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bill\Documents\CSC494\ML_Fullstack\example_input\"/>
    </mc:Choice>
  </mc:AlternateContent>
  <xr:revisionPtr revIDLastSave="0" documentId="13_ncr:1_{81C9B20C-6D03-4919-A756-C865A3900123}" xr6:coauthVersionLast="40" xr6:coauthVersionMax="40" xr10:uidLastSave="{00000000-0000-0000-0000-000000000000}"/>
  <bookViews>
    <workbookView xWindow="0" yWindow="0" windowWidth="32916" windowHeight="15180" xr2:uid="{00000000-000D-0000-FFFF-FFFF00000000}"/>
  </bookViews>
  <sheets>
    <sheet name="Jan" sheetId="2" r:id="rId1"/>
    <sheet name="Feb" sheetId="3" r:id="rId2"/>
    <sheet name="Mar" sheetId="6" r:id="rId3"/>
    <sheet name="Apr" sheetId="7" r:id="rId4"/>
    <sheet name="Nov" sheetId="8" r:id="rId5"/>
    <sheet name="Dec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45" i="2" l="1"/>
  <c r="G4345" i="2"/>
  <c r="F4345" i="2"/>
  <c r="E4345" i="2"/>
  <c r="L4345" i="2" s="1"/>
  <c r="D4345" i="2"/>
  <c r="H4344" i="2"/>
  <c r="G4344" i="2"/>
  <c r="F4344" i="2"/>
  <c r="E4344" i="2"/>
  <c r="D4344" i="2"/>
  <c r="H4343" i="2"/>
  <c r="G4343" i="2"/>
  <c r="F4343" i="2"/>
  <c r="E4343" i="2"/>
  <c r="D4343" i="2"/>
  <c r="H4342" i="2"/>
  <c r="G4342" i="2"/>
  <c r="F4342" i="2"/>
  <c r="E4342" i="2"/>
  <c r="D4342" i="2"/>
  <c r="H4341" i="2"/>
  <c r="G4341" i="2"/>
  <c r="F4341" i="2"/>
  <c r="E4341" i="2"/>
  <c r="D4341" i="2"/>
  <c r="H4340" i="2"/>
  <c r="G4340" i="2"/>
  <c r="F4340" i="2"/>
  <c r="E4340" i="2"/>
  <c r="D4340" i="2"/>
  <c r="H4339" i="2"/>
  <c r="G4339" i="2"/>
  <c r="F4339" i="2"/>
  <c r="E4339" i="2"/>
  <c r="D4339" i="2"/>
  <c r="H4338" i="2"/>
  <c r="G4338" i="2"/>
  <c r="F4338" i="2"/>
  <c r="E4338" i="2"/>
  <c r="D4338" i="2"/>
  <c r="H4337" i="2"/>
  <c r="G4337" i="2"/>
  <c r="F4337" i="2"/>
  <c r="E4337" i="2"/>
  <c r="D4337" i="2"/>
  <c r="H4336" i="2"/>
  <c r="G4336" i="2"/>
  <c r="F4336" i="2"/>
  <c r="E4336" i="2"/>
  <c r="D4336" i="2"/>
  <c r="H4335" i="2"/>
  <c r="G4335" i="2"/>
  <c r="F4335" i="2"/>
  <c r="E4335" i="2"/>
  <c r="D4335" i="2"/>
  <c r="H4334" i="2"/>
  <c r="G4334" i="2"/>
  <c r="F4334" i="2"/>
  <c r="E4334" i="2"/>
  <c r="D4334" i="2"/>
  <c r="H4333" i="2"/>
  <c r="G4333" i="2"/>
  <c r="F4333" i="2"/>
  <c r="E4333" i="2"/>
  <c r="D4333" i="2"/>
  <c r="H4332" i="2"/>
  <c r="G4332" i="2"/>
  <c r="F4332" i="2"/>
  <c r="E4332" i="2"/>
  <c r="D4332" i="2"/>
  <c r="H4331" i="2"/>
  <c r="G4331" i="2"/>
  <c r="F4331" i="2"/>
  <c r="E4331" i="2"/>
  <c r="D4331" i="2"/>
  <c r="H4330" i="2"/>
  <c r="G4330" i="2"/>
  <c r="F4330" i="2"/>
  <c r="E4330" i="2"/>
  <c r="D4330" i="2"/>
  <c r="H4329" i="2"/>
  <c r="G4329" i="2"/>
  <c r="F4329" i="2"/>
  <c r="E4329" i="2"/>
  <c r="D4329" i="2"/>
  <c r="H4328" i="2"/>
  <c r="G4328" i="2"/>
  <c r="F4328" i="2"/>
  <c r="E4328" i="2"/>
  <c r="D4328" i="2"/>
  <c r="H4327" i="2"/>
  <c r="G4327" i="2"/>
  <c r="F4327" i="2"/>
  <c r="E4327" i="2"/>
  <c r="D4327" i="2"/>
  <c r="H4326" i="2"/>
  <c r="G4326" i="2"/>
  <c r="F4326" i="2"/>
  <c r="E4326" i="2"/>
  <c r="D4326" i="2"/>
  <c r="H4325" i="2"/>
  <c r="G4325" i="2"/>
  <c r="F4325" i="2"/>
  <c r="E4325" i="2"/>
  <c r="D4325" i="2"/>
  <c r="H4324" i="2"/>
  <c r="G4324" i="2"/>
  <c r="F4324" i="2"/>
  <c r="E4324" i="2"/>
  <c r="D4324" i="2"/>
  <c r="H4323" i="2"/>
  <c r="G4323" i="2"/>
  <c r="F4323" i="2"/>
  <c r="E4323" i="2"/>
  <c r="D4323" i="2"/>
  <c r="H4322" i="2"/>
  <c r="G4322" i="2"/>
  <c r="F4322" i="2"/>
  <c r="E4322" i="2"/>
  <c r="D4322" i="2"/>
  <c r="H4321" i="2"/>
  <c r="G4321" i="2"/>
  <c r="F4321" i="2"/>
  <c r="E4321" i="2"/>
  <c r="D4321" i="2"/>
  <c r="H4320" i="2"/>
  <c r="G4320" i="2"/>
  <c r="F4320" i="2"/>
  <c r="E4320" i="2"/>
  <c r="D4320" i="2"/>
  <c r="H4319" i="2"/>
  <c r="G4319" i="2"/>
  <c r="F4319" i="2"/>
  <c r="E4319" i="2"/>
  <c r="D4319" i="2"/>
  <c r="H4318" i="2"/>
  <c r="G4318" i="2"/>
  <c r="F4318" i="2"/>
  <c r="E4318" i="2"/>
  <c r="D4318" i="2"/>
  <c r="H4317" i="2"/>
  <c r="G4317" i="2"/>
  <c r="F4317" i="2"/>
  <c r="E4317" i="2"/>
  <c r="D4317" i="2"/>
  <c r="H4316" i="2"/>
  <c r="G4316" i="2"/>
  <c r="F4316" i="2"/>
  <c r="E4316" i="2"/>
  <c r="D4316" i="2"/>
  <c r="H4315" i="2"/>
  <c r="G4315" i="2"/>
  <c r="F4315" i="2"/>
  <c r="E4315" i="2"/>
  <c r="D4315" i="2"/>
  <c r="H4314" i="2"/>
  <c r="G4314" i="2"/>
  <c r="F4314" i="2"/>
  <c r="E4314" i="2"/>
  <c r="D4314" i="2"/>
  <c r="H4313" i="2"/>
  <c r="G4313" i="2"/>
  <c r="F4313" i="2"/>
  <c r="E4313" i="2"/>
  <c r="D4313" i="2"/>
  <c r="H4312" i="2"/>
  <c r="G4312" i="2"/>
  <c r="F4312" i="2"/>
  <c r="E4312" i="2"/>
  <c r="D4312" i="2"/>
  <c r="H4311" i="2"/>
  <c r="G4311" i="2"/>
  <c r="F4311" i="2"/>
  <c r="E4311" i="2"/>
  <c r="D4311" i="2"/>
  <c r="H4310" i="2"/>
  <c r="G4310" i="2"/>
  <c r="F4310" i="2"/>
  <c r="E4310" i="2"/>
  <c r="D4310" i="2"/>
  <c r="H4309" i="2"/>
  <c r="G4309" i="2"/>
  <c r="F4309" i="2"/>
  <c r="E4309" i="2"/>
  <c r="D4309" i="2"/>
  <c r="H4308" i="2"/>
  <c r="G4308" i="2"/>
  <c r="F4308" i="2"/>
  <c r="E4308" i="2"/>
  <c r="D4308" i="2"/>
  <c r="H4307" i="2"/>
  <c r="G4307" i="2"/>
  <c r="F4307" i="2"/>
  <c r="E4307" i="2"/>
  <c r="D4307" i="2"/>
  <c r="H4306" i="2"/>
  <c r="G4306" i="2"/>
  <c r="F4306" i="2"/>
  <c r="E4306" i="2"/>
  <c r="D4306" i="2"/>
  <c r="H4305" i="2"/>
  <c r="G4305" i="2"/>
  <c r="F4305" i="2"/>
  <c r="E4305" i="2"/>
  <c r="D4305" i="2"/>
  <c r="H4304" i="2"/>
  <c r="G4304" i="2"/>
  <c r="F4304" i="2"/>
  <c r="E4304" i="2"/>
  <c r="D4304" i="2"/>
  <c r="H4303" i="2"/>
  <c r="G4303" i="2"/>
  <c r="F4303" i="2"/>
  <c r="E4303" i="2"/>
  <c r="D4303" i="2"/>
  <c r="H4302" i="2"/>
  <c r="G4302" i="2"/>
  <c r="F4302" i="2"/>
  <c r="E4302" i="2"/>
  <c r="D4302" i="2"/>
  <c r="H4301" i="2"/>
  <c r="G4301" i="2"/>
  <c r="F4301" i="2"/>
  <c r="E4301" i="2"/>
  <c r="D4301" i="2"/>
  <c r="H4300" i="2"/>
  <c r="G4300" i="2"/>
  <c r="F4300" i="2"/>
  <c r="E4300" i="2"/>
  <c r="D4300" i="2"/>
  <c r="H4299" i="2"/>
  <c r="G4299" i="2"/>
  <c r="F4299" i="2"/>
  <c r="E4299" i="2"/>
  <c r="D4299" i="2"/>
  <c r="H4298" i="2"/>
  <c r="G4298" i="2"/>
  <c r="F4298" i="2"/>
  <c r="E4298" i="2"/>
  <c r="D4298" i="2"/>
  <c r="H4297" i="2"/>
  <c r="G4297" i="2"/>
  <c r="F4297" i="2"/>
  <c r="E4297" i="2"/>
  <c r="D4297" i="2"/>
  <c r="H4296" i="2"/>
  <c r="G4296" i="2"/>
  <c r="F4296" i="2"/>
  <c r="E4296" i="2"/>
  <c r="D4296" i="2"/>
  <c r="H4295" i="2"/>
  <c r="G4295" i="2"/>
  <c r="F4295" i="2"/>
  <c r="E4295" i="2"/>
  <c r="D4295" i="2"/>
  <c r="H4294" i="2"/>
  <c r="G4294" i="2"/>
  <c r="F4294" i="2"/>
  <c r="E4294" i="2"/>
  <c r="D4294" i="2"/>
  <c r="H4293" i="2"/>
  <c r="G4293" i="2"/>
  <c r="F4293" i="2"/>
  <c r="E4293" i="2"/>
  <c r="D4293" i="2"/>
  <c r="H4292" i="2"/>
  <c r="G4292" i="2"/>
  <c r="F4292" i="2"/>
  <c r="E4292" i="2"/>
  <c r="D4292" i="2"/>
  <c r="H4291" i="2"/>
  <c r="G4291" i="2"/>
  <c r="F4291" i="2"/>
  <c r="E4291" i="2"/>
  <c r="D4291" i="2"/>
  <c r="H4290" i="2"/>
  <c r="G4290" i="2"/>
  <c r="F4290" i="2"/>
  <c r="E4290" i="2"/>
  <c r="D4290" i="2"/>
  <c r="H4289" i="2"/>
  <c r="G4289" i="2"/>
  <c r="F4289" i="2"/>
  <c r="E4289" i="2"/>
  <c r="D4289" i="2"/>
  <c r="H4288" i="2"/>
  <c r="G4288" i="2"/>
  <c r="F4288" i="2"/>
  <c r="E4288" i="2"/>
  <c r="D4288" i="2"/>
  <c r="H4287" i="2"/>
  <c r="G4287" i="2"/>
  <c r="F4287" i="2"/>
  <c r="E4287" i="2"/>
  <c r="D4287" i="2"/>
  <c r="H4286" i="2"/>
  <c r="G4286" i="2"/>
  <c r="F4286" i="2"/>
  <c r="E4286" i="2"/>
  <c r="D4286" i="2"/>
  <c r="H4285" i="2"/>
  <c r="G4285" i="2"/>
  <c r="F4285" i="2"/>
  <c r="E4285" i="2"/>
  <c r="D4285" i="2"/>
  <c r="H4284" i="2"/>
  <c r="G4284" i="2"/>
  <c r="F4284" i="2"/>
  <c r="E4284" i="2"/>
  <c r="D4284" i="2"/>
  <c r="H4283" i="2"/>
  <c r="G4283" i="2"/>
  <c r="F4283" i="2"/>
  <c r="E4283" i="2"/>
  <c r="D4283" i="2"/>
  <c r="H4282" i="2"/>
  <c r="G4282" i="2"/>
  <c r="F4282" i="2"/>
  <c r="E4282" i="2"/>
  <c r="D4282" i="2"/>
  <c r="H4281" i="2"/>
  <c r="G4281" i="2"/>
  <c r="F4281" i="2"/>
  <c r="E4281" i="2"/>
  <c r="D4281" i="2"/>
  <c r="H4280" i="2"/>
  <c r="G4280" i="2"/>
  <c r="F4280" i="2"/>
  <c r="E4280" i="2"/>
  <c r="D4280" i="2"/>
  <c r="H4279" i="2"/>
  <c r="G4279" i="2"/>
  <c r="F4279" i="2"/>
  <c r="E4279" i="2"/>
  <c r="D4279" i="2"/>
  <c r="H4278" i="2"/>
  <c r="G4278" i="2"/>
  <c r="F4278" i="2"/>
  <c r="E4278" i="2"/>
  <c r="D4278" i="2"/>
  <c r="H4277" i="2"/>
  <c r="G4277" i="2"/>
  <c r="F4277" i="2"/>
  <c r="E4277" i="2"/>
  <c r="D4277" i="2"/>
  <c r="H4276" i="2"/>
  <c r="G4276" i="2"/>
  <c r="F4276" i="2"/>
  <c r="E4276" i="2"/>
  <c r="D4276" i="2"/>
  <c r="H4275" i="2"/>
  <c r="G4275" i="2"/>
  <c r="F4275" i="2"/>
  <c r="E4275" i="2"/>
  <c r="L4275" i="2" s="1"/>
  <c r="D4275" i="2"/>
  <c r="H4274" i="2"/>
  <c r="G4274" i="2"/>
  <c r="F4274" i="2"/>
  <c r="E4274" i="2"/>
  <c r="D4274" i="2"/>
  <c r="H4273" i="2"/>
  <c r="G4273" i="2"/>
  <c r="F4273" i="2"/>
  <c r="E4273" i="2"/>
  <c r="L4273" i="2" s="1"/>
  <c r="D4273" i="2"/>
  <c r="L4272" i="2"/>
  <c r="H4272" i="2"/>
  <c r="G4272" i="2"/>
  <c r="F4272" i="2"/>
  <c r="E4272" i="2"/>
  <c r="D4272" i="2"/>
  <c r="H4271" i="2"/>
  <c r="G4271" i="2"/>
  <c r="F4271" i="2"/>
  <c r="E4271" i="2"/>
  <c r="L4271" i="2" s="1"/>
  <c r="D4271" i="2"/>
  <c r="H4270" i="2"/>
  <c r="G4270" i="2"/>
  <c r="F4270" i="2"/>
  <c r="E4270" i="2"/>
  <c r="K4270" i="2" s="1"/>
  <c r="M4270" i="2" s="1"/>
  <c r="D4270" i="2"/>
  <c r="L4269" i="2"/>
  <c r="H4269" i="2"/>
  <c r="G4269" i="2"/>
  <c r="F4269" i="2"/>
  <c r="E4269" i="2"/>
  <c r="D4269" i="2"/>
  <c r="L4268" i="2"/>
  <c r="H4268" i="2"/>
  <c r="G4268" i="2"/>
  <c r="F4268" i="2"/>
  <c r="E4268" i="2"/>
  <c r="D4268" i="2"/>
  <c r="H4267" i="2"/>
  <c r="G4267" i="2"/>
  <c r="F4267" i="2"/>
  <c r="E4267" i="2"/>
  <c r="L4267" i="2" s="1"/>
  <c r="D4267" i="2"/>
  <c r="H4266" i="2"/>
  <c r="G4266" i="2"/>
  <c r="F4266" i="2"/>
  <c r="E4266" i="2"/>
  <c r="D4266" i="2"/>
  <c r="L4265" i="2"/>
  <c r="H4265" i="2"/>
  <c r="G4265" i="2"/>
  <c r="F4265" i="2"/>
  <c r="E4265" i="2"/>
  <c r="D4265" i="2"/>
  <c r="H4264" i="2"/>
  <c r="G4264" i="2"/>
  <c r="F4264" i="2"/>
  <c r="E4264" i="2"/>
  <c r="D4264" i="2"/>
  <c r="H4263" i="2"/>
  <c r="G4263" i="2"/>
  <c r="F4263" i="2"/>
  <c r="E4263" i="2"/>
  <c r="L4263" i="2" s="1"/>
  <c r="D4263" i="2"/>
  <c r="H4262" i="2"/>
  <c r="G4262" i="2"/>
  <c r="F4262" i="2"/>
  <c r="E4262" i="2"/>
  <c r="D4262" i="2"/>
  <c r="H4261" i="2"/>
  <c r="G4261" i="2"/>
  <c r="F4261" i="2"/>
  <c r="E4261" i="2"/>
  <c r="L4261" i="2" s="1"/>
  <c r="D4261" i="2"/>
  <c r="H4260" i="2"/>
  <c r="G4260" i="2"/>
  <c r="F4260" i="2"/>
  <c r="E4260" i="2"/>
  <c r="L4260" i="2" s="1"/>
  <c r="D4260" i="2"/>
  <c r="H4259" i="2"/>
  <c r="G4259" i="2"/>
  <c r="F4259" i="2"/>
  <c r="E4259" i="2"/>
  <c r="L4259" i="2" s="1"/>
  <c r="D4259" i="2"/>
  <c r="H4258" i="2"/>
  <c r="G4258" i="2"/>
  <c r="F4258" i="2"/>
  <c r="E4258" i="2"/>
  <c r="L4258" i="2" s="1"/>
  <c r="D4258" i="2"/>
  <c r="H4257" i="2"/>
  <c r="G4257" i="2"/>
  <c r="F4257" i="2"/>
  <c r="E4257" i="2"/>
  <c r="L4257" i="2" s="1"/>
  <c r="D4257" i="2"/>
  <c r="H4256" i="2"/>
  <c r="G4256" i="2"/>
  <c r="F4256" i="2"/>
  <c r="E4256" i="2"/>
  <c r="L4256" i="2" s="1"/>
  <c r="D4256" i="2"/>
  <c r="H4255" i="2"/>
  <c r="G4255" i="2"/>
  <c r="F4255" i="2"/>
  <c r="E4255" i="2"/>
  <c r="L4255" i="2" s="1"/>
  <c r="D4255" i="2"/>
  <c r="H4254" i="2"/>
  <c r="G4254" i="2"/>
  <c r="F4254" i="2"/>
  <c r="E4254" i="2"/>
  <c r="L4254" i="2" s="1"/>
  <c r="D4254" i="2"/>
  <c r="H4253" i="2"/>
  <c r="G4253" i="2"/>
  <c r="F4253" i="2"/>
  <c r="E4253" i="2"/>
  <c r="L4253" i="2" s="1"/>
  <c r="D4253" i="2"/>
  <c r="H4252" i="2"/>
  <c r="G4252" i="2"/>
  <c r="F4252" i="2"/>
  <c r="E4252" i="2"/>
  <c r="L4252" i="2" s="1"/>
  <c r="D4252" i="2"/>
  <c r="H4251" i="2"/>
  <c r="G4251" i="2"/>
  <c r="F4251" i="2"/>
  <c r="E4251" i="2"/>
  <c r="L4251" i="2" s="1"/>
  <c r="D4251" i="2"/>
  <c r="H4250" i="2"/>
  <c r="G4250" i="2"/>
  <c r="F4250" i="2"/>
  <c r="E4250" i="2"/>
  <c r="L4250" i="2" s="1"/>
  <c r="D4250" i="2"/>
  <c r="H4249" i="2"/>
  <c r="G4249" i="2"/>
  <c r="F4249" i="2"/>
  <c r="E4249" i="2"/>
  <c r="L4249" i="2" s="1"/>
  <c r="D4249" i="2"/>
  <c r="H4248" i="2"/>
  <c r="G4248" i="2"/>
  <c r="F4248" i="2"/>
  <c r="E4248" i="2"/>
  <c r="L4248" i="2" s="1"/>
  <c r="D4248" i="2"/>
  <c r="H4247" i="2"/>
  <c r="G4247" i="2"/>
  <c r="F4247" i="2"/>
  <c r="E4247" i="2"/>
  <c r="L4247" i="2" s="1"/>
  <c r="D4247" i="2"/>
  <c r="H4246" i="2"/>
  <c r="G4246" i="2"/>
  <c r="F4246" i="2"/>
  <c r="E4246" i="2"/>
  <c r="L4246" i="2" s="1"/>
  <c r="D4246" i="2"/>
  <c r="H4245" i="2"/>
  <c r="G4245" i="2"/>
  <c r="F4245" i="2"/>
  <c r="E4245" i="2"/>
  <c r="L4245" i="2" s="1"/>
  <c r="D4245" i="2"/>
  <c r="H4244" i="2"/>
  <c r="G4244" i="2"/>
  <c r="F4244" i="2"/>
  <c r="E4244" i="2"/>
  <c r="L4244" i="2" s="1"/>
  <c r="D4244" i="2"/>
  <c r="H4243" i="2"/>
  <c r="G4243" i="2"/>
  <c r="F4243" i="2"/>
  <c r="E4243" i="2"/>
  <c r="L4243" i="2" s="1"/>
  <c r="D4243" i="2"/>
  <c r="H4242" i="2"/>
  <c r="G4242" i="2"/>
  <c r="F4242" i="2"/>
  <c r="E4242" i="2"/>
  <c r="L4242" i="2" s="1"/>
  <c r="D4242" i="2"/>
  <c r="H4241" i="2"/>
  <c r="G4241" i="2"/>
  <c r="F4241" i="2"/>
  <c r="E4241" i="2"/>
  <c r="L4241" i="2" s="1"/>
  <c r="D4241" i="2"/>
  <c r="H4240" i="2"/>
  <c r="G4240" i="2"/>
  <c r="F4240" i="2"/>
  <c r="E4240" i="2"/>
  <c r="L4240" i="2" s="1"/>
  <c r="D4240" i="2"/>
  <c r="H4239" i="2"/>
  <c r="G4239" i="2"/>
  <c r="F4239" i="2"/>
  <c r="E4239" i="2"/>
  <c r="L4239" i="2" s="1"/>
  <c r="D4239" i="2"/>
  <c r="H4238" i="2"/>
  <c r="G4238" i="2"/>
  <c r="F4238" i="2"/>
  <c r="E4238" i="2"/>
  <c r="L4238" i="2" s="1"/>
  <c r="D4238" i="2"/>
  <c r="H4237" i="2"/>
  <c r="G4237" i="2"/>
  <c r="F4237" i="2"/>
  <c r="E4237" i="2"/>
  <c r="L4237" i="2" s="1"/>
  <c r="D4237" i="2"/>
  <c r="H4236" i="2"/>
  <c r="G4236" i="2"/>
  <c r="F4236" i="2"/>
  <c r="E4236" i="2"/>
  <c r="L4236" i="2" s="1"/>
  <c r="D4236" i="2"/>
  <c r="H4235" i="2"/>
  <c r="G4235" i="2"/>
  <c r="F4235" i="2"/>
  <c r="E4235" i="2"/>
  <c r="L4235" i="2" s="1"/>
  <c r="D4235" i="2"/>
  <c r="H4234" i="2"/>
  <c r="G4234" i="2"/>
  <c r="F4234" i="2"/>
  <c r="E4234" i="2"/>
  <c r="L4234" i="2" s="1"/>
  <c r="D4234" i="2"/>
  <c r="H4233" i="2"/>
  <c r="G4233" i="2"/>
  <c r="F4233" i="2"/>
  <c r="E4233" i="2"/>
  <c r="L4233" i="2" s="1"/>
  <c r="D4233" i="2"/>
  <c r="H4232" i="2"/>
  <c r="G4232" i="2"/>
  <c r="F4232" i="2"/>
  <c r="E4232" i="2"/>
  <c r="L4232" i="2" s="1"/>
  <c r="D4232" i="2"/>
  <c r="H4231" i="2"/>
  <c r="G4231" i="2"/>
  <c r="F4231" i="2"/>
  <c r="E4231" i="2"/>
  <c r="L4231" i="2" s="1"/>
  <c r="D4231" i="2"/>
  <c r="H4230" i="2"/>
  <c r="G4230" i="2"/>
  <c r="F4230" i="2"/>
  <c r="E4230" i="2"/>
  <c r="L4230" i="2" s="1"/>
  <c r="D4230" i="2"/>
  <c r="H4229" i="2"/>
  <c r="G4229" i="2"/>
  <c r="F4229" i="2"/>
  <c r="E4229" i="2"/>
  <c r="L4229" i="2" s="1"/>
  <c r="D4229" i="2"/>
  <c r="H4228" i="2"/>
  <c r="G4228" i="2"/>
  <c r="F4228" i="2"/>
  <c r="E4228" i="2"/>
  <c r="L4228" i="2" s="1"/>
  <c r="D4228" i="2"/>
  <c r="H4227" i="2"/>
  <c r="G4227" i="2"/>
  <c r="F4227" i="2"/>
  <c r="E4227" i="2"/>
  <c r="L4227" i="2" s="1"/>
  <c r="D4227" i="2"/>
  <c r="H4226" i="2"/>
  <c r="G4226" i="2"/>
  <c r="F4226" i="2"/>
  <c r="E4226" i="2"/>
  <c r="L4226" i="2" s="1"/>
  <c r="D4226" i="2"/>
  <c r="H4225" i="2"/>
  <c r="G4225" i="2"/>
  <c r="F4225" i="2"/>
  <c r="E4225" i="2"/>
  <c r="L4225" i="2" s="1"/>
  <c r="D4225" i="2"/>
  <c r="H4224" i="2"/>
  <c r="G4224" i="2"/>
  <c r="F4224" i="2"/>
  <c r="E4224" i="2"/>
  <c r="D4224" i="2"/>
  <c r="H4223" i="2"/>
  <c r="G4223" i="2"/>
  <c r="F4223" i="2"/>
  <c r="E4223" i="2"/>
  <c r="D4223" i="2"/>
  <c r="H4222" i="2"/>
  <c r="G4222" i="2"/>
  <c r="F4222" i="2"/>
  <c r="E4222" i="2"/>
  <c r="D4222" i="2"/>
  <c r="H4221" i="2"/>
  <c r="G4221" i="2"/>
  <c r="F4221" i="2"/>
  <c r="E4221" i="2"/>
  <c r="D4221" i="2"/>
  <c r="H4220" i="2"/>
  <c r="G4220" i="2"/>
  <c r="F4220" i="2"/>
  <c r="E4220" i="2"/>
  <c r="D4220" i="2"/>
  <c r="H4219" i="2"/>
  <c r="G4219" i="2"/>
  <c r="F4219" i="2"/>
  <c r="E4219" i="2"/>
  <c r="D4219" i="2"/>
  <c r="H4218" i="2"/>
  <c r="G4218" i="2"/>
  <c r="F4218" i="2"/>
  <c r="E4218" i="2"/>
  <c r="D4218" i="2"/>
  <c r="H4217" i="2"/>
  <c r="G4217" i="2"/>
  <c r="F4217" i="2"/>
  <c r="E4217" i="2"/>
  <c r="D4217" i="2"/>
  <c r="H4216" i="2"/>
  <c r="G4216" i="2"/>
  <c r="F4216" i="2"/>
  <c r="E4216" i="2"/>
  <c r="D4216" i="2"/>
  <c r="H4215" i="2"/>
  <c r="G4215" i="2"/>
  <c r="F4215" i="2"/>
  <c r="E4215" i="2"/>
  <c r="D4215" i="2"/>
  <c r="H4214" i="2"/>
  <c r="G4214" i="2"/>
  <c r="F4214" i="2"/>
  <c r="E4214" i="2"/>
  <c r="D4214" i="2"/>
  <c r="H4213" i="2"/>
  <c r="G4213" i="2"/>
  <c r="F4213" i="2"/>
  <c r="E4213" i="2"/>
  <c r="D4213" i="2"/>
  <c r="H4212" i="2"/>
  <c r="G4212" i="2"/>
  <c r="F4212" i="2"/>
  <c r="E4212" i="2"/>
  <c r="D4212" i="2"/>
  <c r="H4211" i="2"/>
  <c r="G4211" i="2"/>
  <c r="F4211" i="2"/>
  <c r="E4211" i="2"/>
  <c r="D4211" i="2"/>
  <c r="H4210" i="2"/>
  <c r="G4210" i="2"/>
  <c r="F4210" i="2"/>
  <c r="E4210" i="2"/>
  <c r="D4210" i="2"/>
  <c r="H4209" i="2"/>
  <c r="G4209" i="2"/>
  <c r="F4209" i="2"/>
  <c r="E4209" i="2"/>
  <c r="D4209" i="2"/>
  <c r="H4208" i="2"/>
  <c r="G4208" i="2"/>
  <c r="F4208" i="2"/>
  <c r="E4208" i="2"/>
  <c r="D4208" i="2"/>
  <c r="H4207" i="2"/>
  <c r="G4207" i="2"/>
  <c r="F4207" i="2"/>
  <c r="E4207" i="2"/>
  <c r="D4207" i="2"/>
  <c r="H4206" i="2"/>
  <c r="G4206" i="2"/>
  <c r="F4206" i="2"/>
  <c r="E4206" i="2"/>
  <c r="D4206" i="2"/>
  <c r="H4205" i="2"/>
  <c r="G4205" i="2"/>
  <c r="F4205" i="2"/>
  <c r="E4205" i="2"/>
  <c r="D4205" i="2"/>
  <c r="H4204" i="2"/>
  <c r="G4204" i="2"/>
  <c r="F4204" i="2"/>
  <c r="E4204" i="2"/>
  <c r="D4204" i="2"/>
  <c r="H4203" i="2"/>
  <c r="G4203" i="2"/>
  <c r="F4203" i="2"/>
  <c r="E4203" i="2"/>
  <c r="D4203" i="2"/>
  <c r="H4202" i="2"/>
  <c r="G4202" i="2"/>
  <c r="F4202" i="2"/>
  <c r="E4202" i="2"/>
  <c r="D4202" i="2"/>
  <c r="H4201" i="2"/>
  <c r="G4201" i="2"/>
  <c r="F4201" i="2"/>
  <c r="E4201" i="2"/>
  <c r="D4201" i="2"/>
  <c r="H4200" i="2"/>
  <c r="G4200" i="2"/>
  <c r="F4200" i="2"/>
  <c r="E4200" i="2"/>
  <c r="D4200" i="2"/>
  <c r="H4199" i="2"/>
  <c r="G4199" i="2"/>
  <c r="F4199" i="2"/>
  <c r="E4199" i="2"/>
  <c r="D4199" i="2"/>
  <c r="H4198" i="2"/>
  <c r="G4198" i="2"/>
  <c r="F4198" i="2"/>
  <c r="E4198" i="2"/>
  <c r="D4198" i="2"/>
  <c r="H4197" i="2"/>
  <c r="G4197" i="2"/>
  <c r="F4197" i="2"/>
  <c r="E4197" i="2"/>
  <c r="D4197" i="2"/>
  <c r="H4196" i="2"/>
  <c r="G4196" i="2"/>
  <c r="F4196" i="2"/>
  <c r="E4196" i="2"/>
  <c r="D4196" i="2"/>
  <c r="H4195" i="2"/>
  <c r="G4195" i="2"/>
  <c r="F4195" i="2"/>
  <c r="E4195" i="2"/>
  <c r="D4195" i="2"/>
  <c r="H4194" i="2"/>
  <c r="G4194" i="2"/>
  <c r="F4194" i="2"/>
  <c r="E4194" i="2"/>
  <c r="D4194" i="2"/>
  <c r="H4193" i="2"/>
  <c r="G4193" i="2"/>
  <c r="F4193" i="2"/>
  <c r="E4193" i="2"/>
  <c r="D4193" i="2"/>
  <c r="H4192" i="2"/>
  <c r="G4192" i="2"/>
  <c r="F4192" i="2"/>
  <c r="E4192" i="2"/>
  <c r="D4192" i="2"/>
  <c r="H4191" i="2"/>
  <c r="G4191" i="2"/>
  <c r="F4191" i="2"/>
  <c r="E4191" i="2"/>
  <c r="D4191" i="2"/>
  <c r="H4190" i="2"/>
  <c r="G4190" i="2"/>
  <c r="F4190" i="2"/>
  <c r="E4190" i="2"/>
  <c r="D4190" i="2"/>
  <c r="H4189" i="2"/>
  <c r="G4189" i="2"/>
  <c r="F4189" i="2"/>
  <c r="E4189" i="2"/>
  <c r="D4189" i="2"/>
  <c r="H4188" i="2"/>
  <c r="G4188" i="2"/>
  <c r="F4188" i="2"/>
  <c r="E4188" i="2"/>
  <c r="D4188" i="2"/>
  <c r="H4187" i="2"/>
  <c r="G4187" i="2"/>
  <c r="F4187" i="2"/>
  <c r="E4187" i="2"/>
  <c r="D4187" i="2"/>
  <c r="H4186" i="2"/>
  <c r="G4186" i="2"/>
  <c r="F4186" i="2"/>
  <c r="E4186" i="2"/>
  <c r="D4186" i="2"/>
  <c r="H4185" i="2"/>
  <c r="G4185" i="2"/>
  <c r="F4185" i="2"/>
  <c r="E4185" i="2"/>
  <c r="D4185" i="2"/>
  <c r="H4184" i="2"/>
  <c r="G4184" i="2"/>
  <c r="F4184" i="2"/>
  <c r="E4184" i="2"/>
  <c r="D4184" i="2"/>
  <c r="H4183" i="2"/>
  <c r="G4183" i="2"/>
  <c r="F4183" i="2"/>
  <c r="E4183" i="2"/>
  <c r="D4183" i="2"/>
  <c r="H4182" i="2"/>
  <c r="G4182" i="2"/>
  <c r="F4182" i="2"/>
  <c r="E4182" i="2"/>
  <c r="L4182" i="2" s="1"/>
  <c r="D4182" i="2"/>
  <c r="H4181" i="2"/>
  <c r="G4181" i="2"/>
  <c r="F4181" i="2"/>
  <c r="E4181" i="2"/>
  <c r="L4181" i="2" s="1"/>
  <c r="D4181" i="2"/>
  <c r="H4180" i="2"/>
  <c r="G4180" i="2"/>
  <c r="F4180" i="2"/>
  <c r="E4180" i="2"/>
  <c r="L4180" i="2" s="1"/>
  <c r="D4180" i="2"/>
  <c r="H4179" i="2"/>
  <c r="G4179" i="2"/>
  <c r="F4179" i="2"/>
  <c r="E4179" i="2"/>
  <c r="L4179" i="2" s="1"/>
  <c r="D4179" i="2"/>
  <c r="H4178" i="2"/>
  <c r="G4178" i="2"/>
  <c r="F4178" i="2"/>
  <c r="E4178" i="2"/>
  <c r="L4178" i="2" s="1"/>
  <c r="D4178" i="2"/>
  <c r="H4177" i="2"/>
  <c r="G4177" i="2"/>
  <c r="F4177" i="2"/>
  <c r="E4177" i="2"/>
  <c r="L4177" i="2" s="1"/>
  <c r="D4177" i="2"/>
  <c r="H4176" i="2"/>
  <c r="G4176" i="2"/>
  <c r="F4176" i="2"/>
  <c r="E4176" i="2"/>
  <c r="L4176" i="2" s="1"/>
  <c r="D4176" i="2"/>
  <c r="H4175" i="2"/>
  <c r="G4175" i="2"/>
  <c r="F4175" i="2"/>
  <c r="E4175" i="2"/>
  <c r="L4175" i="2" s="1"/>
  <c r="D4175" i="2"/>
  <c r="H4174" i="2"/>
  <c r="G4174" i="2"/>
  <c r="F4174" i="2"/>
  <c r="K4174" i="2" s="1"/>
  <c r="M4174" i="2" s="1"/>
  <c r="E4174" i="2"/>
  <c r="L4174" i="2" s="1"/>
  <c r="D4174" i="2"/>
  <c r="H4173" i="2"/>
  <c r="G4173" i="2"/>
  <c r="F4173" i="2"/>
  <c r="E4173" i="2"/>
  <c r="L4173" i="2" s="1"/>
  <c r="D4173" i="2"/>
  <c r="H4172" i="2"/>
  <c r="G4172" i="2"/>
  <c r="F4172" i="2"/>
  <c r="E4172" i="2"/>
  <c r="L4172" i="2" s="1"/>
  <c r="D4172" i="2"/>
  <c r="H4171" i="2"/>
  <c r="G4171" i="2"/>
  <c r="F4171" i="2"/>
  <c r="E4171" i="2"/>
  <c r="L4171" i="2" s="1"/>
  <c r="D4171" i="2"/>
  <c r="H4170" i="2"/>
  <c r="G4170" i="2"/>
  <c r="F4170" i="2"/>
  <c r="E4170" i="2"/>
  <c r="L4170" i="2" s="1"/>
  <c r="D4170" i="2"/>
  <c r="H4169" i="2"/>
  <c r="G4169" i="2"/>
  <c r="F4169" i="2"/>
  <c r="E4169" i="2"/>
  <c r="L4169" i="2" s="1"/>
  <c r="D4169" i="2"/>
  <c r="H4168" i="2"/>
  <c r="G4168" i="2"/>
  <c r="F4168" i="2"/>
  <c r="E4168" i="2"/>
  <c r="L4168" i="2" s="1"/>
  <c r="D4168" i="2"/>
  <c r="H4167" i="2"/>
  <c r="G4167" i="2"/>
  <c r="F4167" i="2"/>
  <c r="E4167" i="2"/>
  <c r="L4167" i="2" s="1"/>
  <c r="D4167" i="2"/>
  <c r="H4166" i="2"/>
  <c r="G4166" i="2"/>
  <c r="F4166" i="2"/>
  <c r="E4166" i="2"/>
  <c r="L4166" i="2" s="1"/>
  <c r="D4166" i="2"/>
  <c r="H4165" i="2"/>
  <c r="G4165" i="2"/>
  <c r="F4165" i="2"/>
  <c r="E4165" i="2"/>
  <c r="L4165" i="2" s="1"/>
  <c r="D4165" i="2"/>
  <c r="H4164" i="2"/>
  <c r="G4164" i="2"/>
  <c r="F4164" i="2"/>
  <c r="E4164" i="2"/>
  <c r="L4164" i="2" s="1"/>
  <c r="D4164" i="2"/>
  <c r="H4163" i="2"/>
  <c r="G4163" i="2"/>
  <c r="F4163" i="2"/>
  <c r="E4163" i="2"/>
  <c r="L4163" i="2" s="1"/>
  <c r="D4163" i="2"/>
  <c r="H4162" i="2"/>
  <c r="G4162" i="2"/>
  <c r="F4162" i="2"/>
  <c r="E4162" i="2"/>
  <c r="L4162" i="2" s="1"/>
  <c r="D4162" i="2"/>
  <c r="H4161" i="2"/>
  <c r="G4161" i="2"/>
  <c r="F4161" i="2"/>
  <c r="E4161" i="2"/>
  <c r="L4161" i="2" s="1"/>
  <c r="D4161" i="2"/>
  <c r="H4160" i="2"/>
  <c r="G4160" i="2"/>
  <c r="F4160" i="2"/>
  <c r="E4160" i="2"/>
  <c r="L4160" i="2" s="1"/>
  <c r="D4160" i="2"/>
  <c r="H4159" i="2"/>
  <c r="G4159" i="2"/>
  <c r="F4159" i="2"/>
  <c r="E4159" i="2"/>
  <c r="L4159" i="2" s="1"/>
  <c r="D4159" i="2"/>
  <c r="H4158" i="2"/>
  <c r="G4158" i="2"/>
  <c r="F4158" i="2"/>
  <c r="K4158" i="2" s="1"/>
  <c r="M4158" i="2" s="1"/>
  <c r="E4158" i="2"/>
  <c r="L4158" i="2" s="1"/>
  <c r="D4158" i="2"/>
  <c r="H4157" i="2"/>
  <c r="G4157" i="2"/>
  <c r="F4157" i="2"/>
  <c r="E4157" i="2"/>
  <c r="L4157" i="2" s="1"/>
  <c r="D4157" i="2"/>
  <c r="H4156" i="2"/>
  <c r="G4156" i="2"/>
  <c r="F4156" i="2"/>
  <c r="E4156" i="2"/>
  <c r="L4156" i="2" s="1"/>
  <c r="D4156" i="2"/>
  <c r="H4155" i="2"/>
  <c r="G4155" i="2"/>
  <c r="F4155" i="2"/>
  <c r="E4155" i="2"/>
  <c r="L4155" i="2" s="1"/>
  <c r="D4155" i="2"/>
  <c r="H4154" i="2"/>
  <c r="G4154" i="2"/>
  <c r="F4154" i="2"/>
  <c r="E4154" i="2"/>
  <c r="D4154" i="2"/>
  <c r="H4153" i="2"/>
  <c r="G4153" i="2"/>
  <c r="F4153" i="2"/>
  <c r="E4153" i="2"/>
  <c r="L4153" i="2" s="1"/>
  <c r="D4153" i="2"/>
  <c r="H4152" i="2"/>
  <c r="G4152" i="2"/>
  <c r="F4152" i="2"/>
  <c r="E4152" i="2"/>
  <c r="L4152" i="2" s="1"/>
  <c r="D4152" i="2"/>
  <c r="H4151" i="2"/>
  <c r="G4151" i="2"/>
  <c r="F4151" i="2"/>
  <c r="E4151" i="2"/>
  <c r="L4151" i="2" s="1"/>
  <c r="D4151" i="2"/>
  <c r="H4150" i="2"/>
  <c r="G4150" i="2"/>
  <c r="F4150" i="2"/>
  <c r="E4150" i="2"/>
  <c r="D4150" i="2"/>
  <c r="H4149" i="2"/>
  <c r="G4149" i="2"/>
  <c r="F4149" i="2"/>
  <c r="E4149" i="2"/>
  <c r="L4149" i="2" s="1"/>
  <c r="D4149" i="2"/>
  <c r="H4148" i="2"/>
  <c r="G4148" i="2"/>
  <c r="F4148" i="2"/>
  <c r="E4148" i="2"/>
  <c r="L4148" i="2" s="1"/>
  <c r="D4148" i="2"/>
  <c r="H4147" i="2"/>
  <c r="G4147" i="2"/>
  <c r="F4147" i="2"/>
  <c r="E4147" i="2"/>
  <c r="L4147" i="2" s="1"/>
  <c r="D4147" i="2"/>
  <c r="H4146" i="2"/>
  <c r="G4146" i="2"/>
  <c r="F4146" i="2"/>
  <c r="E4146" i="2"/>
  <c r="D4146" i="2"/>
  <c r="H4145" i="2"/>
  <c r="G4145" i="2"/>
  <c r="F4145" i="2"/>
  <c r="E4145" i="2"/>
  <c r="L4145" i="2" s="1"/>
  <c r="D4145" i="2"/>
  <c r="H4144" i="2"/>
  <c r="G4144" i="2"/>
  <c r="F4144" i="2"/>
  <c r="E4144" i="2"/>
  <c r="L4144" i="2" s="1"/>
  <c r="D4144" i="2"/>
  <c r="H4143" i="2"/>
  <c r="G4143" i="2"/>
  <c r="F4143" i="2"/>
  <c r="E4143" i="2"/>
  <c r="L4143" i="2" s="1"/>
  <c r="D4143" i="2"/>
  <c r="H4142" i="2"/>
  <c r="G4142" i="2"/>
  <c r="F4142" i="2"/>
  <c r="E4142" i="2"/>
  <c r="D4142" i="2"/>
  <c r="H4141" i="2"/>
  <c r="G4141" i="2"/>
  <c r="F4141" i="2"/>
  <c r="E4141" i="2"/>
  <c r="L4141" i="2" s="1"/>
  <c r="D4141" i="2"/>
  <c r="H4140" i="2"/>
  <c r="G4140" i="2"/>
  <c r="F4140" i="2"/>
  <c r="E4140" i="2"/>
  <c r="L4140" i="2" s="1"/>
  <c r="D4140" i="2"/>
  <c r="H4139" i="2"/>
  <c r="G4139" i="2"/>
  <c r="F4139" i="2"/>
  <c r="E4139" i="2"/>
  <c r="L4139" i="2" s="1"/>
  <c r="D4139" i="2"/>
  <c r="H4138" i="2"/>
  <c r="G4138" i="2"/>
  <c r="F4138" i="2"/>
  <c r="E4138" i="2"/>
  <c r="D4138" i="2"/>
  <c r="H4137" i="2"/>
  <c r="G4137" i="2"/>
  <c r="F4137" i="2"/>
  <c r="E4137" i="2"/>
  <c r="L4137" i="2" s="1"/>
  <c r="D4137" i="2"/>
  <c r="H4136" i="2"/>
  <c r="G4136" i="2"/>
  <c r="F4136" i="2"/>
  <c r="E4136" i="2"/>
  <c r="L4136" i="2" s="1"/>
  <c r="D4136" i="2"/>
  <c r="H4135" i="2"/>
  <c r="G4135" i="2"/>
  <c r="F4135" i="2"/>
  <c r="E4135" i="2"/>
  <c r="L4135" i="2" s="1"/>
  <c r="D4135" i="2"/>
  <c r="H4134" i="2"/>
  <c r="G4134" i="2"/>
  <c r="F4134" i="2"/>
  <c r="E4134" i="2"/>
  <c r="D4134" i="2"/>
  <c r="H4133" i="2"/>
  <c r="G4133" i="2"/>
  <c r="F4133" i="2"/>
  <c r="E4133" i="2"/>
  <c r="L4133" i="2" s="1"/>
  <c r="D4133" i="2"/>
  <c r="H4132" i="2"/>
  <c r="G4132" i="2"/>
  <c r="F4132" i="2"/>
  <c r="E4132" i="2"/>
  <c r="L4132" i="2" s="1"/>
  <c r="D4132" i="2"/>
  <c r="H4131" i="2"/>
  <c r="G4131" i="2"/>
  <c r="F4131" i="2"/>
  <c r="E4131" i="2"/>
  <c r="L4131" i="2" s="1"/>
  <c r="D4131" i="2"/>
  <c r="H4130" i="2"/>
  <c r="G4130" i="2"/>
  <c r="F4130" i="2"/>
  <c r="E4130" i="2"/>
  <c r="D4130" i="2"/>
  <c r="H4129" i="2"/>
  <c r="G4129" i="2"/>
  <c r="F4129" i="2"/>
  <c r="E4129" i="2"/>
  <c r="L4129" i="2" s="1"/>
  <c r="D4129" i="2"/>
  <c r="H4128" i="2"/>
  <c r="G4128" i="2"/>
  <c r="F4128" i="2"/>
  <c r="E4128" i="2"/>
  <c r="L4128" i="2" s="1"/>
  <c r="D4128" i="2"/>
  <c r="H4127" i="2"/>
  <c r="G4127" i="2"/>
  <c r="F4127" i="2"/>
  <c r="E4127" i="2"/>
  <c r="D4127" i="2"/>
  <c r="H4126" i="2"/>
  <c r="G4126" i="2"/>
  <c r="F4126" i="2"/>
  <c r="E4126" i="2"/>
  <c r="D4126" i="2"/>
  <c r="H4125" i="2"/>
  <c r="G4125" i="2"/>
  <c r="F4125" i="2"/>
  <c r="E4125" i="2"/>
  <c r="L4125" i="2" s="1"/>
  <c r="D4125" i="2"/>
  <c r="H4124" i="2"/>
  <c r="G4124" i="2"/>
  <c r="F4124" i="2"/>
  <c r="E4124" i="2"/>
  <c r="L4124" i="2" s="1"/>
  <c r="D4124" i="2"/>
  <c r="H4123" i="2"/>
  <c r="G4123" i="2"/>
  <c r="F4123" i="2"/>
  <c r="E4123" i="2"/>
  <c r="D4123" i="2"/>
  <c r="H4122" i="2"/>
  <c r="G4122" i="2"/>
  <c r="F4122" i="2"/>
  <c r="E4122" i="2"/>
  <c r="D4122" i="2"/>
  <c r="L4121" i="2"/>
  <c r="H4121" i="2"/>
  <c r="G4121" i="2"/>
  <c r="F4121" i="2"/>
  <c r="E4121" i="2"/>
  <c r="D4121" i="2"/>
  <c r="H4120" i="2"/>
  <c r="G4120" i="2"/>
  <c r="F4120" i="2"/>
  <c r="E4120" i="2"/>
  <c r="L4120" i="2" s="1"/>
  <c r="D4120" i="2"/>
  <c r="H4119" i="2"/>
  <c r="G4119" i="2"/>
  <c r="F4119" i="2"/>
  <c r="E4119" i="2"/>
  <c r="L4119" i="2" s="1"/>
  <c r="D4119" i="2"/>
  <c r="L4118" i="2"/>
  <c r="H4118" i="2"/>
  <c r="G4118" i="2"/>
  <c r="F4118" i="2"/>
  <c r="E4118" i="2"/>
  <c r="D4118" i="2"/>
  <c r="H4117" i="2"/>
  <c r="G4117" i="2"/>
  <c r="F4117" i="2"/>
  <c r="E4117" i="2"/>
  <c r="L4117" i="2" s="1"/>
  <c r="D4117" i="2"/>
  <c r="H4116" i="2"/>
  <c r="G4116" i="2"/>
  <c r="F4116" i="2"/>
  <c r="E4116" i="2"/>
  <c r="D4116" i="2"/>
  <c r="L4115" i="2"/>
  <c r="H4115" i="2"/>
  <c r="G4115" i="2"/>
  <c r="F4115" i="2"/>
  <c r="E4115" i="2"/>
  <c r="D4115" i="2"/>
  <c r="L4114" i="2"/>
  <c r="H4114" i="2"/>
  <c r="G4114" i="2"/>
  <c r="F4114" i="2"/>
  <c r="E4114" i="2"/>
  <c r="D4114" i="2"/>
  <c r="H4113" i="2"/>
  <c r="G4113" i="2"/>
  <c r="F4113" i="2"/>
  <c r="E4113" i="2"/>
  <c r="D4113" i="2"/>
  <c r="H4112" i="2"/>
  <c r="G4112" i="2"/>
  <c r="F4112" i="2"/>
  <c r="E4112" i="2"/>
  <c r="D4112" i="2"/>
  <c r="L4111" i="2"/>
  <c r="H4111" i="2"/>
  <c r="G4111" i="2"/>
  <c r="F4111" i="2"/>
  <c r="E4111" i="2"/>
  <c r="D4111" i="2"/>
  <c r="H4110" i="2"/>
  <c r="G4110" i="2"/>
  <c r="F4110" i="2"/>
  <c r="E4110" i="2"/>
  <c r="L4110" i="2" s="1"/>
  <c r="D4110" i="2"/>
  <c r="H4109" i="2"/>
  <c r="G4109" i="2"/>
  <c r="F4109" i="2"/>
  <c r="E4109" i="2"/>
  <c r="D4109" i="2"/>
  <c r="H4108" i="2"/>
  <c r="G4108" i="2"/>
  <c r="F4108" i="2"/>
  <c r="E4108" i="2"/>
  <c r="D4108" i="2"/>
  <c r="H4107" i="2"/>
  <c r="G4107" i="2"/>
  <c r="F4107" i="2"/>
  <c r="E4107" i="2"/>
  <c r="L4107" i="2" s="1"/>
  <c r="D4107" i="2"/>
  <c r="H4106" i="2"/>
  <c r="G4106" i="2"/>
  <c r="F4106" i="2"/>
  <c r="E4106" i="2"/>
  <c r="L4106" i="2" s="1"/>
  <c r="D4106" i="2"/>
  <c r="H4105" i="2"/>
  <c r="G4105" i="2"/>
  <c r="F4105" i="2"/>
  <c r="E4105" i="2"/>
  <c r="D4105" i="2"/>
  <c r="H4104" i="2"/>
  <c r="G4104" i="2"/>
  <c r="F4104" i="2"/>
  <c r="E4104" i="2"/>
  <c r="D4104" i="2"/>
  <c r="H4103" i="2"/>
  <c r="G4103" i="2"/>
  <c r="F4103" i="2"/>
  <c r="E4103" i="2"/>
  <c r="L4103" i="2" s="1"/>
  <c r="D4103" i="2"/>
  <c r="L4102" i="2"/>
  <c r="H4102" i="2"/>
  <c r="G4102" i="2"/>
  <c r="F4102" i="2"/>
  <c r="E4102" i="2"/>
  <c r="D4102" i="2"/>
  <c r="H4101" i="2"/>
  <c r="G4101" i="2"/>
  <c r="F4101" i="2"/>
  <c r="E4101" i="2"/>
  <c r="D4101" i="2"/>
  <c r="H4100" i="2"/>
  <c r="G4100" i="2"/>
  <c r="F4100" i="2"/>
  <c r="E4100" i="2"/>
  <c r="D4100" i="2"/>
  <c r="L4099" i="2"/>
  <c r="H4099" i="2"/>
  <c r="G4099" i="2"/>
  <c r="F4099" i="2"/>
  <c r="E4099" i="2"/>
  <c r="D4099" i="2"/>
  <c r="L4098" i="2"/>
  <c r="H4098" i="2"/>
  <c r="G4098" i="2"/>
  <c r="F4098" i="2"/>
  <c r="E4098" i="2"/>
  <c r="D4098" i="2"/>
  <c r="H4097" i="2"/>
  <c r="G4097" i="2"/>
  <c r="F4097" i="2"/>
  <c r="E4097" i="2"/>
  <c r="D4097" i="2"/>
  <c r="H4096" i="2"/>
  <c r="G4096" i="2"/>
  <c r="F4096" i="2"/>
  <c r="E4096" i="2"/>
  <c r="D4096" i="2"/>
  <c r="L4095" i="2"/>
  <c r="H4095" i="2"/>
  <c r="G4095" i="2"/>
  <c r="F4095" i="2"/>
  <c r="E4095" i="2"/>
  <c r="D4095" i="2"/>
  <c r="H4094" i="2"/>
  <c r="G4094" i="2"/>
  <c r="F4094" i="2"/>
  <c r="E4094" i="2"/>
  <c r="L4094" i="2" s="1"/>
  <c r="D4094" i="2"/>
  <c r="H4093" i="2"/>
  <c r="G4093" i="2"/>
  <c r="F4093" i="2"/>
  <c r="E4093" i="2"/>
  <c r="D4093" i="2"/>
  <c r="H4092" i="2"/>
  <c r="G4092" i="2"/>
  <c r="F4092" i="2"/>
  <c r="E4092" i="2"/>
  <c r="D4092" i="2"/>
  <c r="H4091" i="2"/>
  <c r="G4091" i="2"/>
  <c r="F4091" i="2"/>
  <c r="E4091" i="2"/>
  <c r="L4091" i="2" s="1"/>
  <c r="D4091" i="2"/>
  <c r="H4090" i="2"/>
  <c r="G4090" i="2"/>
  <c r="F4090" i="2"/>
  <c r="E4090" i="2"/>
  <c r="L4090" i="2" s="1"/>
  <c r="D4090" i="2"/>
  <c r="H4089" i="2"/>
  <c r="G4089" i="2"/>
  <c r="F4089" i="2"/>
  <c r="E4089" i="2"/>
  <c r="D4089" i="2"/>
  <c r="H4088" i="2"/>
  <c r="G4088" i="2"/>
  <c r="F4088" i="2"/>
  <c r="E4088" i="2"/>
  <c r="D4088" i="2"/>
  <c r="H4087" i="2"/>
  <c r="G4087" i="2"/>
  <c r="F4087" i="2"/>
  <c r="E4087" i="2"/>
  <c r="L4087" i="2" s="1"/>
  <c r="D4087" i="2"/>
  <c r="L4086" i="2"/>
  <c r="H4086" i="2"/>
  <c r="G4086" i="2"/>
  <c r="F4086" i="2"/>
  <c r="E4086" i="2"/>
  <c r="D4086" i="2"/>
  <c r="H4085" i="2"/>
  <c r="G4085" i="2"/>
  <c r="F4085" i="2"/>
  <c r="E4085" i="2"/>
  <c r="D4085" i="2"/>
  <c r="H4084" i="2"/>
  <c r="G4084" i="2"/>
  <c r="F4084" i="2"/>
  <c r="E4084" i="2"/>
  <c r="D4084" i="2"/>
  <c r="L4083" i="2"/>
  <c r="H4083" i="2"/>
  <c r="G4083" i="2"/>
  <c r="F4083" i="2"/>
  <c r="E4083" i="2"/>
  <c r="D4083" i="2"/>
  <c r="L4082" i="2"/>
  <c r="H4082" i="2"/>
  <c r="G4082" i="2"/>
  <c r="F4082" i="2"/>
  <c r="E4082" i="2"/>
  <c r="D4082" i="2"/>
  <c r="H4081" i="2"/>
  <c r="G4081" i="2"/>
  <c r="F4081" i="2"/>
  <c r="E4081" i="2"/>
  <c r="D4081" i="2"/>
  <c r="H4080" i="2"/>
  <c r="G4080" i="2"/>
  <c r="F4080" i="2"/>
  <c r="E4080" i="2"/>
  <c r="D4080" i="2"/>
  <c r="L4079" i="2"/>
  <c r="H4079" i="2"/>
  <c r="G4079" i="2"/>
  <c r="F4079" i="2"/>
  <c r="E4079" i="2"/>
  <c r="D4079" i="2"/>
  <c r="H4078" i="2"/>
  <c r="G4078" i="2"/>
  <c r="F4078" i="2"/>
  <c r="E4078" i="2"/>
  <c r="L4078" i="2" s="1"/>
  <c r="D4078" i="2"/>
  <c r="H4077" i="2"/>
  <c r="G4077" i="2"/>
  <c r="F4077" i="2"/>
  <c r="E4077" i="2"/>
  <c r="D4077" i="2"/>
  <c r="H4076" i="2"/>
  <c r="G4076" i="2"/>
  <c r="F4076" i="2"/>
  <c r="E4076" i="2"/>
  <c r="D4076" i="2"/>
  <c r="H4075" i="2"/>
  <c r="G4075" i="2"/>
  <c r="F4075" i="2"/>
  <c r="E4075" i="2"/>
  <c r="L4075" i="2" s="1"/>
  <c r="D4075" i="2"/>
  <c r="H4074" i="2"/>
  <c r="G4074" i="2"/>
  <c r="F4074" i="2"/>
  <c r="E4074" i="2"/>
  <c r="L4074" i="2" s="1"/>
  <c r="D4074" i="2"/>
  <c r="H4073" i="2"/>
  <c r="G4073" i="2"/>
  <c r="F4073" i="2"/>
  <c r="E4073" i="2"/>
  <c r="D4073" i="2"/>
  <c r="H4072" i="2"/>
  <c r="G4072" i="2"/>
  <c r="F4072" i="2"/>
  <c r="E4072" i="2"/>
  <c r="D4072" i="2"/>
  <c r="H4071" i="2"/>
  <c r="G4071" i="2"/>
  <c r="F4071" i="2"/>
  <c r="E4071" i="2"/>
  <c r="L4071" i="2" s="1"/>
  <c r="D4071" i="2"/>
  <c r="L4070" i="2"/>
  <c r="H4070" i="2"/>
  <c r="G4070" i="2"/>
  <c r="F4070" i="2"/>
  <c r="E4070" i="2"/>
  <c r="D4070" i="2"/>
  <c r="H4069" i="2"/>
  <c r="G4069" i="2"/>
  <c r="F4069" i="2"/>
  <c r="E4069" i="2"/>
  <c r="D4069" i="2"/>
  <c r="H4068" i="2"/>
  <c r="G4068" i="2"/>
  <c r="F4068" i="2"/>
  <c r="E4068" i="2"/>
  <c r="D4068" i="2"/>
  <c r="L4067" i="2"/>
  <c r="H4067" i="2"/>
  <c r="G4067" i="2"/>
  <c r="F4067" i="2"/>
  <c r="E4067" i="2"/>
  <c r="D4067" i="2"/>
  <c r="L4066" i="2"/>
  <c r="H4066" i="2"/>
  <c r="G4066" i="2"/>
  <c r="F4066" i="2"/>
  <c r="E4066" i="2"/>
  <c r="D4066" i="2"/>
  <c r="H4065" i="2"/>
  <c r="G4065" i="2"/>
  <c r="F4065" i="2"/>
  <c r="E4065" i="2"/>
  <c r="D4065" i="2"/>
  <c r="H4064" i="2"/>
  <c r="G4064" i="2"/>
  <c r="F4064" i="2"/>
  <c r="E4064" i="2"/>
  <c r="D4064" i="2"/>
  <c r="L4063" i="2"/>
  <c r="H4063" i="2"/>
  <c r="G4063" i="2"/>
  <c r="F4063" i="2"/>
  <c r="E4063" i="2"/>
  <c r="D4063" i="2"/>
  <c r="H4062" i="2"/>
  <c r="G4062" i="2"/>
  <c r="F4062" i="2"/>
  <c r="E4062" i="2"/>
  <c r="L4062" i="2" s="1"/>
  <c r="D4062" i="2"/>
  <c r="H4061" i="2"/>
  <c r="G4061" i="2"/>
  <c r="F4061" i="2"/>
  <c r="E4061" i="2"/>
  <c r="D4061" i="2"/>
  <c r="H4060" i="2"/>
  <c r="G4060" i="2"/>
  <c r="F4060" i="2"/>
  <c r="E4060" i="2"/>
  <c r="D4060" i="2"/>
  <c r="H4059" i="2"/>
  <c r="G4059" i="2"/>
  <c r="F4059" i="2"/>
  <c r="E4059" i="2"/>
  <c r="L4059" i="2" s="1"/>
  <c r="D4059" i="2"/>
  <c r="H4058" i="2"/>
  <c r="G4058" i="2"/>
  <c r="F4058" i="2"/>
  <c r="E4058" i="2"/>
  <c r="L4058" i="2" s="1"/>
  <c r="D4058" i="2"/>
  <c r="H4057" i="2"/>
  <c r="G4057" i="2"/>
  <c r="F4057" i="2"/>
  <c r="E4057" i="2"/>
  <c r="D4057" i="2"/>
  <c r="H4056" i="2"/>
  <c r="G4056" i="2"/>
  <c r="F4056" i="2"/>
  <c r="E4056" i="2"/>
  <c r="D4056" i="2"/>
  <c r="H4055" i="2"/>
  <c r="G4055" i="2"/>
  <c r="F4055" i="2"/>
  <c r="E4055" i="2"/>
  <c r="L4055" i="2" s="1"/>
  <c r="D4055" i="2"/>
  <c r="L4054" i="2"/>
  <c r="H4054" i="2"/>
  <c r="G4054" i="2"/>
  <c r="F4054" i="2"/>
  <c r="E4054" i="2"/>
  <c r="D4054" i="2"/>
  <c r="H4053" i="2"/>
  <c r="G4053" i="2"/>
  <c r="F4053" i="2"/>
  <c r="E4053" i="2"/>
  <c r="D4053" i="2"/>
  <c r="H4052" i="2"/>
  <c r="G4052" i="2"/>
  <c r="F4052" i="2"/>
  <c r="E4052" i="2"/>
  <c r="D4052" i="2"/>
  <c r="L4051" i="2"/>
  <c r="H4051" i="2"/>
  <c r="G4051" i="2"/>
  <c r="F4051" i="2"/>
  <c r="E4051" i="2"/>
  <c r="D4051" i="2"/>
  <c r="L4050" i="2"/>
  <c r="H4050" i="2"/>
  <c r="G4050" i="2"/>
  <c r="F4050" i="2"/>
  <c r="E4050" i="2"/>
  <c r="D4050" i="2"/>
  <c r="H4049" i="2"/>
  <c r="G4049" i="2"/>
  <c r="F4049" i="2"/>
  <c r="E4049" i="2"/>
  <c r="D4049" i="2"/>
  <c r="H4048" i="2"/>
  <c r="G4048" i="2"/>
  <c r="F4048" i="2"/>
  <c r="E4048" i="2"/>
  <c r="D4048" i="2"/>
  <c r="H4047" i="2"/>
  <c r="G4047" i="2"/>
  <c r="F4047" i="2"/>
  <c r="E4047" i="2"/>
  <c r="D4047" i="2"/>
  <c r="L4046" i="2"/>
  <c r="H4046" i="2"/>
  <c r="G4046" i="2"/>
  <c r="F4046" i="2"/>
  <c r="E4046" i="2"/>
  <c r="D4046" i="2"/>
  <c r="L4045" i="2"/>
  <c r="H4045" i="2"/>
  <c r="G4045" i="2"/>
  <c r="F4045" i="2"/>
  <c r="E4045" i="2"/>
  <c r="D4045" i="2"/>
  <c r="H4044" i="2"/>
  <c r="G4044" i="2"/>
  <c r="F4044" i="2"/>
  <c r="E4044" i="2"/>
  <c r="L4044" i="2" s="1"/>
  <c r="D4044" i="2"/>
  <c r="H4043" i="2"/>
  <c r="G4043" i="2"/>
  <c r="F4043" i="2"/>
  <c r="E4043" i="2"/>
  <c r="L4043" i="2" s="1"/>
  <c r="D4043" i="2"/>
  <c r="H4042" i="2"/>
  <c r="G4042" i="2"/>
  <c r="F4042" i="2"/>
  <c r="E4042" i="2"/>
  <c r="D4042" i="2"/>
  <c r="H4041" i="2"/>
  <c r="G4041" i="2"/>
  <c r="F4041" i="2"/>
  <c r="E4041" i="2"/>
  <c r="D4041" i="2"/>
  <c r="H4040" i="2"/>
  <c r="G4040" i="2"/>
  <c r="F4040" i="2"/>
  <c r="E4040" i="2"/>
  <c r="D4040" i="2"/>
  <c r="H4039" i="2"/>
  <c r="G4039" i="2"/>
  <c r="F4039" i="2"/>
  <c r="E4039" i="2"/>
  <c r="D4039" i="2"/>
  <c r="H4038" i="2"/>
  <c r="G4038" i="2"/>
  <c r="F4038" i="2"/>
  <c r="E4038" i="2"/>
  <c r="L4038" i="2" s="1"/>
  <c r="D4038" i="2"/>
  <c r="H4037" i="2"/>
  <c r="G4037" i="2"/>
  <c r="F4037" i="2"/>
  <c r="E4037" i="2"/>
  <c r="L4037" i="2" s="1"/>
  <c r="D4037" i="2"/>
  <c r="L4036" i="2"/>
  <c r="H4036" i="2"/>
  <c r="G4036" i="2"/>
  <c r="F4036" i="2"/>
  <c r="E4036" i="2"/>
  <c r="D4036" i="2"/>
  <c r="L4035" i="2"/>
  <c r="H4035" i="2"/>
  <c r="G4035" i="2"/>
  <c r="F4035" i="2"/>
  <c r="E4035" i="2"/>
  <c r="D4035" i="2"/>
  <c r="H4034" i="2"/>
  <c r="G4034" i="2"/>
  <c r="F4034" i="2"/>
  <c r="E4034" i="2"/>
  <c r="D4034" i="2"/>
  <c r="H4033" i="2"/>
  <c r="G4033" i="2"/>
  <c r="F4033" i="2"/>
  <c r="E4033" i="2"/>
  <c r="D4033" i="2"/>
  <c r="H4032" i="2"/>
  <c r="G4032" i="2"/>
  <c r="F4032" i="2"/>
  <c r="E4032" i="2"/>
  <c r="D4032" i="2"/>
  <c r="H4031" i="2"/>
  <c r="G4031" i="2"/>
  <c r="F4031" i="2"/>
  <c r="E4031" i="2"/>
  <c r="D4031" i="2"/>
  <c r="L4030" i="2"/>
  <c r="H4030" i="2"/>
  <c r="G4030" i="2"/>
  <c r="F4030" i="2"/>
  <c r="E4030" i="2"/>
  <c r="D4030" i="2"/>
  <c r="H4029" i="2"/>
  <c r="G4029" i="2"/>
  <c r="F4029" i="2"/>
  <c r="E4029" i="2"/>
  <c r="L4029" i="2" s="1"/>
  <c r="D4029" i="2"/>
  <c r="H4028" i="2"/>
  <c r="G4028" i="2"/>
  <c r="F4028" i="2"/>
  <c r="E4028" i="2"/>
  <c r="L4028" i="2" s="1"/>
  <c r="D4028" i="2"/>
  <c r="L4027" i="2"/>
  <c r="H4027" i="2"/>
  <c r="G4027" i="2"/>
  <c r="F4027" i="2"/>
  <c r="E4027" i="2"/>
  <c r="D4027" i="2"/>
  <c r="H4026" i="2"/>
  <c r="G4026" i="2"/>
  <c r="F4026" i="2"/>
  <c r="E4026" i="2"/>
  <c r="D4026" i="2"/>
  <c r="H4025" i="2"/>
  <c r="G4025" i="2"/>
  <c r="F4025" i="2"/>
  <c r="E4025" i="2"/>
  <c r="D4025" i="2"/>
  <c r="H4024" i="2"/>
  <c r="G4024" i="2"/>
  <c r="F4024" i="2"/>
  <c r="E4024" i="2"/>
  <c r="D4024" i="2"/>
  <c r="H4023" i="2"/>
  <c r="G4023" i="2"/>
  <c r="F4023" i="2"/>
  <c r="E4023" i="2"/>
  <c r="D4023" i="2"/>
  <c r="H4022" i="2"/>
  <c r="G4022" i="2"/>
  <c r="F4022" i="2"/>
  <c r="E4022" i="2"/>
  <c r="L4022" i="2" s="1"/>
  <c r="D4022" i="2"/>
  <c r="L4021" i="2"/>
  <c r="H4021" i="2"/>
  <c r="G4021" i="2"/>
  <c r="F4021" i="2"/>
  <c r="E4021" i="2"/>
  <c r="D4021" i="2"/>
  <c r="L4020" i="2"/>
  <c r="H4020" i="2"/>
  <c r="G4020" i="2"/>
  <c r="F4020" i="2"/>
  <c r="E4020" i="2"/>
  <c r="D4020" i="2"/>
  <c r="H4019" i="2"/>
  <c r="G4019" i="2"/>
  <c r="F4019" i="2"/>
  <c r="E4019" i="2"/>
  <c r="D4019" i="2"/>
  <c r="H4018" i="2"/>
  <c r="G4018" i="2"/>
  <c r="F4018" i="2"/>
  <c r="E4018" i="2"/>
  <c r="D4018" i="2"/>
  <c r="H4017" i="2"/>
  <c r="G4017" i="2"/>
  <c r="F4017" i="2"/>
  <c r="E4017" i="2"/>
  <c r="D4017" i="2"/>
  <c r="H4016" i="2"/>
  <c r="G4016" i="2"/>
  <c r="F4016" i="2"/>
  <c r="E4016" i="2"/>
  <c r="D4016" i="2"/>
  <c r="H4015" i="2"/>
  <c r="G4015" i="2"/>
  <c r="F4015" i="2"/>
  <c r="E4015" i="2"/>
  <c r="D4015" i="2"/>
  <c r="L4014" i="2"/>
  <c r="H4014" i="2"/>
  <c r="G4014" i="2"/>
  <c r="F4014" i="2"/>
  <c r="E4014" i="2"/>
  <c r="D4014" i="2"/>
  <c r="H4013" i="2"/>
  <c r="G4013" i="2"/>
  <c r="F4013" i="2"/>
  <c r="E4013" i="2"/>
  <c r="L4013" i="2" s="1"/>
  <c r="D4013" i="2"/>
  <c r="H4012" i="2"/>
  <c r="G4012" i="2"/>
  <c r="F4012" i="2"/>
  <c r="E4012" i="2"/>
  <c r="L4012" i="2" s="1"/>
  <c r="D4012" i="2"/>
  <c r="L4011" i="2"/>
  <c r="H4011" i="2"/>
  <c r="G4011" i="2"/>
  <c r="F4011" i="2"/>
  <c r="E4011" i="2"/>
  <c r="D4011" i="2"/>
  <c r="H4010" i="2"/>
  <c r="G4010" i="2"/>
  <c r="F4010" i="2"/>
  <c r="E4010" i="2"/>
  <c r="D4010" i="2"/>
  <c r="H4009" i="2"/>
  <c r="G4009" i="2"/>
  <c r="F4009" i="2"/>
  <c r="E4009" i="2"/>
  <c r="D4009" i="2"/>
  <c r="H4008" i="2"/>
  <c r="G4008" i="2"/>
  <c r="F4008" i="2"/>
  <c r="E4008" i="2"/>
  <c r="D4008" i="2"/>
  <c r="H4007" i="2"/>
  <c r="G4007" i="2"/>
  <c r="F4007" i="2"/>
  <c r="E4007" i="2"/>
  <c r="D4007" i="2"/>
  <c r="L4006" i="2"/>
  <c r="H4006" i="2"/>
  <c r="G4006" i="2"/>
  <c r="F4006" i="2"/>
  <c r="E4006" i="2"/>
  <c r="D4006" i="2"/>
  <c r="L4005" i="2"/>
  <c r="H4005" i="2"/>
  <c r="G4005" i="2"/>
  <c r="F4005" i="2"/>
  <c r="E4005" i="2"/>
  <c r="D4005" i="2"/>
  <c r="H4004" i="2"/>
  <c r="G4004" i="2"/>
  <c r="F4004" i="2"/>
  <c r="E4004" i="2"/>
  <c r="L4004" i="2" s="1"/>
  <c r="D4004" i="2"/>
  <c r="H4003" i="2"/>
  <c r="G4003" i="2"/>
  <c r="F4003" i="2"/>
  <c r="E4003" i="2"/>
  <c r="L4003" i="2" s="1"/>
  <c r="D4003" i="2"/>
  <c r="H4002" i="2"/>
  <c r="G4002" i="2"/>
  <c r="F4002" i="2"/>
  <c r="E4002" i="2"/>
  <c r="L4002" i="2" s="1"/>
  <c r="D4002" i="2"/>
  <c r="H4001" i="2"/>
  <c r="G4001" i="2"/>
  <c r="K4001" i="2" s="1"/>
  <c r="M4001" i="2" s="1"/>
  <c r="F4001" i="2"/>
  <c r="E4001" i="2"/>
  <c r="L4001" i="2" s="1"/>
  <c r="D4001" i="2"/>
  <c r="H4000" i="2"/>
  <c r="G4000" i="2"/>
  <c r="F4000" i="2"/>
  <c r="E4000" i="2"/>
  <c r="L4000" i="2" s="1"/>
  <c r="D4000" i="2"/>
  <c r="H3999" i="2"/>
  <c r="G3999" i="2"/>
  <c r="F3999" i="2"/>
  <c r="E3999" i="2"/>
  <c r="L3999" i="2" s="1"/>
  <c r="D3999" i="2"/>
  <c r="H3998" i="2"/>
  <c r="G3998" i="2"/>
  <c r="K3998" i="2" s="1"/>
  <c r="M3998" i="2" s="1"/>
  <c r="F3998" i="2"/>
  <c r="E3998" i="2"/>
  <c r="L3998" i="2" s="1"/>
  <c r="D3998" i="2"/>
  <c r="H3997" i="2"/>
  <c r="G3997" i="2"/>
  <c r="F3997" i="2"/>
  <c r="E3997" i="2"/>
  <c r="L3997" i="2" s="1"/>
  <c r="D3997" i="2"/>
  <c r="H3996" i="2"/>
  <c r="G3996" i="2"/>
  <c r="F3996" i="2"/>
  <c r="E3996" i="2"/>
  <c r="L3996" i="2" s="1"/>
  <c r="D3996" i="2"/>
  <c r="H3995" i="2"/>
  <c r="G3995" i="2"/>
  <c r="K3995" i="2" s="1"/>
  <c r="M3995" i="2" s="1"/>
  <c r="F3995" i="2"/>
  <c r="E3995" i="2"/>
  <c r="L3995" i="2" s="1"/>
  <c r="D3995" i="2"/>
  <c r="H3994" i="2"/>
  <c r="G3994" i="2"/>
  <c r="F3994" i="2"/>
  <c r="E3994" i="2"/>
  <c r="L3994" i="2" s="1"/>
  <c r="D3994" i="2"/>
  <c r="H3993" i="2"/>
  <c r="G3993" i="2"/>
  <c r="F3993" i="2"/>
  <c r="E3993" i="2"/>
  <c r="D3993" i="2"/>
  <c r="K3992" i="2"/>
  <c r="M3992" i="2" s="1"/>
  <c r="H3992" i="2"/>
  <c r="G3992" i="2"/>
  <c r="F3992" i="2"/>
  <c r="E3992" i="2"/>
  <c r="L3992" i="2" s="1"/>
  <c r="D3992" i="2"/>
  <c r="H3991" i="2"/>
  <c r="G3991" i="2"/>
  <c r="F3991" i="2"/>
  <c r="E3991" i="2"/>
  <c r="L3991" i="2" s="1"/>
  <c r="D3991" i="2"/>
  <c r="H3990" i="2"/>
  <c r="G3990" i="2"/>
  <c r="F3990" i="2"/>
  <c r="E3990" i="2"/>
  <c r="L3990" i="2" s="1"/>
  <c r="D3990" i="2"/>
  <c r="H3989" i="2"/>
  <c r="G3989" i="2"/>
  <c r="F3989" i="2"/>
  <c r="E3989" i="2"/>
  <c r="L3989" i="2" s="1"/>
  <c r="D3989" i="2"/>
  <c r="H3988" i="2"/>
  <c r="G3988" i="2"/>
  <c r="F3988" i="2"/>
  <c r="E3988" i="2"/>
  <c r="L3988" i="2" s="1"/>
  <c r="D3988" i="2"/>
  <c r="H3987" i="2"/>
  <c r="G3987" i="2"/>
  <c r="F3987" i="2"/>
  <c r="E3987" i="2"/>
  <c r="L3987" i="2" s="1"/>
  <c r="D3987" i="2"/>
  <c r="H3986" i="2"/>
  <c r="G3986" i="2"/>
  <c r="F3986" i="2"/>
  <c r="E3986" i="2"/>
  <c r="L3986" i="2" s="1"/>
  <c r="D3986" i="2"/>
  <c r="H3985" i="2"/>
  <c r="G3985" i="2"/>
  <c r="F3985" i="2"/>
  <c r="E3985" i="2"/>
  <c r="L3985" i="2" s="1"/>
  <c r="D3985" i="2"/>
  <c r="H3984" i="2"/>
  <c r="G3984" i="2"/>
  <c r="F3984" i="2"/>
  <c r="K3984" i="2" s="1"/>
  <c r="M3984" i="2" s="1"/>
  <c r="E3984" i="2"/>
  <c r="L3984" i="2" s="1"/>
  <c r="D3984" i="2"/>
  <c r="H3983" i="2"/>
  <c r="G3983" i="2"/>
  <c r="F3983" i="2"/>
  <c r="E3983" i="2"/>
  <c r="L3983" i="2" s="1"/>
  <c r="D3983" i="2"/>
  <c r="H3982" i="2"/>
  <c r="G3982" i="2"/>
  <c r="F3982" i="2"/>
  <c r="E3982" i="2"/>
  <c r="L3982" i="2" s="1"/>
  <c r="D3982" i="2"/>
  <c r="H3981" i="2"/>
  <c r="G3981" i="2"/>
  <c r="F3981" i="2"/>
  <c r="E3981" i="2"/>
  <c r="L3981" i="2" s="1"/>
  <c r="D3981" i="2"/>
  <c r="H3980" i="2"/>
  <c r="G3980" i="2"/>
  <c r="F3980" i="2"/>
  <c r="E3980" i="2"/>
  <c r="D3980" i="2"/>
  <c r="H3979" i="2"/>
  <c r="G3979" i="2"/>
  <c r="F3979" i="2"/>
  <c r="E3979" i="2"/>
  <c r="L3979" i="2" s="1"/>
  <c r="D3979" i="2"/>
  <c r="H3978" i="2"/>
  <c r="G3978" i="2"/>
  <c r="F3978" i="2"/>
  <c r="E3978" i="2"/>
  <c r="L3978" i="2" s="1"/>
  <c r="D3978" i="2"/>
  <c r="K3977" i="2"/>
  <c r="M3977" i="2" s="1"/>
  <c r="H3977" i="2"/>
  <c r="G3977" i="2"/>
  <c r="F3977" i="2"/>
  <c r="E3977" i="2"/>
  <c r="L3977" i="2" s="1"/>
  <c r="D3977" i="2"/>
  <c r="H3976" i="2"/>
  <c r="G3976" i="2"/>
  <c r="K3976" i="2" s="1"/>
  <c r="M3976" i="2" s="1"/>
  <c r="F3976" i="2"/>
  <c r="E3976" i="2"/>
  <c r="L3976" i="2" s="1"/>
  <c r="D3976" i="2"/>
  <c r="H3975" i="2"/>
  <c r="G3975" i="2"/>
  <c r="F3975" i="2"/>
  <c r="E3975" i="2"/>
  <c r="L3975" i="2" s="1"/>
  <c r="D3975" i="2"/>
  <c r="H3974" i="2"/>
  <c r="G3974" i="2"/>
  <c r="F3974" i="2"/>
  <c r="E3974" i="2"/>
  <c r="L3974" i="2" s="1"/>
  <c r="D3974" i="2"/>
  <c r="H3973" i="2"/>
  <c r="G3973" i="2"/>
  <c r="F3973" i="2"/>
  <c r="E3973" i="2"/>
  <c r="D3973" i="2"/>
  <c r="H3972" i="2"/>
  <c r="G3972" i="2"/>
  <c r="F3972" i="2"/>
  <c r="E3972" i="2"/>
  <c r="D3972" i="2"/>
  <c r="H3971" i="2"/>
  <c r="G3971" i="2"/>
  <c r="F3971" i="2"/>
  <c r="E3971" i="2"/>
  <c r="L3971" i="2" s="1"/>
  <c r="D3971" i="2"/>
  <c r="H3970" i="2"/>
  <c r="G3970" i="2"/>
  <c r="F3970" i="2"/>
  <c r="E3970" i="2"/>
  <c r="L3970" i="2" s="1"/>
  <c r="D3970" i="2"/>
  <c r="H3969" i="2"/>
  <c r="G3969" i="2"/>
  <c r="F3969" i="2"/>
  <c r="E3969" i="2"/>
  <c r="L3969" i="2" s="1"/>
  <c r="D3969" i="2"/>
  <c r="H3968" i="2"/>
  <c r="G3968" i="2"/>
  <c r="F3968" i="2"/>
  <c r="E3968" i="2"/>
  <c r="L3968" i="2" s="1"/>
  <c r="D3968" i="2"/>
  <c r="H3967" i="2"/>
  <c r="G3967" i="2"/>
  <c r="F3967" i="2"/>
  <c r="E3967" i="2"/>
  <c r="L3967" i="2" s="1"/>
  <c r="D3967" i="2"/>
  <c r="H3966" i="2"/>
  <c r="G3966" i="2"/>
  <c r="F3966" i="2"/>
  <c r="E3966" i="2"/>
  <c r="L3966" i="2" s="1"/>
  <c r="D3966" i="2"/>
  <c r="H3965" i="2"/>
  <c r="G3965" i="2"/>
  <c r="F3965" i="2"/>
  <c r="E3965" i="2"/>
  <c r="D3965" i="2"/>
  <c r="H3964" i="2"/>
  <c r="G3964" i="2"/>
  <c r="F3964" i="2"/>
  <c r="E3964" i="2"/>
  <c r="D3964" i="2"/>
  <c r="H3963" i="2"/>
  <c r="G3963" i="2"/>
  <c r="F3963" i="2"/>
  <c r="E3963" i="2"/>
  <c r="L3963" i="2" s="1"/>
  <c r="D3963" i="2"/>
  <c r="H3962" i="2"/>
  <c r="G3962" i="2"/>
  <c r="F3962" i="2"/>
  <c r="E3962" i="2"/>
  <c r="L3962" i="2" s="1"/>
  <c r="D3962" i="2"/>
  <c r="H3961" i="2"/>
  <c r="G3961" i="2"/>
  <c r="F3961" i="2"/>
  <c r="E3961" i="2"/>
  <c r="D3961" i="2"/>
  <c r="H3960" i="2"/>
  <c r="G3960" i="2"/>
  <c r="F3960" i="2"/>
  <c r="E3960" i="2"/>
  <c r="L3960" i="2" s="1"/>
  <c r="D3960" i="2"/>
  <c r="H3959" i="2"/>
  <c r="G3959" i="2"/>
  <c r="F3959" i="2"/>
  <c r="E3959" i="2"/>
  <c r="L3959" i="2" s="1"/>
  <c r="D3959" i="2"/>
  <c r="H3958" i="2"/>
  <c r="G3958" i="2"/>
  <c r="F3958" i="2"/>
  <c r="K3958" i="2" s="1"/>
  <c r="M3958" i="2" s="1"/>
  <c r="E3958" i="2"/>
  <c r="L3958" i="2" s="1"/>
  <c r="D3958" i="2"/>
  <c r="H3957" i="2"/>
  <c r="G3957" i="2"/>
  <c r="F3957" i="2"/>
  <c r="E3957" i="2"/>
  <c r="D3957" i="2"/>
  <c r="H3956" i="2"/>
  <c r="G3956" i="2"/>
  <c r="F3956" i="2"/>
  <c r="E3956" i="2"/>
  <c r="D3956" i="2"/>
  <c r="H3955" i="2"/>
  <c r="G3955" i="2"/>
  <c r="F3955" i="2"/>
  <c r="E3955" i="2"/>
  <c r="L3955" i="2" s="1"/>
  <c r="D3955" i="2"/>
  <c r="H3954" i="2"/>
  <c r="G3954" i="2"/>
  <c r="F3954" i="2"/>
  <c r="E3954" i="2"/>
  <c r="L3954" i="2" s="1"/>
  <c r="D3954" i="2"/>
  <c r="K3953" i="2"/>
  <c r="M3953" i="2" s="1"/>
  <c r="H3953" i="2"/>
  <c r="G3953" i="2"/>
  <c r="F3953" i="2"/>
  <c r="E3953" i="2"/>
  <c r="L3953" i="2" s="1"/>
  <c r="D3953" i="2"/>
  <c r="H3952" i="2"/>
  <c r="G3952" i="2"/>
  <c r="F3952" i="2"/>
  <c r="E3952" i="2"/>
  <c r="L3952" i="2" s="1"/>
  <c r="D3952" i="2"/>
  <c r="H3951" i="2"/>
  <c r="G3951" i="2"/>
  <c r="F3951" i="2"/>
  <c r="E3951" i="2"/>
  <c r="L3951" i="2" s="1"/>
  <c r="D3951" i="2"/>
  <c r="L3950" i="2"/>
  <c r="H3950" i="2"/>
  <c r="G3950" i="2"/>
  <c r="F3950" i="2"/>
  <c r="E3950" i="2"/>
  <c r="D3950" i="2"/>
  <c r="H3949" i="2"/>
  <c r="G3949" i="2"/>
  <c r="F3949" i="2"/>
  <c r="E3949" i="2"/>
  <c r="D3949" i="2"/>
  <c r="H3948" i="2"/>
  <c r="G3948" i="2"/>
  <c r="F3948" i="2"/>
  <c r="E3948" i="2"/>
  <c r="L3948" i="2" s="1"/>
  <c r="D3948" i="2"/>
  <c r="L3947" i="2"/>
  <c r="H3947" i="2"/>
  <c r="G3947" i="2"/>
  <c r="F3947" i="2"/>
  <c r="E3947" i="2"/>
  <c r="D3947" i="2"/>
  <c r="L3946" i="2"/>
  <c r="H3946" i="2"/>
  <c r="G3946" i="2"/>
  <c r="F3946" i="2"/>
  <c r="E3946" i="2"/>
  <c r="D3946" i="2"/>
  <c r="H3945" i="2"/>
  <c r="G3945" i="2"/>
  <c r="F3945" i="2"/>
  <c r="E3945" i="2"/>
  <c r="D3945" i="2"/>
  <c r="H3944" i="2"/>
  <c r="G3944" i="2"/>
  <c r="F3944" i="2"/>
  <c r="E3944" i="2"/>
  <c r="L3944" i="2" s="1"/>
  <c r="D3944" i="2"/>
  <c r="L3943" i="2"/>
  <c r="H3943" i="2"/>
  <c r="G3943" i="2"/>
  <c r="F3943" i="2"/>
  <c r="E3943" i="2"/>
  <c r="D3943" i="2"/>
  <c r="L3942" i="2"/>
  <c r="H3942" i="2"/>
  <c r="G3942" i="2"/>
  <c r="F3942" i="2"/>
  <c r="E3942" i="2"/>
  <c r="D3942" i="2"/>
  <c r="H3941" i="2"/>
  <c r="G3941" i="2"/>
  <c r="F3941" i="2"/>
  <c r="E3941" i="2"/>
  <c r="D3941" i="2"/>
  <c r="H3940" i="2"/>
  <c r="G3940" i="2"/>
  <c r="F3940" i="2"/>
  <c r="E3940" i="2"/>
  <c r="L3940" i="2" s="1"/>
  <c r="D3940" i="2"/>
  <c r="L3939" i="2"/>
  <c r="H3939" i="2"/>
  <c r="G3939" i="2"/>
  <c r="F3939" i="2"/>
  <c r="E3939" i="2"/>
  <c r="D3939" i="2"/>
  <c r="L3938" i="2"/>
  <c r="H3938" i="2"/>
  <c r="G3938" i="2"/>
  <c r="F3938" i="2"/>
  <c r="E3938" i="2"/>
  <c r="D3938" i="2"/>
  <c r="H3937" i="2"/>
  <c r="G3937" i="2"/>
  <c r="F3937" i="2"/>
  <c r="E3937" i="2"/>
  <c r="D3937" i="2"/>
  <c r="H3936" i="2"/>
  <c r="G3936" i="2"/>
  <c r="F3936" i="2"/>
  <c r="E3936" i="2"/>
  <c r="L3936" i="2" s="1"/>
  <c r="D3936" i="2"/>
  <c r="L3935" i="2"/>
  <c r="H3935" i="2"/>
  <c r="G3935" i="2"/>
  <c r="F3935" i="2"/>
  <c r="E3935" i="2"/>
  <c r="D3935" i="2"/>
  <c r="L3934" i="2"/>
  <c r="H3934" i="2"/>
  <c r="G3934" i="2"/>
  <c r="F3934" i="2"/>
  <c r="E3934" i="2"/>
  <c r="D3934" i="2"/>
  <c r="H3933" i="2"/>
  <c r="G3933" i="2"/>
  <c r="F3933" i="2"/>
  <c r="E3933" i="2"/>
  <c r="D3933" i="2"/>
  <c r="H3932" i="2"/>
  <c r="G3932" i="2"/>
  <c r="F3932" i="2"/>
  <c r="E3932" i="2"/>
  <c r="L3932" i="2" s="1"/>
  <c r="D3932" i="2"/>
  <c r="L3931" i="2"/>
  <c r="H3931" i="2"/>
  <c r="G3931" i="2"/>
  <c r="F3931" i="2"/>
  <c r="E3931" i="2"/>
  <c r="D3931" i="2"/>
  <c r="L3930" i="2"/>
  <c r="H3930" i="2"/>
  <c r="G3930" i="2"/>
  <c r="F3930" i="2"/>
  <c r="E3930" i="2"/>
  <c r="D3930" i="2"/>
  <c r="H3929" i="2"/>
  <c r="G3929" i="2"/>
  <c r="F3929" i="2"/>
  <c r="E3929" i="2"/>
  <c r="D3929" i="2"/>
  <c r="H3928" i="2"/>
  <c r="G3928" i="2"/>
  <c r="F3928" i="2"/>
  <c r="E3928" i="2"/>
  <c r="L3928" i="2" s="1"/>
  <c r="D3928" i="2"/>
  <c r="L3927" i="2"/>
  <c r="H3927" i="2"/>
  <c r="G3927" i="2"/>
  <c r="F3927" i="2"/>
  <c r="E3927" i="2"/>
  <c r="D3927" i="2"/>
  <c r="L3926" i="2"/>
  <c r="H3926" i="2"/>
  <c r="G3926" i="2"/>
  <c r="F3926" i="2"/>
  <c r="E3926" i="2"/>
  <c r="D3926" i="2"/>
  <c r="H3925" i="2"/>
  <c r="G3925" i="2"/>
  <c r="F3925" i="2"/>
  <c r="E3925" i="2"/>
  <c r="D3925" i="2"/>
  <c r="H3924" i="2"/>
  <c r="G3924" i="2"/>
  <c r="F3924" i="2"/>
  <c r="E3924" i="2"/>
  <c r="L3924" i="2" s="1"/>
  <c r="D3924" i="2"/>
  <c r="H3923" i="2"/>
  <c r="G3923" i="2"/>
  <c r="F3923" i="2"/>
  <c r="E3923" i="2"/>
  <c r="D3923" i="2"/>
  <c r="H3922" i="2"/>
  <c r="G3922" i="2"/>
  <c r="F3922" i="2"/>
  <c r="E3922" i="2"/>
  <c r="K3922" i="2" s="1"/>
  <c r="M3922" i="2" s="1"/>
  <c r="D3922" i="2"/>
  <c r="H3921" i="2"/>
  <c r="G3921" i="2"/>
  <c r="F3921" i="2"/>
  <c r="E3921" i="2"/>
  <c r="D3921" i="2"/>
  <c r="L3920" i="2"/>
  <c r="H3920" i="2"/>
  <c r="G3920" i="2"/>
  <c r="F3920" i="2"/>
  <c r="E3920" i="2"/>
  <c r="D3920" i="2"/>
  <c r="H3919" i="2"/>
  <c r="G3919" i="2"/>
  <c r="F3919" i="2"/>
  <c r="E3919" i="2"/>
  <c r="D3919" i="2"/>
  <c r="H3918" i="2"/>
  <c r="G3918" i="2"/>
  <c r="F3918" i="2"/>
  <c r="E3918" i="2"/>
  <c r="K3918" i="2" s="1"/>
  <c r="M3918" i="2" s="1"/>
  <c r="D3918" i="2"/>
  <c r="L3917" i="2"/>
  <c r="H3917" i="2"/>
  <c r="G3917" i="2"/>
  <c r="F3917" i="2"/>
  <c r="E3917" i="2"/>
  <c r="D3917" i="2"/>
  <c r="L3916" i="2"/>
  <c r="H3916" i="2"/>
  <c r="G3916" i="2"/>
  <c r="F3916" i="2"/>
  <c r="E3916" i="2"/>
  <c r="D3916" i="2"/>
  <c r="H3915" i="2"/>
  <c r="G3915" i="2"/>
  <c r="F3915" i="2"/>
  <c r="E3915" i="2"/>
  <c r="D3915" i="2"/>
  <c r="H3914" i="2"/>
  <c r="G3914" i="2"/>
  <c r="F3914" i="2"/>
  <c r="E3914" i="2"/>
  <c r="D3914" i="2"/>
  <c r="L3913" i="2"/>
  <c r="H3913" i="2"/>
  <c r="G3913" i="2"/>
  <c r="F3913" i="2"/>
  <c r="E3913" i="2"/>
  <c r="D3913" i="2"/>
  <c r="H3912" i="2"/>
  <c r="G3912" i="2"/>
  <c r="F3912" i="2"/>
  <c r="E3912" i="2"/>
  <c r="L3912" i="2" s="1"/>
  <c r="D3912" i="2"/>
  <c r="H3911" i="2"/>
  <c r="G3911" i="2"/>
  <c r="F3911" i="2"/>
  <c r="E3911" i="2"/>
  <c r="D3911" i="2"/>
  <c r="H3910" i="2"/>
  <c r="G3910" i="2"/>
  <c r="F3910" i="2"/>
  <c r="E3910" i="2"/>
  <c r="D3910" i="2"/>
  <c r="H3909" i="2"/>
  <c r="G3909" i="2"/>
  <c r="F3909" i="2"/>
  <c r="E3909" i="2"/>
  <c r="D3909" i="2"/>
  <c r="H3908" i="2"/>
  <c r="G3908" i="2"/>
  <c r="F3908" i="2"/>
  <c r="E3908" i="2"/>
  <c r="L3908" i="2" s="1"/>
  <c r="D3908" i="2"/>
  <c r="H3907" i="2"/>
  <c r="G3907" i="2"/>
  <c r="F3907" i="2"/>
  <c r="E3907" i="2"/>
  <c r="D3907" i="2"/>
  <c r="H3906" i="2"/>
  <c r="G3906" i="2"/>
  <c r="F3906" i="2"/>
  <c r="E3906" i="2"/>
  <c r="D3906" i="2"/>
  <c r="H3905" i="2"/>
  <c r="G3905" i="2"/>
  <c r="F3905" i="2"/>
  <c r="E3905" i="2"/>
  <c r="D3905" i="2"/>
  <c r="L3904" i="2"/>
  <c r="H3904" i="2"/>
  <c r="G3904" i="2"/>
  <c r="F3904" i="2"/>
  <c r="E3904" i="2"/>
  <c r="D3904" i="2"/>
  <c r="H3903" i="2"/>
  <c r="G3903" i="2"/>
  <c r="F3903" i="2"/>
  <c r="E3903" i="2"/>
  <c r="D3903" i="2"/>
  <c r="H3902" i="2"/>
  <c r="G3902" i="2"/>
  <c r="F3902" i="2"/>
  <c r="E3902" i="2"/>
  <c r="K3902" i="2" s="1"/>
  <c r="M3902" i="2" s="1"/>
  <c r="D3902" i="2"/>
  <c r="L3901" i="2"/>
  <c r="H3901" i="2"/>
  <c r="G3901" i="2"/>
  <c r="F3901" i="2"/>
  <c r="E3901" i="2"/>
  <c r="D3901" i="2"/>
  <c r="L3900" i="2"/>
  <c r="H3900" i="2"/>
  <c r="G3900" i="2"/>
  <c r="F3900" i="2"/>
  <c r="E3900" i="2"/>
  <c r="D3900" i="2"/>
  <c r="H3899" i="2"/>
  <c r="G3899" i="2"/>
  <c r="F3899" i="2"/>
  <c r="E3899" i="2"/>
  <c r="D3899" i="2"/>
  <c r="H3898" i="2"/>
  <c r="G3898" i="2"/>
  <c r="F3898" i="2"/>
  <c r="E3898" i="2"/>
  <c r="D3898" i="2"/>
  <c r="L3897" i="2"/>
  <c r="H3897" i="2"/>
  <c r="G3897" i="2"/>
  <c r="F3897" i="2"/>
  <c r="E3897" i="2"/>
  <c r="D3897" i="2"/>
  <c r="H3896" i="2"/>
  <c r="G3896" i="2"/>
  <c r="F3896" i="2"/>
  <c r="E3896" i="2"/>
  <c r="L3896" i="2" s="1"/>
  <c r="D3896" i="2"/>
  <c r="H3895" i="2"/>
  <c r="G3895" i="2"/>
  <c r="F3895" i="2"/>
  <c r="E3895" i="2"/>
  <c r="D3895" i="2"/>
  <c r="H3894" i="2"/>
  <c r="G3894" i="2"/>
  <c r="F3894" i="2"/>
  <c r="E3894" i="2"/>
  <c r="D3894" i="2"/>
  <c r="H3893" i="2"/>
  <c r="G3893" i="2"/>
  <c r="F3893" i="2"/>
  <c r="E3893" i="2"/>
  <c r="D3893" i="2"/>
  <c r="H3892" i="2"/>
  <c r="G3892" i="2"/>
  <c r="F3892" i="2"/>
  <c r="E3892" i="2"/>
  <c r="D3892" i="2"/>
  <c r="H3891" i="2"/>
  <c r="G3891" i="2"/>
  <c r="F3891" i="2"/>
  <c r="E3891" i="2"/>
  <c r="L3891" i="2" s="1"/>
  <c r="D3891" i="2"/>
  <c r="L3890" i="2"/>
  <c r="H3890" i="2"/>
  <c r="G3890" i="2"/>
  <c r="F3890" i="2"/>
  <c r="E3890" i="2"/>
  <c r="D3890" i="2"/>
  <c r="H3889" i="2"/>
  <c r="G3889" i="2"/>
  <c r="F3889" i="2"/>
  <c r="E3889" i="2"/>
  <c r="K3889" i="2" s="1"/>
  <c r="M3889" i="2" s="1"/>
  <c r="D3889" i="2"/>
  <c r="L3888" i="2"/>
  <c r="H3888" i="2"/>
  <c r="G3888" i="2"/>
  <c r="F3888" i="2"/>
  <c r="E3888" i="2"/>
  <c r="D3888" i="2"/>
  <c r="H3887" i="2"/>
  <c r="G3887" i="2"/>
  <c r="F3887" i="2"/>
  <c r="E3887" i="2"/>
  <c r="D3887" i="2"/>
  <c r="H3886" i="2"/>
  <c r="G3886" i="2"/>
  <c r="F3886" i="2"/>
  <c r="E3886" i="2"/>
  <c r="D3886" i="2"/>
  <c r="L3885" i="2"/>
  <c r="H3885" i="2"/>
  <c r="G3885" i="2"/>
  <c r="F3885" i="2"/>
  <c r="E3885" i="2"/>
  <c r="D3885" i="2"/>
  <c r="H3884" i="2"/>
  <c r="G3884" i="2"/>
  <c r="F3884" i="2"/>
  <c r="E3884" i="2"/>
  <c r="D3884" i="2"/>
  <c r="L3883" i="2"/>
  <c r="H3883" i="2"/>
  <c r="G3883" i="2"/>
  <c r="F3883" i="2"/>
  <c r="E3883" i="2"/>
  <c r="D3883" i="2"/>
  <c r="H3882" i="2"/>
  <c r="G3882" i="2"/>
  <c r="F3882" i="2"/>
  <c r="E3882" i="2"/>
  <c r="L3882" i="2" s="1"/>
  <c r="D3882" i="2"/>
  <c r="H3881" i="2"/>
  <c r="G3881" i="2"/>
  <c r="F3881" i="2"/>
  <c r="E3881" i="2"/>
  <c r="D3881" i="2"/>
  <c r="H3880" i="2"/>
  <c r="G3880" i="2"/>
  <c r="F3880" i="2"/>
  <c r="E3880" i="2"/>
  <c r="L3880" i="2" s="1"/>
  <c r="D3880" i="2"/>
  <c r="H3879" i="2"/>
  <c r="G3879" i="2"/>
  <c r="F3879" i="2"/>
  <c r="E3879" i="2"/>
  <c r="D3879" i="2"/>
  <c r="H3878" i="2"/>
  <c r="G3878" i="2"/>
  <c r="F3878" i="2"/>
  <c r="E3878" i="2"/>
  <c r="D3878" i="2"/>
  <c r="H3877" i="2"/>
  <c r="G3877" i="2"/>
  <c r="F3877" i="2"/>
  <c r="E3877" i="2"/>
  <c r="D3877" i="2"/>
  <c r="H3876" i="2"/>
  <c r="G3876" i="2"/>
  <c r="F3876" i="2"/>
  <c r="E3876" i="2"/>
  <c r="D3876" i="2"/>
  <c r="H3875" i="2"/>
  <c r="G3875" i="2"/>
  <c r="F3875" i="2"/>
  <c r="E3875" i="2"/>
  <c r="L3875" i="2" s="1"/>
  <c r="D3875" i="2"/>
  <c r="L3874" i="2"/>
  <c r="H3874" i="2"/>
  <c r="G3874" i="2"/>
  <c r="F3874" i="2"/>
  <c r="E3874" i="2"/>
  <c r="D3874" i="2"/>
  <c r="H3873" i="2"/>
  <c r="G3873" i="2"/>
  <c r="F3873" i="2"/>
  <c r="E3873" i="2"/>
  <c r="K3873" i="2" s="1"/>
  <c r="M3873" i="2" s="1"/>
  <c r="D3873" i="2"/>
  <c r="L3872" i="2"/>
  <c r="H3872" i="2"/>
  <c r="G3872" i="2"/>
  <c r="F3872" i="2"/>
  <c r="E3872" i="2"/>
  <c r="D3872" i="2"/>
  <c r="H3871" i="2"/>
  <c r="G3871" i="2"/>
  <c r="F3871" i="2"/>
  <c r="E3871" i="2"/>
  <c r="D3871" i="2"/>
  <c r="H3870" i="2"/>
  <c r="G3870" i="2"/>
  <c r="F3870" i="2"/>
  <c r="E3870" i="2"/>
  <c r="D3870" i="2"/>
  <c r="L3869" i="2"/>
  <c r="H3869" i="2"/>
  <c r="G3869" i="2"/>
  <c r="F3869" i="2"/>
  <c r="E3869" i="2"/>
  <c r="D3869" i="2"/>
  <c r="H3868" i="2"/>
  <c r="G3868" i="2"/>
  <c r="F3868" i="2"/>
  <c r="E3868" i="2"/>
  <c r="D3868" i="2"/>
  <c r="L3867" i="2"/>
  <c r="H3867" i="2"/>
  <c r="G3867" i="2"/>
  <c r="F3867" i="2"/>
  <c r="E3867" i="2"/>
  <c r="D3867" i="2"/>
  <c r="H3866" i="2"/>
  <c r="G3866" i="2"/>
  <c r="F3866" i="2"/>
  <c r="E3866" i="2"/>
  <c r="L3866" i="2" s="1"/>
  <c r="D3866" i="2"/>
  <c r="H3865" i="2"/>
  <c r="G3865" i="2"/>
  <c r="F3865" i="2"/>
  <c r="E3865" i="2"/>
  <c r="D3865" i="2"/>
  <c r="H3864" i="2"/>
  <c r="G3864" i="2"/>
  <c r="F3864" i="2"/>
  <c r="E3864" i="2"/>
  <c r="L3864" i="2" s="1"/>
  <c r="D3864" i="2"/>
  <c r="H3863" i="2"/>
  <c r="G3863" i="2"/>
  <c r="F3863" i="2"/>
  <c r="E3863" i="2"/>
  <c r="D3863" i="2"/>
  <c r="H3862" i="2"/>
  <c r="G3862" i="2"/>
  <c r="F3862" i="2"/>
  <c r="E3862" i="2"/>
  <c r="D3862" i="2"/>
  <c r="H3861" i="2"/>
  <c r="G3861" i="2"/>
  <c r="F3861" i="2"/>
  <c r="E3861" i="2"/>
  <c r="D3861" i="2"/>
  <c r="H3860" i="2"/>
  <c r="G3860" i="2"/>
  <c r="F3860" i="2"/>
  <c r="E3860" i="2"/>
  <c r="D3860" i="2"/>
  <c r="H3859" i="2"/>
  <c r="G3859" i="2"/>
  <c r="F3859" i="2"/>
  <c r="E3859" i="2"/>
  <c r="L3859" i="2" s="1"/>
  <c r="D3859" i="2"/>
  <c r="L3858" i="2"/>
  <c r="H3858" i="2"/>
  <c r="G3858" i="2"/>
  <c r="F3858" i="2"/>
  <c r="E3858" i="2"/>
  <c r="D3858" i="2"/>
  <c r="H3857" i="2"/>
  <c r="G3857" i="2"/>
  <c r="F3857" i="2"/>
  <c r="E3857" i="2"/>
  <c r="K3857" i="2" s="1"/>
  <c r="M3857" i="2" s="1"/>
  <c r="D3857" i="2"/>
  <c r="L3856" i="2"/>
  <c r="H3856" i="2"/>
  <c r="G3856" i="2"/>
  <c r="F3856" i="2"/>
  <c r="E3856" i="2"/>
  <c r="D3856" i="2"/>
  <c r="H3855" i="2"/>
  <c r="G3855" i="2"/>
  <c r="F3855" i="2"/>
  <c r="E3855" i="2"/>
  <c r="D3855" i="2"/>
  <c r="H3854" i="2"/>
  <c r="G3854" i="2"/>
  <c r="F3854" i="2"/>
  <c r="E3854" i="2"/>
  <c r="D3854" i="2"/>
  <c r="L3853" i="2"/>
  <c r="H3853" i="2"/>
  <c r="G3853" i="2"/>
  <c r="F3853" i="2"/>
  <c r="E3853" i="2"/>
  <c r="D3853" i="2"/>
  <c r="H3852" i="2"/>
  <c r="G3852" i="2"/>
  <c r="F3852" i="2"/>
  <c r="E3852" i="2"/>
  <c r="D3852" i="2"/>
  <c r="L3851" i="2"/>
  <c r="H3851" i="2"/>
  <c r="G3851" i="2"/>
  <c r="F3851" i="2"/>
  <c r="E3851" i="2"/>
  <c r="D3851" i="2"/>
  <c r="H3850" i="2"/>
  <c r="G3850" i="2"/>
  <c r="F3850" i="2"/>
  <c r="E3850" i="2"/>
  <c r="L3850" i="2" s="1"/>
  <c r="D3850" i="2"/>
  <c r="H3849" i="2"/>
  <c r="G3849" i="2"/>
  <c r="F3849" i="2"/>
  <c r="E3849" i="2"/>
  <c r="K3849" i="2" s="1"/>
  <c r="M3849" i="2" s="1"/>
  <c r="D3849" i="2"/>
  <c r="H3848" i="2"/>
  <c r="G3848" i="2"/>
  <c r="F3848" i="2"/>
  <c r="E3848" i="2"/>
  <c r="L3848" i="2" s="1"/>
  <c r="D3848" i="2"/>
  <c r="H3847" i="2"/>
  <c r="G3847" i="2"/>
  <c r="F3847" i="2"/>
  <c r="E3847" i="2"/>
  <c r="D3847" i="2"/>
  <c r="H3846" i="2"/>
  <c r="G3846" i="2"/>
  <c r="F3846" i="2"/>
  <c r="E3846" i="2"/>
  <c r="D3846" i="2"/>
  <c r="H3845" i="2"/>
  <c r="G3845" i="2"/>
  <c r="F3845" i="2"/>
  <c r="E3845" i="2"/>
  <c r="D3845" i="2"/>
  <c r="H3844" i="2"/>
  <c r="G3844" i="2"/>
  <c r="F3844" i="2"/>
  <c r="E3844" i="2"/>
  <c r="D3844" i="2"/>
  <c r="H3843" i="2"/>
  <c r="G3843" i="2"/>
  <c r="F3843" i="2"/>
  <c r="E3843" i="2"/>
  <c r="L3843" i="2" s="1"/>
  <c r="D3843" i="2"/>
  <c r="L3842" i="2"/>
  <c r="H3842" i="2"/>
  <c r="G3842" i="2"/>
  <c r="F3842" i="2"/>
  <c r="E3842" i="2"/>
  <c r="D3842" i="2"/>
  <c r="H3841" i="2"/>
  <c r="G3841" i="2"/>
  <c r="F3841" i="2"/>
  <c r="E3841" i="2"/>
  <c r="K3841" i="2" s="1"/>
  <c r="M3841" i="2" s="1"/>
  <c r="D3841" i="2"/>
  <c r="L3840" i="2"/>
  <c r="H3840" i="2"/>
  <c r="G3840" i="2"/>
  <c r="F3840" i="2"/>
  <c r="E3840" i="2"/>
  <c r="D3840" i="2"/>
  <c r="H3839" i="2"/>
  <c r="G3839" i="2"/>
  <c r="F3839" i="2"/>
  <c r="E3839" i="2"/>
  <c r="D3839" i="2"/>
  <c r="H3838" i="2"/>
  <c r="G3838" i="2"/>
  <c r="F3838" i="2"/>
  <c r="E3838" i="2"/>
  <c r="D3838" i="2"/>
  <c r="L3837" i="2"/>
  <c r="H3837" i="2"/>
  <c r="G3837" i="2"/>
  <c r="F3837" i="2"/>
  <c r="E3837" i="2"/>
  <c r="D3837" i="2"/>
  <c r="H3836" i="2"/>
  <c r="G3836" i="2"/>
  <c r="F3836" i="2"/>
  <c r="E3836" i="2"/>
  <c r="D3836" i="2"/>
  <c r="L3835" i="2"/>
  <c r="H3835" i="2"/>
  <c r="G3835" i="2"/>
  <c r="F3835" i="2"/>
  <c r="E3835" i="2"/>
  <c r="D3835" i="2"/>
  <c r="H3834" i="2"/>
  <c r="G3834" i="2"/>
  <c r="F3834" i="2"/>
  <c r="E3834" i="2"/>
  <c r="L3834" i="2" s="1"/>
  <c r="D3834" i="2"/>
  <c r="H3833" i="2"/>
  <c r="G3833" i="2"/>
  <c r="F3833" i="2"/>
  <c r="E3833" i="2"/>
  <c r="D3833" i="2"/>
  <c r="H3832" i="2"/>
  <c r="G3832" i="2"/>
  <c r="F3832" i="2"/>
  <c r="E3832" i="2"/>
  <c r="L3832" i="2" s="1"/>
  <c r="D3832" i="2"/>
  <c r="H3831" i="2"/>
  <c r="G3831" i="2"/>
  <c r="F3831" i="2"/>
  <c r="E3831" i="2"/>
  <c r="D3831" i="2"/>
  <c r="H3830" i="2"/>
  <c r="G3830" i="2"/>
  <c r="F3830" i="2"/>
  <c r="E3830" i="2"/>
  <c r="D3830" i="2"/>
  <c r="H3829" i="2"/>
  <c r="G3829" i="2"/>
  <c r="F3829" i="2"/>
  <c r="E3829" i="2"/>
  <c r="D3829" i="2"/>
  <c r="H3828" i="2"/>
  <c r="G3828" i="2"/>
  <c r="F3828" i="2"/>
  <c r="E3828" i="2"/>
  <c r="D3828" i="2"/>
  <c r="H3827" i="2"/>
  <c r="G3827" i="2"/>
  <c r="F3827" i="2"/>
  <c r="E3827" i="2"/>
  <c r="L3827" i="2" s="1"/>
  <c r="D3827" i="2"/>
  <c r="L3826" i="2"/>
  <c r="H3826" i="2"/>
  <c r="G3826" i="2"/>
  <c r="F3826" i="2"/>
  <c r="E3826" i="2"/>
  <c r="D3826" i="2"/>
  <c r="H3825" i="2"/>
  <c r="G3825" i="2"/>
  <c r="F3825" i="2"/>
  <c r="E3825" i="2"/>
  <c r="D3825" i="2"/>
  <c r="L3824" i="2"/>
  <c r="H3824" i="2"/>
  <c r="G3824" i="2"/>
  <c r="F3824" i="2"/>
  <c r="E3824" i="2"/>
  <c r="D3824" i="2"/>
  <c r="H3823" i="2"/>
  <c r="G3823" i="2"/>
  <c r="F3823" i="2"/>
  <c r="E3823" i="2"/>
  <c r="D3823" i="2"/>
  <c r="H3822" i="2"/>
  <c r="G3822" i="2"/>
  <c r="F3822" i="2"/>
  <c r="E3822" i="2"/>
  <c r="D3822" i="2"/>
  <c r="L3821" i="2"/>
  <c r="H3821" i="2"/>
  <c r="G3821" i="2"/>
  <c r="F3821" i="2"/>
  <c r="E3821" i="2"/>
  <c r="D3821" i="2"/>
  <c r="H3820" i="2"/>
  <c r="G3820" i="2"/>
  <c r="F3820" i="2"/>
  <c r="E3820" i="2"/>
  <c r="D3820" i="2"/>
  <c r="L3819" i="2"/>
  <c r="H3819" i="2"/>
  <c r="G3819" i="2"/>
  <c r="F3819" i="2"/>
  <c r="E3819" i="2"/>
  <c r="D3819" i="2"/>
  <c r="H3818" i="2"/>
  <c r="G3818" i="2"/>
  <c r="F3818" i="2"/>
  <c r="E3818" i="2"/>
  <c r="L3818" i="2" s="1"/>
  <c r="D3818" i="2"/>
  <c r="H3817" i="2"/>
  <c r="G3817" i="2"/>
  <c r="F3817" i="2"/>
  <c r="E3817" i="2"/>
  <c r="D3817" i="2"/>
  <c r="H3816" i="2"/>
  <c r="G3816" i="2"/>
  <c r="F3816" i="2"/>
  <c r="E3816" i="2"/>
  <c r="L3816" i="2" s="1"/>
  <c r="D3816" i="2"/>
  <c r="H3815" i="2"/>
  <c r="G3815" i="2"/>
  <c r="F3815" i="2"/>
  <c r="E3815" i="2"/>
  <c r="D3815" i="2"/>
  <c r="H3814" i="2"/>
  <c r="G3814" i="2"/>
  <c r="F3814" i="2"/>
  <c r="E3814" i="2"/>
  <c r="D3814" i="2"/>
  <c r="H3813" i="2"/>
  <c r="G3813" i="2"/>
  <c r="F3813" i="2"/>
  <c r="E3813" i="2"/>
  <c r="D3813" i="2"/>
  <c r="H3812" i="2"/>
  <c r="G3812" i="2"/>
  <c r="F3812" i="2"/>
  <c r="E3812" i="2"/>
  <c r="D3812" i="2"/>
  <c r="H3811" i="2"/>
  <c r="G3811" i="2"/>
  <c r="F3811" i="2"/>
  <c r="E3811" i="2"/>
  <c r="L3811" i="2" s="1"/>
  <c r="D3811" i="2"/>
  <c r="L3810" i="2"/>
  <c r="H3810" i="2"/>
  <c r="G3810" i="2"/>
  <c r="F3810" i="2"/>
  <c r="E3810" i="2"/>
  <c r="D3810" i="2"/>
  <c r="H3809" i="2"/>
  <c r="G3809" i="2"/>
  <c r="F3809" i="2"/>
  <c r="E3809" i="2"/>
  <c r="D3809" i="2"/>
  <c r="L3808" i="2"/>
  <c r="H3808" i="2"/>
  <c r="G3808" i="2"/>
  <c r="F3808" i="2"/>
  <c r="E3808" i="2"/>
  <c r="D3808" i="2"/>
  <c r="H3807" i="2"/>
  <c r="G3807" i="2"/>
  <c r="F3807" i="2"/>
  <c r="E3807" i="2"/>
  <c r="D3807" i="2"/>
  <c r="H3806" i="2"/>
  <c r="G3806" i="2"/>
  <c r="F3806" i="2"/>
  <c r="E3806" i="2"/>
  <c r="D3806" i="2"/>
  <c r="L3805" i="2"/>
  <c r="H3805" i="2"/>
  <c r="G3805" i="2"/>
  <c r="F3805" i="2"/>
  <c r="E3805" i="2"/>
  <c r="D3805" i="2"/>
  <c r="H3804" i="2"/>
  <c r="G3804" i="2"/>
  <c r="F3804" i="2"/>
  <c r="E3804" i="2"/>
  <c r="D3804" i="2"/>
  <c r="L3803" i="2"/>
  <c r="H3803" i="2"/>
  <c r="G3803" i="2"/>
  <c r="F3803" i="2"/>
  <c r="E3803" i="2"/>
  <c r="D3803" i="2"/>
  <c r="H3802" i="2"/>
  <c r="G3802" i="2"/>
  <c r="F3802" i="2"/>
  <c r="E3802" i="2"/>
  <c r="L3802" i="2" s="1"/>
  <c r="D3802" i="2"/>
  <c r="H3801" i="2"/>
  <c r="G3801" i="2"/>
  <c r="F3801" i="2"/>
  <c r="E3801" i="2"/>
  <c r="D3801" i="2"/>
  <c r="H3800" i="2"/>
  <c r="G3800" i="2"/>
  <c r="F3800" i="2"/>
  <c r="E3800" i="2"/>
  <c r="L3800" i="2" s="1"/>
  <c r="D3800" i="2"/>
  <c r="H3799" i="2"/>
  <c r="G3799" i="2"/>
  <c r="F3799" i="2"/>
  <c r="E3799" i="2"/>
  <c r="D3799" i="2"/>
  <c r="H3798" i="2"/>
  <c r="G3798" i="2"/>
  <c r="F3798" i="2"/>
  <c r="E3798" i="2"/>
  <c r="D3798" i="2"/>
  <c r="H3797" i="2"/>
  <c r="G3797" i="2"/>
  <c r="F3797" i="2"/>
  <c r="E3797" i="2"/>
  <c r="D3797" i="2"/>
  <c r="H3796" i="2"/>
  <c r="G3796" i="2"/>
  <c r="F3796" i="2"/>
  <c r="E3796" i="2"/>
  <c r="D3796" i="2"/>
  <c r="H3795" i="2"/>
  <c r="G3795" i="2"/>
  <c r="F3795" i="2"/>
  <c r="E3795" i="2"/>
  <c r="L3795" i="2" s="1"/>
  <c r="D3795" i="2"/>
  <c r="H3794" i="2"/>
  <c r="G3794" i="2"/>
  <c r="F3794" i="2"/>
  <c r="E3794" i="2"/>
  <c r="L3794" i="2" s="1"/>
  <c r="D3794" i="2"/>
  <c r="L3793" i="2"/>
  <c r="H3793" i="2"/>
  <c r="G3793" i="2"/>
  <c r="F3793" i="2"/>
  <c r="E3793" i="2"/>
  <c r="D3793" i="2"/>
  <c r="L3792" i="2"/>
  <c r="H3792" i="2"/>
  <c r="G3792" i="2"/>
  <c r="F3792" i="2"/>
  <c r="E3792" i="2"/>
  <c r="D3792" i="2"/>
  <c r="H3791" i="2"/>
  <c r="G3791" i="2"/>
  <c r="F3791" i="2"/>
  <c r="E3791" i="2"/>
  <c r="L3791" i="2" s="1"/>
  <c r="D3791" i="2"/>
  <c r="K3790" i="2"/>
  <c r="M3790" i="2" s="1"/>
  <c r="H3790" i="2"/>
  <c r="G3790" i="2"/>
  <c r="F3790" i="2"/>
  <c r="E3790" i="2"/>
  <c r="L3790" i="2" s="1"/>
  <c r="D3790" i="2"/>
  <c r="L3789" i="2"/>
  <c r="H3789" i="2"/>
  <c r="G3789" i="2"/>
  <c r="F3789" i="2"/>
  <c r="E3789" i="2"/>
  <c r="K3789" i="2" s="1"/>
  <c r="M3789" i="2" s="1"/>
  <c r="D3789" i="2"/>
  <c r="H3788" i="2"/>
  <c r="G3788" i="2"/>
  <c r="F3788" i="2"/>
  <c r="E3788" i="2"/>
  <c r="L3788" i="2" s="1"/>
  <c r="D3788" i="2"/>
  <c r="H3787" i="2"/>
  <c r="G3787" i="2"/>
  <c r="F3787" i="2"/>
  <c r="E3787" i="2"/>
  <c r="L3787" i="2" s="1"/>
  <c r="D3787" i="2"/>
  <c r="H3786" i="2"/>
  <c r="G3786" i="2"/>
  <c r="F3786" i="2"/>
  <c r="E3786" i="2"/>
  <c r="L3786" i="2" s="1"/>
  <c r="D3786" i="2"/>
  <c r="L3785" i="2"/>
  <c r="H3785" i="2"/>
  <c r="G3785" i="2"/>
  <c r="F3785" i="2"/>
  <c r="E3785" i="2"/>
  <c r="D3785" i="2"/>
  <c r="H3784" i="2"/>
  <c r="G3784" i="2"/>
  <c r="F3784" i="2"/>
  <c r="E3784" i="2"/>
  <c r="L3784" i="2" s="1"/>
  <c r="D3784" i="2"/>
  <c r="L3783" i="2"/>
  <c r="H3783" i="2"/>
  <c r="G3783" i="2"/>
  <c r="F3783" i="2"/>
  <c r="E3783" i="2"/>
  <c r="D3783" i="2"/>
  <c r="H3782" i="2"/>
  <c r="G3782" i="2"/>
  <c r="F3782" i="2"/>
  <c r="E3782" i="2"/>
  <c r="D3782" i="2"/>
  <c r="L3781" i="2"/>
  <c r="H3781" i="2"/>
  <c r="G3781" i="2"/>
  <c r="F3781" i="2"/>
  <c r="K3781" i="2" s="1"/>
  <c r="M3781" i="2" s="1"/>
  <c r="E3781" i="2"/>
  <c r="D3781" i="2"/>
  <c r="H3780" i="2"/>
  <c r="G3780" i="2"/>
  <c r="F3780" i="2"/>
  <c r="E3780" i="2"/>
  <c r="L3780" i="2" s="1"/>
  <c r="D3780" i="2"/>
  <c r="L3779" i="2"/>
  <c r="H3779" i="2"/>
  <c r="G3779" i="2"/>
  <c r="K3779" i="2" s="1"/>
  <c r="M3779" i="2" s="1"/>
  <c r="F3779" i="2"/>
  <c r="E3779" i="2"/>
  <c r="D3779" i="2"/>
  <c r="L3778" i="2"/>
  <c r="H3778" i="2"/>
  <c r="G3778" i="2"/>
  <c r="F3778" i="2"/>
  <c r="E3778" i="2"/>
  <c r="D3778" i="2"/>
  <c r="H3777" i="2"/>
  <c r="G3777" i="2"/>
  <c r="K3777" i="2" s="1"/>
  <c r="M3777" i="2" s="1"/>
  <c r="F3777" i="2"/>
  <c r="E3777" i="2"/>
  <c r="L3777" i="2" s="1"/>
  <c r="D3777" i="2"/>
  <c r="H3776" i="2"/>
  <c r="G3776" i="2"/>
  <c r="F3776" i="2"/>
  <c r="E3776" i="2"/>
  <c r="L3776" i="2" s="1"/>
  <c r="D3776" i="2"/>
  <c r="L3775" i="2"/>
  <c r="H3775" i="2"/>
  <c r="G3775" i="2"/>
  <c r="F3775" i="2"/>
  <c r="E3775" i="2"/>
  <c r="D3775" i="2"/>
  <c r="L3774" i="2"/>
  <c r="H3774" i="2"/>
  <c r="G3774" i="2"/>
  <c r="F3774" i="2"/>
  <c r="E3774" i="2"/>
  <c r="K3774" i="2" s="1"/>
  <c r="M3774" i="2" s="1"/>
  <c r="D3774" i="2"/>
  <c r="H3773" i="2"/>
  <c r="G3773" i="2"/>
  <c r="K3773" i="2" s="1"/>
  <c r="M3773" i="2" s="1"/>
  <c r="F3773" i="2"/>
  <c r="E3773" i="2"/>
  <c r="L3773" i="2" s="1"/>
  <c r="D3773" i="2"/>
  <c r="L3772" i="2"/>
  <c r="H3772" i="2"/>
  <c r="G3772" i="2"/>
  <c r="F3772" i="2"/>
  <c r="E3772" i="2"/>
  <c r="K3772" i="2" s="1"/>
  <c r="M3772" i="2" s="1"/>
  <c r="D3772" i="2"/>
  <c r="L3771" i="2"/>
  <c r="H3771" i="2"/>
  <c r="G3771" i="2"/>
  <c r="F3771" i="2"/>
  <c r="E3771" i="2"/>
  <c r="D3771" i="2"/>
  <c r="H3770" i="2"/>
  <c r="G3770" i="2"/>
  <c r="F3770" i="2"/>
  <c r="E3770" i="2"/>
  <c r="D3770" i="2"/>
  <c r="L3769" i="2"/>
  <c r="H3769" i="2"/>
  <c r="G3769" i="2"/>
  <c r="F3769" i="2"/>
  <c r="E3769" i="2"/>
  <c r="D3769" i="2"/>
  <c r="H3768" i="2"/>
  <c r="G3768" i="2"/>
  <c r="F3768" i="2"/>
  <c r="E3768" i="2"/>
  <c r="L3768" i="2" s="1"/>
  <c r="D3768" i="2"/>
  <c r="H3767" i="2"/>
  <c r="G3767" i="2"/>
  <c r="F3767" i="2"/>
  <c r="E3767" i="2"/>
  <c r="L3767" i="2" s="1"/>
  <c r="D3767" i="2"/>
  <c r="H3766" i="2"/>
  <c r="G3766" i="2"/>
  <c r="F3766" i="2"/>
  <c r="E3766" i="2"/>
  <c r="L3766" i="2" s="1"/>
  <c r="D3766" i="2"/>
  <c r="L3765" i="2"/>
  <c r="H3765" i="2"/>
  <c r="G3765" i="2"/>
  <c r="F3765" i="2"/>
  <c r="E3765" i="2"/>
  <c r="D3765" i="2"/>
  <c r="H3764" i="2"/>
  <c r="G3764" i="2"/>
  <c r="F3764" i="2"/>
  <c r="E3764" i="2"/>
  <c r="D3764" i="2"/>
  <c r="H3763" i="2"/>
  <c r="G3763" i="2"/>
  <c r="F3763" i="2"/>
  <c r="E3763" i="2"/>
  <c r="L3763" i="2" s="1"/>
  <c r="D3763" i="2"/>
  <c r="L3762" i="2"/>
  <c r="H3762" i="2"/>
  <c r="G3762" i="2"/>
  <c r="K3762" i="2" s="1"/>
  <c r="M3762" i="2" s="1"/>
  <c r="F3762" i="2"/>
  <c r="E3762" i="2"/>
  <c r="D3762" i="2"/>
  <c r="L3761" i="2"/>
  <c r="H3761" i="2"/>
  <c r="G3761" i="2"/>
  <c r="F3761" i="2"/>
  <c r="E3761" i="2"/>
  <c r="D3761" i="2"/>
  <c r="H3760" i="2"/>
  <c r="G3760" i="2"/>
  <c r="K3760" i="2" s="1"/>
  <c r="M3760" i="2" s="1"/>
  <c r="F3760" i="2"/>
  <c r="E3760" i="2"/>
  <c r="L3760" i="2" s="1"/>
  <c r="D3760" i="2"/>
  <c r="H3759" i="2"/>
  <c r="G3759" i="2"/>
  <c r="F3759" i="2"/>
  <c r="E3759" i="2"/>
  <c r="L3759" i="2" s="1"/>
  <c r="D3759" i="2"/>
  <c r="L3758" i="2"/>
  <c r="H3758" i="2"/>
  <c r="G3758" i="2"/>
  <c r="F3758" i="2"/>
  <c r="E3758" i="2"/>
  <c r="D3758" i="2"/>
  <c r="L3757" i="2"/>
  <c r="H3757" i="2"/>
  <c r="G3757" i="2"/>
  <c r="F3757" i="2"/>
  <c r="E3757" i="2"/>
  <c r="D3757" i="2"/>
  <c r="H3756" i="2"/>
  <c r="G3756" i="2"/>
  <c r="F3756" i="2"/>
  <c r="E3756" i="2"/>
  <c r="L3756" i="2" s="1"/>
  <c r="D3756" i="2"/>
  <c r="H3755" i="2"/>
  <c r="G3755" i="2"/>
  <c r="F3755" i="2"/>
  <c r="E3755" i="2"/>
  <c r="L3755" i="2" s="1"/>
  <c r="D3755" i="2"/>
  <c r="L3754" i="2"/>
  <c r="H3754" i="2"/>
  <c r="G3754" i="2"/>
  <c r="F3754" i="2"/>
  <c r="K3754" i="2" s="1"/>
  <c r="M3754" i="2" s="1"/>
  <c r="E3754" i="2"/>
  <c r="D3754" i="2"/>
  <c r="H3753" i="2"/>
  <c r="G3753" i="2"/>
  <c r="F3753" i="2"/>
  <c r="E3753" i="2"/>
  <c r="L3753" i="2" s="1"/>
  <c r="D3753" i="2"/>
  <c r="H3752" i="2"/>
  <c r="G3752" i="2"/>
  <c r="F3752" i="2"/>
  <c r="E3752" i="2"/>
  <c r="L3752" i="2" s="1"/>
  <c r="D3752" i="2"/>
  <c r="H3751" i="2"/>
  <c r="G3751" i="2"/>
  <c r="F3751" i="2"/>
  <c r="E3751" i="2"/>
  <c r="L3751" i="2" s="1"/>
  <c r="D3751" i="2"/>
  <c r="L3750" i="2"/>
  <c r="H3750" i="2"/>
  <c r="G3750" i="2"/>
  <c r="F3750" i="2"/>
  <c r="K3750" i="2" s="1"/>
  <c r="M3750" i="2" s="1"/>
  <c r="E3750" i="2"/>
  <c r="D3750" i="2"/>
  <c r="H3749" i="2"/>
  <c r="G3749" i="2"/>
  <c r="F3749" i="2"/>
  <c r="E3749" i="2"/>
  <c r="L3749" i="2" s="1"/>
  <c r="D3749" i="2"/>
  <c r="K3749" i="2" s="1"/>
  <c r="M3749" i="2" s="1"/>
  <c r="K3748" i="2"/>
  <c r="M3748" i="2" s="1"/>
  <c r="H3748" i="2"/>
  <c r="G3748" i="2"/>
  <c r="F3748" i="2"/>
  <c r="E3748" i="2"/>
  <c r="L3748" i="2" s="1"/>
  <c r="D3748" i="2"/>
  <c r="H3747" i="2"/>
  <c r="G3747" i="2"/>
  <c r="F3747" i="2"/>
  <c r="E3747" i="2"/>
  <c r="L3747" i="2" s="1"/>
  <c r="D3747" i="2"/>
  <c r="H3746" i="2"/>
  <c r="G3746" i="2"/>
  <c r="F3746" i="2"/>
  <c r="E3746" i="2"/>
  <c r="L3746" i="2" s="1"/>
  <c r="D3746" i="2"/>
  <c r="L3745" i="2"/>
  <c r="H3745" i="2"/>
  <c r="G3745" i="2"/>
  <c r="F3745" i="2"/>
  <c r="E3745" i="2"/>
  <c r="D3745" i="2"/>
  <c r="L3744" i="2"/>
  <c r="H3744" i="2"/>
  <c r="G3744" i="2"/>
  <c r="F3744" i="2"/>
  <c r="E3744" i="2"/>
  <c r="D3744" i="2"/>
  <c r="H3743" i="2"/>
  <c r="G3743" i="2"/>
  <c r="F3743" i="2"/>
  <c r="E3743" i="2"/>
  <c r="L3743" i="2" s="1"/>
  <c r="D3743" i="2"/>
  <c r="H3742" i="2"/>
  <c r="G3742" i="2"/>
  <c r="F3742" i="2"/>
  <c r="E3742" i="2"/>
  <c r="L3742" i="2" s="1"/>
  <c r="D3742" i="2"/>
  <c r="L3741" i="2"/>
  <c r="H3741" i="2"/>
  <c r="G3741" i="2"/>
  <c r="F3741" i="2"/>
  <c r="E3741" i="2"/>
  <c r="D3741" i="2"/>
  <c r="L3740" i="2"/>
  <c r="H3740" i="2"/>
  <c r="G3740" i="2"/>
  <c r="F3740" i="2"/>
  <c r="E3740" i="2"/>
  <c r="D3740" i="2"/>
  <c r="H3739" i="2"/>
  <c r="G3739" i="2"/>
  <c r="F3739" i="2"/>
  <c r="E3739" i="2"/>
  <c r="L3739" i="2" s="1"/>
  <c r="D3739" i="2"/>
  <c r="H3738" i="2"/>
  <c r="G3738" i="2"/>
  <c r="F3738" i="2"/>
  <c r="E3738" i="2"/>
  <c r="L3738" i="2" s="1"/>
  <c r="D3738" i="2"/>
  <c r="L3737" i="2"/>
  <c r="H3737" i="2"/>
  <c r="G3737" i="2"/>
  <c r="F3737" i="2"/>
  <c r="E3737" i="2"/>
  <c r="D3737" i="2"/>
  <c r="L3736" i="2"/>
  <c r="H3736" i="2"/>
  <c r="G3736" i="2"/>
  <c r="F3736" i="2"/>
  <c r="E3736" i="2"/>
  <c r="D3736" i="2"/>
  <c r="H3735" i="2"/>
  <c r="G3735" i="2"/>
  <c r="F3735" i="2"/>
  <c r="E3735" i="2"/>
  <c r="L3735" i="2" s="1"/>
  <c r="D3735" i="2"/>
  <c r="H3734" i="2"/>
  <c r="G3734" i="2"/>
  <c r="F3734" i="2"/>
  <c r="E3734" i="2"/>
  <c r="L3734" i="2" s="1"/>
  <c r="D3734" i="2"/>
  <c r="H3733" i="2"/>
  <c r="G3733" i="2"/>
  <c r="F3733" i="2"/>
  <c r="E3733" i="2"/>
  <c r="L3733" i="2" s="1"/>
  <c r="D3733" i="2"/>
  <c r="L3732" i="2"/>
  <c r="H3732" i="2"/>
  <c r="G3732" i="2"/>
  <c r="F3732" i="2"/>
  <c r="E3732" i="2"/>
  <c r="D3732" i="2"/>
  <c r="L3731" i="2"/>
  <c r="H3731" i="2"/>
  <c r="G3731" i="2"/>
  <c r="F3731" i="2"/>
  <c r="E3731" i="2"/>
  <c r="D3731" i="2"/>
  <c r="H3730" i="2"/>
  <c r="G3730" i="2"/>
  <c r="F3730" i="2"/>
  <c r="E3730" i="2"/>
  <c r="L3730" i="2" s="1"/>
  <c r="D3730" i="2"/>
  <c r="H3729" i="2"/>
  <c r="G3729" i="2"/>
  <c r="F3729" i="2"/>
  <c r="E3729" i="2"/>
  <c r="L3729" i="2" s="1"/>
  <c r="D3729" i="2"/>
  <c r="L3728" i="2"/>
  <c r="H3728" i="2"/>
  <c r="G3728" i="2"/>
  <c r="F3728" i="2"/>
  <c r="E3728" i="2"/>
  <c r="D3728" i="2"/>
  <c r="L3727" i="2"/>
  <c r="H3727" i="2"/>
  <c r="G3727" i="2"/>
  <c r="F3727" i="2"/>
  <c r="E3727" i="2"/>
  <c r="D3727" i="2"/>
  <c r="H3726" i="2"/>
  <c r="G3726" i="2"/>
  <c r="F3726" i="2"/>
  <c r="E3726" i="2"/>
  <c r="L3726" i="2" s="1"/>
  <c r="D3726" i="2"/>
  <c r="H3725" i="2"/>
  <c r="G3725" i="2"/>
  <c r="F3725" i="2"/>
  <c r="E3725" i="2"/>
  <c r="L3725" i="2" s="1"/>
  <c r="D3725" i="2"/>
  <c r="L3724" i="2"/>
  <c r="H3724" i="2"/>
  <c r="G3724" i="2"/>
  <c r="F3724" i="2"/>
  <c r="E3724" i="2"/>
  <c r="D3724" i="2"/>
  <c r="L3723" i="2"/>
  <c r="H3723" i="2"/>
  <c r="G3723" i="2"/>
  <c r="F3723" i="2"/>
  <c r="E3723" i="2"/>
  <c r="D3723" i="2"/>
  <c r="H3722" i="2"/>
  <c r="G3722" i="2"/>
  <c r="F3722" i="2"/>
  <c r="E3722" i="2"/>
  <c r="L3722" i="2" s="1"/>
  <c r="D3722" i="2"/>
  <c r="H3721" i="2"/>
  <c r="G3721" i="2"/>
  <c r="F3721" i="2"/>
  <c r="E3721" i="2"/>
  <c r="L3721" i="2" s="1"/>
  <c r="D3721" i="2"/>
  <c r="L3720" i="2"/>
  <c r="H3720" i="2"/>
  <c r="G3720" i="2"/>
  <c r="F3720" i="2"/>
  <c r="E3720" i="2"/>
  <c r="D3720" i="2"/>
  <c r="L3719" i="2"/>
  <c r="H3719" i="2"/>
  <c r="G3719" i="2"/>
  <c r="F3719" i="2"/>
  <c r="E3719" i="2"/>
  <c r="D3719" i="2"/>
  <c r="H3718" i="2"/>
  <c r="G3718" i="2"/>
  <c r="F3718" i="2"/>
  <c r="E3718" i="2"/>
  <c r="L3718" i="2" s="1"/>
  <c r="D3718" i="2"/>
  <c r="L3717" i="2"/>
  <c r="H3717" i="2"/>
  <c r="G3717" i="2"/>
  <c r="F3717" i="2"/>
  <c r="E3717" i="2"/>
  <c r="D3717" i="2"/>
  <c r="L3716" i="2"/>
  <c r="H3716" i="2"/>
  <c r="G3716" i="2"/>
  <c r="F3716" i="2"/>
  <c r="E3716" i="2"/>
  <c r="D3716" i="2"/>
  <c r="H3715" i="2"/>
  <c r="G3715" i="2"/>
  <c r="F3715" i="2"/>
  <c r="E3715" i="2"/>
  <c r="L3715" i="2" s="1"/>
  <c r="D3715" i="2"/>
  <c r="H3714" i="2"/>
  <c r="G3714" i="2"/>
  <c r="F3714" i="2"/>
  <c r="E3714" i="2"/>
  <c r="L3714" i="2" s="1"/>
  <c r="D3714" i="2"/>
  <c r="L3713" i="2"/>
  <c r="H3713" i="2"/>
  <c r="G3713" i="2"/>
  <c r="F3713" i="2"/>
  <c r="E3713" i="2"/>
  <c r="D3713" i="2"/>
  <c r="L3712" i="2"/>
  <c r="H3712" i="2"/>
  <c r="G3712" i="2"/>
  <c r="F3712" i="2"/>
  <c r="E3712" i="2"/>
  <c r="D3712" i="2"/>
  <c r="H3711" i="2"/>
  <c r="G3711" i="2"/>
  <c r="F3711" i="2"/>
  <c r="E3711" i="2"/>
  <c r="L3711" i="2" s="1"/>
  <c r="D3711" i="2"/>
  <c r="H3710" i="2"/>
  <c r="G3710" i="2"/>
  <c r="F3710" i="2"/>
  <c r="E3710" i="2"/>
  <c r="L3710" i="2" s="1"/>
  <c r="D3710" i="2"/>
  <c r="L3709" i="2"/>
  <c r="H3709" i="2"/>
  <c r="G3709" i="2"/>
  <c r="F3709" i="2"/>
  <c r="E3709" i="2"/>
  <c r="D3709" i="2"/>
  <c r="L3708" i="2"/>
  <c r="H3708" i="2"/>
  <c r="G3708" i="2"/>
  <c r="F3708" i="2"/>
  <c r="E3708" i="2"/>
  <c r="D3708" i="2"/>
  <c r="H3707" i="2"/>
  <c r="G3707" i="2"/>
  <c r="F3707" i="2"/>
  <c r="E3707" i="2"/>
  <c r="L3707" i="2" s="1"/>
  <c r="D3707" i="2"/>
  <c r="H3706" i="2"/>
  <c r="G3706" i="2"/>
  <c r="F3706" i="2"/>
  <c r="E3706" i="2"/>
  <c r="L3706" i="2" s="1"/>
  <c r="D3706" i="2"/>
  <c r="L3705" i="2"/>
  <c r="H3705" i="2"/>
  <c r="G3705" i="2"/>
  <c r="F3705" i="2"/>
  <c r="K3705" i="2" s="1"/>
  <c r="M3705" i="2" s="1"/>
  <c r="E3705" i="2"/>
  <c r="D3705" i="2"/>
  <c r="L3704" i="2"/>
  <c r="H3704" i="2"/>
  <c r="G3704" i="2"/>
  <c r="F3704" i="2"/>
  <c r="E3704" i="2"/>
  <c r="D3704" i="2"/>
  <c r="H3703" i="2"/>
  <c r="G3703" i="2"/>
  <c r="F3703" i="2"/>
  <c r="E3703" i="2"/>
  <c r="L3703" i="2" s="1"/>
  <c r="D3703" i="2"/>
  <c r="H3702" i="2"/>
  <c r="G3702" i="2"/>
  <c r="F3702" i="2"/>
  <c r="E3702" i="2"/>
  <c r="L3702" i="2" s="1"/>
  <c r="D3702" i="2"/>
  <c r="H3701" i="2"/>
  <c r="G3701" i="2"/>
  <c r="F3701" i="2"/>
  <c r="E3701" i="2"/>
  <c r="L3701" i="2" s="1"/>
  <c r="D3701" i="2"/>
  <c r="H3700" i="2"/>
  <c r="G3700" i="2"/>
  <c r="F3700" i="2"/>
  <c r="E3700" i="2"/>
  <c r="L3700" i="2" s="1"/>
  <c r="D3700" i="2"/>
  <c r="L3699" i="2"/>
  <c r="H3699" i="2"/>
  <c r="G3699" i="2"/>
  <c r="F3699" i="2"/>
  <c r="E3699" i="2"/>
  <c r="D3699" i="2"/>
  <c r="L3698" i="2"/>
  <c r="H3698" i="2"/>
  <c r="G3698" i="2"/>
  <c r="F3698" i="2"/>
  <c r="E3698" i="2"/>
  <c r="D3698" i="2"/>
  <c r="H3697" i="2"/>
  <c r="G3697" i="2"/>
  <c r="F3697" i="2"/>
  <c r="E3697" i="2"/>
  <c r="L3697" i="2" s="1"/>
  <c r="D3697" i="2"/>
  <c r="L3696" i="2"/>
  <c r="H3696" i="2"/>
  <c r="G3696" i="2"/>
  <c r="F3696" i="2"/>
  <c r="E3696" i="2"/>
  <c r="D3696" i="2"/>
  <c r="L3695" i="2"/>
  <c r="H3695" i="2"/>
  <c r="G3695" i="2"/>
  <c r="F3695" i="2"/>
  <c r="E3695" i="2"/>
  <c r="D3695" i="2"/>
  <c r="H3694" i="2"/>
  <c r="G3694" i="2"/>
  <c r="F3694" i="2"/>
  <c r="E3694" i="2"/>
  <c r="L3694" i="2" s="1"/>
  <c r="D3694" i="2"/>
  <c r="H3693" i="2"/>
  <c r="G3693" i="2"/>
  <c r="F3693" i="2"/>
  <c r="E3693" i="2"/>
  <c r="L3693" i="2" s="1"/>
  <c r="D3693" i="2"/>
  <c r="L3692" i="2"/>
  <c r="H3692" i="2"/>
  <c r="G3692" i="2"/>
  <c r="F3692" i="2"/>
  <c r="E3692" i="2"/>
  <c r="D3692" i="2"/>
  <c r="L3691" i="2"/>
  <c r="H3691" i="2"/>
  <c r="G3691" i="2"/>
  <c r="F3691" i="2"/>
  <c r="E3691" i="2"/>
  <c r="D3691" i="2"/>
  <c r="H3690" i="2"/>
  <c r="G3690" i="2"/>
  <c r="F3690" i="2"/>
  <c r="E3690" i="2"/>
  <c r="L3690" i="2" s="1"/>
  <c r="D3690" i="2"/>
  <c r="H3689" i="2"/>
  <c r="G3689" i="2"/>
  <c r="F3689" i="2"/>
  <c r="E3689" i="2"/>
  <c r="L3689" i="2" s="1"/>
  <c r="D3689" i="2"/>
  <c r="L3688" i="2"/>
  <c r="H3688" i="2"/>
  <c r="G3688" i="2"/>
  <c r="F3688" i="2"/>
  <c r="E3688" i="2"/>
  <c r="D3688" i="2"/>
  <c r="L3687" i="2"/>
  <c r="H3687" i="2"/>
  <c r="G3687" i="2"/>
  <c r="F3687" i="2"/>
  <c r="E3687" i="2"/>
  <c r="D3687" i="2"/>
  <c r="H3686" i="2"/>
  <c r="G3686" i="2"/>
  <c r="F3686" i="2"/>
  <c r="E3686" i="2"/>
  <c r="L3686" i="2" s="1"/>
  <c r="D3686" i="2"/>
  <c r="H3685" i="2"/>
  <c r="G3685" i="2"/>
  <c r="F3685" i="2"/>
  <c r="E3685" i="2"/>
  <c r="L3685" i="2" s="1"/>
  <c r="D3685" i="2"/>
  <c r="L3684" i="2"/>
  <c r="H3684" i="2"/>
  <c r="G3684" i="2"/>
  <c r="F3684" i="2"/>
  <c r="E3684" i="2"/>
  <c r="D3684" i="2"/>
  <c r="L3683" i="2"/>
  <c r="H3683" i="2"/>
  <c r="G3683" i="2"/>
  <c r="F3683" i="2"/>
  <c r="E3683" i="2"/>
  <c r="D3683" i="2"/>
  <c r="H3682" i="2"/>
  <c r="G3682" i="2"/>
  <c r="F3682" i="2"/>
  <c r="E3682" i="2"/>
  <c r="L3682" i="2" s="1"/>
  <c r="D3682" i="2"/>
  <c r="H3681" i="2"/>
  <c r="G3681" i="2"/>
  <c r="F3681" i="2"/>
  <c r="E3681" i="2"/>
  <c r="L3681" i="2" s="1"/>
  <c r="D3681" i="2"/>
  <c r="L3680" i="2"/>
  <c r="H3680" i="2"/>
  <c r="G3680" i="2"/>
  <c r="F3680" i="2"/>
  <c r="E3680" i="2"/>
  <c r="D3680" i="2"/>
  <c r="L3679" i="2"/>
  <c r="H3679" i="2"/>
  <c r="G3679" i="2"/>
  <c r="F3679" i="2"/>
  <c r="E3679" i="2"/>
  <c r="D3679" i="2"/>
  <c r="H3678" i="2"/>
  <c r="G3678" i="2"/>
  <c r="F3678" i="2"/>
  <c r="E3678" i="2"/>
  <c r="D3678" i="2"/>
  <c r="H3677" i="2"/>
  <c r="G3677" i="2"/>
  <c r="F3677" i="2"/>
  <c r="E3677" i="2"/>
  <c r="L3677" i="2" s="1"/>
  <c r="D3677" i="2"/>
  <c r="L3676" i="2"/>
  <c r="H3676" i="2"/>
  <c r="G3676" i="2"/>
  <c r="F3676" i="2"/>
  <c r="E3676" i="2"/>
  <c r="D3676" i="2"/>
  <c r="H3675" i="2"/>
  <c r="G3675" i="2"/>
  <c r="F3675" i="2"/>
  <c r="E3675" i="2"/>
  <c r="L3675" i="2" s="1"/>
  <c r="D3675" i="2"/>
  <c r="H3674" i="2"/>
  <c r="G3674" i="2"/>
  <c r="F3674" i="2"/>
  <c r="E3674" i="2"/>
  <c r="L3674" i="2" s="1"/>
  <c r="D3674" i="2"/>
  <c r="H3673" i="2"/>
  <c r="G3673" i="2"/>
  <c r="F3673" i="2"/>
  <c r="E3673" i="2"/>
  <c r="L3673" i="2" s="1"/>
  <c r="D3673" i="2"/>
  <c r="H3672" i="2"/>
  <c r="G3672" i="2"/>
  <c r="F3672" i="2"/>
  <c r="E3672" i="2"/>
  <c r="D3672" i="2"/>
  <c r="H3671" i="2"/>
  <c r="G3671" i="2"/>
  <c r="F3671" i="2"/>
  <c r="E3671" i="2"/>
  <c r="L3671" i="2" s="1"/>
  <c r="D3671" i="2"/>
  <c r="H3670" i="2"/>
  <c r="G3670" i="2"/>
  <c r="F3670" i="2"/>
  <c r="E3670" i="2"/>
  <c r="D3670" i="2"/>
  <c r="L3669" i="2"/>
  <c r="H3669" i="2"/>
  <c r="G3669" i="2"/>
  <c r="F3669" i="2"/>
  <c r="E3669" i="2"/>
  <c r="D3669" i="2"/>
  <c r="H3668" i="2"/>
  <c r="G3668" i="2"/>
  <c r="F3668" i="2"/>
  <c r="E3668" i="2"/>
  <c r="D3668" i="2"/>
  <c r="H3667" i="2"/>
  <c r="G3667" i="2"/>
  <c r="F3667" i="2"/>
  <c r="E3667" i="2"/>
  <c r="D3667" i="2"/>
  <c r="K3666" i="2"/>
  <c r="M3666" i="2" s="1"/>
  <c r="H3666" i="2"/>
  <c r="G3666" i="2"/>
  <c r="F3666" i="2"/>
  <c r="E3666" i="2"/>
  <c r="L3666" i="2" s="1"/>
  <c r="D3666" i="2"/>
  <c r="H3665" i="2"/>
  <c r="G3665" i="2"/>
  <c r="F3665" i="2"/>
  <c r="E3665" i="2"/>
  <c r="L3665" i="2" s="1"/>
  <c r="D3665" i="2"/>
  <c r="H3664" i="2"/>
  <c r="G3664" i="2"/>
  <c r="F3664" i="2"/>
  <c r="E3664" i="2"/>
  <c r="L3664" i="2" s="1"/>
  <c r="D3664" i="2"/>
  <c r="K3663" i="2"/>
  <c r="M3663" i="2" s="1"/>
  <c r="H3663" i="2"/>
  <c r="G3663" i="2"/>
  <c r="F3663" i="2"/>
  <c r="E3663" i="2"/>
  <c r="L3663" i="2" s="1"/>
  <c r="D3663" i="2"/>
  <c r="K3662" i="2"/>
  <c r="M3662" i="2" s="1"/>
  <c r="H3662" i="2"/>
  <c r="G3662" i="2"/>
  <c r="F3662" i="2"/>
  <c r="E3662" i="2"/>
  <c r="L3662" i="2" s="1"/>
  <c r="D3662" i="2"/>
  <c r="H3661" i="2"/>
  <c r="G3661" i="2"/>
  <c r="F3661" i="2"/>
  <c r="E3661" i="2"/>
  <c r="L3661" i="2" s="1"/>
  <c r="D3661" i="2"/>
  <c r="H3660" i="2"/>
  <c r="G3660" i="2"/>
  <c r="F3660" i="2"/>
  <c r="E3660" i="2"/>
  <c r="L3660" i="2" s="1"/>
  <c r="D3660" i="2"/>
  <c r="K3659" i="2"/>
  <c r="M3659" i="2" s="1"/>
  <c r="H3659" i="2"/>
  <c r="G3659" i="2"/>
  <c r="F3659" i="2"/>
  <c r="E3659" i="2"/>
  <c r="L3659" i="2" s="1"/>
  <c r="D3659" i="2"/>
  <c r="K3658" i="2"/>
  <c r="M3658" i="2" s="1"/>
  <c r="H3658" i="2"/>
  <c r="G3658" i="2"/>
  <c r="F3658" i="2"/>
  <c r="E3658" i="2"/>
  <c r="L3658" i="2" s="1"/>
  <c r="D3658" i="2"/>
  <c r="H3657" i="2"/>
  <c r="G3657" i="2"/>
  <c r="F3657" i="2"/>
  <c r="E3657" i="2"/>
  <c r="L3657" i="2" s="1"/>
  <c r="D3657" i="2"/>
  <c r="H3656" i="2"/>
  <c r="G3656" i="2"/>
  <c r="F3656" i="2"/>
  <c r="E3656" i="2"/>
  <c r="L3656" i="2" s="1"/>
  <c r="D3656" i="2"/>
  <c r="K3655" i="2"/>
  <c r="M3655" i="2" s="1"/>
  <c r="H3655" i="2"/>
  <c r="G3655" i="2"/>
  <c r="F3655" i="2"/>
  <c r="E3655" i="2"/>
  <c r="L3655" i="2" s="1"/>
  <c r="D3655" i="2"/>
  <c r="K3654" i="2"/>
  <c r="M3654" i="2" s="1"/>
  <c r="H3654" i="2"/>
  <c r="G3654" i="2"/>
  <c r="F3654" i="2"/>
  <c r="E3654" i="2"/>
  <c r="L3654" i="2" s="1"/>
  <c r="D3654" i="2"/>
  <c r="H3653" i="2"/>
  <c r="G3653" i="2"/>
  <c r="F3653" i="2"/>
  <c r="E3653" i="2"/>
  <c r="L3653" i="2" s="1"/>
  <c r="D3653" i="2"/>
  <c r="H3652" i="2"/>
  <c r="G3652" i="2"/>
  <c r="F3652" i="2"/>
  <c r="E3652" i="2"/>
  <c r="L3652" i="2" s="1"/>
  <c r="D3652" i="2"/>
  <c r="K3651" i="2"/>
  <c r="M3651" i="2" s="1"/>
  <c r="H3651" i="2"/>
  <c r="G3651" i="2"/>
  <c r="F3651" i="2"/>
  <c r="E3651" i="2"/>
  <c r="L3651" i="2" s="1"/>
  <c r="D3651" i="2"/>
  <c r="K3650" i="2"/>
  <c r="M3650" i="2" s="1"/>
  <c r="H3650" i="2"/>
  <c r="G3650" i="2"/>
  <c r="F3650" i="2"/>
  <c r="E3650" i="2"/>
  <c r="L3650" i="2" s="1"/>
  <c r="D3650" i="2"/>
  <c r="H3649" i="2"/>
  <c r="G3649" i="2"/>
  <c r="F3649" i="2"/>
  <c r="E3649" i="2"/>
  <c r="L3649" i="2" s="1"/>
  <c r="D3649" i="2"/>
  <c r="H3648" i="2"/>
  <c r="G3648" i="2"/>
  <c r="F3648" i="2"/>
  <c r="E3648" i="2"/>
  <c r="L3648" i="2" s="1"/>
  <c r="D3648" i="2"/>
  <c r="K3647" i="2"/>
  <c r="M3647" i="2" s="1"/>
  <c r="H3647" i="2"/>
  <c r="G3647" i="2"/>
  <c r="F3647" i="2"/>
  <c r="E3647" i="2"/>
  <c r="L3647" i="2" s="1"/>
  <c r="D3647" i="2"/>
  <c r="K3646" i="2"/>
  <c r="M3646" i="2" s="1"/>
  <c r="H3646" i="2"/>
  <c r="G3646" i="2"/>
  <c r="F3646" i="2"/>
  <c r="E3646" i="2"/>
  <c r="L3646" i="2" s="1"/>
  <c r="D3646" i="2"/>
  <c r="H3645" i="2"/>
  <c r="G3645" i="2"/>
  <c r="F3645" i="2"/>
  <c r="E3645" i="2"/>
  <c r="L3645" i="2" s="1"/>
  <c r="D3645" i="2"/>
  <c r="H3644" i="2"/>
  <c r="G3644" i="2"/>
  <c r="F3644" i="2"/>
  <c r="E3644" i="2"/>
  <c r="L3644" i="2" s="1"/>
  <c r="D3644" i="2"/>
  <c r="K3643" i="2"/>
  <c r="M3643" i="2" s="1"/>
  <c r="H3643" i="2"/>
  <c r="G3643" i="2"/>
  <c r="F3643" i="2"/>
  <c r="E3643" i="2"/>
  <c r="L3643" i="2" s="1"/>
  <c r="D3643" i="2"/>
  <c r="K3642" i="2"/>
  <c r="M3642" i="2" s="1"/>
  <c r="H3642" i="2"/>
  <c r="G3642" i="2"/>
  <c r="F3642" i="2"/>
  <c r="E3642" i="2"/>
  <c r="L3642" i="2" s="1"/>
  <c r="D3642" i="2"/>
  <c r="H3641" i="2"/>
  <c r="G3641" i="2"/>
  <c r="F3641" i="2"/>
  <c r="E3641" i="2"/>
  <c r="L3641" i="2" s="1"/>
  <c r="D3641" i="2"/>
  <c r="H3640" i="2"/>
  <c r="G3640" i="2"/>
  <c r="F3640" i="2"/>
  <c r="E3640" i="2"/>
  <c r="L3640" i="2" s="1"/>
  <c r="D3640" i="2"/>
  <c r="K3639" i="2"/>
  <c r="M3639" i="2" s="1"/>
  <c r="H3639" i="2"/>
  <c r="G3639" i="2"/>
  <c r="F3639" i="2"/>
  <c r="E3639" i="2"/>
  <c r="L3639" i="2" s="1"/>
  <c r="D3639" i="2"/>
  <c r="K3638" i="2"/>
  <c r="M3638" i="2" s="1"/>
  <c r="H3638" i="2"/>
  <c r="G3638" i="2"/>
  <c r="F3638" i="2"/>
  <c r="E3638" i="2"/>
  <c r="L3638" i="2" s="1"/>
  <c r="D3638" i="2"/>
  <c r="H3637" i="2"/>
  <c r="G3637" i="2"/>
  <c r="F3637" i="2"/>
  <c r="E3637" i="2"/>
  <c r="L3637" i="2" s="1"/>
  <c r="D3637" i="2"/>
  <c r="H3636" i="2"/>
  <c r="G3636" i="2"/>
  <c r="F3636" i="2"/>
  <c r="E3636" i="2"/>
  <c r="L3636" i="2" s="1"/>
  <c r="D3636" i="2"/>
  <c r="K3635" i="2"/>
  <c r="M3635" i="2" s="1"/>
  <c r="H3635" i="2"/>
  <c r="G3635" i="2"/>
  <c r="F3635" i="2"/>
  <c r="E3635" i="2"/>
  <c r="L3635" i="2" s="1"/>
  <c r="D3635" i="2"/>
  <c r="K3634" i="2"/>
  <c r="M3634" i="2" s="1"/>
  <c r="H3634" i="2"/>
  <c r="G3634" i="2"/>
  <c r="F3634" i="2"/>
  <c r="E3634" i="2"/>
  <c r="L3634" i="2" s="1"/>
  <c r="D3634" i="2"/>
  <c r="H3633" i="2"/>
  <c r="G3633" i="2"/>
  <c r="F3633" i="2"/>
  <c r="E3633" i="2"/>
  <c r="L3633" i="2" s="1"/>
  <c r="D3633" i="2"/>
  <c r="H3632" i="2"/>
  <c r="G3632" i="2"/>
  <c r="F3632" i="2"/>
  <c r="E3632" i="2"/>
  <c r="L3632" i="2" s="1"/>
  <c r="D3632" i="2"/>
  <c r="K3631" i="2"/>
  <c r="M3631" i="2" s="1"/>
  <c r="H3631" i="2"/>
  <c r="G3631" i="2"/>
  <c r="F3631" i="2"/>
  <c r="E3631" i="2"/>
  <c r="L3631" i="2" s="1"/>
  <c r="D3631" i="2"/>
  <c r="K3630" i="2"/>
  <c r="M3630" i="2" s="1"/>
  <c r="H3630" i="2"/>
  <c r="G3630" i="2"/>
  <c r="F3630" i="2"/>
  <c r="E3630" i="2"/>
  <c r="L3630" i="2" s="1"/>
  <c r="D3630" i="2"/>
  <c r="H3629" i="2"/>
  <c r="G3629" i="2"/>
  <c r="F3629" i="2"/>
  <c r="E3629" i="2"/>
  <c r="L3629" i="2" s="1"/>
  <c r="D3629" i="2"/>
  <c r="H3628" i="2"/>
  <c r="G3628" i="2"/>
  <c r="F3628" i="2"/>
  <c r="E3628" i="2"/>
  <c r="L3628" i="2" s="1"/>
  <c r="D3628" i="2"/>
  <c r="K3627" i="2"/>
  <c r="M3627" i="2" s="1"/>
  <c r="H3627" i="2"/>
  <c r="G3627" i="2"/>
  <c r="F3627" i="2"/>
  <c r="E3627" i="2"/>
  <c r="L3627" i="2" s="1"/>
  <c r="D3627" i="2"/>
  <c r="K3626" i="2"/>
  <c r="M3626" i="2" s="1"/>
  <c r="H3626" i="2"/>
  <c r="G3626" i="2"/>
  <c r="F3626" i="2"/>
  <c r="E3626" i="2"/>
  <c r="L3626" i="2" s="1"/>
  <c r="D3626" i="2"/>
  <c r="H3625" i="2"/>
  <c r="G3625" i="2"/>
  <c r="F3625" i="2"/>
  <c r="E3625" i="2"/>
  <c r="L3625" i="2" s="1"/>
  <c r="D3625" i="2"/>
  <c r="H3624" i="2"/>
  <c r="G3624" i="2"/>
  <c r="F3624" i="2"/>
  <c r="E3624" i="2"/>
  <c r="L3624" i="2" s="1"/>
  <c r="D3624" i="2"/>
  <c r="K3623" i="2"/>
  <c r="M3623" i="2" s="1"/>
  <c r="H3623" i="2"/>
  <c r="G3623" i="2"/>
  <c r="F3623" i="2"/>
  <c r="E3623" i="2"/>
  <c r="L3623" i="2" s="1"/>
  <c r="D3623" i="2"/>
  <c r="K3622" i="2"/>
  <c r="M3622" i="2" s="1"/>
  <c r="H3622" i="2"/>
  <c r="G3622" i="2"/>
  <c r="F3622" i="2"/>
  <c r="E3622" i="2"/>
  <c r="L3622" i="2" s="1"/>
  <c r="D3622" i="2"/>
  <c r="H3621" i="2"/>
  <c r="G3621" i="2"/>
  <c r="F3621" i="2"/>
  <c r="E3621" i="2"/>
  <c r="L3621" i="2" s="1"/>
  <c r="D3621" i="2"/>
  <c r="H3620" i="2"/>
  <c r="G3620" i="2"/>
  <c r="F3620" i="2"/>
  <c r="E3620" i="2"/>
  <c r="L3620" i="2" s="1"/>
  <c r="D3620" i="2"/>
  <c r="K3619" i="2"/>
  <c r="M3619" i="2" s="1"/>
  <c r="H3619" i="2"/>
  <c r="G3619" i="2"/>
  <c r="F3619" i="2"/>
  <c r="E3619" i="2"/>
  <c r="L3619" i="2" s="1"/>
  <c r="D3619" i="2"/>
  <c r="K3618" i="2"/>
  <c r="M3618" i="2" s="1"/>
  <c r="H3618" i="2"/>
  <c r="G3618" i="2"/>
  <c r="F3618" i="2"/>
  <c r="E3618" i="2"/>
  <c r="L3618" i="2" s="1"/>
  <c r="D3618" i="2"/>
  <c r="H3617" i="2"/>
  <c r="G3617" i="2"/>
  <c r="F3617" i="2"/>
  <c r="E3617" i="2"/>
  <c r="L3617" i="2" s="1"/>
  <c r="D3617" i="2"/>
  <c r="H3616" i="2"/>
  <c r="G3616" i="2"/>
  <c r="F3616" i="2"/>
  <c r="E3616" i="2"/>
  <c r="L3616" i="2" s="1"/>
  <c r="D3616" i="2"/>
  <c r="K3615" i="2"/>
  <c r="M3615" i="2" s="1"/>
  <c r="H3615" i="2"/>
  <c r="G3615" i="2"/>
  <c r="F3615" i="2"/>
  <c r="E3615" i="2"/>
  <c r="L3615" i="2" s="1"/>
  <c r="D3615" i="2"/>
  <c r="K3614" i="2"/>
  <c r="M3614" i="2" s="1"/>
  <c r="H3614" i="2"/>
  <c r="G3614" i="2"/>
  <c r="F3614" i="2"/>
  <c r="E3614" i="2"/>
  <c r="L3614" i="2" s="1"/>
  <c r="D3614" i="2"/>
  <c r="H3613" i="2"/>
  <c r="G3613" i="2"/>
  <c r="F3613" i="2"/>
  <c r="E3613" i="2"/>
  <c r="L3613" i="2" s="1"/>
  <c r="D3613" i="2"/>
  <c r="H3612" i="2"/>
  <c r="G3612" i="2"/>
  <c r="F3612" i="2"/>
  <c r="E3612" i="2"/>
  <c r="L3612" i="2" s="1"/>
  <c r="D3612" i="2"/>
  <c r="K3611" i="2"/>
  <c r="M3611" i="2" s="1"/>
  <c r="H3611" i="2"/>
  <c r="G3611" i="2"/>
  <c r="F3611" i="2"/>
  <c r="E3611" i="2"/>
  <c r="L3611" i="2" s="1"/>
  <c r="D3611" i="2"/>
  <c r="K3610" i="2"/>
  <c r="M3610" i="2" s="1"/>
  <c r="H3610" i="2"/>
  <c r="G3610" i="2"/>
  <c r="F3610" i="2"/>
  <c r="E3610" i="2"/>
  <c r="L3610" i="2" s="1"/>
  <c r="D3610" i="2"/>
  <c r="H3609" i="2"/>
  <c r="G3609" i="2"/>
  <c r="F3609" i="2"/>
  <c r="E3609" i="2"/>
  <c r="L3609" i="2" s="1"/>
  <c r="D3609" i="2"/>
  <c r="H3608" i="2"/>
  <c r="G3608" i="2"/>
  <c r="F3608" i="2"/>
  <c r="E3608" i="2"/>
  <c r="L3608" i="2" s="1"/>
  <c r="D3608" i="2"/>
  <c r="K3607" i="2"/>
  <c r="M3607" i="2" s="1"/>
  <c r="H3607" i="2"/>
  <c r="G3607" i="2"/>
  <c r="F3607" i="2"/>
  <c r="E3607" i="2"/>
  <c r="L3607" i="2" s="1"/>
  <c r="D3607" i="2"/>
  <c r="K3606" i="2"/>
  <c r="M3606" i="2" s="1"/>
  <c r="H3606" i="2"/>
  <c r="G3606" i="2"/>
  <c r="F3606" i="2"/>
  <c r="E3606" i="2"/>
  <c r="L3606" i="2" s="1"/>
  <c r="D3606" i="2"/>
  <c r="H3605" i="2"/>
  <c r="G3605" i="2"/>
  <c r="F3605" i="2"/>
  <c r="E3605" i="2"/>
  <c r="L3605" i="2" s="1"/>
  <c r="D3605" i="2"/>
  <c r="H3604" i="2"/>
  <c r="G3604" i="2"/>
  <c r="F3604" i="2"/>
  <c r="E3604" i="2"/>
  <c r="L3604" i="2" s="1"/>
  <c r="D3604" i="2"/>
  <c r="K3603" i="2"/>
  <c r="M3603" i="2" s="1"/>
  <c r="H3603" i="2"/>
  <c r="G3603" i="2"/>
  <c r="F3603" i="2"/>
  <c r="E3603" i="2"/>
  <c r="L3603" i="2" s="1"/>
  <c r="D3603" i="2"/>
  <c r="K3602" i="2"/>
  <c r="M3602" i="2" s="1"/>
  <c r="H3602" i="2"/>
  <c r="G3602" i="2"/>
  <c r="F3602" i="2"/>
  <c r="E3602" i="2"/>
  <c r="L3602" i="2" s="1"/>
  <c r="D3602" i="2"/>
  <c r="H3601" i="2"/>
  <c r="G3601" i="2"/>
  <c r="F3601" i="2"/>
  <c r="E3601" i="2"/>
  <c r="L3601" i="2" s="1"/>
  <c r="D3601" i="2"/>
  <c r="H3600" i="2"/>
  <c r="G3600" i="2"/>
  <c r="F3600" i="2"/>
  <c r="E3600" i="2"/>
  <c r="L3600" i="2" s="1"/>
  <c r="D3600" i="2"/>
  <c r="H3599" i="2"/>
  <c r="G3599" i="2"/>
  <c r="F3599" i="2"/>
  <c r="E3599" i="2"/>
  <c r="L3599" i="2" s="1"/>
  <c r="D3599" i="2"/>
  <c r="H3598" i="2"/>
  <c r="G3598" i="2"/>
  <c r="F3598" i="2"/>
  <c r="E3598" i="2"/>
  <c r="L3598" i="2" s="1"/>
  <c r="D3598" i="2"/>
  <c r="H3597" i="2"/>
  <c r="G3597" i="2"/>
  <c r="F3597" i="2"/>
  <c r="E3597" i="2"/>
  <c r="L3597" i="2" s="1"/>
  <c r="D3597" i="2"/>
  <c r="L3596" i="2"/>
  <c r="H3596" i="2"/>
  <c r="G3596" i="2"/>
  <c r="F3596" i="2"/>
  <c r="E3596" i="2"/>
  <c r="D3596" i="2"/>
  <c r="H3595" i="2"/>
  <c r="G3595" i="2"/>
  <c r="F3595" i="2"/>
  <c r="E3595" i="2"/>
  <c r="D3595" i="2"/>
  <c r="H3594" i="2"/>
  <c r="G3594" i="2"/>
  <c r="F3594" i="2"/>
  <c r="E3594" i="2"/>
  <c r="L3594" i="2" s="1"/>
  <c r="D3594" i="2"/>
  <c r="H3593" i="2"/>
  <c r="G3593" i="2"/>
  <c r="F3593" i="2"/>
  <c r="E3593" i="2"/>
  <c r="L3593" i="2" s="1"/>
  <c r="D3593" i="2"/>
  <c r="H3592" i="2"/>
  <c r="G3592" i="2"/>
  <c r="F3592" i="2"/>
  <c r="E3592" i="2"/>
  <c r="D3592" i="2"/>
  <c r="H3591" i="2"/>
  <c r="G3591" i="2"/>
  <c r="F3591" i="2"/>
  <c r="E3591" i="2"/>
  <c r="D3591" i="2"/>
  <c r="L3590" i="2"/>
  <c r="H3590" i="2"/>
  <c r="G3590" i="2"/>
  <c r="F3590" i="2"/>
  <c r="E3590" i="2"/>
  <c r="D3590" i="2"/>
  <c r="H3589" i="2"/>
  <c r="G3589" i="2"/>
  <c r="F3589" i="2"/>
  <c r="E3589" i="2"/>
  <c r="L3589" i="2" s="1"/>
  <c r="D3589" i="2"/>
  <c r="H3588" i="2"/>
  <c r="G3588" i="2"/>
  <c r="F3588" i="2"/>
  <c r="E3588" i="2"/>
  <c r="L3588" i="2" s="1"/>
  <c r="D3588" i="2"/>
  <c r="H3587" i="2"/>
  <c r="G3587" i="2"/>
  <c r="F3587" i="2"/>
  <c r="E3587" i="2"/>
  <c r="D3587" i="2"/>
  <c r="H3586" i="2"/>
  <c r="G3586" i="2"/>
  <c r="F3586" i="2"/>
  <c r="E3586" i="2"/>
  <c r="L3586" i="2" s="1"/>
  <c r="D3586" i="2"/>
  <c r="H3585" i="2"/>
  <c r="G3585" i="2"/>
  <c r="F3585" i="2"/>
  <c r="E3585" i="2"/>
  <c r="L3585" i="2" s="1"/>
  <c r="D3585" i="2"/>
  <c r="H3584" i="2"/>
  <c r="G3584" i="2"/>
  <c r="F3584" i="2"/>
  <c r="E3584" i="2"/>
  <c r="D3584" i="2"/>
  <c r="H3583" i="2"/>
  <c r="G3583" i="2"/>
  <c r="F3583" i="2"/>
  <c r="E3583" i="2"/>
  <c r="L3583" i="2" s="1"/>
  <c r="D3583" i="2"/>
  <c r="L3582" i="2"/>
  <c r="H3582" i="2"/>
  <c r="G3582" i="2"/>
  <c r="F3582" i="2"/>
  <c r="E3582" i="2"/>
  <c r="D3582" i="2"/>
  <c r="H3581" i="2"/>
  <c r="G3581" i="2"/>
  <c r="F3581" i="2"/>
  <c r="E3581" i="2"/>
  <c r="L3581" i="2" s="1"/>
  <c r="D3581" i="2"/>
  <c r="H3580" i="2"/>
  <c r="G3580" i="2"/>
  <c r="F3580" i="2"/>
  <c r="E3580" i="2"/>
  <c r="L3580" i="2" s="1"/>
  <c r="D3580" i="2"/>
  <c r="H3579" i="2"/>
  <c r="G3579" i="2"/>
  <c r="F3579" i="2"/>
  <c r="E3579" i="2"/>
  <c r="D3579" i="2"/>
  <c r="H3578" i="2"/>
  <c r="G3578" i="2"/>
  <c r="F3578" i="2"/>
  <c r="E3578" i="2"/>
  <c r="L3578" i="2" s="1"/>
  <c r="D3578" i="2"/>
  <c r="H3577" i="2"/>
  <c r="G3577" i="2"/>
  <c r="F3577" i="2"/>
  <c r="E3577" i="2"/>
  <c r="L3577" i="2" s="1"/>
  <c r="D3577" i="2"/>
  <c r="H3576" i="2"/>
  <c r="G3576" i="2"/>
  <c r="F3576" i="2"/>
  <c r="E3576" i="2"/>
  <c r="L3576" i="2" s="1"/>
  <c r="D3576" i="2"/>
  <c r="H3575" i="2"/>
  <c r="G3575" i="2"/>
  <c r="F3575" i="2"/>
  <c r="E3575" i="2"/>
  <c r="L3575" i="2" s="1"/>
  <c r="D3575" i="2"/>
  <c r="H3574" i="2"/>
  <c r="G3574" i="2"/>
  <c r="F3574" i="2"/>
  <c r="E3574" i="2"/>
  <c r="L3574" i="2" s="1"/>
  <c r="D3574" i="2"/>
  <c r="H3573" i="2"/>
  <c r="G3573" i="2"/>
  <c r="F3573" i="2"/>
  <c r="E3573" i="2"/>
  <c r="L3573" i="2" s="1"/>
  <c r="D3573" i="2"/>
  <c r="H3572" i="2"/>
  <c r="G3572" i="2"/>
  <c r="F3572" i="2"/>
  <c r="E3572" i="2"/>
  <c r="L3572" i="2" s="1"/>
  <c r="D3572" i="2"/>
  <c r="H3571" i="2"/>
  <c r="G3571" i="2"/>
  <c r="F3571" i="2"/>
  <c r="E3571" i="2"/>
  <c r="D3571" i="2"/>
  <c r="H3570" i="2"/>
  <c r="G3570" i="2"/>
  <c r="F3570" i="2"/>
  <c r="E3570" i="2"/>
  <c r="L3570" i="2" s="1"/>
  <c r="D3570" i="2"/>
  <c r="H3569" i="2"/>
  <c r="G3569" i="2"/>
  <c r="F3569" i="2"/>
  <c r="E3569" i="2"/>
  <c r="L3569" i="2" s="1"/>
  <c r="D3569" i="2"/>
  <c r="H3568" i="2"/>
  <c r="G3568" i="2"/>
  <c r="F3568" i="2"/>
  <c r="E3568" i="2"/>
  <c r="L3568" i="2" s="1"/>
  <c r="D3568" i="2"/>
  <c r="H3567" i="2"/>
  <c r="G3567" i="2"/>
  <c r="F3567" i="2"/>
  <c r="E3567" i="2"/>
  <c r="L3567" i="2" s="1"/>
  <c r="D3567" i="2"/>
  <c r="H3566" i="2"/>
  <c r="G3566" i="2"/>
  <c r="F3566" i="2"/>
  <c r="E3566" i="2"/>
  <c r="L3566" i="2" s="1"/>
  <c r="D3566" i="2"/>
  <c r="H3565" i="2"/>
  <c r="G3565" i="2"/>
  <c r="F3565" i="2"/>
  <c r="E3565" i="2"/>
  <c r="L3565" i="2" s="1"/>
  <c r="D3565" i="2"/>
  <c r="H3564" i="2"/>
  <c r="G3564" i="2"/>
  <c r="F3564" i="2"/>
  <c r="E3564" i="2"/>
  <c r="L3564" i="2" s="1"/>
  <c r="D3564" i="2"/>
  <c r="H3563" i="2"/>
  <c r="G3563" i="2"/>
  <c r="F3563" i="2"/>
  <c r="E3563" i="2"/>
  <c r="D3563" i="2"/>
  <c r="H3562" i="2"/>
  <c r="G3562" i="2"/>
  <c r="F3562" i="2"/>
  <c r="E3562" i="2"/>
  <c r="L3562" i="2" s="1"/>
  <c r="D3562" i="2"/>
  <c r="H3561" i="2"/>
  <c r="G3561" i="2"/>
  <c r="F3561" i="2"/>
  <c r="E3561" i="2"/>
  <c r="L3561" i="2" s="1"/>
  <c r="D3561" i="2"/>
  <c r="H3560" i="2"/>
  <c r="G3560" i="2"/>
  <c r="F3560" i="2"/>
  <c r="E3560" i="2"/>
  <c r="D3560" i="2"/>
  <c r="H3559" i="2"/>
  <c r="G3559" i="2"/>
  <c r="F3559" i="2"/>
  <c r="E3559" i="2"/>
  <c r="L3559" i="2" s="1"/>
  <c r="D3559" i="2"/>
  <c r="H3558" i="2"/>
  <c r="G3558" i="2"/>
  <c r="F3558" i="2"/>
  <c r="E3558" i="2"/>
  <c r="L3558" i="2" s="1"/>
  <c r="D3558" i="2"/>
  <c r="H3557" i="2"/>
  <c r="G3557" i="2"/>
  <c r="F3557" i="2"/>
  <c r="E3557" i="2"/>
  <c r="L3557" i="2" s="1"/>
  <c r="D3557" i="2"/>
  <c r="H3556" i="2"/>
  <c r="G3556" i="2"/>
  <c r="F3556" i="2"/>
  <c r="E3556" i="2"/>
  <c r="L3556" i="2" s="1"/>
  <c r="D3556" i="2"/>
  <c r="H3555" i="2"/>
  <c r="G3555" i="2"/>
  <c r="F3555" i="2"/>
  <c r="E3555" i="2"/>
  <c r="D3555" i="2"/>
  <c r="H3554" i="2"/>
  <c r="G3554" i="2"/>
  <c r="F3554" i="2"/>
  <c r="E3554" i="2"/>
  <c r="L3554" i="2" s="1"/>
  <c r="D3554" i="2"/>
  <c r="H3553" i="2"/>
  <c r="G3553" i="2"/>
  <c r="F3553" i="2"/>
  <c r="E3553" i="2"/>
  <c r="L3553" i="2" s="1"/>
  <c r="D3553" i="2"/>
  <c r="H3552" i="2"/>
  <c r="G3552" i="2"/>
  <c r="F3552" i="2"/>
  <c r="E3552" i="2"/>
  <c r="D3552" i="2"/>
  <c r="L3551" i="2"/>
  <c r="H3551" i="2"/>
  <c r="G3551" i="2"/>
  <c r="F3551" i="2"/>
  <c r="E3551" i="2"/>
  <c r="D3551" i="2"/>
  <c r="L3550" i="2"/>
  <c r="H3550" i="2"/>
  <c r="G3550" i="2"/>
  <c r="F3550" i="2"/>
  <c r="E3550" i="2"/>
  <c r="D3550" i="2"/>
  <c r="H3549" i="2"/>
  <c r="G3549" i="2"/>
  <c r="F3549" i="2"/>
  <c r="E3549" i="2"/>
  <c r="L3549" i="2" s="1"/>
  <c r="D3549" i="2"/>
  <c r="H3548" i="2"/>
  <c r="G3548" i="2"/>
  <c r="F3548" i="2"/>
  <c r="E3548" i="2"/>
  <c r="L3548" i="2" s="1"/>
  <c r="D3548" i="2"/>
  <c r="H3547" i="2"/>
  <c r="G3547" i="2"/>
  <c r="F3547" i="2"/>
  <c r="E3547" i="2"/>
  <c r="D3547" i="2"/>
  <c r="H3546" i="2"/>
  <c r="G3546" i="2"/>
  <c r="F3546" i="2"/>
  <c r="E3546" i="2"/>
  <c r="L3546" i="2" s="1"/>
  <c r="D3546" i="2"/>
  <c r="H3545" i="2"/>
  <c r="G3545" i="2"/>
  <c r="F3545" i="2"/>
  <c r="E3545" i="2"/>
  <c r="L3545" i="2" s="1"/>
  <c r="D3545" i="2"/>
  <c r="H3544" i="2"/>
  <c r="G3544" i="2"/>
  <c r="F3544" i="2"/>
  <c r="E3544" i="2"/>
  <c r="L3544" i="2" s="1"/>
  <c r="D3544" i="2"/>
  <c r="H3543" i="2"/>
  <c r="G3543" i="2"/>
  <c r="F3543" i="2"/>
  <c r="E3543" i="2"/>
  <c r="L3543" i="2" s="1"/>
  <c r="D3543" i="2"/>
  <c r="H3542" i="2"/>
  <c r="G3542" i="2"/>
  <c r="F3542" i="2"/>
  <c r="E3542" i="2"/>
  <c r="L3542" i="2" s="1"/>
  <c r="D3542" i="2"/>
  <c r="H3541" i="2"/>
  <c r="G3541" i="2"/>
  <c r="F3541" i="2"/>
  <c r="E3541" i="2"/>
  <c r="L3541" i="2" s="1"/>
  <c r="D3541" i="2"/>
  <c r="H3540" i="2"/>
  <c r="G3540" i="2"/>
  <c r="F3540" i="2"/>
  <c r="E3540" i="2"/>
  <c r="L3540" i="2" s="1"/>
  <c r="D3540" i="2"/>
  <c r="H3539" i="2"/>
  <c r="G3539" i="2"/>
  <c r="F3539" i="2"/>
  <c r="E3539" i="2"/>
  <c r="D3539" i="2"/>
  <c r="H3538" i="2"/>
  <c r="G3538" i="2"/>
  <c r="F3538" i="2"/>
  <c r="E3538" i="2"/>
  <c r="L3538" i="2" s="1"/>
  <c r="D3538" i="2"/>
  <c r="H3537" i="2"/>
  <c r="G3537" i="2"/>
  <c r="F3537" i="2"/>
  <c r="E3537" i="2"/>
  <c r="L3537" i="2" s="1"/>
  <c r="D3537" i="2"/>
  <c r="H3536" i="2"/>
  <c r="G3536" i="2"/>
  <c r="F3536" i="2"/>
  <c r="E3536" i="2"/>
  <c r="L3536" i="2" s="1"/>
  <c r="D3536" i="2"/>
  <c r="H3535" i="2"/>
  <c r="G3535" i="2"/>
  <c r="F3535" i="2"/>
  <c r="E3535" i="2"/>
  <c r="L3535" i="2" s="1"/>
  <c r="D3535" i="2"/>
  <c r="H3534" i="2"/>
  <c r="G3534" i="2"/>
  <c r="F3534" i="2"/>
  <c r="E3534" i="2"/>
  <c r="L3534" i="2" s="1"/>
  <c r="D3534" i="2"/>
  <c r="H3533" i="2"/>
  <c r="G3533" i="2"/>
  <c r="F3533" i="2"/>
  <c r="E3533" i="2"/>
  <c r="L3533" i="2" s="1"/>
  <c r="D3533" i="2"/>
  <c r="L3532" i="2"/>
  <c r="H3532" i="2"/>
  <c r="G3532" i="2"/>
  <c r="F3532" i="2"/>
  <c r="E3532" i="2"/>
  <c r="D3532" i="2"/>
  <c r="H3531" i="2"/>
  <c r="G3531" i="2"/>
  <c r="F3531" i="2"/>
  <c r="E3531" i="2"/>
  <c r="D3531" i="2"/>
  <c r="H3530" i="2"/>
  <c r="G3530" i="2"/>
  <c r="F3530" i="2"/>
  <c r="E3530" i="2"/>
  <c r="L3530" i="2" s="1"/>
  <c r="D3530" i="2"/>
  <c r="H3529" i="2"/>
  <c r="G3529" i="2"/>
  <c r="F3529" i="2"/>
  <c r="E3529" i="2"/>
  <c r="L3529" i="2" s="1"/>
  <c r="D3529" i="2"/>
  <c r="H3528" i="2"/>
  <c r="G3528" i="2"/>
  <c r="F3528" i="2"/>
  <c r="E3528" i="2"/>
  <c r="D3528" i="2"/>
  <c r="H3527" i="2"/>
  <c r="G3527" i="2"/>
  <c r="F3527" i="2"/>
  <c r="E3527" i="2"/>
  <c r="L3527" i="2" s="1"/>
  <c r="D3527" i="2"/>
  <c r="L3526" i="2"/>
  <c r="H3526" i="2"/>
  <c r="G3526" i="2"/>
  <c r="F3526" i="2"/>
  <c r="E3526" i="2"/>
  <c r="D3526" i="2"/>
  <c r="H3525" i="2"/>
  <c r="G3525" i="2"/>
  <c r="F3525" i="2"/>
  <c r="E3525" i="2"/>
  <c r="L3525" i="2" s="1"/>
  <c r="D3525" i="2"/>
  <c r="H3524" i="2"/>
  <c r="G3524" i="2"/>
  <c r="F3524" i="2"/>
  <c r="E3524" i="2"/>
  <c r="L3524" i="2" s="1"/>
  <c r="D3524" i="2"/>
  <c r="H3523" i="2"/>
  <c r="G3523" i="2"/>
  <c r="F3523" i="2"/>
  <c r="E3523" i="2"/>
  <c r="D3523" i="2"/>
  <c r="H3522" i="2"/>
  <c r="G3522" i="2"/>
  <c r="F3522" i="2"/>
  <c r="E3522" i="2"/>
  <c r="L3522" i="2" s="1"/>
  <c r="D3522" i="2"/>
  <c r="H3521" i="2"/>
  <c r="G3521" i="2"/>
  <c r="F3521" i="2"/>
  <c r="E3521" i="2"/>
  <c r="L3521" i="2" s="1"/>
  <c r="D3521" i="2"/>
  <c r="H3520" i="2"/>
  <c r="G3520" i="2"/>
  <c r="F3520" i="2"/>
  <c r="E3520" i="2"/>
  <c r="D3520" i="2"/>
  <c r="H3519" i="2"/>
  <c r="G3519" i="2"/>
  <c r="F3519" i="2"/>
  <c r="E3519" i="2"/>
  <c r="L3519" i="2" s="1"/>
  <c r="D3519" i="2"/>
  <c r="K3519" i="2" s="1"/>
  <c r="L3518" i="2"/>
  <c r="H3518" i="2"/>
  <c r="G3518" i="2"/>
  <c r="F3518" i="2"/>
  <c r="E3518" i="2"/>
  <c r="D3518" i="2"/>
  <c r="H3517" i="2"/>
  <c r="G3517" i="2"/>
  <c r="F3517" i="2"/>
  <c r="E3517" i="2"/>
  <c r="L3517" i="2" s="1"/>
  <c r="D3517" i="2"/>
  <c r="H3516" i="2"/>
  <c r="G3516" i="2"/>
  <c r="F3516" i="2"/>
  <c r="E3516" i="2"/>
  <c r="L3516" i="2" s="1"/>
  <c r="D3516" i="2"/>
  <c r="H3515" i="2"/>
  <c r="G3515" i="2"/>
  <c r="F3515" i="2"/>
  <c r="E3515" i="2"/>
  <c r="D3515" i="2"/>
  <c r="H3514" i="2"/>
  <c r="G3514" i="2"/>
  <c r="F3514" i="2"/>
  <c r="E3514" i="2"/>
  <c r="L3514" i="2" s="1"/>
  <c r="D3514" i="2"/>
  <c r="H3513" i="2"/>
  <c r="G3513" i="2"/>
  <c r="F3513" i="2"/>
  <c r="E3513" i="2"/>
  <c r="L3513" i="2" s="1"/>
  <c r="D3513" i="2"/>
  <c r="L3512" i="2"/>
  <c r="H3512" i="2"/>
  <c r="G3512" i="2"/>
  <c r="F3512" i="2"/>
  <c r="E3512" i="2"/>
  <c r="D3512" i="2"/>
  <c r="H3511" i="2"/>
  <c r="G3511" i="2"/>
  <c r="F3511" i="2"/>
  <c r="E3511" i="2"/>
  <c r="L3511" i="2" s="1"/>
  <c r="D3511" i="2"/>
  <c r="H3510" i="2"/>
  <c r="G3510" i="2"/>
  <c r="F3510" i="2"/>
  <c r="E3510" i="2"/>
  <c r="L3510" i="2" s="1"/>
  <c r="D3510" i="2"/>
  <c r="H3509" i="2"/>
  <c r="G3509" i="2"/>
  <c r="F3509" i="2"/>
  <c r="E3509" i="2"/>
  <c r="L3509" i="2" s="1"/>
  <c r="D3509" i="2"/>
  <c r="H3508" i="2"/>
  <c r="G3508" i="2"/>
  <c r="F3508" i="2"/>
  <c r="E3508" i="2"/>
  <c r="L3508" i="2" s="1"/>
  <c r="D3508" i="2"/>
  <c r="H3507" i="2"/>
  <c r="G3507" i="2"/>
  <c r="F3507" i="2"/>
  <c r="E3507" i="2"/>
  <c r="D3507" i="2"/>
  <c r="H3506" i="2"/>
  <c r="G3506" i="2"/>
  <c r="F3506" i="2"/>
  <c r="E3506" i="2"/>
  <c r="L3506" i="2" s="1"/>
  <c r="D3506" i="2"/>
  <c r="H3505" i="2"/>
  <c r="G3505" i="2"/>
  <c r="F3505" i="2"/>
  <c r="E3505" i="2"/>
  <c r="L3505" i="2" s="1"/>
  <c r="D3505" i="2"/>
  <c r="H3504" i="2"/>
  <c r="G3504" i="2"/>
  <c r="F3504" i="2"/>
  <c r="E3504" i="2"/>
  <c r="L3504" i="2" s="1"/>
  <c r="D3504" i="2"/>
  <c r="H3503" i="2"/>
  <c r="G3503" i="2"/>
  <c r="F3503" i="2"/>
  <c r="E3503" i="2"/>
  <c r="L3503" i="2" s="1"/>
  <c r="D3503" i="2"/>
  <c r="H3502" i="2"/>
  <c r="G3502" i="2"/>
  <c r="F3502" i="2"/>
  <c r="E3502" i="2"/>
  <c r="L3502" i="2" s="1"/>
  <c r="D3502" i="2"/>
  <c r="H3501" i="2"/>
  <c r="G3501" i="2"/>
  <c r="F3501" i="2"/>
  <c r="E3501" i="2"/>
  <c r="L3501" i="2" s="1"/>
  <c r="D3501" i="2"/>
  <c r="L3500" i="2"/>
  <c r="H3500" i="2"/>
  <c r="G3500" i="2"/>
  <c r="F3500" i="2"/>
  <c r="E3500" i="2"/>
  <c r="D3500" i="2"/>
  <c r="H3499" i="2"/>
  <c r="G3499" i="2"/>
  <c r="F3499" i="2"/>
  <c r="E3499" i="2"/>
  <c r="D3499" i="2"/>
  <c r="H3498" i="2"/>
  <c r="G3498" i="2"/>
  <c r="F3498" i="2"/>
  <c r="E3498" i="2"/>
  <c r="L3498" i="2" s="1"/>
  <c r="D3498" i="2"/>
  <c r="H3497" i="2"/>
  <c r="G3497" i="2"/>
  <c r="F3497" i="2"/>
  <c r="E3497" i="2"/>
  <c r="L3497" i="2" s="1"/>
  <c r="D3497" i="2"/>
  <c r="H3496" i="2"/>
  <c r="G3496" i="2"/>
  <c r="F3496" i="2"/>
  <c r="E3496" i="2"/>
  <c r="D3496" i="2"/>
  <c r="H3495" i="2"/>
  <c r="G3495" i="2"/>
  <c r="F3495" i="2"/>
  <c r="E3495" i="2"/>
  <c r="L3495" i="2" s="1"/>
  <c r="D3495" i="2"/>
  <c r="L3494" i="2"/>
  <c r="H3494" i="2"/>
  <c r="G3494" i="2"/>
  <c r="F3494" i="2"/>
  <c r="E3494" i="2"/>
  <c r="D3494" i="2"/>
  <c r="H3493" i="2"/>
  <c r="G3493" i="2"/>
  <c r="F3493" i="2"/>
  <c r="E3493" i="2"/>
  <c r="L3493" i="2" s="1"/>
  <c r="D3493" i="2"/>
  <c r="H3492" i="2"/>
  <c r="G3492" i="2"/>
  <c r="F3492" i="2"/>
  <c r="E3492" i="2"/>
  <c r="L3492" i="2" s="1"/>
  <c r="D3492" i="2"/>
  <c r="H3491" i="2"/>
  <c r="G3491" i="2"/>
  <c r="F3491" i="2"/>
  <c r="E3491" i="2"/>
  <c r="D3491" i="2"/>
  <c r="H3490" i="2"/>
  <c r="G3490" i="2"/>
  <c r="F3490" i="2"/>
  <c r="E3490" i="2"/>
  <c r="L3490" i="2" s="1"/>
  <c r="D3490" i="2"/>
  <c r="H3489" i="2"/>
  <c r="G3489" i="2"/>
  <c r="F3489" i="2"/>
  <c r="E3489" i="2"/>
  <c r="L3489" i="2" s="1"/>
  <c r="D3489" i="2"/>
  <c r="H3488" i="2"/>
  <c r="G3488" i="2"/>
  <c r="F3488" i="2"/>
  <c r="E3488" i="2"/>
  <c r="D3488" i="2"/>
  <c r="H3487" i="2"/>
  <c r="G3487" i="2"/>
  <c r="F3487" i="2"/>
  <c r="E3487" i="2"/>
  <c r="L3487" i="2" s="1"/>
  <c r="D3487" i="2"/>
  <c r="H3486" i="2"/>
  <c r="G3486" i="2"/>
  <c r="F3486" i="2"/>
  <c r="E3486" i="2"/>
  <c r="L3486" i="2" s="1"/>
  <c r="D3486" i="2"/>
  <c r="H3485" i="2"/>
  <c r="G3485" i="2"/>
  <c r="F3485" i="2"/>
  <c r="E3485" i="2"/>
  <c r="L3485" i="2" s="1"/>
  <c r="D3485" i="2"/>
  <c r="H3484" i="2"/>
  <c r="G3484" i="2"/>
  <c r="F3484" i="2"/>
  <c r="E3484" i="2"/>
  <c r="L3484" i="2" s="1"/>
  <c r="D3484" i="2"/>
  <c r="H3483" i="2"/>
  <c r="G3483" i="2"/>
  <c r="F3483" i="2"/>
  <c r="E3483" i="2"/>
  <c r="D3483" i="2"/>
  <c r="H3482" i="2"/>
  <c r="G3482" i="2"/>
  <c r="F3482" i="2"/>
  <c r="E3482" i="2"/>
  <c r="L3482" i="2" s="1"/>
  <c r="D3482" i="2"/>
  <c r="H3481" i="2"/>
  <c r="G3481" i="2"/>
  <c r="F3481" i="2"/>
  <c r="E3481" i="2"/>
  <c r="L3481" i="2" s="1"/>
  <c r="D3481" i="2"/>
  <c r="L3480" i="2"/>
  <c r="H3480" i="2"/>
  <c r="G3480" i="2"/>
  <c r="F3480" i="2"/>
  <c r="E3480" i="2"/>
  <c r="D3480" i="2"/>
  <c r="H3479" i="2"/>
  <c r="G3479" i="2"/>
  <c r="F3479" i="2"/>
  <c r="E3479" i="2"/>
  <c r="L3479" i="2" s="1"/>
  <c r="D3479" i="2"/>
  <c r="H3478" i="2"/>
  <c r="G3478" i="2"/>
  <c r="F3478" i="2"/>
  <c r="E3478" i="2"/>
  <c r="L3478" i="2" s="1"/>
  <c r="D3478" i="2"/>
  <c r="H3477" i="2"/>
  <c r="G3477" i="2"/>
  <c r="F3477" i="2"/>
  <c r="E3477" i="2"/>
  <c r="L3477" i="2" s="1"/>
  <c r="D3477" i="2"/>
  <c r="H3476" i="2"/>
  <c r="G3476" i="2"/>
  <c r="F3476" i="2"/>
  <c r="E3476" i="2"/>
  <c r="L3476" i="2" s="1"/>
  <c r="D3476" i="2"/>
  <c r="H3475" i="2"/>
  <c r="G3475" i="2"/>
  <c r="F3475" i="2"/>
  <c r="E3475" i="2"/>
  <c r="D3475" i="2"/>
  <c r="H3474" i="2"/>
  <c r="G3474" i="2"/>
  <c r="F3474" i="2"/>
  <c r="E3474" i="2"/>
  <c r="L3474" i="2" s="1"/>
  <c r="D3474" i="2"/>
  <c r="H3473" i="2"/>
  <c r="G3473" i="2"/>
  <c r="F3473" i="2"/>
  <c r="E3473" i="2"/>
  <c r="L3473" i="2" s="1"/>
  <c r="D3473" i="2"/>
  <c r="H3472" i="2"/>
  <c r="G3472" i="2"/>
  <c r="F3472" i="2"/>
  <c r="E3472" i="2"/>
  <c r="D3472" i="2"/>
  <c r="L3471" i="2"/>
  <c r="H3471" i="2"/>
  <c r="G3471" i="2"/>
  <c r="F3471" i="2"/>
  <c r="E3471" i="2"/>
  <c r="D3471" i="2"/>
  <c r="H3470" i="2"/>
  <c r="G3470" i="2"/>
  <c r="F3470" i="2"/>
  <c r="E3470" i="2"/>
  <c r="L3470" i="2" s="1"/>
  <c r="D3470" i="2"/>
  <c r="H3469" i="2"/>
  <c r="G3469" i="2"/>
  <c r="F3469" i="2"/>
  <c r="E3469" i="2"/>
  <c r="L3469" i="2" s="1"/>
  <c r="D3469" i="2"/>
  <c r="H3468" i="2"/>
  <c r="G3468" i="2"/>
  <c r="F3468" i="2"/>
  <c r="E3468" i="2"/>
  <c r="L3468" i="2" s="1"/>
  <c r="D3468" i="2"/>
  <c r="H3467" i="2"/>
  <c r="G3467" i="2"/>
  <c r="F3467" i="2"/>
  <c r="E3467" i="2"/>
  <c r="D3467" i="2"/>
  <c r="H3466" i="2"/>
  <c r="G3466" i="2"/>
  <c r="F3466" i="2"/>
  <c r="E3466" i="2"/>
  <c r="L3466" i="2" s="1"/>
  <c r="D3466" i="2"/>
  <c r="H3465" i="2"/>
  <c r="G3465" i="2"/>
  <c r="F3465" i="2"/>
  <c r="E3465" i="2"/>
  <c r="L3465" i="2" s="1"/>
  <c r="D3465" i="2"/>
  <c r="H3464" i="2"/>
  <c r="G3464" i="2"/>
  <c r="F3464" i="2"/>
  <c r="E3464" i="2"/>
  <c r="L3464" i="2" s="1"/>
  <c r="D3464" i="2"/>
  <c r="H3463" i="2"/>
  <c r="G3463" i="2"/>
  <c r="F3463" i="2"/>
  <c r="E3463" i="2"/>
  <c r="L3463" i="2" s="1"/>
  <c r="D3463" i="2"/>
  <c r="L3462" i="2"/>
  <c r="H3462" i="2"/>
  <c r="G3462" i="2"/>
  <c r="F3462" i="2"/>
  <c r="E3462" i="2"/>
  <c r="D3462" i="2"/>
  <c r="H3461" i="2"/>
  <c r="G3461" i="2"/>
  <c r="F3461" i="2"/>
  <c r="E3461" i="2"/>
  <c r="L3461" i="2" s="1"/>
  <c r="D3461" i="2"/>
  <c r="H3460" i="2"/>
  <c r="G3460" i="2"/>
  <c r="F3460" i="2"/>
  <c r="E3460" i="2"/>
  <c r="L3460" i="2" s="1"/>
  <c r="D3460" i="2"/>
  <c r="H3459" i="2"/>
  <c r="G3459" i="2"/>
  <c r="F3459" i="2"/>
  <c r="E3459" i="2"/>
  <c r="D3459" i="2"/>
  <c r="H3458" i="2"/>
  <c r="G3458" i="2"/>
  <c r="F3458" i="2"/>
  <c r="E3458" i="2"/>
  <c r="L3458" i="2" s="1"/>
  <c r="D3458" i="2"/>
  <c r="H3457" i="2"/>
  <c r="G3457" i="2"/>
  <c r="F3457" i="2"/>
  <c r="E3457" i="2"/>
  <c r="L3457" i="2" s="1"/>
  <c r="D3457" i="2"/>
  <c r="H3456" i="2"/>
  <c r="G3456" i="2"/>
  <c r="F3456" i="2"/>
  <c r="E3456" i="2"/>
  <c r="L3456" i="2" s="1"/>
  <c r="D3456" i="2"/>
  <c r="H3455" i="2"/>
  <c r="G3455" i="2"/>
  <c r="F3455" i="2"/>
  <c r="E3455" i="2"/>
  <c r="L3455" i="2" s="1"/>
  <c r="D3455" i="2"/>
  <c r="H3454" i="2"/>
  <c r="G3454" i="2"/>
  <c r="F3454" i="2"/>
  <c r="E3454" i="2"/>
  <c r="L3454" i="2" s="1"/>
  <c r="D3454" i="2"/>
  <c r="H3453" i="2"/>
  <c r="G3453" i="2"/>
  <c r="F3453" i="2"/>
  <c r="E3453" i="2"/>
  <c r="L3453" i="2" s="1"/>
  <c r="D3453" i="2"/>
  <c r="H3452" i="2"/>
  <c r="G3452" i="2"/>
  <c r="F3452" i="2"/>
  <c r="E3452" i="2"/>
  <c r="L3452" i="2" s="1"/>
  <c r="D3452" i="2"/>
  <c r="H3451" i="2"/>
  <c r="G3451" i="2"/>
  <c r="F3451" i="2"/>
  <c r="E3451" i="2"/>
  <c r="D3451" i="2"/>
  <c r="H3450" i="2"/>
  <c r="G3450" i="2"/>
  <c r="F3450" i="2"/>
  <c r="E3450" i="2"/>
  <c r="L3450" i="2" s="1"/>
  <c r="D3450" i="2"/>
  <c r="H3449" i="2"/>
  <c r="G3449" i="2"/>
  <c r="F3449" i="2"/>
  <c r="E3449" i="2"/>
  <c r="L3449" i="2" s="1"/>
  <c r="D3449" i="2"/>
  <c r="H3448" i="2"/>
  <c r="G3448" i="2"/>
  <c r="F3448" i="2"/>
  <c r="E3448" i="2"/>
  <c r="D3448" i="2"/>
  <c r="H3447" i="2"/>
  <c r="G3447" i="2"/>
  <c r="F3447" i="2"/>
  <c r="E3447" i="2"/>
  <c r="D3447" i="2"/>
  <c r="H3446" i="2"/>
  <c r="G3446" i="2"/>
  <c r="F3446" i="2"/>
  <c r="E3446" i="2"/>
  <c r="L3446" i="2" s="1"/>
  <c r="D3446" i="2"/>
  <c r="H3445" i="2"/>
  <c r="G3445" i="2"/>
  <c r="F3445" i="2"/>
  <c r="E3445" i="2"/>
  <c r="L3445" i="2" s="1"/>
  <c r="D3445" i="2"/>
  <c r="H3444" i="2"/>
  <c r="G3444" i="2"/>
  <c r="F3444" i="2"/>
  <c r="E3444" i="2"/>
  <c r="L3444" i="2" s="1"/>
  <c r="D3444" i="2"/>
  <c r="H3443" i="2"/>
  <c r="G3443" i="2"/>
  <c r="F3443" i="2"/>
  <c r="E3443" i="2"/>
  <c r="D3443" i="2"/>
  <c r="H3442" i="2"/>
  <c r="G3442" i="2"/>
  <c r="F3442" i="2"/>
  <c r="E3442" i="2"/>
  <c r="L3442" i="2" s="1"/>
  <c r="D3442" i="2"/>
  <c r="H3441" i="2"/>
  <c r="G3441" i="2"/>
  <c r="F3441" i="2"/>
  <c r="E3441" i="2"/>
  <c r="L3441" i="2" s="1"/>
  <c r="D3441" i="2"/>
  <c r="L3440" i="2"/>
  <c r="H3440" i="2"/>
  <c r="G3440" i="2"/>
  <c r="F3440" i="2"/>
  <c r="E3440" i="2"/>
  <c r="D3440" i="2"/>
  <c r="H3439" i="2"/>
  <c r="G3439" i="2"/>
  <c r="F3439" i="2"/>
  <c r="E3439" i="2"/>
  <c r="L3439" i="2" s="1"/>
  <c r="D3439" i="2"/>
  <c r="H3438" i="2"/>
  <c r="G3438" i="2"/>
  <c r="F3438" i="2"/>
  <c r="E3438" i="2"/>
  <c r="L3438" i="2" s="1"/>
  <c r="D3438" i="2"/>
  <c r="H3437" i="2"/>
  <c r="G3437" i="2"/>
  <c r="F3437" i="2"/>
  <c r="E3437" i="2"/>
  <c r="L3437" i="2" s="1"/>
  <c r="D3437" i="2"/>
  <c r="H3436" i="2"/>
  <c r="G3436" i="2"/>
  <c r="F3436" i="2"/>
  <c r="E3436" i="2"/>
  <c r="L3436" i="2" s="1"/>
  <c r="D3436" i="2"/>
  <c r="H3435" i="2"/>
  <c r="G3435" i="2"/>
  <c r="F3435" i="2"/>
  <c r="E3435" i="2"/>
  <c r="D3435" i="2"/>
  <c r="H3434" i="2"/>
  <c r="G3434" i="2"/>
  <c r="F3434" i="2"/>
  <c r="E3434" i="2"/>
  <c r="L3434" i="2" s="1"/>
  <c r="D3434" i="2"/>
  <c r="H3433" i="2"/>
  <c r="G3433" i="2"/>
  <c r="F3433" i="2"/>
  <c r="E3433" i="2"/>
  <c r="L3433" i="2" s="1"/>
  <c r="D3433" i="2"/>
  <c r="H3432" i="2"/>
  <c r="G3432" i="2"/>
  <c r="F3432" i="2"/>
  <c r="E3432" i="2"/>
  <c r="L3432" i="2" s="1"/>
  <c r="D3432" i="2"/>
  <c r="H3431" i="2"/>
  <c r="G3431" i="2"/>
  <c r="F3431" i="2"/>
  <c r="E3431" i="2"/>
  <c r="D3431" i="2"/>
  <c r="H3430" i="2"/>
  <c r="G3430" i="2"/>
  <c r="F3430" i="2"/>
  <c r="E3430" i="2"/>
  <c r="L3430" i="2" s="1"/>
  <c r="D3430" i="2"/>
  <c r="H3429" i="2"/>
  <c r="G3429" i="2"/>
  <c r="F3429" i="2"/>
  <c r="E3429" i="2"/>
  <c r="L3429" i="2" s="1"/>
  <c r="D3429" i="2"/>
  <c r="H3428" i="2"/>
  <c r="G3428" i="2"/>
  <c r="F3428" i="2"/>
  <c r="E3428" i="2"/>
  <c r="L3428" i="2" s="1"/>
  <c r="D3428" i="2"/>
  <c r="H3427" i="2"/>
  <c r="G3427" i="2"/>
  <c r="F3427" i="2"/>
  <c r="E3427" i="2"/>
  <c r="D3427" i="2"/>
  <c r="H3426" i="2"/>
  <c r="G3426" i="2"/>
  <c r="F3426" i="2"/>
  <c r="E3426" i="2"/>
  <c r="L3426" i="2" s="1"/>
  <c r="D3426" i="2"/>
  <c r="H3425" i="2"/>
  <c r="G3425" i="2"/>
  <c r="F3425" i="2"/>
  <c r="E3425" i="2"/>
  <c r="L3425" i="2" s="1"/>
  <c r="D3425" i="2"/>
  <c r="H3424" i="2"/>
  <c r="G3424" i="2"/>
  <c r="F3424" i="2"/>
  <c r="E3424" i="2"/>
  <c r="D3424" i="2"/>
  <c r="H3423" i="2"/>
  <c r="G3423" i="2"/>
  <c r="F3423" i="2"/>
  <c r="E3423" i="2"/>
  <c r="L3423" i="2" s="1"/>
  <c r="D3423" i="2"/>
  <c r="H3422" i="2"/>
  <c r="G3422" i="2"/>
  <c r="F3422" i="2"/>
  <c r="E3422" i="2"/>
  <c r="L3422" i="2" s="1"/>
  <c r="D3422" i="2"/>
  <c r="H3421" i="2"/>
  <c r="G3421" i="2"/>
  <c r="F3421" i="2"/>
  <c r="E3421" i="2"/>
  <c r="L3421" i="2" s="1"/>
  <c r="D3421" i="2"/>
  <c r="H3420" i="2"/>
  <c r="G3420" i="2"/>
  <c r="F3420" i="2"/>
  <c r="E3420" i="2"/>
  <c r="L3420" i="2" s="1"/>
  <c r="D3420" i="2"/>
  <c r="H3419" i="2"/>
  <c r="G3419" i="2"/>
  <c r="F3419" i="2"/>
  <c r="E3419" i="2"/>
  <c r="D3419" i="2"/>
  <c r="H3418" i="2"/>
  <c r="G3418" i="2"/>
  <c r="F3418" i="2"/>
  <c r="E3418" i="2"/>
  <c r="L3418" i="2" s="1"/>
  <c r="D3418" i="2"/>
  <c r="H3417" i="2"/>
  <c r="G3417" i="2"/>
  <c r="F3417" i="2"/>
  <c r="E3417" i="2"/>
  <c r="L3417" i="2" s="1"/>
  <c r="D3417" i="2"/>
  <c r="L3416" i="2"/>
  <c r="H3416" i="2"/>
  <c r="G3416" i="2"/>
  <c r="F3416" i="2"/>
  <c r="E3416" i="2"/>
  <c r="D3416" i="2"/>
  <c r="H3415" i="2"/>
  <c r="G3415" i="2"/>
  <c r="F3415" i="2"/>
  <c r="E3415" i="2"/>
  <c r="L3415" i="2" s="1"/>
  <c r="D3415" i="2"/>
  <c r="H3414" i="2"/>
  <c r="G3414" i="2"/>
  <c r="F3414" i="2"/>
  <c r="E3414" i="2"/>
  <c r="L3414" i="2" s="1"/>
  <c r="D3414" i="2"/>
  <c r="H3413" i="2"/>
  <c r="G3413" i="2"/>
  <c r="F3413" i="2"/>
  <c r="E3413" i="2"/>
  <c r="L3413" i="2" s="1"/>
  <c r="D3413" i="2"/>
  <c r="H3412" i="2"/>
  <c r="G3412" i="2"/>
  <c r="F3412" i="2"/>
  <c r="E3412" i="2"/>
  <c r="L3412" i="2" s="1"/>
  <c r="D3412" i="2"/>
  <c r="H3411" i="2"/>
  <c r="G3411" i="2"/>
  <c r="F3411" i="2"/>
  <c r="E3411" i="2"/>
  <c r="D3411" i="2"/>
  <c r="H3410" i="2"/>
  <c r="G3410" i="2"/>
  <c r="F3410" i="2"/>
  <c r="E3410" i="2"/>
  <c r="L3410" i="2" s="1"/>
  <c r="D3410" i="2"/>
  <c r="H3409" i="2"/>
  <c r="G3409" i="2"/>
  <c r="F3409" i="2"/>
  <c r="E3409" i="2"/>
  <c r="L3409" i="2" s="1"/>
  <c r="D3409" i="2"/>
  <c r="H3408" i="2"/>
  <c r="G3408" i="2"/>
  <c r="F3408" i="2"/>
  <c r="E3408" i="2"/>
  <c r="D3408" i="2"/>
  <c r="H3407" i="2"/>
  <c r="G3407" i="2"/>
  <c r="F3407" i="2"/>
  <c r="E3407" i="2"/>
  <c r="D3407" i="2"/>
  <c r="L3406" i="2"/>
  <c r="H3406" i="2"/>
  <c r="G3406" i="2"/>
  <c r="F3406" i="2"/>
  <c r="E3406" i="2"/>
  <c r="D3406" i="2"/>
  <c r="L3405" i="2"/>
  <c r="H3405" i="2"/>
  <c r="G3405" i="2"/>
  <c r="F3405" i="2"/>
  <c r="E3405" i="2"/>
  <c r="D3405" i="2"/>
  <c r="H3404" i="2"/>
  <c r="G3404" i="2"/>
  <c r="F3404" i="2"/>
  <c r="E3404" i="2"/>
  <c r="L3404" i="2" s="1"/>
  <c r="D3404" i="2"/>
  <c r="H3403" i="2"/>
  <c r="G3403" i="2"/>
  <c r="F3403" i="2"/>
  <c r="E3403" i="2"/>
  <c r="D3403" i="2"/>
  <c r="H3402" i="2"/>
  <c r="G3402" i="2"/>
  <c r="F3402" i="2"/>
  <c r="E3402" i="2"/>
  <c r="L3402" i="2" s="1"/>
  <c r="D3402" i="2"/>
  <c r="H3401" i="2"/>
  <c r="G3401" i="2"/>
  <c r="F3401" i="2"/>
  <c r="E3401" i="2"/>
  <c r="L3401" i="2" s="1"/>
  <c r="D3401" i="2"/>
  <c r="L3400" i="2"/>
  <c r="H3400" i="2"/>
  <c r="G3400" i="2"/>
  <c r="F3400" i="2"/>
  <c r="E3400" i="2"/>
  <c r="D3400" i="2"/>
  <c r="H3399" i="2"/>
  <c r="G3399" i="2"/>
  <c r="F3399" i="2"/>
  <c r="E3399" i="2"/>
  <c r="L3399" i="2" s="1"/>
  <c r="D3399" i="2"/>
  <c r="H3398" i="2"/>
  <c r="G3398" i="2"/>
  <c r="F3398" i="2"/>
  <c r="E3398" i="2"/>
  <c r="L3398" i="2" s="1"/>
  <c r="D3398" i="2"/>
  <c r="H3397" i="2"/>
  <c r="G3397" i="2"/>
  <c r="F3397" i="2"/>
  <c r="E3397" i="2"/>
  <c r="L3397" i="2" s="1"/>
  <c r="D3397" i="2"/>
  <c r="H3396" i="2"/>
  <c r="G3396" i="2"/>
  <c r="F3396" i="2"/>
  <c r="E3396" i="2"/>
  <c r="L3396" i="2" s="1"/>
  <c r="D3396" i="2"/>
  <c r="H3395" i="2"/>
  <c r="G3395" i="2"/>
  <c r="F3395" i="2"/>
  <c r="E3395" i="2"/>
  <c r="D3395" i="2"/>
  <c r="H3394" i="2"/>
  <c r="G3394" i="2"/>
  <c r="F3394" i="2"/>
  <c r="E3394" i="2"/>
  <c r="L3394" i="2" s="1"/>
  <c r="D3394" i="2"/>
  <c r="H3393" i="2"/>
  <c r="G3393" i="2"/>
  <c r="F3393" i="2"/>
  <c r="E3393" i="2"/>
  <c r="L3393" i="2" s="1"/>
  <c r="D3393" i="2"/>
  <c r="H3392" i="2"/>
  <c r="G3392" i="2"/>
  <c r="F3392" i="2"/>
  <c r="E3392" i="2"/>
  <c r="L3392" i="2" s="1"/>
  <c r="D3392" i="2"/>
  <c r="H3391" i="2"/>
  <c r="G3391" i="2"/>
  <c r="F3391" i="2"/>
  <c r="E3391" i="2"/>
  <c r="L3391" i="2" s="1"/>
  <c r="D3391" i="2"/>
  <c r="H3390" i="2"/>
  <c r="G3390" i="2"/>
  <c r="F3390" i="2"/>
  <c r="E3390" i="2"/>
  <c r="L3390" i="2" s="1"/>
  <c r="D3390" i="2"/>
  <c r="H3389" i="2"/>
  <c r="G3389" i="2"/>
  <c r="F3389" i="2"/>
  <c r="E3389" i="2"/>
  <c r="L3389" i="2" s="1"/>
  <c r="D3389" i="2"/>
  <c r="H3388" i="2"/>
  <c r="G3388" i="2"/>
  <c r="F3388" i="2"/>
  <c r="E3388" i="2"/>
  <c r="L3388" i="2" s="1"/>
  <c r="D3388" i="2"/>
  <c r="H3387" i="2"/>
  <c r="G3387" i="2"/>
  <c r="F3387" i="2"/>
  <c r="E3387" i="2"/>
  <c r="D3387" i="2"/>
  <c r="H3386" i="2"/>
  <c r="G3386" i="2"/>
  <c r="F3386" i="2"/>
  <c r="E3386" i="2"/>
  <c r="L3386" i="2" s="1"/>
  <c r="D3386" i="2"/>
  <c r="H3385" i="2"/>
  <c r="G3385" i="2"/>
  <c r="F3385" i="2"/>
  <c r="E3385" i="2"/>
  <c r="L3385" i="2" s="1"/>
  <c r="D3385" i="2"/>
  <c r="H3384" i="2"/>
  <c r="G3384" i="2"/>
  <c r="F3384" i="2"/>
  <c r="E3384" i="2"/>
  <c r="D3384" i="2"/>
  <c r="H3383" i="2"/>
  <c r="G3383" i="2"/>
  <c r="F3383" i="2"/>
  <c r="E3383" i="2"/>
  <c r="D3383" i="2"/>
  <c r="H3382" i="2"/>
  <c r="G3382" i="2"/>
  <c r="F3382" i="2"/>
  <c r="E3382" i="2"/>
  <c r="L3382" i="2" s="1"/>
  <c r="D3382" i="2"/>
  <c r="H3381" i="2"/>
  <c r="G3381" i="2"/>
  <c r="F3381" i="2"/>
  <c r="E3381" i="2"/>
  <c r="L3381" i="2" s="1"/>
  <c r="D3381" i="2"/>
  <c r="H3380" i="2"/>
  <c r="G3380" i="2"/>
  <c r="F3380" i="2"/>
  <c r="E3380" i="2"/>
  <c r="L3380" i="2" s="1"/>
  <c r="D3380" i="2"/>
  <c r="H3379" i="2"/>
  <c r="G3379" i="2"/>
  <c r="F3379" i="2"/>
  <c r="E3379" i="2"/>
  <c r="D3379" i="2"/>
  <c r="H3378" i="2"/>
  <c r="G3378" i="2"/>
  <c r="F3378" i="2"/>
  <c r="E3378" i="2"/>
  <c r="L3378" i="2" s="1"/>
  <c r="D3378" i="2"/>
  <c r="H3377" i="2"/>
  <c r="G3377" i="2"/>
  <c r="F3377" i="2"/>
  <c r="E3377" i="2"/>
  <c r="L3377" i="2" s="1"/>
  <c r="D3377" i="2"/>
  <c r="H3376" i="2"/>
  <c r="G3376" i="2"/>
  <c r="F3376" i="2"/>
  <c r="E3376" i="2"/>
  <c r="L3376" i="2" s="1"/>
  <c r="D3376" i="2"/>
  <c r="H3375" i="2"/>
  <c r="G3375" i="2"/>
  <c r="F3375" i="2"/>
  <c r="E3375" i="2"/>
  <c r="L3375" i="2" s="1"/>
  <c r="D3375" i="2"/>
  <c r="H3374" i="2"/>
  <c r="G3374" i="2"/>
  <c r="F3374" i="2"/>
  <c r="E3374" i="2"/>
  <c r="L3374" i="2" s="1"/>
  <c r="D3374" i="2"/>
  <c r="H3373" i="2"/>
  <c r="G3373" i="2"/>
  <c r="F3373" i="2"/>
  <c r="E3373" i="2"/>
  <c r="L3373" i="2" s="1"/>
  <c r="D3373" i="2"/>
  <c r="H3372" i="2"/>
  <c r="G3372" i="2"/>
  <c r="F3372" i="2"/>
  <c r="E3372" i="2"/>
  <c r="L3372" i="2" s="1"/>
  <c r="D3372" i="2"/>
  <c r="H3371" i="2"/>
  <c r="G3371" i="2"/>
  <c r="F3371" i="2"/>
  <c r="E3371" i="2"/>
  <c r="D3371" i="2"/>
  <c r="H3370" i="2"/>
  <c r="G3370" i="2"/>
  <c r="F3370" i="2"/>
  <c r="E3370" i="2"/>
  <c r="L3370" i="2" s="1"/>
  <c r="D3370" i="2"/>
  <c r="H3369" i="2"/>
  <c r="G3369" i="2"/>
  <c r="F3369" i="2"/>
  <c r="E3369" i="2"/>
  <c r="L3369" i="2" s="1"/>
  <c r="D3369" i="2"/>
  <c r="H3368" i="2"/>
  <c r="G3368" i="2"/>
  <c r="F3368" i="2"/>
  <c r="E3368" i="2"/>
  <c r="D3368" i="2"/>
  <c r="L3367" i="2"/>
  <c r="H3367" i="2"/>
  <c r="G3367" i="2"/>
  <c r="F3367" i="2"/>
  <c r="E3367" i="2"/>
  <c r="D3367" i="2"/>
  <c r="H3366" i="2"/>
  <c r="G3366" i="2"/>
  <c r="F3366" i="2"/>
  <c r="E3366" i="2"/>
  <c r="L3366" i="2" s="1"/>
  <c r="D3366" i="2"/>
  <c r="H3365" i="2"/>
  <c r="G3365" i="2"/>
  <c r="F3365" i="2"/>
  <c r="E3365" i="2"/>
  <c r="L3365" i="2" s="1"/>
  <c r="D3365" i="2"/>
  <c r="H3364" i="2"/>
  <c r="G3364" i="2"/>
  <c r="F3364" i="2"/>
  <c r="E3364" i="2"/>
  <c r="L3364" i="2" s="1"/>
  <c r="D3364" i="2"/>
  <c r="H3363" i="2"/>
  <c r="G3363" i="2"/>
  <c r="F3363" i="2"/>
  <c r="E3363" i="2"/>
  <c r="D3363" i="2"/>
  <c r="H3362" i="2"/>
  <c r="G3362" i="2"/>
  <c r="F3362" i="2"/>
  <c r="E3362" i="2"/>
  <c r="L3362" i="2" s="1"/>
  <c r="D3362" i="2"/>
  <c r="H3361" i="2"/>
  <c r="G3361" i="2"/>
  <c r="F3361" i="2"/>
  <c r="E3361" i="2"/>
  <c r="L3361" i="2" s="1"/>
  <c r="D3361" i="2"/>
  <c r="H3360" i="2"/>
  <c r="G3360" i="2"/>
  <c r="F3360" i="2"/>
  <c r="E3360" i="2"/>
  <c r="D3360" i="2"/>
  <c r="H3359" i="2"/>
  <c r="G3359" i="2"/>
  <c r="F3359" i="2"/>
  <c r="E3359" i="2"/>
  <c r="L3359" i="2" s="1"/>
  <c r="D3359" i="2"/>
  <c r="H3358" i="2"/>
  <c r="G3358" i="2"/>
  <c r="F3358" i="2"/>
  <c r="E3358" i="2"/>
  <c r="L3358" i="2" s="1"/>
  <c r="D3358" i="2"/>
  <c r="H3357" i="2"/>
  <c r="G3357" i="2"/>
  <c r="F3357" i="2"/>
  <c r="E3357" i="2"/>
  <c r="L3357" i="2" s="1"/>
  <c r="D3357" i="2"/>
  <c r="H3356" i="2"/>
  <c r="G3356" i="2"/>
  <c r="F3356" i="2"/>
  <c r="E3356" i="2"/>
  <c r="L3356" i="2" s="1"/>
  <c r="D3356" i="2"/>
  <c r="H3355" i="2"/>
  <c r="G3355" i="2"/>
  <c r="F3355" i="2"/>
  <c r="E3355" i="2"/>
  <c r="D3355" i="2"/>
  <c r="H3354" i="2"/>
  <c r="G3354" i="2"/>
  <c r="F3354" i="2"/>
  <c r="E3354" i="2"/>
  <c r="L3354" i="2" s="1"/>
  <c r="D3354" i="2"/>
  <c r="H3353" i="2"/>
  <c r="G3353" i="2"/>
  <c r="F3353" i="2"/>
  <c r="E3353" i="2"/>
  <c r="L3353" i="2" s="1"/>
  <c r="D3353" i="2"/>
  <c r="H3352" i="2"/>
  <c r="G3352" i="2"/>
  <c r="F3352" i="2"/>
  <c r="E3352" i="2"/>
  <c r="D3352" i="2"/>
  <c r="H3351" i="2"/>
  <c r="G3351" i="2"/>
  <c r="F3351" i="2"/>
  <c r="E3351" i="2"/>
  <c r="L3351" i="2" s="1"/>
  <c r="D3351" i="2"/>
  <c r="H3350" i="2"/>
  <c r="G3350" i="2"/>
  <c r="F3350" i="2"/>
  <c r="E3350" i="2"/>
  <c r="L3350" i="2" s="1"/>
  <c r="D3350" i="2"/>
  <c r="H3349" i="2"/>
  <c r="G3349" i="2"/>
  <c r="F3349" i="2"/>
  <c r="E3349" i="2"/>
  <c r="L3349" i="2" s="1"/>
  <c r="D3349" i="2"/>
  <c r="H3348" i="2"/>
  <c r="G3348" i="2"/>
  <c r="F3348" i="2"/>
  <c r="E3348" i="2"/>
  <c r="L3348" i="2" s="1"/>
  <c r="D3348" i="2"/>
  <c r="H3347" i="2"/>
  <c r="G3347" i="2"/>
  <c r="F3347" i="2"/>
  <c r="E3347" i="2"/>
  <c r="D3347" i="2"/>
  <c r="H3346" i="2"/>
  <c r="G3346" i="2"/>
  <c r="F3346" i="2"/>
  <c r="E3346" i="2"/>
  <c r="L3346" i="2" s="1"/>
  <c r="D3346" i="2"/>
  <c r="H3345" i="2"/>
  <c r="G3345" i="2"/>
  <c r="F3345" i="2"/>
  <c r="E3345" i="2"/>
  <c r="L3345" i="2" s="1"/>
  <c r="D3345" i="2"/>
  <c r="L3344" i="2"/>
  <c r="H3344" i="2"/>
  <c r="G3344" i="2"/>
  <c r="F3344" i="2"/>
  <c r="E3344" i="2"/>
  <c r="D3344" i="2"/>
  <c r="H3343" i="2"/>
  <c r="G3343" i="2"/>
  <c r="F3343" i="2"/>
  <c r="E3343" i="2"/>
  <c r="L3343" i="2" s="1"/>
  <c r="D3343" i="2"/>
  <c r="H3342" i="2"/>
  <c r="G3342" i="2"/>
  <c r="F3342" i="2"/>
  <c r="E3342" i="2"/>
  <c r="L3342" i="2" s="1"/>
  <c r="D3342" i="2"/>
  <c r="L3341" i="2"/>
  <c r="H3341" i="2"/>
  <c r="G3341" i="2"/>
  <c r="F3341" i="2"/>
  <c r="E3341" i="2"/>
  <c r="D3341" i="2"/>
  <c r="H3340" i="2"/>
  <c r="G3340" i="2"/>
  <c r="F3340" i="2"/>
  <c r="E3340" i="2"/>
  <c r="L3340" i="2" s="1"/>
  <c r="D3340" i="2"/>
  <c r="H3339" i="2"/>
  <c r="G3339" i="2"/>
  <c r="F3339" i="2"/>
  <c r="E3339" i="2"/>
  <c r="D3339" i="2"/>
  <c r="H3338" i="2"/>
  <c r="G3338" i="2"/>
  <c r="F3338" i="2"/>
  <c r="E3338" i="2"/>
  <c r="L3338" i="2" s="1"/>
  <c r="D3338" i="2"/>
  <c r="H3337" i="2"/>
  <c r="G3337" i="2"/>
  <c r="F3337" i="2"/>
  <c r="E3337" i="2"/>
  <c r="L3337" i="2" s="1"/>
  <c r="D3337" i="2"/>
  <c r="H3336" i="2"/>
  <c r="G3336" i="2"/>
  <c r="F3336" i="2"/>
  <c r="E3336" i="2"/>
  <c r="D3336" i="2"/>
  <c r="H3335" i="2"/>
  <c r="G3335" i="2"/>
  <c r="F3335" i="2"/>
  <c r="E3335" i="2"/>
  <c r="L3335" i="2" s="1"/>
  <c r="D3335" i="2"/>
  <c r="H3334" i="2"/>
  <c r="G3334" i="2"/>
  <c r="F3334" i="2"/>
  <c r="E3334" i="2"/>
  <c r="L3334" i="2" s="1"/>
  <c r="D3334" i="2"/>
  <c r="H3333" i="2"/>
  <c r="G3333" i="2"/>
  <c r="F3333" i="2"/>
  <c r="E3333" i="2"/>
  <c r="L3333" i="2" s="1"/>
  <c r="D3333" i="2"/>
  <c r="H3332" i="2"/>
  <c r="G3332" i="2"/>
  <c r="F3332" i="2"/>
  <c r="E3332" i="2"/>
  <c r="L3332" i="2" s="1"/>
  <c r="D3332" i="2"/>
  <c r="H3331" i="2"/>
  <c r="G3331" i="2"/>
  <c r="F3331" i="2"/>
  <c r="E3331" i="2"/>
  <c r="D3331" i="2"/>
  <c r="H3330" i="2"/>
  <c r="G3330" i="2"/>
  <c r="F3330" i="2"/>
  <c r="E3330" i="2"/>
  <c r="L3330" i="2" s="1"/>
  <c r="D3330" i="2"/>
  <c r="H3329" i="2"/>
  <c r="G3329" i="2"/>
  <c r="F3329" i="2"/>
  <c r="E3329" i="2"/>
  <c r="L3329" i="2" s="1"/>
  <c r="D3329" i="2"/>
  <c r="H3328" i="2"/>
  <c r="G3328" i="2"/>
  <c r="F3328" i="2"/>
  <c r="E3328" i="2"/>
  <c r="D3328" i="2"/>
  <c r="H3327" i="2"/>
  <c r="G3327" i="2"/>
  <c r="F3327" i="2"/>
  <c r="E3327" i="2"/>
  <c r="L3327" i="2" s="1"/>
  <c r="D3327" i="2"/>
  <c r="H3326" i="2"/>
  <c r="G3326" i="2"/>
  <c r="F3326" i="2"/>
  <c r="E3326" i="2"/>
  <c r="L3326" i="2" s="1"/>
  <c r="D3326" i="2"/>
  <c r="H3325" i="2"/>
  <c r="G3325" i="2"/>
  <c r="F3325" i="2"/>
  <c r="E3325" i="2"/>
  <c r="L3325" i="2" s="1"/>
  <c r="D3325" i="2"/>
  <c r="H3324" i="2"/>
  <c r="G3324" i="2"/>
  <c r="F3324" i="2"/>
  <c r="E3324" i="2"/>
  <c r="L3324" i="2" s="1"/>
  <c r="D3324" i="2"/>
  <c r="H3323" i="2"/>
  <c r="G3323" i="2"/>
  <c r="F3323" i="2"/>
  <c r="E3323" i="2"/>
  <c r="D3323" i="2"/>
  <c r="H3322" i="2"/>
  <c r="G3322" i="2"/>
  <c r="F3322" i="2"/>
  <c r="E3322" i="2"/>
  <c r="L3322" i="2" s="1"/>
  <c r="D3322" i="2"/>
  <c r="H3321" i="2"/>
  <c r="G3321" i="2"/>
  <c r="F3321" i="2"/>
  <c r="E3321" i="2"/>
  <c r="L3321" i="2" s="1"/>
  <c r="D3321" i="2"/>
  <c r="H3320" i="2"/>
  <c r="G3320" i="2"/>
  <c r="F3320" i="2"/>
  <c r="E3320" i="2"/>
  <c r="L3320" i="2" s="1"/>
  <c r="D3320" i="2"/>
  <c r="L3319" i="2"/>
  <c r="H3319" i="2"/>
  <c r="G3319" i="2"/>
  <c r="F3319" i="2"/>
  <c r="E3319" i="2"/>
  <c r="D3319" i="2"/>
  <c r="H3318" i="2"/>
  <c r="G3318" i="2"/>
  <c r="F3318" i="2"/>
  <c r="E3318" i="2"/>
  <c r="L3318" i="2" s="1"/>
  <c r="D3318" i="2"/>
  <c r="H3317" i="2"/>
  <c r="G3317" i="2"/>
  <c r="F3317" i="2"/>
  <c r="E3317" i="2"/>
  <c r="L3317" i="2" s="1"/>
  <c r="D3317" i="2"/>
  <c r="H3316" i="2"/>
  <c r="G3316" i="2"/>
  <c r="F3316" i="2"/>
  <c r="E3316" i="2"/>
  <c r="L3316" i="2" s="1"/>
  <c r="D3316" i="2"/>
  <c r="H3315" i="2"/>
  <c r="G3315" i="2"/>
  <c r="F3315" i="2"/>
  <c r="E3315" i="2"/>
  <c r="D3315" i="2"/>
  <c r="H3314" i="2"/>
  <c r="G3314" i="2"/>
  <c r="F3314" i="2"/>
  <c r="E3314" i="2"/>
  <c r="D3314" i="2"/>
  <c r="H3313" i="2"/>
  <c r="G3313" i="2"/>
  <c r="F3313" i="2"/>
  <c r="E3313" i="2"/>
  <c r="L3313" i="2" s="1"/>
  <c r="D3313" i="2"/>
  <c r="H3312" i="2"/>
  <c r="G3312" i="2"/>
  <c r="F3312" i="2"/>
  <c r="E3312" i="2"/>
  <c r="D3312" i="2"/>
  <c r="H3311" i="2"/>
  <c r="G3311" i="2"/>
  <c r="F3311" i="2"/>
  <c r="E3311" i="2"/>
  <c r="L3311" i="2" s="1"/>
  <c r="D3311" i="2"/>
  <c r="H3310" i="2"/>
  <c r="G3310" i="2"/>
  <c r="F3310" i="2"/>
  <c r="E3310" i="2"/>
  <c r="L3310" i="2" s="1"/>
  <c r="D3310" i="2"/>
  <c r="H3309" i="2"/>
  <c r="G3309" i="2"/>
  <c r="F3309" i="2"/>
  <c r="E3309" i="2"/>
  <c r="L3309" i="2" s="1"/>
  <c r="D3309" i="2"/>
  <c r="H3308" i="2"/>
  <c r="G3308" i="2"/>
  <c r="F3308" i="2"/>
  <c r="E3308" i="2"/>
  <c r="L3308" i="2" s="1"/>
  <c r="D3308" i="2"/>
  <c r="H3307" i="2"/>
  <c r="G3307" i="2"/>
  <c r="F3307" i="2"/>
  <c r="E3307" i="2"/>
  <c r="D3307" i="2"/>
  <c r="H3306" i="2"/>
  <c r="G3306" i="2"/>
  <c r="F3306" i="2"/>
  <c r="E3306" i="2"/>
  <c r="D3306" i="2"/>
  <c r="H3305" i="2"/>
  <c r="G3305" i="2"/>
  <c r="F3305" i="2"/>
  <c r="E3305" i="2"/>
  <c r="L3305" i="2" s="1"/>
  <c r="D3305" i="2"/>
  <c r="H3304" i="2"/>
  <c r="G3304" i="2"/>
  <c r="F3304" i="2"/>
  <c r="E3304" i="2"/>
  <c r="D3304" i="2"/>
  <c r="H3303" i="2"/>
  <c r="G3303" i="2"/>
  <c r="F3303" i="2"/>
  <c r="E3303" i="2"/>
  <c r="L3303" i="2" s="1"/>
  <c r="D3303" i="2"/>
  <c r="H3302" i="2"/>
  <c r="G3302" i="2"/>
  <c r="F3302" i="2"/>
  <c r="E3302" i="2"/>
  <c r="L3302" i="2" s="1"/>
  <c r="D3302" i="2"/>
  <c r="H3301" i="2"/>
  <c r="G3301" i="2"/>
  <c r="F3301" i="2"/>
  <c r="E3301" i="2"/>
  <c r="L3301" i="2" s="1"/>
  <c r="D3301" i="2"/>
  <c r="H3300" i="2"/>
  <c r="G3300" i="2"/>
  <c r="F3300" i="2"/>
  <c r="E3300" i="2"/>
  <c r="L3300" i="2" s="1"/>
  <c r="D3300" i="2"/>
  <c r="H3299" i="2"/>
  <c r="G3299" i="2"/>
  <c r="F3299" i="2"/>
  <c r="E3299" i="2"/>
  <c r="D3299" i="2"/>
  <c r="H3298" i="2"/>
  <c r="G3298" i="2"/>
  <c r="F3298" i="2"/>
  <c r="E3298" i="2"/>
  <c r="D3298" i="2"/>
  <c r="H3297" i="2"/>
  <c r="G3297" i="2"/>
  <c r="F3297" i="2"/>
  <c r="E3297" i="2"/>
  <c r="L3297" i="2" s="1"/>
  <c r="D3297" i="2"/>
  <c r="H3296" i="2"/>
  <c r="G3296" i="2"/>
  <c r="F3296" i="2"/>
  <c r="E3296" i="2"/>
  <c r="D3296" i="2"/>
  <c r="H3295" i="2"/>
  <c r="G3295" i="2"/>
  <c r="F3295" i="2"/>
  <c r="E3295" i="2"/>
  <c r="L3295" i="2" s="1"/>
  <c r="D3295" i="2"/>
  <c r="H3294" i="2"/>
  <c r="G3294" i="2"/>
  <c r="F3294" i="2"/>
  <c r="E3294" i="2"/>
  <c r="L3294" i="2" s="1"/>
  <c r="D3294" i="2"/>
  <c r="H3293" i="2"/>
  <c r="G3293" i="2"/>
  <c r="F3293" i="2"/>
  <c r="E3293" i="2"/>
  <c r="L3293" i="2" s="1"/>
  <c r="D3293" i="2"/>
  <c r="H3292" i="2"/>
  <c r="G3292" i="2"/>
  <c r="F3292" i="2"/>
  <c r="E3292" i="2"/>
  <c r="L3292" i="2" s="1"/>
  <c r="D3292" i="2"/>
  <c r="H3291" i="2"/>
  <c r="G3291" i="2"/>
  <c r="F3291" i="2"/>
  <c r="E3291" i="2"/>
  <c r="D3291" i="2"/>
  <c r="H3290" i="2"/>
  <c r="G3290" i="2"/>
  <c r="F3290" i="2"/>
  <c r="E3290" i="2"/>
  <c r="D3290" i="2"/>
  <c r="H3289" i="2"/>
  <c r="G3289" i="2"/>
  <c r="F3289" i="2"/>
  <c r="E3289" i="2"/>
  <c r="L3289" i="2" s="1"/>
  <c r="D3289" i="2"/>
  <c r="H3288" i="2"/>
  <c r="G3288" i="2"/>
  <c r="F3288" i="2"/>
  <c r="E3288" i="2"/>
  <c r="D3288" i="2"/>
  <c r="H3287" i="2"/>
  <c r="G3287" i="2"/>
  <c r="F3287" i="2"/>
  <c r="E3287" i="2"/>
  <c r="D3287" i="2"/>
  <c r="H3286" i="2"/>
  <c r="G3286" i="2"/>
  <c r="F3286" i="2"/>
  <c r="E3286" i="2"/>
  <c r="L3286" i="2" s="1"/>
  <c r="D3286" i="2"/>
  <c r="H3285" i="2"/>
  <c r="G3285" i="2"/>
  <c r="F3285" i="2"/>
  <c r="E3285" i="2"/>
  <c r="L3285" i="2" s="1"/>
  <c r="D3285" i="2"/>
  <c r="H3284" i="2"/>
  <c r="G3284" i="2"/>
  <c r="F3284" i="2"/>
  <c r="E3284" i="2"/>
  <c r="L3284" i="2" s="1"/>
  <c r="D3284" i="2"/>
  <c r="H3283" i="2"/>
  <c r="G3283" i="2"/>
  <c r="F3283" i="2"/>
  <c r="E3283" i="2"/>
  <c r="D3283" i="2"/>
  <c r="H3282" i="2"/>
  <c r="G3282" i="2"/>
  <c r="F3282" i="2"/>
  <c r="E3282" i="2"/>
  <c r="D3282" i="2"/>
  <c r="H3281" i="2"/>
  <c r="G3281" i="2"/>
  <c r="F3281" i="2"/>
  <c r="E3281" i="2"/>
  <c r="D3281" i="2"/>
  <c r="H3280" i="2"/>
  <c r="G3280" i="2"/>
  <c r="F3280" i="2"/>
  <c r="E3280" i="2"/>
  <c r="D3280" i="2"/>
  <c r="H3279" i="2"/>
  <c r="G3279" i="2"/>
  <c r="F3279" i="2"/>
  <c r="E3279" i="2"/>
  <c r="L3279" i="2" s="1"/>
  <c r="D3279" i="2"/>
  <c r="H3278" i="2"/>
  <c r="G3278" i="2"/>
  <c r="F3278" i="2"/>
  <c r="E3278" i="2"/>
  <c r="D3278" i="2"/>
  <c r="H3277" i="2"/>
  <c r="G3277" i="2"/>
  <c r="F3277" i="2"/>
  <c r="E3277" i="2"/>
  <c r="L3277" i="2" s="1"/>
  <c r="D3277" i="2"/>
  <c r="H3276" i="2"/>
  <c r="G3276" i="2"/>
  <c r="F3276" i="2"/>
  <c r="E3276" i="2"/>
  <c r="L3276" i="2" s="1"/>
  <c r="D3276" i="2"/>
  <c r="H3275" i="2"/>
  <c r="G3275" i="2"/>
  <c r="F3275" i="2"/>
  <c r="E3275" i="2"/>
  <c r="D3275" i="2"/>
  <c r="H3274" i="2"/>
  <c r="G3274" i="2"/>
  <c r="F3274" i="2"/>
  <c r="E3274" i="2"/>
  <c r="D3274" i="2"/>
  <c r="H3273" i="2"/>
  <c r="G3273" i="2"/>
  <c r="F3273" i="2"/>
  <c r="E3273" i="2"/>
  <c r="D3273" i="2"/>
  <c r="H3272" i="2"/>
  <c r="G3272" i="2"/>
  <c r="F3272" i="2"/>
  <c r="E3272" i="2"/>
  <c r="D3272" i="2"/>
  <c r="H3271" i="2"/>
  <c r="G3271" i="2"/>
  <c r="F3271" i="2"/>
  <c r="E3271" i="2"/>
  <c r="D3271" i="2"/>
  <c r="L3270" i="2"/>
  <c r="H3270" i="2"/>
  <c r="G3270" i="2"/>
  <c r="F3270" i="2"/>
  <c r="E3270" i="2"/>
  <c r="D3270" i="2"/>
  <c r="H3269" i="2"/>
  <c r="G3269" i="2"/>
  <c r="F3269" i="2"/>
  <c r="E3269" i="2"/>
  <c r="L3269" i="2" s="1"/>
  <c r="D3269" i="2"/>
  <c r="H3268" i="2"/>
  <c r="G3268" i="2"/>
  <c r="F3268" i="2"/>
  <c r="E3268" i="2"/>
  <c r="L3268" i="2" s="1"/>
  <c r="D3268" i="2"/>
  <c r="H3267" i="2"/>
  <c r="G3267" i="2"/>
  <c r="F3267" i="2"/>
  <c r="E3267" i="2"/>
  <c r="L3267" i="2" s="1"/>
  <c r="D3267" i="2"/>
  <c r="H3266" i="2"/>
  <c r="G3266" i="2"/>
  <c r="F3266" i="2"/>
  <c r="E3266" i="2"/>
  <c r="L3266" i="2" s="1"/>
  <c r="D3266" i="2"/>
  <c r="H3265" i="2"/>
  <c r="G3265" i="2"/>
  <c r="F3265" i="2"/>
  <c r="E3265" i="2"/>
  <c r="D3265" i="2"/>
  <c r="H3264" i="2"/>
  <c r="G3264" i="2"/>
  <c r="F3264" i="2"/>
  <c r="E3264" i="2"/>
  <c r="L3264" i="2" s="1"/>
  <c r="D3264" i="2"/>
  <c r="H3263" i="2"/>
  <c r="G3263" i="2"/>
  <c r="F3263" i="2"/>
  <c r="E3263" i="2"/>
  <c r="L3263" i="2" s="1"/>
  <c r="D3263" i="2"/>
  <c r="H3262" i="2"/>
  <c r="G3262" i="2"/>
  <c r="F3262" i="2"/>
  <c r="E3262" i="2"/>
  <c r="L3262" i="2" s="1"/>
  <c r="D3262" i="2"/>
  <c r="H3261" i="2"/>
  <c r="G3261" i="2"/>
  <c r="F3261" i="2"/>
  <c r="E3261" i="2"/>
  <c r="D3261" i="2"/>
  <c r="H3260" i="2"/>
  <c r="G3260" i="2"/>
  <c r="F3260" i="2"/>
  <c r="E3260" i="2"/>
  <c r="L3260" i="2" s="1"/>
  <c r="D3260" i="2"/>
  <c r="H3259" i="2"/>
  <c r="G3259" i="2"/>
  <c r="F3259" i="2"/>
  <c r="E3259" i="2"/>
  <c r="L3259" i="2" s="1"/>
  <c r="D3259" i="2"/>
  <c r="H3258" i="2"/>
  <c r="G3258" i="2"/>
  <c r="F3258" i="2"/>
  <c r="E3258" i="2"/>
  <c r="D3258" i="2"/>
  <c r="H3257" i="2"/>
  <c r="G3257" i="2"/>
  <c r="F3257" i="2"/>
  <c r="E3257" i="2"/>
  <c r="L3257" i="2" s="1"/>
  <c r="D3257" i="2"/>
  <c r="H3256" i="2"/>
  <c r="G3256" i="2"/>
  <c r="F3256" i="2"/>
  <c r="K3256" i="2" s="1"/>
  <c r="E3256" i="2"/>
  <c r="L3256" i="2" s="1"/>
  <c r="D3256" i="2"/>
  <c r="H3255" i="2"/>
  <c r="G3255" i="2"/>
  <c r="F3255" i="2"/>
  <c r="E3255" i="2"/>
  <c r="L3255" i="2" s="1"/>
  <c r="D3255" i="2"/>
  <c r="H3254" i="2"/>
  <c r="G3254" i="2"/>
  <c r="F3254" i="2"/>
  <c r="E3254" i="2"/>
  <c r="D3254" i="2"/>
  <c r="L3253" i="2"/>
  <c r="H3253" i="2"/>
  <c r="G3253" i="2"/>
  <c r="F3253" i="2"/>
  <c r="E3253" i="2"/>
  <c r="D3253" i="2"/>
  <c r="H3252" i="2"/>
  <c r="G3252" i="2"/>
  <c r="F3252" i="2"/>
  <c r="E3252" i="2"/>
  <c r="L3252" i="2" s="1"/>
  <c r="D3252" i="2"/>
  <c r="H3251" i="2"/>
  <c r="G3251" i="2"/>
  <c r="F3251" i="2"/>
  <c r="E3251" i="2"/>
  <c r="L3251" i="2" s="1"/>
  <c r="D3251" i="2"/>
  <c r="H3250" i="2"/>
  <c r="G3250" i="2"/>
  <c r="F3250" i="2"/>
  <c r="E3250" i="2"/>
  <c r="D3250" i="2"/>
  <c r="H3249" i="2"/>
  <c r="G3249" i="2"/>
  <c r="F3249" i="2"/>
  <c r="E3249" i="2"/>
  <c r="L3249" i="2" s="1"/>
  <c r="D3249" i="2"/>
  <c r="H3248" i="2"/>
  <c r="G3248" i="2"/>
  <c r="F3248" i="2"/>
  <c r="E3248" i="2"/>
  <c r="D3248" i="2"/>
  <c r="H3247" i="2"/>
  <c r="G3247" i="2"/>
  <c r="F3247" i="2"/>
  <c r="E3247" i="2"/>
  <c r="L3247" i="2" s="1"/>
  <c r="D3247" i="2"/>
  <c r="H3246" i="2"/>
  <c r="G3246" i="2"/>
  <c r="F3246" i="2"/>
  <c r="E3246" i="2"/>
  <c r="L3246" i="2" s="1"/>
  <c r="D3246" i="2"/>
  <c r="L3245" i="2"/>
  <c r="H3245" i="2"/>
  <c r="G3245" i="2"/>
  <c r="F3245" i="2"/>
  <c r="E3245" i="2"/>
  <c r="D3245" i="2"/>
  <c r="H3244" i="2"/>
  <c r="G3244" i="2"/>
  <c r="F3244" i="2"/>
  <c r="E3244" i="2"/>
  <c r="L3244" i="2" s="1"/>
  <c r="D3244" i="2"/>
  <c r="H3243" i="2"/>
  <c r="G3243" i="2"/>
  <c r="F3243" i="2"/>
  <c r="E3243" i="2"/>
  <c r="L3243" i="2" s="1"/>
  <c r="D3243" i="2"/>
  <c r="H3242" i="2"/>
  <c r="G3242" i="2"/>
  <c r="F3242" i="2"/>
  <c r="E3242" i="2"/>
  <c r="D3242" i="2"/>
  <c r="H3241" i="2"/>
  <c r="G3241" i="2"/>
  <c r="F3241" i="2"/>
  <c r="E3241" i="2"/>
  <c r="D3241" i="2"/>
  <c r="H3240" i="2"/>
  <c r="G3240" i="2"/>
  <c r="F3240" i="2"/>
  <c r="E3240" i="2"/>
  <c r="L3240" i="2" s="1"/>
  <c r="D3240" i="2"/>
  <c r="L3239" i="2"/>
  <c r="H3239" i="2"/>
  <c r="G3239" i="2"/>
  <c r="F3239" i="2"/>
  <c r="E3239" i="2"/>
  <c r="D3239" i="2"/>
  <c r="H3238" i="2"/>
  <c r="G3238" i="2"/>
  <c r="F3238" i="2"/>
  <c r="E3238" i="2"/>
  <c r="L3238" i="2" s="1"/>
  <c r="D3238" i="2"/>
  <c r="H3237" i="2"/>
  <c r="G3237" i="2"/>
  <c r="F3237" i="2"/>
  <c r="E3237" i="2"/>
  <c r="L3237" i="2" s="1"/>
  <c r="D3237" i="2"/>
  <c r="H3236" i="2"/>
  <c r="G3236" i="2"/>
  <c r="F3236" i="2"/>
  <c r="E3236" i="2"/>
  <c r="L3236" i="2" s="1"/>
  <c r="D3236" i="2"/>
  <c r="H3235" i="2"/>
  <c r="G3235" i="2"/>
  <c r="F3235" i="2"/>
  <c r="E3235" i="2"/>
  <c r="L3235" i="2" s="1"/>
  <c r="D3235" i="2"/>
  <c r="H3234" i="2"/>
  <c r="G3234" i="2"/>
  <c r="F3234" i="2"/>
  <c r="E3234" i="2"/>
  <c r="D3234" i="2"/>
  <c r="H3233" i="2"/>
  <c r="G3233" i="2"/>
  <c r="F3233" i="2"/>
  <c r="E3233" i="2"/>
  <c r="D3233" i="2"/>
  <c r="H3232" i="2"/>
  <c r="G3232" i="2"/>
  <c r="F3232" i="2"/>
  <c r="E3232" i="2"/>
  <c r="L3232" i="2" s="1"/>
  <c r="D3232" i="2"/>
  <c r="K3232" i="2" s="1"/>
  <c r="H3231" i="2"/>
  <c r="G3231" i="2"/>
  <c r="F3231" i="2"/>
  <c r="E3231" i="2"/>
  <c r="L3231" i="2" s="1"/>
  <c r="D3231" i="2"/>
  <c r="H3230" i="2"/>
  <c r="G3230" i="2"/>
  <c r="F3230" i="2"/>
  <c r="E3230" i="2"/>
  <c r="L3230" i="2" s="1"/>
  <c r="D3230" i="2"/>
  <c r="H3229" i="2"/>
  <c r="G3229" i="2"/>
  <c r="F3229" i="2"/>
  <c r="E3229" i="2"/>
  <c r="D3229" i="2"/>
  <c r="H3228" i="2"/>
  <c r="G3228" i="2"/>
  <c r="F3228" i="2"/>
  <c r="E3228" i="2"/>
  <c r="L3228" i="2" s="1"/>
  <c r="D3228" i="2"/>
  <c r="H3227" i="2"/>
  <c r="G3227" i="2"/>
  <c r="F3227" i="2"/>
  <c r="E3227" i="2"/>
  <c r="L3227" i="2" s="1"/>
  <c r="D3227" i="2"/>
  <c r="H3226" i="2"/>
  <c r="G3226" i="2"/>
  <c r="F3226" i="2"/>
  <c r="E3226" i="2"/>
  <c r="D3226" i="2"/>
  <c r="H3225" i="2"/>
  <c r="G3225" i="2"/>
  <c r="F3225" i="2"/>
  <c r="E3225" i="2"/>
  <c r="L3225" i="2" s="1"/>
  <c r="D3225" i="2"/>
  <c r="H3224" i="2"/>
  <c r="G3224" i="2"/>
  <c r="F3224" i="2"/>
  <c r="E3224" i="2"/>
  <c r="L3224" i="2" s="1"/>
  <c r="D3224" i="2"/>
  <c r="H3223" i="2"/>
  <c r="G3223" i="2"/>
  <c r="F3223" i="2"/>
  <c r="E3223" i="2"/>
  <c r="L3223" i="2" s="1"/>
  <c r="D3223" i="2"/>
  <c r="H3222" i="2"/>
  <c r="G3222" i="2"/>
  <c r="F3222" i="2"/>
  <c r="E3222" i="2"/>
  <c r="L3222" i="2" s="1"/>
  <c r="D3222" i="2"/>
  <c r="H3221" i="2"/>
  <c r="G3221" i="2"/>
  <c r="F3221" i="2"/>
  <c r="E3221" i="2"/>
  <c r="L3221" i="2" s="1"/>
  <c r="D3221" i="2"/>
  <c r="H3220" i="2"/>
  <c r="G3220" i="2"/>
  <c r="F3220" i="2"/>
  <c r="E3220" i="2"/>
  <c r="L3220" i="2" s="1"/>
  <c r="D3220" i="2"/>
  <c r="H3219" i="2"/>
  <c r="G3219" i="2"/>
  <c r="F3219" i="2"/>
  <c r="E3219" i="2"/>
  <c r="L3219" i="2" s="1"/>
  <c r="D3219" i="2"/>
  <c r="H3218" i="2"/>
  <c r="G3218" i="2"/>
  <c r="F3218" i="2"/>
  <c r="E3218" i="2"/>
  <c r="D3218" i="2"/>
  <c r="H3217" i="2"/>
  <c r="G3217" i="2"/>
  <c r="F3217" i="2"/>
  <c r="E3217" i="2"/>
  <c r="L3217" i="2" s="1"/>
  <c r="D3217" i="2"/>
  <c r="H3216" i="2"/>
  <c r="G3216" i="2"/>
  <c r="F3216" i="2"/>
  <c r="E3216" i="2"/>
  <c r="D3216" i="2"/>
  <c r="H3215" i="2"/>
  <c r="G3215" i="2"/>
  <c r="F3215" i="2"/>
  <c r="E3215" i="2"/>
  <c r="L3215" i="2" s="1"/>
  <c r="D3215" i="2"/>
  <c r="H3214" i="2"/>
  <c r="G3214" i="2"/>
  <c r="F3214" i="2"/>
  <c r="E3214" i="2"/>
  <c r="L3214" i="2" s="1"/>
  <c r="D3214" i="2"/>
  <c r="H3213" i="2"/>
  <c r="G3213" i="2"/>
  <c r="F3213" i="2"/>
  <c r="E3213" i="2"/>
  <c r="L3213" i="2" s="1"/>
  <c r="D3213" i="2"/>
  <c r="H3212" i="2"/>
  <c r="G3212" i="2"/>
  <c r="F3212" i="2"/>
  <c r="E3212" i="2"/>
  <c r="L3212" i="2" s="1"/>
  <c r="D3212" i="2"/>
  <c r="H3211" i="2"/>
  <c r="G3211" i="2"/>
  <c r="F3211" i="2"/>
  <c r="E3211" i="2"/>
  <c r="L3211" i="2" s="1"/>
  <c r="D3211" i="2"/>
  <c r="H3210" i="2"/>
  <c r="G3210" i="2"/>
  <c r="F3210" i="2"/>
  <c r="E3210" i="2"/>
  <c r="D3210" i="2"/>
  <c r="H3209" i="2"/>
  <c r="G3209" i="2"/>
  <c r="F3209" i="2"/>
  <c r="E3209" i="2"/>
  <c r="D3209" i="2"/>
  <c r="H3208" i="2"/>
  <c r="G3208" i="2"/>
  <c r="F3208" i="2"/>
  <c r="E3208" i="2"/>
  <c r="L3208" i="2" s="1"/>
  <c r="D3208" i="2"/>
  <c r="H3207" i="2"/>
  <c r="G3207" i="2"/>
  <c r="F3207" i="2"/>
  <c r="E3207" i="2"/>
  <c r="L3207" i="2" s="1"/>
  <c r="D3207" i="2"/>
  <c r="H3206" i="2"/>
  <c r="G3206" i="2"/>
  <c r="F3206" i="2"/>
  <c r="E3206" i="2"/>
  <c r="L3206" i="2" s="1"/>
  <c r="D3206" i="2"/>
  <c r="H3205" i="2"/>
  <c r="G3205" i="2"/>
  <c r="F3205" i="2"/>
  <c r="E3205" i="2"/>
  <c r="L3205" i="2" s="1"/>
  <c r="D3205" i="2"/>
  <c r="H3204" i="2"/>
  <c r="G3204" i="2"/>
  <c r="F3204" i="2"/>
  <c r="E3204" i="2"/>
  <c r="L3204" i="2" s="1"/>
  <c r="D3204" i="2"/>
  <c r="H3203" i="2"/>
  <c r="G3203" i="2"/>
  <c r="F3203" i="2"/>
  <c r="E3203" i="2"/>
  <c r="L3203" i="2" s="1"/>
  <c r="D3203" i="2"/>
  <c r="H3202" i="2"/>
  <c r="G3202" i="2"/>
  <c r="F3202" i="2"/>
  <c r="E3202" i="2"/>
  <c r="D3202" i="2"/>
  <c r="H3201" i="2"/>
  <c r="G3201" i="2"/>
  <c r="F3201" i="2"/>
  <c r="E3201" i="2"/>
  <c r="D3201" i="2"/>
  <c r="H3200" i="2"/>
  <c r="G3200" i="2"/>
  <c r="F3200" i="2"/>
  <c r="E3200" i="2"/>
  <c r="L3200" i="2" s="1"/>
  <c r="D3200" i="2"/>
  <c r="H3199" i="2"/>
  <c r="G3199" i="2"/>
  <c r="F3199" i="2"/>
  <c r="E3199" i="2"/>
  <c r="L3199" i="2" s="1"/>
  <c r="D3199" i="2"/>
  <c r="H3198" i="2"/>
  <c r="G3198" i="2"/>
  <c r="F3198" i="2"/>
  <c r="E3198" i="2"/>
  <c r="D3198" i="2"/>
  <c r="H3197" i="2"/>
  <c r="G3197" i="2"/>
  <c r="F3197" i="2"/>
  <c r="E3197" i="2"/>
  <c r="L3197" i="2" s="1"/>
  <c r="D3197" i="2"/>
  <c r="H3196" i="2"/>
  <c r="G3196" i="2"/>
  <c r="F3196" i="2"/>
  <c r="E3196" i="2"/>
  <c r="L3196" i="2" s="1"/>
  <c r="D3196" i="2"/>
  <c r="H3195" i="2"/>
  <c r="G3195" i="2"/>
  <c r="F3195" i="2"/>
  <c r="E3195" i="2"/>
  <c r="L3195" i="2" s="1"/>
  <c r="D3195" i="2"/>
  <c r="H3194" i="2"/>
  <c r="G3194" i="2"/>
  <c r="F3194" i="2"/>
  <c r="E3194" i="2"/>
  <c r="D3194" i="2"/>
  <c r="H3193" i="2"/>
  <c r="G3193" i="2"/>
  <c r="F3193" i="2"/>
  <c r="E3193" i="2"/>
  <c r="L3193" i="2" s="1"/>
  <c r="D3193" i="2"/>
  <c r="L3192" i="2"/>
  <c r="H3192" i="2"/>
  <c r="G3192" i="2"/>
  <c r="F3192" i="2"/>
  <c r="E3192" i="2"/>
  <c r="D3192" i="2"/>
  <c r="H3191" i="2"/>
  <c r="G3191" i="2"/>
  <c r="F3191" i="2"/>
  <c r="E3191" i="2"/>
  <c r="L3191" i="2" s="1"/>
  <c r="D3191" i="2"/>
  <c r="H3190" i="2"/>
  <c r="G3190" i="2"/>
  <c r="F3190" i="2"/>
  <c r="E3190" i="2"/>
  <c r="L3190" i="2" s="1"/>
  <c r="D3190" i="2"/>
  <c r="L3189" i="2"/>
  <c r="H3189" i="2"/>
  <c r="G3189" i="2"/>
  <c r="F3189" i="2"/>
  <c r="E3189" i="2"/>
  <c r="D3189" i="2"/>
  <c r="H3188" i="2"/>
  <c r="G3188" i="2"/>
  <c r="F3188" i="2"/>
  <c r="E3188" i="2"/>
  <c r="L3188" i="2" s="1"/>
  <c r="D3188" i="2"/>
  <c r="H3187" i="2"/>
  <c r="G3187" i="2"/>
  <c r="F3187" i="2"/>
  <c r="E3187" i="2"/>
  <c r="L3187" i="2" s="1"/>
  <c r="D3187" i="2"/>
  <c r="H3186" i="2"/>
  <c r="G3186" i="2"/>
  <c r="F3186" i="2"/>
  <c r="E3186" i="2"/>
  <c r="D3186" i="2"/>
  <c r="H3185" i="2"/>
  <c r="G3185" i="2"/>
  <c r="F3185" i="2"/>
  <c r="E3185" i="2"/>
  <c r="L3185" i="2" s="1"/>
  <c r="D3185" i="2"/>
  <c r="H3184" i="2"/>
  <c r="G3184" i="2"/>
  <c r="F3184" i="2"/>
  <c r="E3184" i="2"/>
  <c r="D3184" i="2"/>
  <c r="H3183" i="2"/>
  <c r="G3183" i="2"/>
  <c r="F3183" i="2"/>
  <c r="E3183" i="2"/>
  <c r="L3183" i="2" s="1"/>
  <c r="D3183" i="2"/>
  <c r="H3182" i="2"/>
  <c r="G3182" i="2"/>
  <c r="F3182" i="2"/>
  <c r="E3182" i="2"/>
  <c r="L3182" i="2" s="1"/>
  <c r="D3182" i="2"/>
  <c r="K3182" i="2" s="1"/>
  <c r="H3181" i="2"/>
  <c r="G3181" i="2"/>
  <c r="F3181" i="2"/>
  <c r="E3181" i="2"/>
  <c r="L3181" i="2" s="1"/>
  <c r="D3181" i="2"/>
  <c r="H3180" i="2"/>
  <c r="G3180" i="2"/>
  <c r="F3180" i="2"/>
  <c r="E3180" i="2"/>
  <c r="L3180" i="2" s="1"/>
  <c r="D3180" i="2"/>
  <c r="H3179" i="2"/>
  <c r="G3179" i="2"/>
  <c r="F3179" i="2"/>
  <c r="E3179" i="2"/>
  <c r="L3179" i="2" s="1"/>
  <c r="D3179" i="2"/>
  <c r="H3178" i="2"/>
  <c r="G3178" i="2"/>
  <c r="F3178" i="2"/>
  <c r="E3178" i="2"/>
  <c r="D3178" i="2"/>
  <c r="H3177" i="2"/>
  <c r="G3177" i="2"/>
  <c r="F3177" i="2"/>
  <c r="E3177" i="2"/>
  <c r="D3177" i="2"/>
  <c r="H3176" i="2"/>
  <c r="G3176" i="2"/>
  <c r="F3176" i="2"/>
  <c r="E3176" i="2"/>
  <c r="L3176" i="2" s="1"/>
  <c r="D3176" i="2"/>
  <c r="H3175" i="2"/>
  <c r="G3175" i="2"/>
  <c r="F3175" i="2"/>
  <c r="E3175" i="2"/>
  <c r="L3175" i="2" s="1"/>
  <c r="D3175" i="2"/>
  <c r="H3174" i="2"/>
  <c r="G3174" i="2"/>
  <c r="F3174" i="2"/>
  <c r="E3174" i="2"/>
  <c r="L3174" i="2" s="1"/>
  <c r="D3174" i="2"/>
  <c r="H3173" i="2"/>
  <c r="G3173" i="2"/>
  <c r="F3173" i="2"/>
  <c r="E3173" i="2"/>
  <c r="L3173" i="2" s="1"/>
  <c r="D3173" i="2"/>
  <c r="H3172" i="2"/>
  <c r="G3172" i="2"/>
  <c r="F3172" i="2"/>
  <c r="E3172" i="2"/>
  <c r="L3172" i="2" s="1"/>
  <c r="D3172" i="2"/>
  <c r="H3171" i="2"/>
  <c r="G3171" i="2"/>
  <c r="F3171" i="2"/>
  <c r="E3171" i="2"/>
  <c r="L3171" i="2" s="1"/>
  <c r="D3171" i="2"/>
  <c r="H3170" i="2"/>
  <c r="G3170" i="2"/>
  <c r="F3170" i="2"/>
  <c r="E3170" i="2"/>
  <c r="D3170" i="2"/>
  <c r="H3169" i="2"/>
  <c r="G3169" i="2"/>
  <c r="F3169" i="2"/>
  <c r="E3169" i="2"/>
  <c r="D3169" i="2"/>
  <c r="H3168" i="2"/>
  <c r="G3168" i="2"/>
  <c r="F3168" i="2"/>
  <c r="E3168" i="2"/>
  <c r="L3168" i="2" s="1"/>
  <c r="D3168" i="2"/>
  <c r="L3167" i="2"/>
  <c r="H3167" i="2"/>
  <c r="G3167" i="2"/>
  <c r="F3167" i="2"/>
  <c r="E3167" i="2"/>
  <c r="D3167" i="2"/>
  <c r="H3166" i="2"/>
  <c r="G3166" i="2"/>
  <c r="F3166" i="2"/>
  <c r="E3166" i="2"/>
  <c r="D3166" i="2"/>
  <c r="H3165" i="2"/>
  <c r="G3165" i="2"/>
  <c r="F3165" i="2"/>
  <c r="E3165" i="2"/>
  <c r="L3165" i="2" s="1"/>
  <c r="D3165" i="2"/>
  <c r="H3164" i="2"/>
  <c r="G3164" i="2"/>
  <c r="F3164" i="2"/>
  <c r="E3164" i="2"/>
  <c r="L3164" i="2" s="1"/>
  <c r="D3164" i="2"/>
  <c r="H3163" i="2"/>
  <c r="G3163" i="2"/>
  <c r="F3163" i="2"/>
  <c r="E3163" i="2"/>
  <c r="L3163" i="2" s="1"/>
  <c r="D3163" i="2"/>
  <c r="H3162" i="2"/>
  <c r="G3162" i="2"/>
  <c r="F3162" i="2"/>
  <c r="E3162" i="2"/>
  <c r="D3162" i="2"/>
  <c r="H3161" i="2"/>
  <c r="G3161" i="2"/>
  <c r="F3161" i="2"/>
  <c r="E3161" i="2"/>
  <c r="L3161" i="2" s="1"/>
  <c r="D3161" i="2"/>
  <c r="H3160" i="2"/>
  <c r="G3160" i="2"/>
  <c r="F3160" i="2"/>
  <c r="E3160" i="2"/>
  <c r="L3160" i="2" s="1"/>
  <c r="D3160" i="2"/>
  <c r="H3159" i="2"/>
  <c r="G3159" i="2"/>
  <c r="F3159" i="2"/>
  <c r="E3159" i="2"/>
  <c r="L3159" i="2" s="1"/>
  <c r="D3159" i="2"/>
  <c r="H3158" i="2"/>
  <c r="G3158" i="2"/>
  <c r="F3158" i="2"/>
  <c r="E3158" i="2"/>
  <c r="L3158" i="2" s="1"/>
  <c r="D3158" i="2"/>
  <c r="H3157" i="2"/>
  <c r="G3157" i="2"/>
  <c r="F3157" i="2"/>
  <c r="E3157" i="2"/>
  <c r="L3157" i="2" s="1"/>
  <c r="D3157" i="2"/>
  <c r="H3156" i="2"/>
  <c r="G3156" i="2"/>
  <c r="F3156" i="2"/>
  <c r="E3156" i="2"/>
  <c r="L3156" i="2" s="1"/>
  <c r="D3156" i="2"/>
  <c r="H3155" i="2"/>
  <c r="G3155" i="2"/>
  <c r="F3155" i="2"/>
  <c r="E3155" i="2"/>
  <c r="L3155" i="2" s="1"/>
  <c r="D3155" i="2"/>
  <c r="H3154" i="2"/>
  <c r="G3154" i="2"/>
  <c r="F3154" i="2"/>
  <c r="E3154" i="2"/>
  <c r="D3154" i="2"/>
  <c r="H3153" i="2"/>
  <c r="G3153" i="2"/>
  <c r="F3153" i="2"/>
  <c r="E3153" i="2"/>
  <c r="L3153" i="2" s="1"/>
  <c r="D3153" i="2"/>
  <c r="H3152" i="2"/>
  <c r="G3152" i="2"/>
  <c r="F3152" i="2"/>
  <c r="E3152" i="2"/>
  <c r="D3152" i="2"/>
  <c r="H3151" i="2"/>
  <c r="G3151" i="2"/>
  <c r="F3151" i="2"/>
  <c r="E3151" i="2"/>
  <c r="L3151" i="2" s="1"/>
  <c r="D3151" i="2"/>
  <c r="H3150" i="2"/>
  <c r="G3150" i="2"/>
  <c r="F3150" i="2"/>
  <c r="E3150" i="2"/>
  <c r="L3150" i="2" s="1"/>
  <c r="D3150" i="2"/>
  <c r="L3149" i="2"/>
  <c r="H3149" i="2"/>
  <c r="G3149" i="2"/>
  <c r="F3149" i="2"/>
  <c r="E3149" i="2"/>
  <c r="D3149" i="2"/>
  <c r="H3148" i="2"/>
  <c r="G3148" i="2"/>
  <c r="F3148" i="2"/>
  <c r="E3148" i="2"/>
  <c r="L3148" i="2" s="1"/>
  <c r="D3148" i="2"/>
  <c r="H3147" i="2"/>
  <c r="G3147" i="2"/>
  <c r="F3147" i="2"/>
  <c r="E3147" i="2"/>
  <c r="L3147" i="2" s="1"/>
  <c r="D3147" i="2"/>
  <c r="H3146" i="2"/>
  <c r="G3146" i="2"/>
  <c r="F3146" i="2"/>
  <c r="E3146" i="2"/>
  <c r="D3146" i="2"/>
  <c r="H3145" i="2"/>
  <c r="G3145" i="2"/>
  <c r="F3145" i="2"/>
  <c r="E3145" i="2"/>
  <c r="D3145" i="2"/>
  <c r="H3144" i="2"/>
  <c r="G3144" i="2"/>
  <c r="F3144" i="2"/>
  <c r="E3144" i="2"/>
  <c r="D3144" i="2"/>
  <c r="L3143" i="2"/>
  <c r="H3143" i="2"/>
  <c r="G3143" i="2"/>
  <c r="F3143" i="2"/>
  <c r="E3143" i="2"/>
  <c r="D3143" i="2"/>
  <c r="H3142" i="2"/>
  <c r="G3142" i="2"/>
  <c r="F3142" i="2"/>
  <c r="E3142" i="2"/>
  <c r="L3142" i="2" s="1"/>
  <c r="D3142" i="2"/>
  <c r="H3141" i="2"/>
  <c r="G3141" i="2"/>
  <c r="F3141" i="2"/>
  <c r="E3141" i="2"/>
  <c r="L3141" i="2" s="1"/>
  <c r="D3141" i="2"/>
  <c r="H3140" i="2"/>
  <c r="G3140" i="2"/>
  <c r="F3140" i="2"/>
  <c r="E3140" i="2"/>
  <c r="L3140" i="2" s="1"/>
  <c r="D3140" i="2"/>
  <c r="H3139" i="2"/>
  <c r="G3139" i="2"/>
  <c r="F3139" i="2"/>
  <c r="E3139" i="2"/>
  <c r="L3139" i="2" s="1"/>
  <c r="D3139" i="2"/>
  <c r="H3138" i="2"/>
  <c r="G3138" i="2"/>
  <c r="F3138" i="2"/>
  <c r="E3138" i="2"/>
  <c r="D3138" i="2"/>
  <c r="H3137" i="2"/>
  <c r="G3137" i="2"/>
  <c r="F3137" i="2"/>
  <c r="E3137" i="2"/>
  <c r="D3137" i="2"/>
  <c r="H3136" i="2"/>
  <c r="G3136" i="2"/>
  <c r="F3136" i="2"/>
  <c r="E3136" i="2"/>
  <c r="D3136" i="2"/>
  <c r="H3135" i="2"/>
  <c r="G3135" i="2"/>
  <c r="F3135" i="2"/>
  <c r="E3135" i="2"/>
  <c r="L3135" i="2" s="1"/>
  <c r="D3135" i="2"/>
  <c r="H3134" i="2"/>
  <c r="G3134" i="2"/>
  <c r="F3134" i="2"/>
  <c r="E3134" i="2"/>
  <c r="D3134" i="2"/>
  <c r="H3133" i="2"/>
  <c r="G3133" i="2"/>
  <c r="F3133" i="2"/>
  <c r="E3133" i="2"/>
  <c r="L3133" i="2" s="1"/>
  <c r="D3133" i="2"/>
  <c r="H3132" i="2"/>
  <c r="G3132" i="2"/>
  <c r="F3132" i="2"/>
  <c r="E3132" i="2"/>
  <c r="L3132" i="2" s="1"/>
  <c r="D3132" i="2"/>
  <c r="H3131" i="2"/>
  <c r="G3131" i="2"/>
  <c r="F3131" i="2"/>
  <c r="E3131" i="2"/>
  <c r="L3131" i="2" s="1"/>
  <c r="D3131" i="2"/>
  <c r="H3130" i="2"/>
  <c r="G3130" i="2"/>
  <c r="F3130" i="2"/>
  <c r="E3130" i="2"/>
  <c r="D3130" i="2"/>
  <c r="H3129" i="2"/>
  <c r="G3129" i="2"/>
  <c r="F3129" i="2"/>
  <c r="E3129" i="2"/>
  <c r="L3129" i="2" s="1"/>
  <c r="D3129" i="2"/>
  <c r="L3128" i="2"/>
  <c r="H3128" i="2"/>
  <c r="G3128" i="2"/>
  <c r="F3128" i="2"/>
  <c r="E3128" i="2"/>
  <c r="D3128" i="2"/>
  <c r="H3127" i="2"/>
  <c r="G3127" i="2"/>
  <c r="F3127" i="2"/>
  <c r="E3127" i="2"/>
  <c r="L3127" i="2" s="1"/>
  <c r="D3127" i="2"/>
  <c r="H3126" i="2"/>
  <c r="G3126" i="2"/>
  <c r="F3126" i="2"/>
  <c r="E3126" i="2"/>
  <c r="L3126" i="2" s="1"/>
  <c r="D3126" i="2"/>
  <c r="L3125" i="2"/>
  <c r="H3125" i="2"/>
  <c r="G3125" i="2"/>
  <c r="F3125" i="2"/>
  <c r="E3125" i="2"/>
  <c r="D3125" i="2"/>
  <c r="H3124" i="2"/>
  <c r="G3124" i="2"/>
  <c r="F3124" i="2"/>
  <c r="E3124" i="2"/>
  <c r="L3124" i="2" s="1"/>
  <c r="D3124" i="2"/>
  <c r="H3123" i="2"/>
  <c r="G3123" i="2"/>
  <c r="F3123" i="2"/>
  <c r="E3123" i="2"/>
  <c r="L3123" i="2" s="1"/>
  <c r="D3123" i="2"/>
  <c r="H3122" i="2"/>
  <c r="G3122" i="2"/>
  <c r="F3122" i="2"/>
  <c r="E3122" i="2"/>
  <c r="D3122" i="2"/>
  <c r="H3121" i="2"/>
  <c r="G3121" i="2"/>
  <c r="F3121" i="2"/>
  <c r="E3121" i="2"/>
  <c r="L3121" i="2" s="1"/>
  <c r="D3121" i="2"/>
  <c r="H3120" i="2"/>
  <c r="G3120" i="2"/>
  <c r="F3120" i="2"/>
  <c r="E3120" i="2"/>
  <c r="D3120" i="2"/>
  <c r="H3119" i="2"/>
  <c r="G3119" i="2"/>
  <c r="F3119" i="2"/>
  <c r="E3119" i="2"/>
  <c r="L3119" i="2" s="1"/>
  <c r="D3119" i="2"/>
  <c r="H3118" i="2"/>
  <c r="G3118" i="2"/>
  <c r="F3118" i="2"/>
  <c r="E3118" i="2"/>
  <c r="L3118" i="2" s="1"/>
  <c r="D3118" i="2"/>
  <c r="H3117" i="2"/>
  <c r="G3117" i="2"/>
  <c r="F3117" i="2"/>
  <c r="E3117" i="2"/>
  <c r="L3117" i="2" s="1"/>
  <c r="D3117" i="2"/>
  <c r="H3116" i="2"/>
  <c r="G3116" i="2"/>
  <c r="F3116" i="2"/>
  <c r="E3116" i="2"/>
  <c r="L3116" i="2" s="1"/>
  <c r="D3116" i="2"/>
  <c r="H3115" i="2"/>
  <c r="G3115" i="2"/>
  <c r="F3115" i="2"/>
  <c r="E3115" i="2"/>
  <c r="L3115" i="2" s="1"/>
  <c r="D3115" i="2"/>
  <c r="H3114" i="2"/>
  <c r="G3114" i="2"/>
  <c r="F3114" i="2"/>
  <c r="E3114" i="2"/>
  <c r="D3114" i="2"/>
  <c r="H3113" i="2"/>
  <c r="G3113" i="2"/>
  <c r="F3113" i="2"/>
  <c r="E3113" i="2"/>
  <c r="L3113" i="2" s="1"/>
  <c r="D3113" i="2"/>
  <c r="H3112" i="2"/>
  <c r="G3112" i="2"/>
  <c r="F3112" i="2"/>
  <c r="E3112" i="2"/>
  <c r="D3112" i="2"/>
  <c r="H3111" i="2"/>
  <c r="G3111" i="2"/>
  <c r="F3111" i="2"/>
  <c r="E3111" i="2"/>
  <c r="L3111" i="2" s="1"/>
  <c r="D3111" i="2"/>
  <c r="H3110" i="2"/>
  <c r="G3110" i="2"/>
  <c r="F3110" i="2"/>
  <c r="E3110" i="2"/>
  <c r="L3110" i="2" s="1"/>
  <c r="D3110" i="2"/>
  <c r="H3109" i="2"/>
  <c r="G3109" i="2"/>
  <c r="F3109" i="2"/>
  <c r="E3109" i="2"/>
  <c r="L3109" i="2" s="1"/>
  <c r="D3109" i="2"/>
  <c r="H3108" i="2"/>
  <c r="G3108" i="2"/>
  <c r="F3108" i="2"/>
  <c r="E3108" i="2"/>
  <c r="L3108" i="2" s="1"/>
  <c r="D3108" i="2"/>
  <c r="H3107" i="2"/>
  <c r="G3107" i="2"/>
  <c r="F3107" i="2"/>
  <c r="E3107" i="2"/>
  <c r="L3107" i="2" s="1"/>
  <c r="D3107" i="2"/>
  <c r="H3106" i="2"/>
  <c r="G3106" i="2"/>
  <c r="F3106" i="2"/>
  <c r="E3106" i="2"/>
  <c r="D3106" i="2"/>
  <c r="H3105" i="2"/>
  <c r="G3105" i="2"/>
  <c r="F3105" i="2"/>
  <c r="E3105" i="2"/>
  <c r="L3105" i="2" s="1"/>
  <c r="D3105" i="2"/>
  <c r="L3104" i="2"/>
  <c r="H3104" i="2"/>
  <c r="G3104" i="2"/>
  <c r="F3104" i="2"/>
  <c r="E3104" i="2"/>
  <c r="D3104" i="2"/>
  <c r="H3103" i="2"/>
  <c r="G3103" i="2"/>
  <c r="F3103" i="2"/>
  <c r="E3103" i="2"/>
  <c r="L3103" i="2" s="1"/>
  <c r="D3103" i="2"/>
  <c r="H3102" i="2"/>
  <c r="G3102" i="2"/>
  <c r="F3102" i="2"/>
  <c r="E3102" i="2"/>
  <c r="D3102" i="2"/>
  <c r="H3101" i="2"/>
  <c r="G3101" i="2"/>
  <c r="F3101" i="2"/>
  <c r="E3101" i="2"/>
  <c r="L3101" i="2" s="1"/>
  <c r="D3101" i="2"/>
  <c r="H3100" i="2"/>
  <c r="G3100" i="2"/>
  <c r="F3100" i="2"/>
  <c r="E3100" i="2"/>
  <c r="D3100" i="2"/>
  <c r="H3099" i="2"/>
  <c r="G3099" i="2"/>
  <c r="F3099" i="2"/>
  <c r="E3099" i="2"/>
  <c r="L3099" i="2" s="1"/>
  <c r="D3099" i="2"/>
  <c r="H3098" i="2"/>
  <c r="G3098" i="2"/>
  <c r="F3098" i="2"/>
  <c r="E3098" i="2"/>
  <c r="D3098" i="2"/>
  <c r="H3097" i="2"/>
  <c r="G3097" i="2"/>
  <c r="F3097" i="2"/>
  <c r="E3097" i="2"/>
  <c r="L3097" i="2" s="1"/>
  <c r="D3097" i="2"/>
  <c r="L3096" i="2"/>
  <c r="H3096" i="2"/>
  <c r="G3096" i="2"/>
  <c r="F3096" i="2"/>
  <c r="E3096" i="2"/>
  <c r="D3096" i="2"/>
  <c r="H3095" i="2"/>
  <c r="G3095" i="2"/>
  <c r="F3095" i="2"/>
  <c r="K3095" i="2" s="1"/>
  <c r="E3095" i="2"/>
  <c r="L3095" i="2" s="1"/>
  <c r="D3095" i="2"/>
  <c r="H3094" i="2"/>
  <c r="G3094" i="2"/>
  <c r="F3094" i="2"/>
  <c r="E3094" i="2"/>
  <c r="L3094" i="2" s="1"/>
  <c r="D3094" i="2"/>
  <c r="L3093" i="2"/>
  <c r="H3093" i="2"/>
  <c r="G3093" i="2"/>
  <c r="F3093" i="2"/>
  <c r="E3093" i="2"/>
  <c r="D3093" i="2"/>
  <c r="H3092" i="2"/>
  <c r="G3092" i="2"/>
  <c r="F3092" i="2"/>
  <c r="E3092" i="2"/>
  <c r="D3092" i="2"/>
  <c r="H3091" i="2"/>
  <c r="G3091" i="2"/>
  <c r="F3091" i="2"/>
  <c r="E3091" i="2"/>
  <c r="D3091" i="2"/>
  <c r="H3090" i="2"/>
  <c r="G3090" i="2"/>
  <c r="F3090" i="2"/>
  <c r="E3090" i="2"/>
  <c r="D3090" i="2"/>
  <c r="H3089" i="2"/>
  <c r="G3089" i="2"/>
  <c r="F3089" i="2"/>
  <c r="E3089" i="2"/>
  <c r="L3089" i="2" s="1"/>
  <c r="D3089" i="2"/>
  <c r="H3088" i="2"/>
  <c r="G3088" i="2"/>
  <c r="F3088" i="2"/>
  <c r="E3088" i="2"/>
  <c r="D3088" i="2"/>
  <c r="L3087" i="2"/>
  <c r="H3087" i="2"/>
  <c r="G3087" i="2"/>
  <c r="F3087" i="2"/>
  <c r="E3087" i="2"/>
  <c r="D3087" i="2"/>
  <c r="H3086" i="2"/>
  <c r="G3086" i="2"/>
  <c r="F3086" i="2"/>
  <c r="E3086" i="2"/>
  <c r="L3086" i="2" s="1"/>
  <c r="D3086" i="2"/>
  <c r="H3085" i="2"/>
  <c r="G3085" i="2"/>
  <c r="F3085" i="2"/>
  <c r="E3085" i="2"/>
  <c r="L3085" i="2" s="1"/>
  <c r="D3085" i="2"/>
  <c r="H3084" i="2"/>
  <c r="G3084" i="2"/>
  <c r="F3084" i="2"/>
  <c r="E3084" i="2"/>
  <c r="D3084" i="2"/>
  <c r="H3083" i="2"/>
  <c r="G3083" i="2"/>
  <c r="F3083" i="2"/>
  <c r="E3083" i="2"/>
  <c r="D3083" i="2"/>
  <c r="H3082" i="2"/>
  <c r="G3082" i="2"/>
  <c r="F3082" i="2"/>
  <c r="E3082" i="2"/>
  <c r="D3082" i="2"/>
  <c r="L3081" i="2"/>
  <c r="H3081" i="2"/>
  <c r="G3081" i="2"/>
  <c r="F3081" i="2"/>
  <c r="E3081" i="2"/>
  <c r="D3081" i="2"/>
  <c r="L3080" i="2"/>
  <c r="H3080" i="2"/>
  <c r="G3080" i="2"/>
  <c r="F3080" i="2"/>
  <c r="E3080" i="2"/>
  <c r="D3080" i="2"/>
  <c r="H3079" i="2"/>
  <c r="G3079" i="2"/>
  <c r="F3079" i="2"/>
  <c r="E3079" i="2"/>
  <c r="L3079" i="2" s="1"/>
  <c r="D3079" i="2"/>
  <c r="H3078" i="2"/>
  <c r="G3078" i="2"/>
  <c r="F3078" i="2"/>
  <c r="E3078" i="2"/>
  <c r="L3078" i="2" s="1"/>
  <c r="D3078" i="2"/>
  <c r="H3077" i="2"/>
  <c r="G3077" i="2"/>
  <c r="F3077" i="2"/>
  <c r="E3077" i="2"/>
  <c r="L3077" i="2" s="1"/>
  <c r="D3077" i="2"/>
  <c r="H3076" i="2"/>
  <c r="G3076" i="2"/>
  <c r="F3076" i="2"/>
  <c r="E3076" i="2"/>
  <c r="D3076" i="2"/>
  <c r="H3075" i="2"/>
  <c r="G3075" i="2"/>
  <c r="F3075" i="2"/>
  <c r="E3075" i="2"/>
  <c r="D3075" i="2"/>
  <c r="H3074" i="2"/>
  <c r="G3074" i="2"/>
  <c r="F3074" i="2"/>
  <c r="E3074" i="2"/>
  <c r="D3074" i="2"/>
  <c r="H3073" i="2"/>
  <c r="G3073" i="2"/>
  <c r="F3073" i="2"/>
  <c r="E3073" i="2"/>
  <c r="L3073" i="2" s="1"/>
  <c r="D3073" i="2"/>
  <c r="H3072" i="2"/>
  <c r="G3072" i="2"/>
  <c r="F3072" i="2"/>
  <c r="E3072" i="2"/>
  <c r="L3072" i="2" s="1"/>
  <c r="D3072" i="2"/>
  <c r="H3071" i="2"/>
  <c r="G3071" i="2"/>
  <c r="F3071" i="2"/>
  <c r="E3071" i="2"/>
  <c r="L3071" i="2" s="1"/>
  <c r="D3071" i="2"/>
  <c r="H3070" i="2"/>
  <c r="G3070" i="2"/>
  <c r="F3070" i="2"/>
  <c r="E3070" i="2"/>
  <c r="D3070" i="2"/>
  <c r="H3069" i="2"/>
  <c r="G3069" i="2"/>
  <c r="F3069" i="2"/>
  <c r="E3069" i="2"/>
  <c r="L3069" i="2" s="1"/>
  <c r="D3069" i="2"/>
  <c r="H3068" i="2"/>
  <c r="G3068" i="2"/>
  <c r="F3068" i="2"/>
  <c r="E3068" i="2"/>
  <c r="D3068" i="2"/>
  <c r="H3067" i="2"/>
  <c r="G3067" i="2"/>
  <c r="F3067" i="2"/>
  <c r="E3067" i="2"/>
  <c r="D3067" i="2"/>
  <c r="H3066" i="2"/>
  <c r="G3066" i="2"/>
  <c r="F3066" i="2"/>
  <c r="E3066" i="2"/>
  <c r="D3066" i="2"/>
  <c r="H3065" i="2"/>
  <c r="G3065" i="2"/>
  <c r="F3065" i="2"/>
  <c r="E3065" i="2"/>
  <c r="L3065" i="2" s="1"/>
  <c r="D3065" i="2"/>
  <c r="H3064" i="2"/>
  <c r="G3064" i="2"/>
  <c r="F3064" i="2"/>
  <c r="E3064" i="2"/>
  <c r="L3064" i="2" s="1"/>
  <c r="D3064" i="2"/>
  <c r="H3063" i="2"/>
  <c r="G3063" i="2"/>
  <c r="F3063" i="2"/>
  <c r="E3063" i="2"/>
  <c r="D3063" i="2"/>
  <c r="H3062" i="2"/>
  <c r="G3062" i="2"/>
  <c r="F3062" i="2"/>
  <c r="E3062" i="2"/>
  <c r="L3062" i="2" s="1"/>
  <c r="D3062" i="2"/>
  <c r="H3061" i="2"/>
  <c r="G3061" i="2"/>
  <c r="F3061" i="2"/>
  <c r="E3061" i="2"/>
  <c r="L3061" i="2" s="1"/>
  <c r="D3061" i="2"/>
  <c r="H3060" i="2"/>
  <c r="G3060" i="2"/>
  <c r="F3060" i="2"/>
  <c r="E3060" i="2"/>
  <c r="D3060" i="2"/>
  <c r="H3059" i="2"/>
  <c r="G3059" i="2"/>
  <c r="F3059" i="2"/>
  <c r="E3059" i="2"/>
  <c r="D3059" i="2"/>
  <c r="H3058" i="2"/>
  <c r="G3058" i="2"/>
  <c r="F3058" i="2"/>
  <c r="E3058" i="2"/>
  <c r="D3058" i="2"/>
  <c r="H3057" i="2"/>
  <c r="G3057" i="2"/>
  <c r="F3057" i="2"/>
  <c r="E3057" i="2"/>
  <c r="L3057" i="2" s="1"/>
  <c r="D3057" i="2"/>
  <c r="H3056" i="2"/>
  <c r="G3056" i="2"/>
  <c r="F3056" i="2"/>
  <c r="E3056" i="2"/>
  <c r="D3056" i="2"/>
  <c r="H3055" i="2"/>
  <c r="G3055" i="2"/>
  <c r="F3055" i="2"/>
  <c r="E3055" i="2"/>
  <c r="D3055" i="2"/>
  <c r="H3054" i="2"/>
  <c r="G3054" i="2"/>
  <c r="F3054" i="2"/>
  <c r="E3054" i="2"/>
  <c r="L3054" i="2" s="1"/>
  <c r="D3054" i="2"/>
  <c r="H3053" i="2"/>
  <c r="G3053" i="2"/>
  <c r="F3053" i="2"/>
  <c r="E3053" i="2"/>
  <c r="L3053" i="2" s="1"/>
  <c r="D3053" i="2"/>
  <c r="H3052" i="2"/>
  <c r="G3052" i="2"/>
  <c r="F3052" i="2"/>
  <c r="E3052" i="2"/>
  <c r="D3052" i="2"/>
  <c r="H3051" i="2"/>
  <c r="G3051" i="2"/>
  <c r="F3051" i="2"/>
  <c r="E3051" i="2"/>
  <c r="D3051" i="2"/>
  <c r="H3050" i="2"/>
  <c r="G3050" i="2"/>
  <c r="F3050" i="2"/>
  <c r="E3050" i="2"/>
  <c r="D3050" i="2"/>
  <c r="H3049" i="2"/>
  <c r="G3049" i="2"/>
  <c r="F3049" i="2"/>
  <c r="E3049" i="2"/>
  <c r="L3049" i="2" s="1"/>
  <c r="D3049" i="2"/>
  <c r="L3048" i="2"/>
  <c r="H3048" i="2"/>
  <c r="G3048" i="2"/>
  <c r="F3048" i="2"/>
  <c r="E3048" i="2"/>
  <c r="D3048" i="2"/>
  <c r="H3047" i="2"/>
  <c r="G3047" i="2"/>
  <c r="F3047" i="2"/>
  <c r="E3047" i="2"/>
  <c r="D3047" i="2"/>
  <c r="H3046" i="2"/>
  <c r="G3046" i="2"/>
  <c r="F3046" i="2"/>
  <c r="E3046" i="2"/>
  <c r="L3046" i="2" s="1"/>
  <c r="D3046" i="2"/>
  <c r="L3045" i="2"/>
  <c r="H3045" i="2"/>
  <c r="G3045" i="2"/>
  <c r="F3045" i="2"/>
  <c r="E3045" i="2"/>
  <c r="D3045" i="2"/>
  <c r="H3044" i="2"/>
  <c r="G3044" i="2"/>
  <c r="F3044" i="2"/>
  <c r="E3044" i="2"/>
  <c r="L3044" i="2" s="1"/>
  <c r="D3044" i="2"/>
  <c r="H3043" i="2"/>
  <c r="G3043" i="2"/>
  <c r="F3043" i="2"/>
  <c r="E3043" i="2"/>
  <c r="D3043" i="2"/>
  <c r="H3042" i="2"/>
  <c r="G3042" i="2"/>
  <c r="F3042" i="2"/>
  <c r="E3042" i="2"/>
  <c r="D3042" i="2"/>
  <c r="H3041" i="2"/>
  <c r="G3041" i="2"/>
  <c r="F3041" i="2"/>
  <c r="E3041" i="2"/>
  <c r="L3041" i="2" s="1"/>
  <c r="D3041" i="2"/>
  <c r="H3040" i="2"/>
  <c r="G3040" i="2"/>
  <c r="F3040" i="2"/>
  <c r="E3040" i="2"/>
  <c r="L3040" i="2" s="1"/>
  <c r="D3040" i="2"/>
  <c r="L3039" i="2"/>
  <c r="H3039" i="2"/>
  <c r="G3039" i="2"/>
  <c r="F3039" i="2"/>
  <c r="E3039" i="2"/>
  <c r="D3039" i="2"/>
  <c r="H3038" i="2"/>
  <c r="G3038" i="2"/>
  <c r="F3038" i="2"/>
  <c r="E3038" i="2"/>
  <c r="L3038" i="2" s="1"/>
  <c r="D3038" i="2"/>
  <c r="H3037" i="2"/>
  <c r="G3037" i="2"/>
  <c r="F3037" i="2"/>
  <c r="E3037" i="2"/>
  <c r="L3037" i="2" s="1"/>
  <c r="D3037" i="2"/>
  <c r="H3036" i="2"/>
  <c r="G3036" i="2"/>
  <c r="F3036" i="2"/>
  <c r="E3036" i="2"/>
  <c r="L3036" i="2" s="1"/>
  <c r="D3036" i="2"/>
  <c r="H3035" i="2"/>
  <c r="G3035" i="2"/>
  <c r="F3035" i="2"/>
  <c r="E3035" i="2"/>
  <c r="D3035" i="2"/>
  <c r="H3034" i="2"/>
  <c r="G3034" i="2"/>
  <c r="F3034" i="2"/>
  <c r="E3034" i="2"/>
  <c r="D3034" i="2"/>
  <c r="H3033" i="2"/>
  <c r="G3033" i="2"/>
  <c r="F3033" i="2"/>
  <c r="E3033" i="2"/>
  <c r="L3033" i="2" s="1"/>
  <c r="D3033" i="2"/>
  <c r="H3032" i="2"/>
  <c r="G3032" i="2"/>
  <c r="F3032" i="2"/>
  <c r="E3032" i="2"/>
  <c r="L3032" i="2" s="1"/>
  <c r="D3032" i="2"/>
  <c r="H3031" i="2"/>
  <c r="G3031" i="2"/>
  <c r="F3031" i="2"/>
  <c r="E3031" i="2"/>
  <c r="L3031" i="2" s="1"/>
  <c r="D3031" i="2"/>
  <c r="H3030" i="2"/>
  <c r="G3030" i="2"/>
  <c r="F3030" i="2"/>
  <c r="E3030" i="2"/>
  <c r="L3030" i="2" s="1"/>
  <c r="D3030" i="2"/>
  <c r="H3029" i="2"/>
  <c r="G3029" i="2"/>
  <c r="F3029" i="2"/>
  <c r="E3029" i="2"/>
  <c r="L3029" i="2" s="1"/>
  <c r="D3029" i="2"/>
  <c r="H3028" i="2"/>
  <c r="G3028" i="2"/>
  <c r="F3028" i="2"/>
  <c r="E3028" i="2"/>
  <c r="L3028" i="2" s="1"/>
  <c r="D3028" i="2"/>
  <c r="H3027" i="2"/>
  <c r="G3027" i="2"/>
  <c r="F3027" i="2"/>
  <c r="E3027" i="2"/>
  <c r="D3027" i="2"/>
  <c r="H3026" i="2"/>
  <c r="G3026" i="2"/>
  <c r="F3026" i="2"/>
  <c r="E3026" i="2"/>
  <c r="D3026" i="2"/>
  <c r="H3025" i="2"/>
  <c r="G3025" i="2"/>
  <c r="F3025" i="2"/>
  <c r="E3025" i="2"/>
  <c r="L3025" i="2" s="1"/>
  <c r="D3025" i="2"/>
  <c r="H3024" i="2"/>
  <c r="G3024" i="2"/>
  <c r="F3024" i="2"/>
  <c r="E3024" i="2"/>
  <c r="L3024" i="2" s="1"/>
  <c r="D3024" i="2"/>
  <c r="L3023" i="2"/>
  <c r="H3023" i="2"/>
  <c r="G3023" i="2"/>
  <c r="F3023" i="2"/>
  <c r="E3023" i="2"/>
  <c r="D3023" i="2"/>
  <c r="H3022" i="2"/>
  <c r="G3022" i="2"/>
  <c r="F3022" i="2"/>
  <c r="E3022" i="2"/>
  <c r="D3022" i="2"/>
  <c r="H3021" i="2"/>
  <c r="G3021" i="2"/>
  <c r="F3021" i="2"/>
  <c r="E3021" i="2"/>
  <c r="L3021" i="2" s="1"/>
  <c r="D3021" i="2"/>
  <c r="H3020" i="2"/>
  <c r="G3020" i="2"/>
  <c r="F3020" i="2"/>
  <c r="E3020" i="2"/>
  <c r="L3020" i="2" s="1"/>
  <c r="D3020" i="2"/>
  <c r="H3019" i="2"/>
  <c r="G3019" i="2"/>
  <c r="F3019" i="2"/>
  <c r="E3019" i="2"/>
  <c r="L3019" i="2" s="1"/>
  <c r="D3019" i="2"/>
  <c r="H3018" i="2"/>
  <c r="G3018" i="2"/>
  <c r="F3018" i="2"/>
  <c r="E3018" i="2"/>
  <c r="L3018" i="2" s="1"/>
  <c r="D3018" i="2"/>
  <c r="L3017" i="2"/>
  <c r="H3017" i="2"/>
  <c r="G3017" i="2"/>
  <c r="F3017" i="2"/>
  <c r="E3017" i="2"/>
  <c r="D3017" i="2"/>
  <c r="H3016" i="2"/>
  <c r="G3016" i="2"/>
  <c r="F3016" i="2"/>
  <c r="E3016" i="2"/>
  <c r="L3016" i="2" s="1"/>
  <c r="D3016" i="2"/>
  <c r="H3015" i="2"/>
  <c r="G3015" i="2"/>
  <c r="F3015" i="2"/>
  <c r="E3015" i="2"/>
  <c r="L3015" i="2" s="1"/>
  <c r="D3015" i="2"/>
  <c r="H3014" i="2"/>
  <c r="G3014" i="2"/>
  <c r="F3014" i="2"/>
  <c r="E3014" i="2"/>
  <c r="L3014" i="2" s="1"/>
  <c r="D3014" i="2"/>
  <c r="L3013" i="2"/>
  <c r="H3013" i="2"/>
  <c r="G3013" i="2"/>
  <c r="F3013" i="2"/>
  <c r="E3013" i="2"/>
  <c r="D3013" i="2"/>
  <c r="H3012" i="2"/>
  <c r="G3012" i="2"/>
  <c r="F3012" i="2"/>
  <c r="E3012" i="2"/>
  <c r="L3012" i="2" s="1"/>
  <c r="D3012" i="2"/>
  <c r="H3011" i="2"/>
  <c r="G3011" i="2"/>
  <c r="F3011" i="2"/>
  <c r="E3011" i="2"/>
  <c r="D3011" i="2"/>
  <c r="H3010" i="2"/>
  <c r="G3010" i="2"/>
  <c r="F3010" i="2"/>
  <c r="E3010" i="2"/>
  <c r="L3010" i="2" s="1"/>
  <c r="D3010" i="2"/>
  <c r="H3009" i="2"/>
  <c r="G3009" i="2"/>
  <c r="F3009" i="2"/>
  <c r="E3009" i="2"/>
  <c r="L3009" i="2" s="1"/>
  <c r="D3009" i="2"/>
  <c r="H3008" i="2"/>
  <c r="G3008" i="2"/>
  <c r="F3008" i="2"/>
  <c r="E3008" i="2"/>
  <c r="L3008" i="2" s="1"/>
  <c r="D3008" i="2"/>
  <c r="H3007" i="2"/>
  <c r="G3007" i="2"/>
  <c r="F3007" i="2"/>
  <c r="E3007" i="2"/>
  <c r="L3007" i="2" s="1"/>
  <c r="D3007" i="2"/>
  <c r="H3006" i="2"/>
  <c r="G3006" i="2"/>
  <c r="F3006" i="2"/>
  <c r="E3006" i="2"/>
  <c r="L3006" i="2" s="1"/>
  <c r="D3006" i="2"/>
  <c r="H3005" i="2"/>
  <c r="G3005" i="2"/>
  <c r="F3005" i="2"/>
  <c r="E3005" i="2"/>
  <c r="L3005" i="2" s="1"/>
  <c r="D3005" i="2"/>
  <c r="H3004" i="2"/>
  <c r="G3004" i="2"/>
  <c r="F3004" i="2"/>
  <c r="E3004" i="2"/>
  <c r="L3004" i="2" s="1"/>
  <c r="D3004" i="2"/>
  <c r="H3003" i="2"/>
  <c r="G3003" i="2"/>
  <c r="F3003" i="2"/>
  <c r="E3003" i="2"/>
  <c r="D3003" i="2"/>
  <c r="H3002" i="2"/>
  <c r="G3002" i="2"/>
  <c r="F3002" i="2"/>
  <c r="E3002" i="2"/>
  <c r="L3002" i="2" s="1"/>
  <c r="D3002" i="2"/>
  <c r="H3001" i="2"/>
  <c r="G3001" i="2"/>
  <c r="F3001" i="2"/>
  <c r="E3001" i="2"/>
  <c r="L3001" i="2" s="1"/>
  <c r="D3001" i="2"/>
  <c r="L3000" i="2"/>
  <c r="H3000" i="2"/>
  <c r="G3000" i="2"/>
  <c r="F3000" i="2"/>
  <c r="E3000" i="2"/>
  <c r="D3000" i="2"/>
  <c r="L2999" i="2"/>
  <c r="H2999" i="2"/>
  <c r="G2999" i="2"/>
  <c r="F2999" i="2"/>
  <c r="E2999" i="2"/>
  <c r="D2999" i="2"/>
  <c r="H2998" i="2"/>
  <c r="G2998" i="2"/>
  <c r="F2998" i="2"/>
  <c r="E2998" i="2"/>
  <c r="L2998" i="2" s="1"/>
  <c r="D2998" i="2"/>
  <c r="H2997" i="2"/>
  <c r="G2997" i="2"/>
  <c r="F2997" i="2"/>
  <c r="E2997" i="2"/>
  <c r="L2997" i="2" s="1"/>
  <c r="D2997" i="2"/>
  <c r="H2996" i="2"/>
  <c r="G2996" i="2"/>
  <c r="F2996" i="2"/>
  <c r="E2996" i="2"/>
  <c r="L2996" i="2" s="1"/>
  <c r="D2996" i="2"/>
  <c r="H2995" i="2"/>
  <c r="G2995" i="2"/>
  <c r="F2995" i="2"/>
  <c r="E2995" i="2"/>
  <c r="L2995" i="2" s="1"/>
  <c r="D2995" i="2"/>
  <c r="H2994" i="2"/>
  <c r="G2994" i="2"/>
  <c r="F2994" i="2"/>
  <c r="E2994" i="2"/>
  <c r="L2994" i="2" s="1"/>
  <c r="D2994" i="2"/>
  <c r="H2993" i="2"/>
  <c r="G2993" i="2"/>
  <c r="F2993" i="2"/>
  <c r="E2993" i="2"/>
  <c r="L2993" i="2" s="1"/>
  <c r="D2993" i="2"/>
  <c r="H2992" i="2"/>
  <c r="G2992" i="2"/>
  <c r="F2992" i="2"/>
  <c r="E2992" i="2"/>
  <c r="L2992" i="2" s="1"/>
  <c r="D2992" i="2"/>
  <c r="H2991" i="2"/>
  <c r="G2991" i="2"/>
  <c r="F2991" i="2"/>
  <c r="E2991" i="2"/>
  <c r="L2991" i="2" s="1"/>
  <c r="D2991" i="2"/>
  <c r="H2990" i="2"/>
  <c r="G2990" i="2"/>
  <c r="F2990" i="2"/>
  <c r="E2990" i="2"/>
  <c r="L2990" i="2" s="1"/>
  <c r="D2990" i="2"/>
  <c r="H2989" i="2"/>
  <c r="G2989" i="2"/>
  <c r="F2989" i="2"/>
  <c r="E2989" i="2"/>
  <c r="L2989" i="2" s="1"/>
  <c r="D2989" i="2"/>
  <c r="H2988" i="2"/>
  <c r="G2988" i="2"/>
  <c r="F2988" i="2"/>
  <c r="E2988" i="2"/>
  <c r="L2988" i="2" s="1"/>
  <c r="D2988" i="2"/>
  <c r="H2987" i="2"/>
  <c r="G2987" i="2"/>
  <c r="F2987" i="2"/>
  <c r="E2987" i="2"/>
  <c r="L2987" i="2" s="1"/>
  <c r="D2987" i="2"/>
  <c r="H2986" i="2"/>
  <c r="G2986" i="2"/>
  <c r="F2986" i="2"/>
  <c r="E2986" i="2"/>
  <c r="L2986" i="2" s="1"/>
  <c r="D2986" i="2"/>
  <c r="H2985" i="2"/>
  <c r="G2985" i="2"/>
  <c r="F2985" i="2"/>
  <c r="E2985" i="2"/>
  <c r="D2985" i="2"/>
  <c r="H2984" i="2"/>
  <c r="G2984" i="2"/>
  <c r="F2984" i="2"/>
  <c r="E2984" i="2"/>
  <c r="L2984" i="2" s="1"/>
  <c r="D2984" i="2"/>
  <c r="H2983" i="2"/>
  <c r="G2983" i="2"/>
  <c r="F2983" i="2"/>
  <c r="E2983" i="2"/>
  <c r="L2983" i="2" s="1"/>
  <c r="D2983" i="2"/>
  <c r="H2982" i="2"/>
  <c r="G2982" i="2"/>
  <c r="F2982" i="2"/>
  <c r="E2982" i="2"/>
  <c r="L2982" i="2" s="1"/>
  <c r="D2982" i="2"/>
  <c r="H2981" i="2"/>
  <c r="G2981" i="2"/>
  <c r="F2981" i="2"/>
  <c r="E2981" i="2"/>
  <c r="L2981" i="2" s="1"/>
  <c r="D2981" i="2"/>
  <c r="H2980" i="2"/>
  <c r="G2980" i="2"/>
  <c r="F2980" i="2"/>
  <c r="E2980" i="2"/>
  <c r="L2980" i="2" s="1"/>
  <c r="D2980" i="2"/>
  <c r="H2979" i="2"/>
  <c r="G2979" i="2"/>
  <c r="F2979" i="2"/>
  <c r="E2979" i="2"/>
  <c r="L2979" i="2" s="1"/>
  <c r="D2979" i="2"/>
  <c r="H2978" i="2"/>
  <c r="G2978" i="2"/>
  <c r="F2978" i="2"/>
  <c r="E2978" i="2"/>
  <c r="L2978" i="2" s="1"/>
  <c r="D2978" i="2"/>
  <c r="H2977" i="2"/>
  <c r="G2977" i="2"/>
  <c r="F2977" i="2"/>
  <c r="E2977" i="2"/>
  <c r="L2977" i="2" s="1"/>
  <c r="D2977" i="2"/>
  <c r="H2976" i="2"/>
  <c r="G2976" i="2"/>
  <c r="F2976" i="2"/>
  <c r="E2976" i="2"/>
  <c r="L2976" i="2" s="1"/>
  <c r="D2976" i="2"/>
  <c r="H2975" i="2"/>
  <c r="G2975" i="2"/>
  <c r="F2975" i="2"/>
  <c r="E2975" i="2"/>
  <c r="L2975" i="2" s="1"/>
  <c r="D2975" i="2"/>
  <c r="H2974" i="2"/>
  <c r="G2974" i="2"/>
  <c r="F2974" i="2"/>
  <c r="E2974" i="2"/>
  <c r="L2974" i="2" s="1"/>
  <c r="D2974" i="2"/>
  <c r="H2973" i="2"/>
  <c r="G2973" i="2"/>
  <c r="F2973" i="2"/>
  <c r="E2973" i="2"/>
  <c r="L2973" i="2" s="1"/>
  <c r="D2973" i="2"/>
  <c r="H2972" i="2"/>
  <c r="G2972" i="2"/>
  <c r="F2972" i="2"/>
  <c r="E2972" i="2"/>
  <c r="L2972" i="2" s="1"/>
  <c r="D2972" i="2"/>
  <c r="H2971" i="2"/>
  <c r="G2971" i="2"/>
  <c r="F2971" i="2"/>
  <c r="E2971" i="2"/>
  <c r="L2971" i="2" s="1"/>
  <c r="D2971" i="2"/>
  <c r="H2970" i="2"/>
  <c r="G2970" i="2"/>
  <c r="F2970" i="2"/>
  <c r="E2970" i="2"/>
  <c r="L2970" i="2" s="1"/>
  <c r="D2970" i="2"/>
  <c r="H2969" i="2"/>
  <c r="G2969" i="2"/>
  <c r="F2969" i="2"/>
  <c r="E2969" i="2"/>
  <c r="L2969" i="2" s="1"/>
  <c r="D2969" i="2"/>
  <c r="H2968" i="2"/>
  <c r="G2968" i="2"/>
  <c r="F2968" i="2"/>
  <c r="E2968" i="2"/>
  <c r="L2968" i="2" s="1"/>
  <c r="D2968" i="2"/>
  <c r="L2967" i="2"/>
  <c r="H2967" i="2"/>
  <c r="G2967" i="2"/>
  <c r="F2967" i="2"/>
  <c r="E2967" i="2"/>
  <c r="D2967" i="2"/>
  <c r="H2966" i="2"/>
  <c r="G2966" i="2"/>
  <c r="F2966" i="2"/>
  <c r="E2966" i="2"/>
  <c r="L2966" i="2" s="1"/>
  <c r="D2966" i="2"/>
  <c r="H2965" i="2"/>
  <c r="G2965" i="2"/>
  <c r="F2965" i="2"/>
  <c r="E2965" i="2"/>
  <c r="L2965" i="2" s="1"/>
  <c r="D2965" i="2"/>
  <c r="H2964" i="2"/>
  <c r="G2964" i="2"/>
  <c r="F2964" i="2"/>
  <c r="E2964" i="2"/>
  <c r="L2964" i="2" s="1"/>
  <c r="D2964" i="2"/>
  <c r="H2963" i="2"/>
  <c r="G2963" i="2"/>
  <c r="F2963" i="2"/>
  <c r="E2963" i="2"/>
  <c r="L2963" i="2" s="1"/>
  <c r="D2963" i="2"/>
  <c r="H2962" i="2"/>
  <c r="G2962" i="2"/>
  <c r="F2962" i="2"/>
  <c r="E2962" i="2"/>
  <c r="L2962" i="2" s="1"/>
  <c r="D2962" i="2"/>
  <c r="H2961" i="2"/>
  <c r="G2961" i="2"/>
  <c r="F2961" i="2"/>
  <c r="E2961" i="2"/>
  <c r="L2961" i="2" s="1"/>
  <c r="D2961" i="2"/>
  <c r="H2960" i="2"/>
  <c r="G2960" i="2"/>
  <c r="F2960" i="2"/>
  <c r="E2960" i="2"/>
  <c r="L2960" i="2" s="1"/>
  <c r="D2960" i="2"/>
  <c r="H2959" i="2"/>
  <c r="G2959" i="2"/>
  <c r="F2959" i="2"/>
  <c r="E2959" i="2"/>
  <c r="L2959" i="2" s="1"/>
  <c r="D2959" i="2"/>
  <c r="H2958" i="2"/>
  <c r="G2958" i="2"/>
  <c r="F2958" i="2"/>
  <c r="E2958" i="2"/>
  <c r="D2958" i="2"/>
  <c r="H2957" i="2"/>
  <c r="G2957" i="2"/>
  <c r="F2957" i="2"/>
  <c r="E2957" i="2"/>
  <c r="L2957" i="2" s="1"/>
  <c r="D2957" i="2"/>
  <c r="H2956" i="2"/>
  <c r="G2956" i="2"/>
  <c r="F2956" i="2"/>
  <c r="E2956" i="2"/>
  <c r="L2956" i="2" s="1"/>
  <c r="D2956" i="2"/>
  <c r="H2955" i="2"/>
  <c r="G2955" i="2"/>
  <c r="F2955" i="2"/>
  <c r="E2955" i="2"/>
  <c r="L2955" i="2" s="1"/>
  <c r="D2955" i="2"/>
  <c r="H2954" i="2"/>
  <c r="G2954" i="2"/>
  <c r="F2954" i="2"/>
  <c r="E2954" i="2"/>
  <c r="L2954" i="2" s="1"/>
  <c r="D2954" i="2"/>
  <c r="H2953" i="2"/>
  <c r="G2953" i="2"/>
  <c r="F2953" i="2"/>
  <c r="E2953" i="2"/>
  <c r="L2953" i="2" s="1"/>
  <c r="D2953" i="2"/>
  <c r="H2952" i="2"/>
  <c r="G2952" i="2"/>
  <c r="F2952" i="2"/>
  <c r="E2952" i="2"/>
  <c r="L2952" i="2" s="1"/>
  <c r="D2952" i="2"/>
  <c r="H2951" i="2"/>
  <c r="G2951" i="2"/>
  <c r="F2951" i="2"/>
  <c r="E2951" i="2"/>
  <c r="L2951" i="2" s="1"/>
  <c r="D2951" i="2"/>
  <c r="H2950" i="2"/>
  <c r="G2950" i="2"/>
  <c r="F2950" i="2"/>
  <c r="E2950" i="2"/>
  <c r="L2950" i="2" s="1"/>
  <c r="D2950" i="2"/>
  <c r="H2949" i="2"/>
  <c r="G2949" i="2"/>
  <c r="F2949" i="2"/>
  <c r="E2949" i="2"/>
  <c r="L2949" i="2" s="1"/>
  <c r="D2949" i="2"/>
  <c r="H2948" i="2"/>
  <c r="G2948" i="2"/>
  <c r="F2948" i="2"/>
  <c r="E2948" i="2"/>
  <c r="L2948" i="2" s="1"/>
  <c r="D2948" i="2"/>
  <c r="H2947" i="2"/>
  <c r="G2947" i="2"/>
  <c r="F2947" i="2"/>
  <c r="E2947" i="2"/>
  <c r="L2947" i="2" s="1"/>
  <c r="D2947" i="2"/>
  <c r="H2946" i="2"/>
  <c r="G2946" i="2"/>
  <c r="F2946" i="2"/>
  <c r="E2946" i="2"/>
  <c r="L2946" i="2" s="1"/>
  <c r="D2946" i="2"/>
  <c r="H2945" i="2"/>
  <c r="G2945" i="2"/>
  <c r="F2945" i="2"/>
  <c r="E2945" i="2"/>
  <c r="L2945" i="2" s="1"/>
  <c r="D2945" i="2"/>
  <c r="H2944" i="2"/>
  <c r="G2944" i="2"/>
  <c r="F2944" i="2"/>
  <c r="E2944" i="2"/>
  <c r="L2944" i="2" s="1"/>
  <c r="D2944" i="2"/>
  <c r="H2943" i="2"/>
  <c r="G2943" i="2"/>
  <c r="F2943" i="2"/>
  <c r="E2943" i="2"/>
  <c r="L2943" i="2" s="1"/>
  <c r="D2943" i="2"/>
  <c r="H2942" i="2"/>
  <c r="G2942" i="2"/>
  <c r="F2942" i="2"/>
  <c r="E2942" i="2"/>
  <c r="D2942" i="2"/>
  <c r="H2941" i="2"/>
  <c r="G2941" i="2"/>
  <c r="F2941" i="2"/>
  <c r="E2941" i="2"/>
  <c r="L2941" i="2" s="1"/>
  <c r="D2941" i="2"/>
  <c r="H2940" i="2"/>
  <c r="G2940" i="2"/>
  <c r="F2940" i="2"/>
  <c r="E2940" i="2"/>
  <c r="L2940" i="2" s="1"/>
  <c r="D2940" i="2"/>
  <c r="H2939" i="2"/>
  <c r="G2939" i="2"/>
  <c r="F2939" i="2"/>
  <c r="E2939" i="2"/>
  <c r="L2939" i="2" s="1"/>
  <c r="D2939" i="2"/>
  <c r="H2938" i="2"/>
  <c r="G2938" i="2"/>
  <c r="F2938" i="2"/>
  <c r="E2938" i="2"/>
  <c r="L2938" i="2" s="1"/>
  <c r="D2938" i="2"/>
  <c r="H2937" i="2"/>
  <c r="G2937" i="2"/>
  <c r="F2937" i="2"/>
  <c r="E2937" i="2"/>
  <c r="L2937" i="2" s="1"/>
  <c r="D2937" i="2"/>
  <c r="H2936" i="2"/>
  <c r="G2936" i="2"/>
  <c r="F2936" i="2"/>
  <c r="E2936" i="2"/>
  <c r="L2936" i="2" s="1"/>
  <c r="D2936" i="2"/>
  <c r="H2935" i="2"/>
  <c r="G2935" i="2"/>
  <c r="F2935" i="2"/>
  <c r="E2935" i="2"/>
  <c r="L2935" i="2" s="1"/>
  <c r="D2935" i="2"/>
  <c r="H2934" i="2"/>
  <c r="G2934" i="2"/>
  <c r="F2934" i="2"/>
  <c r="E2934" i="2"/>
  <c r="L2934" i="2" s="1"/>
  <c r="D2934" i="2"/>
  <c r="H2933" i="2"/>
  <c r="G2933" i="2"/>
  <c r="F2933" i="2"/>
  <c r="E2933" i="2"/>
  <c r="L2933" i="2" s="1"/>
  <c r="D2933" i="2"/>
  <c r="H2932" i="2"/>
  <c r="G2932" i="2"/>
  <c r="F2932" i="2"/>
  <c r="E2932" i="2"/>
  <c r="L2932" i="2" s="1"/>
  <c r="D2932" i="2"/>
  <c r="H2931" i="2"/>
  <c r="G2931" i="2"/>
  <c r="F2931" i="2"/>
  <c r="E2931" i="2"/>
  <c r="L2931" i="2" s="1"/>
  <c r="D2931" i="2"/>
  <c r="H2930" i="2"/>
  <c r="G2930" i="2"/>
  <c r="F2930" i="2"/>
  <c r="E2930" i="2"/>
  <c r="L2930" i="2" s="1"/>
  <c r="D2930" i="2"/>
  <c r="H2929" i="2"/>
  <c r="G2929" i="2"/>
  <c r="F2929" i="2"/>
  <c r="E2929" i="2"/>
  <c r="L2929" i="2" s="1"/>
  <c r="D2929" i="2"/>
  <c r="H2928" i="2"/>
  <c r="G2928" i="2"/>
  <c r="F2928" i="2"/>
  <c r="E2928" i="2"/>
  <c r="L2928" i="2" s="1"/>
  <c r="D2928" i="2"/>
  <c r="H2927" i="2"/>
  <c r="G2927" i="2"/>
  <c r="F2927" i="2"/>
  <c r="E2927" i="2"/>
  <c r="L2927" i="2" s="1"/>
  <c r="D2927" i="2"/>
  <c r="L2926" i="2"/>
  <c r="H2926" i="2"/>
  <c r="G2926" i="2"/>
  <c r="F2926" i="2"/>
  <c r="E2926" i="2"/>
  <c r="D2926" i="2"/>
  <c r="H2925" i="2"/>
  <c r="G2925" i="2"/>
  <c r="F2925" i="2"/>
  <c r="E2925" i="2"/>
  <c r="L2925" i="2" s="1"/>
  <c r="D2925" i="2"/>
  <c r="H2924" i="2"/>
  <c r="G2924" i="2"/>
  <c r="F2924" i="2"/>
  <c r="E2924" i="2"/>
  <c r="L2924" i="2" s="1"/>
  <c r="D2924" i="2"/>
  <c r="H2923" i="2"/>
  <c r="G2923" i="2"/>
  <c r="F2923" i="2"/>
  <c r="E2923" i="2"/>
  <c r="L2923" i="2" s="1"/>
  <c r="D2923" i="2"/>
  <c r="H2922" i="2"/>
  <c r="G2922" i="2"/>
  <c r="F2922" i="2"/>
  <c r="E2922" i="2"/>
  <c r="L2922" i="2" s="1"/>
  <c r="D2922" i="2"/>
  <c r="H2921" i="2"/>
  <c r="G2921" i="2"/>
  <c r="F2921" i="2"/>
  <c r="E2921" i="2"/>
  <c r="L2921" i="2" s="1"/>
  <c r="D2921" i="2"/>
  <c r="H2920" i="2"/>
  <c r="G2920" i="2"/>
  <c r="F2920" i="2"/>
  <c r="E2920" i="2"/>
  <c r="L2920" i="2" s="1"/>
  <c r="D2920" i="2"/>
  <c r="H2919" i="2"/>
  <c r="G2919" i="2"/>
  <c r="F2919" i="2"/>
  <c r="E2919" i="2"/>
  <c r="L2919" i="2" s="1"/>
  <c r="D2919" i="2"/>
  <c r="H2918" i="2"/>
  <c r="G2918" i="2"/>
  <c r="F2918" i="2"/>
  <c r="E2918" i="2"/>
  <c r="L2918" i="2" s="1"/>
  <c r="D2918" i="2"/>
  <c r="H2917" i="2"/>
  <c r="G2917" i="2"/>
  <c r="F2917" i="2"/>
  <c r="E2917" i="2"/>
  <c r="L2917" i="2" s="1"/>
  <c r="D2917" i="2"/>
  <c r="H2916" i="2"/>
  <c r="G2916" i="2"/>
  <c r="F2916" i="2"/>
  <c r="E2916" i="2"/>
  <c r="L2916" i="2" s="1"/>
  <c r="D2916" i="2"/>
  <c r="H2915" i="2"/>
  <c r="G2915" i="2"/>
  <c r="F2915" i="2"/>
  <c r="E2915" i="2"/>
  <c r="L2915" i="2" s="1"/>
  <c r="D2915" i="2"/>
  <c r="H2914" i="2"/>
  <c r="G2914" i="2"/>
  <c r="F2914" i="2"/>
  <c r="E2914" i="2"/>
  <c r="L2914" i="2" s="1"/>
  <c r="D2914" i="2"/>
  <c r="H2913" i="2"/>
  <c r="G2913" i="2"/>
  <c r="F2913" i="2"/>
  <c r="E2913" i="2"/>
  <c r="L2913" i="2" s="1"/>
  <c r="D2913" i="2"/>
  <c r="H2912" i="2"/>
  <c r="G2912" i="2"/>
  <c r="F2912" i="2"/>
  <c r="E2912" i="2"/>
  <c r="L2912" i="2" s="1"/>
  <c r="D2912" i="2"/>
  <c r="H2911" i="2"/>
  <c r="G2911" i="2"/>
  <c r="F2911" i="2"/>
  <c r="E2911" i="2"/>
  <c r="L2911" i="2" s="1"/>
  <c r="D2911" i="2"/>
  <c r="H2910" i="2"/>
  <c r="G2910" i="2"/>
  <c r="F2910" i="2"/>
  <c r="E2910" i="2"/>
  <c r="L2910" i="2" s="1"/>
  <c r="D2910" i="2"/>
  <c r="L2909" i="2"/>
  <c r="H2909" i="2"/>
  <c r="G2909" i="2"/>
  <c r="F2909" i="2"/>
  <c r="E2909" i="2"/>
  <c r="D2909" i="2"/>
  <c r="H2908" i="2"/>
  <c r="G2908" i="2"/>
  <c r="F2908" i="2"/>
  <c r="E2908" i="2"/>
  <c r="L2908" i="2" s="1"/>
  <c r="D2908" i="2"/>
  <c r="H2907" i="2"/>
  <c r="G2907" i="2"/>
  <c r="F2907" i="2"/>
  <c r="E2907" i="2"/>
  <c r="L2907" i="2" s="1"/>
  <c r="D2907" i="2"/>
  <c r="H2906" i="2"/>
  <c r="G2906" i="2"/>
  <c r="F2906" i="2"/>
  <c r="E2906" i="2"/>
  <c r="L2906" i="2" s="1"/>
  <c r="D2906" i="2"/>
  <c r="H2905" i="2"/>
  <c r="G2905" i="2"/>
  <c r="F2905" i="2"/>
  <c r="E2905" i="2"/>
  <c r="L2905" i="2" s="1"/>
  <c r="D2905" i="2"/>
  <c r="H2904" i="2"/>
  <c r="G2904" i="2"/>
  <c r="F2904" i="2"/>
  <c r="E2904" i="2"/>
  <c r="L2904" i="2" s="1"/>
  <c r="D2904" i="2"/>
  <c r="H2903" i="2"/>
  <c r="G2903" i="2"/>
  <c r="F2903" i="2"/>
  <c r="E2903" i="2"/>
  <c r="L2903" i="2" s="1"/>
  <c r="D2903" i="2"/>
  <c r="H2902" i="2"/>
  <c r="G2902" i="2"/>
  <c r="F2902" i="2"/>
  <c r="E2902" i="2"/>
  <c r="L2902" i="2" s="1"/>
  <c r="D2902" i="2"/>
  <c r="H2901" i="2"/>
  <c r="G2901" i="2"/>
  <c r="F2901" i="2"/>
  <c r="E2901" i="2"/>
  <c r="L2901" i="2" s="1"/>
  <c r="D2901" i="2"/>
  <c r="H2900" i="2"/>
  <c r="G2900" i="2"/>
  <c r="F2900" i="2"/>
  <c r="E2900" i="2"/>
  <c r="L2900" i="2" s="1"/>
  <c r="D2900" i="2"/>
  <c r="H2899" i="2"/>
  <c r="G2899" i="2"/>
  <c r="F2899" i="2"/>
  <c r="E2899" i="2"/>
  <c r="L2899" i="2" s="1"/>
  <c r="D2899" i="2"/>
  <c r="H2898" i="2"/>
  <c r="G2898" i="2"/>
  <c r="F2898" i="2"/>
  <c r="E2898" i="2"/>
  <c r="L2898" i="2" s="1"/>
  <c r="D2898" i="2"/>
  <c r="H2897" i="2"/>
  <c r="G2897" i="2"/>
  <c r="F2897" i="2"/>
  <c r="E2897" i="2"/>
  <c r="L2897" i="2" s="1"/>
  <c r="D2897" i="2"/>
  <c r="H2896" i="2"/>
  <c r="G2896" i="2"/>
  <c r="F2896" i="2"/>
  <c r="E2896" i="2"/>
  <c r="L2896" i="2" s="1"/>
  <c r="D2896" i="2"/>
  <c r="H2895" i="2"/>
  <c r="G2895" i="2"/>
  <c r="F2895" i="2"/>
  <c r="E2895" i="2"/>
  <c r="L2895" i="2" s="1"/>
  <c r="D2895" i="2"/>
  <c r="H2894" i="2"/>
  <c r="G2894" i="2"/>
  <c r="F2894" i="2"/>
  <c r="E2894" i="2"/>
  <c r="K2894" i="2" s="1"/>
  <c r="D2894" i="2"/>
  <c r="L2893" i="2"/>
  <c r="H2893" i="2"/>
  <c r="G2893" i="2"/>
  <c r="F2893" i="2"/>
  <c r="E2893" i="2"/>
  <c r="D2893" i="2"/>
  <c r="H2892" i="2"/>
  <c r="G2892" i="2"/>
  <c r="F2892" i="2"/>
  <c r="E2892" i="2"/>
  <c r="L2892" i="2" s="1"/>
  <c r="D2892" i="2"/>
  <c r="H2891" i="2"/>
  <c r="G2891" i="2"/>
  <c r="F2891" i="2"/>
  <c r="E2891" i="2"/>
  <c r="L2891" i="2" s="1"/>
  <c r="D2891" i="2"/>
  <c r="H2890" i="2"/>
  <c r="G2890" i="2"/>
  <c r="F2890" i="2"/>
  <c r="E2890" i="2"/>
  <c r="L2890" i="2" s="1"/>
  <c r="D2890" i="2"/>
  <c r="H2889" i="2"/>
  <c r="G2889" i="2"/>
  <c r="F2889" i="2"/>
  <c r="E2889" i="2"/>
  <c r="L2889" i="2" s="1"/>
  <c r="D2889" i="2"/>
  <c r="H2888" i="2"/>
  <c r="G2888" i="2"/>
  <c r="F2888" i="2"/>
  <c r="E2888" i="2"/>
  <c r="L2888" i="2" s="1"/>
  <c r="D2888" i="2"/>
  <c r="H2887" i="2"/>
  <c r="G2887" i="2"/>
  <c r="F2887" i="2"/>
  <c r="E2887" i="2"/>
  <c r="L2887" i="2" s="1"/>
  <c r="D2887" i="2"/>
  <c r="H2886" i="2"/>
  <c r="G2886" i="2"/>
  <c r="F2886" i="2"/>
  <c r="E2886" i="2"/>
  <c r="L2886" i="2" s="1"/>
  <c r="D2886" i="2"/>
  <c r="H2885" i="2"/>
  <c r="G2885" i="2"/>
  <c r="F2885" i="2"/>
  <c r="E2885" i="2"/>
  <c r="L2885" i="2" s="1"/>
  <c r="D2885" i="2"/>
  <c r="H2884" i="2"/>
  <c r="G2884" i="2"/>
  <c r="F2884" i="2"/>
  <c r="E2884" i="2"/>
  <c r="L2884" i="2" s="1"/>
  <c r="D2884" i="2"/>
  <c r="H2883" i="2"/>
  <c r="G2883" i="2"/>
  <c r="F2883" i="2"/>
  <c r="E2883" i="2"/>
  <c r="L2883" i="2" s="1"/>
  <c r="D2883" i="2"/>
  <c r="H2882" i="2"/>
  <c r="G2882" i="2"/>
  <c r="F2882" i="2"/>
  <c r="E2882" i="2"/>
  <c r="L2882" i="2" s="1"/>
  <c r="D2882" i="2"/>
  <c r="D2161" i="2"/>
  <c r="E2161" i="2"/>
  <c r="L2161" i="2" s="1"/>
  <c r="F2161" i="2"/>
  <c r="G2161" i="2"/>
  <c r="H2161" i="2"/>
  <c r="H2881" i="2"/>
  <c r="G2881" i="2"/>
  <c r="F2881" i="2"/>
  <c r="E2881" i="2"/>
  <c r="D2881" i="2"/>
  <c r="H2880" i="2"/>
  <c r="G2880" i="2"/>
  <c r="F2880" i="2"/>
  <c r="E2880" i="2"/>
  <c r="L2880" i="2" s="1"/>
  <c r="D2880" i="2"/>
  <c r="H2879" i="2"/>
  <c r="G2879" i="2"/>
  <c r="F2879" i="2"/>
  <c r="E2879" i="2"/>
  <c r="L2879" i="2" s="1"/>
  <c r="D2879" i="2"/>
  <c r="H2878" i="2"/>
  <c r="G2878" i="2"/>
  <c r="F2878" i="2"/>
  <c r="E2878" i="2"/>
  <c r="D2878" i="2"/>
  <c r="H2877" i="2"/>
  <c r="G2877" i="2"/>
  <c r="F2877" i="2"/>
  <c r="E2877" i="2"/>
  <c r="L2877" i="2" s="1"/>
  <c r="D2877" i="2"/>
  <c r="H2876" i="2"/>
  <c r="G2876" i="2"/>
  <c r="F2876" i="2"/>
  <c r="E2876" i="2"/>
  <c r="L2876" i="2" s="1"/>
  <c r="D2876" i="2"/>
  <c r="H2875" i="2"/>
  <c r="G2875" i="2"/>
  <c r="F2875" i="2"/>
  <c r="E2875" i="2"/>
  <c r="D2875" i="2"/>
  <c r="H2874" i="2"/>
  <c r="G2874" i="2"/>
  <c r="F2874" i="2"/>
  <c r="E2874" i="2"/>
  <c r="L2874" i="2" s="1"/>
  <c r="D2874" i="2"/>
  <c r="H2873" i="2"/>
  <c r="G2873" i="2"/>
  <c r="F2873" i="2"/>
  <c r="E2873" i="2"/>
  <c r="D2873" i="2"/>
  <c r="H2872" i="2"/>
  <c r="G2872" i="2"/>
  <c r="F2872" i="2"/>
  <c r="E2872" i="2"/>
  <c r="L2872" i="2" s="1"/>
  <c r="D2872" i="2"/>
  <c r="H2871" i="2"/>
  <c r="G2871" i="2"/>
  <c r="F2871" i="2"/>
  <c r="E2871" i="2"/>
  <c r="D2871" i="2"/>
  <c r="H2870" i="2"/>
  <c r="G2870" i="2"/>
  <c r="F2870" i="2"/>
  <c r="E2870" i="2"/>
  <c r="L2870" i="2" s="1"/>
  <c r="D2870" i="2"/>
  <c r="H2869" i="2"/>
  <c r="G2869" i="2"/>
  <c r="F2869" i="2"/>
  <c r="E2869" i="2"/>
  <c r="L2869" i="2" s="1"/>
  <c r="D2869" i="2"/>
  <c r="H2868" i="2"/>
  <c r="G2868" i="2"/>
  <c r="F2868" i="2"/>
  <c r="E2868" i="2"/>
  <c r="L2868" i="2" s="1"/>
  <c r="D2868" i="2"/>
  <c r="H2867" i="2"/>
  <c r="G2867" i="2"/>
  <c r="F2867" i="2"/>
  <c r="E2867" i="2"/>
  <c r="D2867" i="2"/>
  <c r="H2866" i="2"/>
  <c r="G2866" i="2"/>
  <c r="F2866" i="2"/>
  <c r="E2866" i="2"/>
  <c r="L2866" i="2" s="1"/>
  <c r="D2866" i="2"/>
  <c r="H2865" i="2"/>
  <c r="G2865" i="2"/>
  <c r="F2865" i="2"/>
  <c r="E2865" i="2"/>
  <c r="D2865" i="2"/>
  <c r="H2864" i="2"/>
  <c r="G2864" i="2"/>
  <c r="F2864" i="2"/>
  <c r="E2864" i="2"/>
  <c r="L2864" i="2" s="1"/>
  <c r="D2864" i="2"/>
  <c r="H2863" i="2"/>
  <c r="G2863" i="2"/>
  <c r="F2863" i="2"/>
  <c r="E2863" i="2"/>
  <c r="L2863" i="2" s="1"/>
  <c r="D2863" i="2"/>
  <c r="H2862" i="2"/>
  <c r="G2862" i="2"/>
  <c r="F2862" i="2"/>
  <c r="E2862" i="2"/>
  <c r="L2862" i="2" s="1"/>
  <c r="D2862" i="2"/>
  <c r="H2861" i="2"/>
  <c r="G2861" i="2"/>
  <c r="F2861" i="2"/>
  <c r="E2861" i="2"/>
  <c r="L2861" i="2" s="1"/>
  <c r="D2861" i="2"/>
  <c r="H2860" i="2"/>
  <c r="G2860" i="2"/>
  <c r="F2860" i="2"/>
  <c r="E2860" i="2"/>
  <c r="L2860" i="2" s="1"/>
  <c r="D2860" i="2"/>
  <c r="H2859" i="2"/>
  <c r="G2859" i="2"/>
  <c r="F2859" i="2"/>
  <c r="E2859" i="2"/>
  <c r="D2859" i="2"/>
  <c r="H2858" i="2"/>
  <c r="G2858" i="2"/>
  <c r="F2858" i="2"/>
  <c r="E2858" i="2"/>
  <c r="L2858" i="2" s="1"/>
  <c r="D2858" i="2"/>
  <c r="H2857" i="2"/>
  <c r="G2857" i="2"/>
  <c r="F2857" i="2"/>
  <c r="E2857" i="2"/>
  <c r="D2857" i="2"/>
  <c r="H2856" i="2"/>
  <c r="G2856" i="2"/>
  <c r="F2856" i="2"/>
  <c r="E2856" i="2"/>
  <c r="L2856" i="2" s="1"/>
  <c r="D2856" i="2"/>
  <c r="H2855" i="2"/>
  <c r="G2855" i="2"/>
  <c r="F2855" i="2"/>
  <c r="E2855" i="2"/>
  <c r="L2855" i="2" s="1"/>
  <c r="D2855" i="2"/>
  <c r="H2854" i="2"/>
  <c r="G2854" i="2"/>
  <c r="F2854" i="2"/>
  <c r="E2854" i="2"/>
  <c r="L2854" i="2" s="1"/>
  <c r="D2854" i="2"/>
  <c r="H2853" i="2"/>
  <c r="G2853" i="2"/>
  <c r="F2853" i="2"/>
  <c r="E2853" i="2"/>
  <c r="L2853" i="2" s="1"/>
  <c r="D2853" i="2"/>
  <c r="H2852" i="2"/>
  <c r="G2852" i="2"/>
  <c r="F2852" i="2"/>
  <c r="E2852" i="2"/>
  <c r="L2852" i="2" s="1"/>
  <c r="D2852" i="2"/>
  <c r="H2851" i="2"/>
  <c r="G2851" i="2"/>
  <c r="F2851" i="2"/>
  <c r="E2851" i="2"/>
  <c r="D2851" i="2"/>
  <c r="H2850" i="2"/>
  <c r="G2850" i="2"/>
  <c r="F2850" i="2"/>
  <c r="E2850" i="2"/>
  <c r="L2850" i="2" s="1"/>
  <c r="D2850" i="2"/>
  <c r="H2849" i="2"/>
  <c r="G2849" i="2"/>
  <c r="F2849" i="2"/>
  <c r="E2849" i="2"/>
  <c r="D2849" i="2"/>
  <c r="H2848" i="2"/>
  <c r="G2848" i="2"/>
  <c r="F2848" i="2"/>
  <c r="E2848" i="2"/>
  <c r="L2848" i="2" s="1"/>
  <c r="D2848" i="2"/>
  <c r="H2847" i="2"/>
  <c r="G2847" i="2"/>
  <c r="F2847" i="2"/>
  <c r="E2847" i="2"/>
  <c r="D2847" i="2"/>
  <c r="H2846" i="2"/>
  <c r="G2846" i="2"/>
  <c r="F2846" i="2"/>
  <c r="E2846" i="2"/>
  <c r="L2846" i="2" s="1"/>
  <c r="D2846" i="2"/>
  <c r="H2845" i="2"/>
  <c r="G2845" i="2"/>
  <c r="F2845" i="2"/>
  <c r="E2845" i="2"/>
  <c r="L2845" i="2" s="1"/>
  <c r="D2845" i="2"/>
  <c r="H2844" i="2"/>
  <c r="G2844" i="2"/>
  <c r="F2844" i="2"/>
  <c r="E2844" i="2"/>
  <c r="L2844" i="2" s="1"/>
  <c r="D2844" i="2"/>
  <c r="H2843" i="2"/>
  <c r="G2843" i="2"/>
  <c r="F2843" i="2"/>
  <c r="E2843" i="2"/>
  <c r="D2843" i="2"/>
  <c r="H2842" i="2"/>
  <c r="G2842" i="2"/>
  <c r="F2842" i="2"/>
  <c r="E2842" i="2"/>
  <c r="L2842" i="2" s="1"/>
  <c r="D2842" i="2"/>
  <c r="H2841" i="2"/>
  <c r="G2841" i="2"/>
  <c r="F2841" i="2"/>
  <c r="E2841" i="2"/>
  <c r="D2841" i="2"/>
  <c r="H2840" i="2"/>
  <c r="G2840" i="2"/>
  <c r="F2840" i="2"/>
  <c r="E2840" i="2"/>
  <c r="L2840" i="2" s="1"/>
  <c r="D2840" i="2"/>
  <c r="H2839" i="2"/>
  <c r="G2839" i="2"/>
  <c r="F2839" i="2"/>
  <c r="E2839" i="2"/>
  <c r="L2839" i="2" s="1"/>
  <c r="D2839" i="2"/>
  <c r="H2838" i="2"/>
  <c r="G2838" i="2"/>
  <c r="F2838" i="2"/>
  <c r="E2838" i="2"/>
  <c r="L2838" i="2" s="1"/>
  <c r="D2838" i="2"/>
  <c r="H2837" i="2"/>
  <c r="G2837" i="2"/>
  <c r="F2837" i="2"/>
  <c r="E2837" i="2"/>
  <c r="L2837" i="2" s="1"/>
  <c r="D2837" i="2"/>
  <c r="H2836" i="2"/>
  <c r="G2836" i="2"/>
  <c r="F2836" i="2"/>
  <c r="E2836" i="2"/>
  <c r="L2836" i="2" s="1"/>
  <c r="D2836" i="2"/>
  <c r="H2835" i="2"/>
  <c r="G2835" i="2"/>
  <c r="F2835" i="2"/>
  <c r="E2835" i="2"/>
  <c r="D2835" i="2"/>
  <c r="H2834" i="2"/>
  <c r="G2834" i="2"/>
  <c r="F2834" i="2"/>
  <c r="E2834" i="2"/>
  <c r="L2834" i="2" s="1"/>
  <c r="D2834" i="2"/>
  <c r="H2833" i="2"/>
  <c r="G2833" i="2"/>
  <c r="F2833" i="2"/>
  <c r="E2833" i="2"/>
  <c r="D2833" i="2"/>
  <c r="H2832" i="2"/>
  <c r="G2832" i="2"/>
  <c r="F2832" i="2"/>
  <c r="E2832" i="2"/>
  <c r="L2832" i="2" s="1"/>
  <c r="D2832" i="2"/>
  <c r="H2831" i="2"/>
  <c r="G2831" i="2"/>
  <c r="F2831" i="2"/>
  <c r="E2831" i="2"/>
  <c r="L2831" i="2" s="1"/>
  <c r="D2831" i="2"/>
  <c r="H2830" i="2"/>
  <c r="G2830" i="2"/>
  <c r="F2830" i="2"/>
  <c r="E2830" i="2"/>
  <c r="D2830" i="2"/>
  <c r="H2829" i="2"/>
  <c r="G2829" i="2"/>
  <c r="F2829" i="2"/>
  <c r="E2829" i="2"/>
  <c r="D2829" i="2"/>
  <c r="H2828" i="2"/>
  <c r="G2828" i="2"/>
  <c r="F2828" i="2"/>
  <c r="E2828" i="2"/>
  <c r="L2828" i="2" s="1"/>
  <c r="D2828" i="2"/>
  <c r="H2827" i="2"/>
  <c r="G2827" i="2"/>
  <c r="F2827" i="2"/>
  <c r="E2827" i="2"/>
  <c r="D2827" i="2"/>
  <c r="H2826" i="2"/>
  <c r="G2826" i="2"/>
  <c r="F2826" i="2"/>
  <c r="E2826" i="2"/>
  <c r="L2826" i="2" s="1"/>
  <c r="D2826" i="2"/>
  <c r="H2825" i="2"/>
  <c r="G2825" i="2"/>
  <c r="F2825" i="2"/>
  <c r="E2825" i="2"/>
  <c r="D2825" i="2"/>
  <c r="H2824" i="2"/>
  <c r="G2824" i="2"/>
  <c r="F2824" i="2"/>
  <c r="E2824" i="2"/>
  <c r="L2824" i="2" s="1"/>
  <c r="D2824" i="2"/>
  <c r="H2823" i="2"/>
  <c r="G2823" i="2"/>
  <c r="F2823" i="2"/>
  <c r="E2823" i="2"/>
  <c r="D2823" i="2"/>
  <c r="H2822" i="2"/>
  <c r="G2822" i="2"/>
  <c r="F2822" i="2"/>
  <c r="E2822" i="2"/>
  <c r="L2822" i="2" s="1"/>
  <c r="D2822" i="2"/>
  <c r="H2821" i="2"/>
  <c r="G2821" i="2"/>
  <c r="F2821" i="2"/>
  <c r="E2821" i="2"/>
  <c r="L2821" i="2" s="1"/>
  <c r="D2821" i="2"/>
  <c r="H2820" i="2"/>
  <c r="G2820" i="2"/>
  <c r="F2820" i="2"/>
  <c r="E2820" i="2"/>
  <c r="L2820" i="2" s="1"/>
  <c r="D2820" i="2"/>
  <c r="H2819" i="2"/>
  <c r="G2819" i="2"/>
  <c r="F2819" i="2"/>
  <c r="E2819" i="2"/>
  <c r="D2819" i="2"/>
  <c r="H2818" i="2"/>
  <c r="G2818" i="2"/>
  <c r="F2818" i="2"/>
  <c r="E2818" i="2"/>
  <c r="L2818" i="2" s="1"/>
  <c r="D2818" i="2"/>
  <c r="H2817" i="2"/>
  <c r="G2817" i="2"/>
  <c r="F2817" i="2"/>
  <c r="E2817" i="2"/>
  <c r="D2817" i="2"/>
  <c r="H2816" i="2"/>
  <c r="G2816" i="2"/>
  <c r="F2816" i="2"/>
  <c r="E2816" i="2"/>
  <c r="L2816" i="2" s="1"/>
  <c r="D2816" i="2"/>
  <c r="H2815" i="2"/>
  <c r="G2815" i="2"/>
  <c r="F2815" i="2"/>
  <c r="E2815" i="2"/>
  <c r="L2815" i="2" s="1"/>
  <c r="D2815" i="2"/>
  <c r="H2814" i="2"/>
  <c r="G2814" i="2"/>
  <c r="F2814" i="2"/>
  <c r="E2814" i="2"/>
  <c r="L2814" i="2" s="1"/>
  <c r="D2814" i="2"/>
  <c r="H2813" i="2"/>
  <c r="G2813" i="2"/>
  <c r="F2813" i="2"/>
  <c r="E2813" i="2"/>
  <c r="L2813" i="2" s="1"/>
  <c r="D2813" i="2"/>
  <c r="H2812" i="2"/>
  <c r="G2812" i="2"/>
  <c r="F2812" i="2"/>
  <c r="E2812" i="2"/>
  <c r="L2812" i="2" s="1"/>
  <c r="D2812" i="2"/>
  <c r="H2811" i="2"/>
  <c r="G2811" i="2"/>
  <c r="F2811" i="2"/>
  <c r="E2811" i="2"/>
  <c r="D2811" i="2"/>
  <c r="H2810" i="2"/>
  <c r="G2810" i="2"/>
  <c r="F2810" i="2"/>
  <c r="E2810" i="2"/>
  <c r="L2810" i="2" s="1"/>
  <c r="D2810" i="2"/>
  <c r="H2809" i="2"/>
  <c r="G2809" i="2"/>
  <c r="F2809" i="2"/>
  <c r="E2809" i="2"/>
  <c r="D2809" i="2"/>
  <c r="H2808" i="2"/>
  <c r="G2808" i="2"/>
  <c r="F2808" i="2"/>
  <c r="E2808" i="2"/>
  <c r="L2808" i="2" s="1"/>
  <c r="D2808" i="2"/>
  <c r="H2807" i="2"/>
  <c r="G2807" i="2"/>
  <c r="F2807" i="2"/>
  <c r="E2807" i="2"/>
  <c r="L2807" i="2" s="1"/>
  <c r="D2807" i="2"/>
  <c r="H2806" i="2"/>
  <c r="G2806" i="2"/>
  <c r="F2806" i="2"/>
  <c r="E2806" i="2"/>
  <c r="D2806" i="2"/>
  <c r="H2805" i="2"/>
  <c r="G2805" i="2"/>
  <c r="F2805" i="2"/>
  <c r="E2805" i="2"/>
  <c r="L2805" i="2" s="1"/>
  <c r="D2805" i="2"/>
  <c r="H2804" i="2"/>
  <c r="G2804" i="2"/>
  <c r="F2804" i="2"/>
  <c r="E2804" i="2"/>
  <c r="L2804" i="2" s="1"/>
  <c r="D2804" i="2"/>
  <c r="H2803" i="2"/>
  <c r="G2803" i="2"/>
  <c r="F2803" i="2"/>
  <c r="E2803" i="2"/>
  <c r="D2803" i="2"/>
  <c r="H2802" i="2"/>
  <c r="G2802" i="2"/>
  <c r="F2802" i="2"/>
  <c r="E2802" i="2"/>
  <c r="L2802" i="2" s="1"/>
  <c r="D2802" i="2"/>
  <c r="H2801" i="2"/>
  <c r="G2801" i="2"/>
  <c r="F2801" i="2"/>
  <c r="E2801" i="2"/>
  <c r="D2801" i="2"/>
  <c r="H2800" i="2"/>
  <c r="G2800" i="2"/>
  <c r="F2800" i="2"/>
  <c r="E2800" i="2"/>
  <c r="L2800" i="2" s="1"/>
  <c r="D2800" i="2"/>
  <c r="H2799" i="2"/>
  <c r="G2799" i="2"/>
  <c r="F2799" i="2"/>
  <c r="E2799" i="2"/>
  <c r="D2799" i="2"/>
  <c r="H2798" i="2"/>
  <c r="G2798" i="2"/>
  <c r="F2798" i="2"/>
  <c r="E2798" i="2"/>
  <c r="L2798" i="2" s="1"/>
  <c r="D2798" i="2"/>
  <c r="H2797" i="2"/>
  <c r="G2797" i="2"/>
  <c r="F2797" i="2"/>
  <c r="E2797" i="2"/>
  <c r="L2797" i="2" s="1"/>
  <c r="D2797" i="2"/>
  <c r="H2796" i="2"/>
  <c r="G2796" i="2"/>
  <c r="F2796" i="2"/>
  <c r="E2796" i="2"/>
  <c r="L2796" i="2" s="1"/>
  <c r="D2796" i="2"/>
  <c r="H2795" i="2"/>
  <c r="G2795" i="2"/>
  <c r="F2795" i="2"/>
  <c r="E2795" i="2"/>
  <c r="D2795" i="2"/>
  <c r="H2794" i="2"/>
  <c r="G2794" i="2"/>
  <c r="F2794" i="2"/>
  <c r="E2794" i="2"/>
  <c r="L2794" i="2" s="1"/>
  <c r="D2794" i="2"/>
  <c r="H2793" i="2"/>
  <c r="G2793" i="2"/>
  <c r="F2793" i="2"/>
  <c r="E2793" i="2"/>
  <c r="D2793" i="2"/>
  <c r="H2792" i="2"/>
  <c r="G2792" i="2"/>
  <c r="F2792" i="2"/>
  <c r="E2792" i="2"/>
  <c r="L2792" i="2" s="1"/>
  <c r="D2792" i="2"/>
  <c r="H2791" i="2"/>
  <c r="G2791" i="2"/>
  <c r="F2791" i="2"/>
  <c r="E2791" i="2"/>
  <c r="L2791" i="2" s="1"/>
  <c r="D2791" i="2"/>
  <c r="H2790" i="2"/>
  <c r="G2790" i="2"/>
  <c r="F2790" i="2"/>
  <c r="E2790" i="2"/>
  <c r="L2790" i="2" s="1"/>
  <c r="D2790" i="2"/>
  <c r="H2789" i="2"/>
  <c r="G2789" i="2"/>
  <c r="F2789" i="2"/>
  <c r="E2789" i="2"/>
  <c r="L2789" i="2" s="1"/>
  <c r="D2789" i="2"/>
  <c r="H2788" i="2"/>
  <c r="G2788" i="2"/>
  <c r="F2788" i="2"/>
  <c r="E2788" i="2"/>
  <c r="L2788" i="2" s="1"/>
  <c r="D2788" i="2"/>
  <c r="H2787" i="2"/>
  <c r="G2787" i="2"/>
  <c r="F2787" i="2"/>
  <c r="E2787" i="2"/>
  <c r="D2787" i="2"/>
  <c r="H2786" i="2"/>
  <c r="G2786" i="2"/>
  <c r="F2786" i="2"/>
  <c r="E2786" i="2"/>
  <c r="L2786" i="2" s="1"/>
  <c r="D2786" i="2"/>
  <c r="H2785" i="2"/>
  <c r="G2785" i="2"/>
  <c r="F2785" i="2"/>
  <c r="E2785" i="2"/>
  <c r="D2785" i="2"/>
  <c r="H2784" i="2"/>
  <c r="G2784" i="2"/>
  <c r="F2784" i="2"/>
  <c r="E2784" i="2"/>
  <c r="L2784" i="2" s="1"/>
  <c r="D2784" i="2"/>
  <c r="H2783" i="2"/>
  <c r="G2783" i="2"/>
  <c r="F2783" i="2"/>
  <c r="E2783" i="2"/>
  <c r="L2783" i="2" s="1"/>
  <c r="D2783" i="2"/>
  <c r="H2782" i="2"/>
  <c r="G2782" i="2"/>
  <c r="F2782" i="2"/>
  <c r="E2782" i="2"/>
  <c r="L2782" i="2" s="1"/>
  <c r="D2782" i="2"/>
  <c r="H2781" i="2"/>
  <c r="G2781" i="2"/>
  <c r="F2781" i="2"/>
  <c r="E2781" i="2"/>
  <c r="L2781" i="2" s="1"/>
  <c r="D2781" i="2"/>
  <c r="H2780" i="2"/>
  <c r="G2780" i="2"/>
  <c r="F2780" i="2"/>
  <c r="E2780" i="2"/>
  <c r="L2780" i="2" s="1"/>
  <c r="D2780" i="2"/>
  <c r="H2779" i="2"/>
  <c r="G2779" i="2"/>
  <c r="F2779" i="2"/>
  <c r="E2779" i="2"/>
  <c r="D2779" i="2"/>
  <c r="H2778" i="2"/>
  <c r="G2778" i="2"/>
  <c r="F2778" i="2"/>
  <c r="E2778" i="2"/>
  <c r="L2778" i="2" s="1"/>
  <c r="D2778" i="2"/>
  <c r="H2777" i="2"/>
  <c r="G2777" i="2"/>
  <c r="F2777" i="2"/>
  <c r="E2777" i="2"/>
  <c r="D2777" i="2"/>
  <c r="H2776" i="2"/>
  <c r="G2776" i="2"/>
  <c r="F2776" i="2"/>
  <c r="E2776" i="2"/>
  <c r="L2776" i="2" s="1"/>
  <c r="D2776" i="2"/>
  <c r="H2775" i="2"/>
  <c r="G2775" i="2"/>
  <c r="F2775" i="2"/>
  <c r="E2775" i="2"/>
  <c r="D2775" i="2"/>
  <c r="H2774" i="2"/>
  <c r="G2774" i="2"/>
  <c r="F2774" i="2"/>
  <c r="E2774" i="2"/>
  <c r="L2774" i="2" s="1"/>
  <c r="D2774" i="2"/>
  <c r="H2773" i="2"/>
  <c r="G2773" i="2"/>
  <c r="F2773" i="2"/>
  <c r="E2773" i="2"/>
  <c r="L2773" i="2" s="1"/>
  <c r="D2773" i="2"/>
  <c r="H2772" i="2"/>
  <c r="G2772" i="2"/>
  <c r="F2772" i="2"/>
  <c r="E2772" i="2"/>
  <c r="L2772" i="2" s="1"/>
  <c r="D2772" i="2"/>
  <c r="H2771" i="2"/>
  <c r="G2771" i="2"/>
  <c r="F2771" i="2"/>
  <c r="E2771" i="2"/>
  <c r="D2771" i="2"/>
  <c r="H2770" i="2"/>
  <c r="G2770" i="2"/>
  <c r="F2770" i="2"/>
  <c r="E2770" i="2"/>
  <c r="L2770" i="2" s="1"/>
  <c r="D2770" i="2"/>
  <c r="H2769" i="2"/>
  <c r="G2769" i="2"/>
  <c r="F2769" i="2"/>
  <c r="E2769" i="2"/>
  <c r="D2769" i="2"/>
  <c r="H2768" i="2"/>
  <c r="G2768" i="2"/>
  <c r="F2768" i="2"/>
  <c r="E2768" i="2"/>
  <c r="L2768" i="2" s="1"/>
  <c r="D2768" i="2"/>
  <c r="H2767" i="2"/>
  <c r="G2767" i="2"/>
  <c r="F2767" i="2"/>
  <c r="E2767" i="2"/>
  <c r="L2767" i="2" s="1"/>
  <c r="D2767" i="2"/>
  <c r="H2766" i="2"/>
  <c r="G2766" i="2"/>
  <c r="F2766" i="2"/>
  <c r="E2766" i="2"/>
  <c r="L2766" i="2" s="1"/>
  <c r="D2766" i="2"/>
  <c r="H2765" i="2"/>
  <c r="G2765" i="2"/>
  <c r="F2765" i="2"/>
  <c r="E2765" i="2"/>
  <c r="L2765" i="2" s="1"/>
  <c r="D2765" i="2"/>
  <c r="H2764" i="2"/>
  <c r="G2764" i="2"/>
  <c r="F2764" i="2"/>
  <c r="E2764" i="2"/>
  <c r="L2764" i="2" s="1"/>
  <c r="D2764" i="2"/>
  <c r="H2763" i="2"/>
  <c r="G2763" i="2"/>
  <c r="F2763" i="2"/>
  <c r="E2763" i="2"/>
  <c r="D2763" i="2"/>
  <c r="H2762" i="2"/>
  <c r="G2762" i="2"/>
  <c r="F2762" i="2"/>
  <c r="E2762" i="2"/>
  <c r="L2762" i="2" s="1"/>
  <c r="D2762" i="2"/>
  <c r="H2761" i="2"/>
  <c r="G2761" i="2"/>
  <c r="F2761" i="2"/>
  <c r="E2761" i="2"/>
  <c r="D2761" i="2"/>
  <c r="H2760" i="2"/>
  <c r="G2760" i="2"/>
  <c r="F2760" i="2"/>
  <c r="E2760" i="2"/>
  <c r="L2760" i="2" s="1"/>
  <c r="D2760" i="2"/>
  <c r="H2759" i="2"/>
  <c r="G2759" i="2"/>
  <c r="F2759" i="2"/>
  <c r="E2759" i="2"/>
  <c r="L2759" i="2" s="1"/>
  <c r="D2759" i="2"/>
  <c r="H2758" i="2"/>
  <c r="G2758" i="2"/>
  <c r="F2758" i="2"/>
  <c r="E2758" i="2"/>
  <c r="L2758" i="2" s="1"/>
  <c r="D2758" i="2"/>
  <c r="H2757" i="2"/>
  <c r="G2757" i="2"/>
  <c r="F2757" i="2"/>
  <c r="E2757" i="2"/>
  <c r="L2757" i="2" s="1"/>
  <c r="D2757" i="2"/>
  <c r="H2756" i="2"/>
  <c r="G2756" i="2"/>
  <c r="F2756" i="2"/>
  <c r="E2756" i="2"/>
  <c r="L2756" i="2" s="1"/>
  <c r="D2756" i="2"/>
  <c r="H2755" i="2"/>
  <c r="G2755" i="2"/>
  <c r="F2755" i="2"/>
  <c r="E2755" i="2"/>
  <c r="D2755" i="2"/>
  <c r="H2754" i="2"/>
  <c r="G2754" i="2"/>
  <c r="F2754" i="2"/>
  <c r="E2754" i="2"/>
  <c r="D2754" i="2"/>
  <c r="H2753" i="2"/>
  <c r="G2753" i="2"/>
  <c r="F2753" i="2"/>
  <c r="E2753" i="2"/>
  <c r="D2753" i="2"/>
  <c r="H2752" i="2"/>
  <c r="G2752" i="2"/>
  <c r="F2752" i="2"/>
  <c r="E2752" i="2"/>
  <c r="L2752" i="2" s="1"/>
  <c r="D2752" i="2"/>
  <c r="H2751" i="2"/>
  <c r="G2751" i="2"/>
  <c r="F2751" i="2"/>
  <c r="E2751" i="2"/>
  <c r="D2751" i="2"/>
  <c r="H2750" i="2"/>
  <c r="G2750" i="2"/>
  <c r="F2750" i="2"/>
  <c r="E2750" i="2"/>
  <c r="L2750" i="2" s="1"/>
  <c r="D2750" i="2"/>
  <c r="H2749" i="2"/>
  <c r="G2749" i="2"/>
  <c r="F2749" i="2"/>
  <c r="E2749" i="2"/>
  <c r="L2749" i="2" s="1"/>
  <c r="D2749" i="2"/>
  <c r="H2748" i="2"/>
  <c r="G2748" i="2"/>
  <c r="F2748" i="2"/>
  <c r="E2748" i="2"/>
  <c r="L2748" i="2" s="1"/>
  <c r="D2748" i="2"/>
  <c r="H2747" i="2"/>
  <c r="G2747" i="2"/>
  <c r="F2747" i="2"/>
  <c r="E2747" i="2"/>
  <c r="D2747" i="2"/>
  <c r="H2746" i="2"/>
  <c r="G2746" i="2"/>
  <c r="F2746" i="2"/>
  <c r="E2746" i="2"/>
  <c r="L2746" i="2" s="1"/>
  <c r="D2746" i="2"/>
  <c r="H2745" i="2"/>
  <c r="G2745" i="2"/>
  <c r="F2745" i="2"/>
  <c r="E2745" i="2"/>
  <c r="D2745" i="2"/>
  <c r="H2744" i="2"/>
  <c r="G2744" i="2"/>
  <c r="F2744" i="2"/>
  <c r="E2744" i="2"/>
  <c r="L2744" i="2" s="1"/>
  <c r="D2744" i="2"/>
  <c r="H2743" i="2"/>
  <c r="G2743" i="2"/>
  <c r="F2743" i="2"/>
  <c r="E2743" i="2"/>
  <c r="L2743" i="2" s="1"/>
  <c r="D2743" i="2"/>
  <c r="H2742" i="2"/>
  <c r="G2742" i="2"/>
  <c r="F2742" i="2"/>
  <c r="E2742" i="2"/>
  <c r="L2742" i="2" s="1"/>
  <c r="D2742" i="2"/>
  <c r="H2741" i="2"/>
  <c r="G2741" i="2"/>
  <c r="F2741" i="2"/>
  <c r="E2741" i="2"/>
  <c r="L2741" i="2" s="1"/>
  <c r="D2741" i="2"/>
  <c r="H2740" i="2"/>
  <c r="G2740" i="2"/>
  <c r="F2740" i="2"/>
  <c r="E2740" i="2"/>
  <c r="L2740" i="2" s="1"/>
  <c r="D2740" i="2"/>
  <c r="H2739" i="2"/>
  <c r="G2739" i="2"/>
  <c r="F2739" i="2"/>
  <c r="E2739" i="2"/>
  <c r="D2739" i="2"/>
  <c r="H2738" i="2"/>
  <c r="G2738" i="2"/>
  <c r="F2738" i="2"/>
  <c r="E2738" i="2"/>
  <c r="L2738" i="2" s="1"/>
  <c r="D2738" i="2"/>
  <c r="H2737" i="2"/>
  <c r="G2737" i="2"/>
  <c r="F2737" i="2"/>
  <c r="E2737" i="2"/>
  <c r="D2737" i="2"/>
  <c r="H2736" i="2"/>
  <c r="G2736" i="2"/>
  <c r="F2736" i="2"/>
  <c r="E2736" i="2"/>
  <c r="L2736" i="2" s="1"/>
  <c r="D2736" i="2"/>
  <c r="H2735" i="2"/>
  <c r="G2735" i="2"/>
  <c r="F2735" i="2"/>
  <c r="E2735" i="2"/>
  <c r="L2735" i="2" s="1"/>
  <c r="D2735" i="2"/>
  <c r="H2734" i="2"/>
  <c r="G2734" i="2"/>
  <c r="F2734" i="2"/>
  <c r="E2734" i="2"/>
  <c r="L2734" i="2" s="1"/>
  <c r="D2734" i="2"/>
  <c r="H2733" i="2"/>
  <c r="G2733" i="2"/>
  <c r="F2733" i="2"/>
  <c r="E2733" i="2"/>
  <c r="D2733" i="2"/>
  <c r="H2732" i="2"/>
  <c r="G2732" i="2"/>
  <c r="F2732" i="2"/>
  <c r="E2732" i="2"/>
  <c r="L2732" i="2" s="1"/>
  <c r="D2732" i="2"/>
  <c r="H2731" i="2"/>
  <c r="G2731" i="2"/>
  <c r="F2731" i="2"/>
  <c r="E2731" i="2"/>
  <c r="D2731" i="2"/>
  <c r="H2730" i="2"/>
  <c r="G2730" i="2"/>
  <c r="F2730" i="2"/>
  <c r="E2730" i="2"/>
  <c r="L2730" i="2" s="1"/>
  <c r="D2730" i="2"/>
  <c r="H2729" i="2"/>
  <c r="G2729" i="2"/>
  <c r="F2729" i="2"/>
  <c r="E2729" i="2"/>
  <c r="D2729" i="2"/>
  <c r="H2728" i="2"/>
  <c r="G2728" i="2"/>
  <c r="F2728" i="2"/>
  <c r="E2728" i="2"/>
  <c r="L2728" i="2" s="1"/>
  <c r="D2728" i="2"/>
  <c r="H2727" i="2"/>
  <c r="G2727" i="2"/>
  <c r="F2727" i="2"/>
  <c r="E2727" i="2"/>
  <c r="L2727" i="2" s="1"/>
  <c r="D2727" i="2"/>
  <c r="H2726" i="2"/>
  <c r="G2726" i="2"/>
  <c r="F2726" i="2"/>
  <c r="E2726" i="2"/>
  <c r="L2726" i="2" s="1"/>
  <c r="D2726" i="2"/>
  <c r="H2725" i="2"/>
  <c r="G2725" i="2"/>
  <c r="F2725" i="2"/>
  <c r="E2725" i="2"/>
  <c r="L2725" i="2" s="1"/>
  <c r="D2725" i="2"/>
  <c r="H2724" i="2"/>
  <c r="G2724" i="2"/>
  <c r="F2724" i="2"/>
  <c r="E2724" i="2"/>
  <c r="L2724" i="2" s="1"/>
  <c r="D2724" i="2"/>
  <c r="H2723" i="2"/>
  <c r="G2723" i="2"/>
  <c r="F2723" i="2"/>
  <c r="E2723" i="2"/>
  <c r="D2723" i="2"/>
  <c r="H2722" i="2"/>
  <c r="G2722" i="2"/>
  <c r="F2722" i="2"/>
  <c r="E2722" i="2"/>
  <c r="L2722" i="2" s="1"/>
  <c r="D2722" i="2"/>
  <c r="H2721" i="2"/>
  <c r="G2721" i="2"/>
  <c r="F2721" i="2"/>
  <c r="E2721" i="2"/>
  <c r="D2721" i="2"/>
  <c r="H2720" i="2"/>
  <c r="G2720" i="2"/>
  <c r="F2720" i="2"/>
  <c r="E2720" i="2"/>
  <c r="L2720" i="2" s="1"/>
  <c r="D2720" i="2"/>
  <c r="H2719" i="2"/>
  <c r="G2719" i="2"/>
  <c r="F2719" i="2"/>
  <c r="E2719" i="2"/>
  <c r="L2719" i="2" s="1"/>
  <c r="D2719" i="2"/>
  <c r="H2718" i="2"/>
  <c r="G2718" i="2"/>
  <c r="F2718" i="2"/>
  <c r="E2718" i="2"/>
  <c r="L2718" i="2" s="1"/>
  <c r="D2718" i="2"/>
  <c r="H2717" i="2"/>
  <c r="G2717" i="2"/>
  <c r="F2717" i="2"/>
  <c r="E2717" i="2"/>
  <c r="L2717" i="2" s="1"/>
  <c r="D2717" i="2"/>
  <c r="H2716" i="2"/>
  <c r="G2716" i="2"/>
  <c r="F2716" i="2"/>
  <c r="E2716" i="2"/>
  <c r="L2716" i="2" s="1"/>
  <c r="D2716" i="2"/>
  <c r="H2715" i="2"/>
  <c r="G2715" i="2"/>
  <c r="F2715" i="2"/>
  <c r="E2715" i="2"/>
  <c r="D2715" i="2"/>
  <c r="H2714" i="2"/>
  <c r="G2714" i="2"/>
  <c r="F2714" i="2"/>
  <c r="E2714" i="2"/>
  <c r="L2714" i="2" s="1"/>
  <c r="D2714" i="2"/>
  <c r="H2713" i="2"/>
  <c r="G2713" i="2"/>
  <c r="F2713" i="2"/>
  <c r="E2713" i="2"/>
  <c r="D2713" i="2"/>
  <c r="H2712" i="2"/>
  <c r="G2712" i="2"/>
  <c r="F2712" i="2"/>
  <c r="E2712" i="2"/>
  <c r="L2712" i="2" s="1"/>
  <c r="D2712" i="2"/>
  <c r="H2711" i="2"/>
  <c r="G2711" i="2"/>
  <c r="F2711" i="2"/>
  <c r="E2711" i="2"/>
  <c r="L2711" i="2" s="1"/>
  <c r="D2711" i="2"/>
  <c r="H2710" i="2"/>
  <c r="G2710" i="2"/>
  <c r="F2710" i="2"/>
  <c r="E2710" i="2"/>
  <c r="L2710" i="2" s="1"/>
  <c r="D2710" i="2"/>
  <c r="H2709" i="2"/>
  <c r="G2709" i="2"/>
  <c r="F2709" i="2"/>
  <c r="E2709" i="2"/>
  <c r="D2709" i="2"/>
  <c r="H2708" i="2"/>
  <c r="G2708" i="2"/>
  <c r="F2708" i="2"/>
  <c r="E2708" i="2"/>
  <c r="L2708" i="2" s="1"/>
  <c r="D2708" i="2"/>
  <c r="H2707" i="2"/>
  <c r="G2707" i="2"/>
  <c r="F2707" i="2"/>
  <c r="E2707" i="2"/>
  <c r="D2707" i="2"/>
  <c r="H2706" i="2"/>
  <c r="G2706" i="2"/>
  <c r="F2706" i="2"/>
  <c r="E2706" i="2"/>
  <c r="L2706" i="2" s="1"/>
  <c r="D2706" i="2"/>
  <c r="H2705" i="2"/>
  <c r="G2705" i="2"/>
  <c r="F2705" i="2"/>
  <c r="E2705" i="2"/>
  <c r="D2705" i="2"/>
  <c r="H2704" i="2"/>
  <c r="G2704" i="2"/>
  <c r="F2704" i="2"/>
  <c r="E2704" i="2"/>
  <c r="L2704" i="2" s="1"/>
  <c r="D2704" i="2"/>
  <c r="H2703" i="2"/>
  <c r="G2703" i="2"/>
  <c r="F2703" i="2"/>
  <c r="E2703" i="2"/>
  <c r="L2703" i="2" s="1"/>
  <c r="D2703" i="2"/>
  <c r="H2702" i="2"/>
  <c r="G2702" i="2"/>
  <c r="F2702" i="2"/>
  <c r="E2702" i="2"/>
  <c r="D2702" i="2"/>
  <c r="H2701" i="2"/>
  <c r="G2701" i="2"/>
  <c r="F2701" i="2"/>
  <c r="E2701" i="2"/>
  <c r="L2701" i="2" s="1"/>
  <c r="D2701" i="2"/>
  <c r="H2700" i="2"/>
  <c r="G2700" i="2"/>
  <c r="F2700" i="2"/>
  <c r="E2700" i="2"/>
  <c r="L2700" i="2" s="1"/>
  <c r="D2700" i="2"/>
  <c r="H2699" i="2"/>
  <c r="G2699" i="2"/>
  <c r="F2699" i="2"/>
  <c r="E2699" i="2"/>
  <c r="D2699" i="2"/>
  <c r="H2698" i="2"/>
  <c r="G2698" i="2"/>
  <c r="F2698" i="2"/>
  <c r="E2698" i="2"/>
  <c r="L2698" i="2" s="1"/>
  <c r="D2698" i="2"/>
  <c r="H2697" i="2"/>
  <c r="G2697" i="2"/>
  <c r="F2697" i="2"/>
  <c r="E2697" i="2"/>
  <c r="D2697" i="2"/>
  <c r="H2696" i="2"/>
  <c r="G2696" i="2"/>
  <c r="F2696" i="2"/>
  <c r="E2696" i="2"/>
  <c r="L2696" i="2" s="1"/>
  <c r="D2696" i="2"/>
  <c r="H2695" i="2"/>
  <c r="G2695" i="2"/>
  <c r="F2695" i="2"/>
  <c r="E2695" i="2"/>
  <c r="D2695" i="2"/>
  <c r="H2694" i="2"/>
  <c r="G2694" i="2"/>
  <c r="F2694" i="2"/>
  <c r="E2694" i="2"/>
  <c r="L2694" i="2" s="1"/>
  <c r="D2694" i="2"/>
  <c r="H2693" i="2"/>
  <c r="G2693" i="2"/>
  <c r="F2693" i="2"/>
  <c r="E2693" i="2"/>
  <c r="L2693" i="2" s="1"/>
  <c r="D2693" i="2"/>
  <c r="H2692" i="2"/>
  <c r="G2692" i="2"/>
  <c r="F2692" i="2"/>
  <c r="E2692" i="2"/>
  <c r="L2692" i="2" s="1"/>
  <c r="D2692" i="2"/>
  <c r="H2691" i="2"/>
  <c r="G2691" i="2"/>
  <c r="F2691" i="2"/>
  <c r="E2691" i="2"/>
  <c r="D2691" i="2"/>
  <c r="H2690" i="2"/>
  <c r="G2690" i="2"/>
  <c r="F2690" i="2"/>
  <c r="E2690" i="2"/>
  <c r="L2690" i="2" s="1"/>
  <c r="D2690" i="2"/>
  <c r="H2689" i="2"/>
  <c r="G2689" i="2"/>
  <c r="F2689" i="2"/>
  <c r="E2689" i="2"/>
  <c r="D2689" i="2"/>
  <c r="H2688" i="2"/>
  <c r="G2688" i="2"/>
  <c r="F2688" i="2"/>
  <c r="E2688" i="2"/>
  <c r="L2688" i="2" s="1"/>
  <c r="D2688" i="2"/>
  <c r="H2687" i="2"/>
  <c r="G2687" i="2"/>
  <c r="F2687" i="2"/>
  <c r="E2687" i="2"/>
  <c r="L2687" i="2" s="1"/>
  <c r="D2687" i="2"/>
  <c r="H2686" i="2"/>
  <c r="G2686" i="2"/>
  <c r="F2686" i="2"/>
  <c r="E2686" i="2"/>
  <c r="L2686" i="2" s="1"/>
  <c r="D2686" i="2"/>
  <c r="H2685" i="2"/>
  <c r="G2685" i="2"/>
  <c r="F2685" i="2"/>
  <c r="E2685" i="2"/>
  <c r="L2685" i="2" s="1"/>
  <c r="D2685" i="2"/>
  <c r="H2684" i="2"/>
  <c r="G2684" i="2"/>
  <c r="F2684" i="2"/>
  <c r="E2684" i="2"/>
  <c r="L2684" i="2" s="1"/>
  <c r="D2684" i="2"/>
  <c r="H2683" i="2"/>
  <c r="G2683" i="2"/>
  <c r="F2683" i="2"/>
  <c r="E2683" i="2"/>
  <c r="D2683" i="2"/>
  <c r="H2682" i="2"/>
  <c r="G2682" i="2"/>
  <c r="F2682" i="2"/>
  <c r="E2682" i="2"/>
  <c r="L2682" i="2" s="1"/>
  <c r="D2682" i="2"/>
  <c r="H2681" i="2"/>
  <c r="G2681" i="2"/>
  <c r="F2681" i="2"/>
  <c r="E2681" i="2"/>
  <c r="D2681" i="2"/>
  <c r="H2680" i="2"/>
  <c r="G2680" i="2"/>
  <c r="F2680" i="2"/>
  <c r="E2680" i="2"/>
  <c r="L2680" i="2" s="1"/>
  <c r="D2680" i="2"/>
  <c r="H2679" i="2"/>
  <c r="G2679" i="2"/>
  <c r="F2679" i="2"/>
  <c r="E2679" i="2"/>
  <c r="L2679" i="2" s="1"/>
  <c r="D2679" i="2"/>
  <c r="H2678" i="2"/>
  <c r="G2678" i="2"/>
  <c r="F2678" i="2"/>
  <c r="E2678" i="2"/>
  <c r="D2678" i="2"/>
  <c r="H2677" i="2"/>
  <c r="G2677" i="2"/>
  <c r="F2677" i="2"/>
  <c r="E2677" i="2"/>
  <c r="D2677" i="2"/>
  <c r="H2676" i="2"/>
  <c r="G2676" i="2"/>
  <c r="F2676" i="2"/>
  <c r="E2676" i="2"/>
  <c r="L2676" i="2" s="1"/>
  <c r="D2676" i="2"/>
  <c r="H2675" i="2"/>
  <c r="G2675" i="2"/>
  <c r="F2675" i="2"/>
  <c r="E2675" i="2"/>
  <c r="D2675" i="2"/>
  <c r="H2674" i="2"/>
  <c r="G2674" i="2"/>
  <c r="F2674" i="2"/>
  <c r="E2674" i="2"/>
  <c r="L2674" i="2" s="1"/>
  <c r="D2674" i="2"/>
  <c r="H2673" i="2"/>
  <c r="G2673" i="2"/>
  <c r="F2673" i="2"/>
  <c r="E2673" i="2"/>
  <c r="D2673" i="2"/>
  <c r="H2672" i="2"/>
  <c r="G2672" i="2"/>
  <c r="F2672" i="2"/>
  <c r="E2672" i="2"/>
  <c r="L2672" i="2" s="1"/>
  <c r="D2672" i="2"/>
  <c r="H2671" i="2"/>
  <c r="G2671" i="2"/>
  <c r="F2671" i="2"/>
  <c r="E2671" i="2"/>
  <c r="D2671" i="2"/>
  <c r="H2670" i="2"/>
  <c r="G2670" i="2"/>
  <c r="F2670" i="2"/>
  <c r="E2670" i="2"/>
  <c r="L2670" i="2" s="1"/>
  <c r="D2670" i="2"/>
  <c r="H2669" i="2"/>
  <c r="G2669" i="2"/>
  <c r="F2669" i="2"/>
  <c r="E2669" i="2"/>
  <c r="L2669" i="2" s="1"/>
  <c r="D2669" i="2"/>
  <c r="H2668" i="2"/>
  <c r="G2668" i="2"/>
  <c r="F2668" i="2"/>
  <c r="E2668" i="2"/>
  <c r="L2668" i="2" s="1"/>
  <c r="D2668" i="2"/>
  <c r="H2667" i="2"/>
  <c r="G2667" i="2"/>
  <c r="F2667" i="2"/>
  <c r="E2667" i="2"/>
  <c r="D2667" i="2"/>
  <c r="H2666" i="2"/>
  <c r="G2666" i="2"/>
  <c r="F2666" i="2"/>
  <c r="E2666" i="2"/>
  <c r="L2666" i="2" s="1"/>
  <c r="D2666" i="2"/>
  <c r="H2665" i="2"/>
  <c r="G2665" i="2"/>
  <c r="F2665" i="2"/>
  <c r="E2665" i="2"/>
  <c r="D2665" i="2"/>
  <c r="H2664" i="2"/>
  <c r="G2664" i="2"/>
  <c r="F2664" i="2"/>
  <c r="E2664" i="2"/>
  <c r="L2664" i="2" s="1"/>
  <c r="D2664" i="2"/>
  <c r="H2663" i="2"/>
  <c r="G2663" i="2"/>
  <c r="F2663" i="2"/>
  <c r="E2663" i="2"/>
  <c r="L2663" i="2" s="1"/>
  <c r="D2663" i="2"/>
  <c r="H2662" i="2"/>
  <c r="G2662" i="2"/>
  <c r="F2662" i="2"/>
  <c r="E2662" i="2"/>
  <c r="L2662" i="2" s="1"/>
  <c r="D2662" i="2"/>
  <c r="H2661" i="2"/>
  <c r="G2661" i="2"/>
  <c r="F2661" i="2"/>
  <c r="E2661" i="2"/>
  <c r="L2661" i="2" s="1"/>
  <c r="D2661" i="2"/>
  <c r="H2660" i="2"/>
  <c r="G2660" i="2"/>
  <c r="F2660" i="2"/>
  <c r="E2660" i="2"/>
  <c r="L2660" i="2" s="1"/>
  <c r="D2660" i="2"/>
  <c r="H2659" i="2"/>
  <c r="G2659" i="2"/>
  <c r="F2659" i="2"/>
  <c r="E2659" i="2"/>
  <c r="D2659" i="2"/>
  <c r="H2658" i="2"/>
  <c r="G2658" i="2"/>
  <c r="F2658" i="2"/>
  <c r="E2658" i="2"/>
  <c r="L2658" i="2" s="1"/>
  <c r="D2658" i="2"/>
  <c r="H2657" i="2"/>
  <c r="G2657" i="2"/>
  <c r="F2657" i="2"/>
  <c r="E2657" i="2"/>
  <c r="D2657" i="2"/>
  <c r="H2656" i="2"/>
  <c r="G2656" i="2"/>
  <c r="F2656" i="2"/>
  <c r="E2656" i="2"/>
  <c r="L2656" i="2" s="1"/>
  <c r="D2656" i="2"/>
  <c r="H2655" i="2"/>
  <c r="G2655" i="2"/>
  <c r="F2655" i="2"/>
  <c r="E2655" i="2"/>
  <c r="L2655" i="2" s="1"/>
  <c r="D2655" i="2"/>
  <c r="H2654" i="2"/>
  <c r="G2654" i="2"/>
  <c r="F2654" i="2"/>
  <c r="E2654" i="2"/>
  <c r="L2654" i="2" s="1"/>
  <c r="D2654" i="2"/>
  <c r="H2653" i="2"/>
  <c r="G2653" i="2"/>
  <c r="F2653" i="2"/>
  <c r="E2653" i="2"/>
  <c r="L2653" i="2" s="1"/>
  <c r="D2653" i="2"/>
  <c r="H2652" i="2"/>
  <c r="G2652" i="2"/>
  <c r="F2652" i="2"/>
  <c r="E2652" i="2"/>
  <c r="L2652" i="2" s="1"/>
  <c r="D2652" i="2"/>
  <c r="H2651" i="2"/>
  <c r="G2651" i="2"/>
  <c r="F2651" i="2"/>
  <c r="E2651" i="2"/>
  <c r="D2651" i="2"/>
  <c r="H2650" i="2"/>
  <c r="G2650" i="2"/>
  <c r="F2650" i="2"/>
  <c r="E2650" i="2"/>
  <c r="L2650" i="2" s="1"/>
  <c r="D2650" i="2"/>
  <c r="H2649" i="2"/>
  <c r="G2649" i="2"/>
  <c r="F2649" i="2"/>
  <c r="E2649" i="2"/>
  <c r="D2649" i="2"/>
  <c r="H2648" i="2"/>
  <c r="G2648" i="2"/>
  <c r="F2648" i="2"/>
  <c r="E2648" i="2"/>
  <c r="L2648" i="2" s="1"/>
  <c r="D2648" i="2"/>
  <c r="H2647" i="2"/>
  <c r="G2647" i="2"/>
  <c r="F2647" i="2"/>
  <c r="E2647" i="2"/>
  <c r="D2647" i="2"/>
  <c r="H2646" i="2"/>
  <c r="G2646" i="2"/>
  <c r="F2646" i="2"/>
  <c r="E2646" i="2"/>
  <c r="L2646" i="2" s="1"/>
  <c r="D2646" i="2"/>
  <c r="H2645" i="2"/>
  <c r="G2645" i="2"/>
  <c r="F2645" i="2"/>
  <c r="E2645" i="2"/>
  <c r="L2645" i="2" s="1"/>
  <c r="D2645" i="2"/>
  <c r="H2644" i="2"/>
  <c r="G2644" i="2"/>
  <c r="F2644" i="2"/>
  <c r="E2644" i="2"/>
  <c r="L2644" i="2" s="1"/>
  <c r="D2644" i="2"/>
  <c r="H2643" i="2"/>
  <c r="G2643" i="2"/>
  <c r="F2643" i="2"/>
  <c r="E2643" i="2"/>
  <c r="D2643" i="2"/>
  <c r="H2642" i="2"/>
  <c r="G2642" i="2"/>
  <c r="F2642" i="2"/>
  <c r="E2642" i="2"/>
  <c r="L2642" i="2" s="1"/>
  <c r="D2642" i="2"/>
  <c r="H2641" i="2"/>
  <c r="G2641" i="2"/>
  <c r="F2641" i="2"/>
  <c r="E2641" i="2"/>
  <c r="D2641" i="2"/>
  <c r="H2640" i="2"/>
  <c r="G2640" i="2"/>
  <c r="F2640" i="2"/>
  <c r="E2640" i="2"/>
  <c r="L2640" i="2" s="1"/>
  <c r="D2640" i="2"/>
  <c r="H2639" i="2"/>
  <c r="G2639" i="2"/>
  <c r="F2639" i="2"/>
  <c r="E2639" i="2"/>
  <c r="L2639" i="2" s="1"/>
  <c r="D2639" i="2"/>
  <c r="H2638" i="2"/>
  <c r="G2638" i="2"/>
  <c r="F2638" i="2"/>
  <c r="E2638" i="2"/>
  <c r="L2638" i="2" s="1"/>
  <c r="D2638" i="2"/>
  <c r="H2637" i="2"/>
  <c r="G2637" i="2"/>
  <c r="F2637" i="2"/>
  <c r="E2637" i="2"/>
  <c r="L2637" i="2" s="1"/>
  <c r="D2637" i="2"/>
  <c r="H2636" i="2"/>
  <c r="G2636" i="2"/>
  <c r="F2636" i="2"/>
  <c r="E2636" i="2"/>
  <c r="D2636" i="2"/>
  <c r="H2635" i="2"/>
  <c r="G2635" i="2"/>
  <c r="F2635" i="2"/>
  <c r="E2635" i="2"/>
  <c r="D2635" i="2"/>
  <c r="H2634" i="2"/>
  <c r="G2634" i="2"/>
  <c r="F2634" i="2"/>
  <c r="E2634" i="2"/>
  <c r="L2634" i="2" s="1"/>
  <c r="D2634" i="2"/>
  <c r="H2633" i="2"/>
  <c r="G2633" i="2"/>
  <c r="F2633" i="2"/>
  <c r="E2633" i="2"/>
  <c r="D2633" i="2"/>
  <c r="H2632" i="2"/>
  <c r="G2632" i="2"/>
  <c r="F2632" i="2"/>
  <c r="E2632" i="2"/>
  <c r="D2632" i="2"/>
  <c r="H2631" i="2"/>
  <c r="G2631" i="2"/>
  <c r="F2631" i="2"/>
  <c r="E2631" i="2"/>
  <c r="L2631" i="2" s="1"/>
  <c r="D2631" i="2"/>
  <c r="H2630" i="2"/>
  <c r="G2630" i="2"/>
  <c r="F2630" i="2"/>
  <c r="E2630" i="2"/>
  <c r="L2630" i="2" s="1"/>
  <c r="D2630" i="2"/>
  <c r="H2629" i="2"/>
  <c r="G2629" i="2"/>
  <c r="F2629" i="2"/>
  <c r="E2629" i="2"/>
  <c r="L2629" i="2" s="1"/>
  <c r="D2629" i="2"/>
  <c r="H2628" i="2"/>
  <c r="G2628" i="2"/>
  <c r="F2628" i="2"/>
  <c r="E2628" i="2"/>
  <c r="D2628" i="2"/>
  <c r="H2627" i="2"/>
  <c r="G2627" i="2"/>
  <c r="F2627" i="2"/>
  <c r="E2627" i="2"/>
  <c r="D2627" i="2"/>
  <c r="H2626" i="2"/>
  <c r="G2626" i="2"/>
  <c r="F2626" i="2"/>
  <c r="E2626" i="2"/>
  <c r="L2626" i="2" s="1"/>
  <c r="D2626" i="2"/>
  <c r="H2625" i="2"/>
  <c r="G2625" i="2"/>
  <c r="F2625" i="2"/>
  <c r="E2625" i="2"/>
  <c r="D2625" i="2"/>
  <c r="H2624" i="2"/>
  <c r="G2624" i="2"/>
  <c r="F2624" i="2"/>
  <c r="E2624" i="2"/>
  <c r="L2624" i="2" s="1"/>
  <c r="D2624" i="2"/>
  <c r="H2623" i="2"/>
  <c r="G2623" i="2"/>
  <c r="F2623" i="2"/>
  <c r="E2623" i="2"/>
  <c r="L2623" i="2" s="1"/>
  <c r="D2623" i="2"/>
  <c r="H2622" i="2"/>
  <c r="G2622" i="2"/>
  <c r="F2622" i="2"/>
  <c r="E2622" i="2"/>
  <c r="L2622" i="2" s="1"/>
  <c r="D2622" i="2"/>
  <c r="H2621" i="2"/>
  <c r="G2621" i="2"/>
  <c r="F2621" i="2"/>
  <c r="E2621" i="2"/>
  <c r="L2621" i="2" s="1"/>
  <c r="D2621" i="2"/>
  <c r="H2620" i="2"/>
  <c r="G2620" i="2"/>
  <c r="F2620" i="2"/>
  <c r="E2620" i="2"/>
  <c r="D2620" i="2"/>
  <c r="H2619" i="2"/>
  <c r="G2619" i="2"/>
  <c r="F2619" i="2"/>
  <c r="E2619" i="2"/>
  <c r="D2619" i="2"/>
  <c r="H2618" i="2"/>
  <c r="G2618" i="2"/>
  <c r="F2618" i="2"/>
  <c r="E2618" i="2"/>
  <c r="L2618" i="2" s="1"/>
  <c r="D2618" i="2"/>
  <c r="H2617" i="2"/>
  <c r="G2617" i="2"/>
  <c r="F2617" i="2"/>
  <c r="E2617" i="2"/>
  <c r="D2617" i="2"/>
  <c r="H2616" i="2"/>
  <c r="G2616" i="2"/>
  <c r="F2616" i="2"/>
  <c r="E2616" i="2"/>
  <c r="L2616" i="2" s="1"/>
  <c r="D2616" i="2"/>
  <c r="H2615" i="2"/>
  <c r="G2615" i="2"/>
  <c r="F2615" i="2"/>
  <c r="E2615" i="2"/>
  <c r="L2615" i="2" s="1"/>
  <c r="D2615" i="2"/>
  <c r="H2614" i="2"/>
  <c r="G2614" i="2"/>
  <c r="F2614" i="2"/>
  <c r="E2614" i="2"/>
  <c r="L2614" i="2" s="1"/>
  <c r="D2614" i="2"/>
  <c r="H2613" i="2"/>
  <c r="G2613" i="2"/>
  <c r="F2613" i="2"/>
  <c r="E2613" i="2"/>
  <c r="L2613" i="2" s="1"/>
  <c r="D2613" i="2"/>
  <c r="H2612" i="2"/>
  <c r="G2612" i="2"/>
  <c r="F2612" i="2"/>
  <c r="E2612" i="2"/>
  <c r="D2612" i="2"/>
  <c r="H2611" i="2"/>
  <c r="G2611" i="2"/>
  <c r="F2611" i="2"/>
  <c r="E2611" i="2"/>
  <c r="D2611" i="2"/>
  <c r="H2610" i="2"/>
  <c r="G2610" i="2"/>
  <c r="F2610" i="2"/>
  <c r="E2610" i="2"/>
  <c r="L2610" i="2" s="1"/>
  <c r="D2610" i="2"/>
  <c r="H2609" i="2"/>
  <c r="G2609" i="2"/>
  <c r="F2609" i="2"/>
  <c r="E2609" i="2"/>
  <c r="D2609" i="2"/>
  <c r="H2608" i="2"/>
  <c r="G2608" i="2"/>
  <c r="F2608" i="2"/>
  <c r="E2608" i="2"/>
  <c r="D2608" i="2"/>
  <c r="H2607" i="2"/>
  <c r="G2607" i="2"/>
  <c r="F2607" i="2"/>
  <c r="E2607" i="2"/>
  <c r="L2607" i="2" s="1"/>
  <c r="D2607" i="2"/>
  <c r="H2606" i="2"/>
  <c r="G2606" i="2"/>
  <c r="F2606" i="2"/>
  <c r="E2606" i="2"/>
  <c r="L2606" i="2" s="1"/>
  <c r="D2606" i="2"/>
  <c r="H2605" i="2"/>
  <c r="G2605" i="2"/>
  <c r="F2605" i="2"/>
  <c r="E2605" i="2"/>
  <c r="L2605" i="2" s="1"/>
  <c r="D2605" i="2"/>
  <c r="H2604" i="2"/>
  <c r="G2604" i="2"/>
  <c r="F2604" i="2"/>
  <c r="E2604" i="2"/>
  <c r="D2604" i="2"/>
  <c r="H2603" i="2"/>
  <c r="G2603" i="2"/>
  <c r="F2603" i="2"/>
  <c r="E2603" i="2"/>
  <c r="D2603" i="2"/>
  <c r="H2602" i="2"/>
  <c r="G2602" i="2"/>
  <c r="F2602" i="2"/>
  <c r="E2602" i="2"/>
  <c r="L2602" i="2" s="1"/>
  <c r="D2602" i="2"/>
  <c r="H2601" i="2"/>
  <c r="G2601" i="2"/>
  <c r="F2601" i="2"/>
  <c r="E2601" i="2"/>
  <c r="D2601" i="2"/>
  <c r="H2600" i="2"/>
  <c r="G2600" i="2"/>
  <c r="F2600" i="2"/>
  <c r="E2600" i="2"/>
  <c r="D2600" i="2"/>
  <c r="H2599" i="2"/>
  <c r="G2599" i="2"/>
  <c r="F2599" i="2"/>
  <c r="E2599" i="2"/>
  <c r="L2599" i="2" s="1"/>
  <c r="D2599" i="2"/>
  <c r="H2598" i="2"/>
  <c r="G2598" i="2"/>
  <c r="F2598" i="2"/>
  <c r="E2598" i="2"/>
  <c r="L2598" i="2" s="1"/>
  <c r="D2598" i="2"/>
  <c r="H2597" i="2"/>
  <c r="G2597" i="2"/>
  <c r="F2597" i="2"/>
  <c r="E2597" i="2"/>
  <c r="L2597" i="2" s="1"/>
  <c r="D2597" i="2"/>
  <c r="H2596" i="2"/>
  <c r="G2596" i="2"/>
  <c r="F2596" i="2"/>
  <c r="E2596" i="2"/>
  <c r="D2596" i="2"/>
  <c r="H2595" i="2"/>
  <c r="G2595" i="2"/>
  <c r="F2595" i="2"/>
  <c r="E2595" i="2"/>
  <c r="D2595" i="2"/>
  <c r="H2594" i="2"/>
  <c r="G2594" i="2"/>
  <c r="F2594" i="2"/>
  <c r="E2594" i="2"/>
  <c r="L2594" i="2" s="1"/>
  <c r="D2594" i="2"/>
  <c r="H2593" i="2"/>
  <c r="G2593" i="2"/>
  <c r="F2593" i="2"/>
  <c r="E2593" i="2"/>
  <c r="D2593" i="2"/>
  <c r="H2592" i="2"/>
  <c r="G2592" i="2"/>
  <c r="F2592" i="2"/>
  <c r="E2592" i="2"/>
  <c r="L2592" i="2" s="1"/>
  <c r="D2592" i="2"/>
  <c r="H2591" i="2"/>
  <c r="G2591" i="2"/>
  <c r="F2591" i="2"/>
  <c r="E2591" i="2"/>
  <c r="L2591" i="2" s="1"/>
  <c r="D2591" i="2"/>
  <c r="H2590" i="2"/>
  <c r="G2590" i="2"/>
  <c r="F2590" i="2"/>
  <c r="E2590" i="2"/>
  <c r="D2590" i="2"/>
  <c r="H2589" i="2"/>
  <c r="G2589" i="2"/>
  <c r="F2589" i="2"/>
  <c r="E2589" i="2"/>
  <c r="D2589" i="2"/>
  <c r="H2588" i="2"/>
  <c r="G2588" i="2"/>
  <c r="F2588" i="2"/>
  <c r="E2588" i="2"/>
  <c r="L2588" i="2" s="1"/>
  <c r="D2588" i="2"/>
  <c r="H2587" i="2"/>
  <c r="G2587" i="2"/>
  <c r="F2587" i="2"/>
  <c r="E2587" i="2"/>
  <c r="D2587" i="2"/>
  <c r="H2586" i="2"/>
  <c r="G2586" i="2"/>
  <c r="F2586" i="2"/>
  <c r="E2586" i="2"/>
  <c r="L2586" i="2" s="1"/>
  <c r="D2586" i="2"/>
  <c r="H2585" i="2"/>
  <c r="G2585" i="2"/>
  <c r="F2585" i="2"/>
  <c r="E2585" i="2"/>
  <c r="L2585" i="2" s="1"/>
  <c r="D2585" i="2"/>
  <c r="H2584" i="2"/>
  <c r="G2584" i="2"/>
  <c r="F2584" i="2"/>
  <c r="E2584" i="2"/>
  <c r="L2584" i="2" s="1"/>
  <c r="D2584" i="2"/>
  <c r="H2583" i="2"/>
  <c r="G2583" i="2"/>
  <c r="F2583" i="2"/>
  <c r="E2583" i="2"/>
  <c r="L2583" i="2" s="1"/>
  <c r="D2583" i="2"/>
  <c r="H2582" i="2"/>
  <c r="G2582" i="2"/>
  <c r="F2582" i="2"/>
  <c r="E2582" i="2"/>
  <c r="D2582" i="2"/>
  <c r="H2581" i="2"/>
  <c r="G2581" i="2"/>
  <c r="F2581" i="2"/>
  <c r="E2581" i="2"/>
  <c r="L2581" i="2" s="1"/>
  <c r="D2581" i="2"/>
  <c r="H2580" i="2"/>
  <c r="G2580" i="2"/>
  <c r="F2580" i="2"/>
  <c r="E2580" i="2"/>
  <c r="L2580" i="2" s="1"/>
  <c r="D2580" i="2"/>
  <c r="H2579" i="2"/>
  <c r="G2579" i="2"/>
  <c r="F2579" i="2"/>
  <c r="E2579" i="2"/>
  <c r="D2579" i="2"/>
  <c r="H2578" i="2"/>
  <c r="G2578" i="2"/>
  <c r="F2578" i="2"/>
  <c r="E2578" i="2"/>
  <c r="L2578" i="2" s="1"/>
  <c r="D2578" i="2"/>
  <c r="H2577" i="2"/>
  <c r="G2577" i="2"/>
  <c r="F2577" i="2"/>
  <c r="E2577" i="2"/>
  <c r="L2577" i="2" s="1"/>
  <c r="D2577" i="2"/>
  <c r="H2576" i="2"/>
  <c r="G2576" i="2"/>
  <c r="F2576" i="2"/>
  <c r="E2576" i="2"/>
  <c r="L2576" i="2" s="1"/>
  <c r="D2576" i="2"/>
  <c r="H2575" i="2"/>
  <c r="G2575" i="2"/>
  <c r="F2575" i="2"/>
  <c r="E2575" i="2"/>
  <c r="D2575" i="2"/>
  <c r="H2574" i="2"/>
  <c r="G2574" i="2"/>
  <c r="F2574" i="2"/>
  <c r="E2574" i="2"/>
  <c r="L2574" i="2" s="1"/>
  <c r="D2574" i="2"/>
  <c r="H2573" i="2"/>
  <c r="G2573" i="2"/>
  <c r="F2573" i="2"/>
  <c r="E2573" i="2"/>
  <c r="L2573" i="2" s="1"/>
  <c r="D2573" i="2"/>
  <c r="H2572" i="2"/>
  <c r="G2572" i="2"/>
  <c r="F2572" i="2"/>
  <c r="E2572" i="2"/>
  <c r="D2572" i="2"/>
  <c r="H2571" i="2"/>
  <c r="G2571" i="2"/>
  <c r="F2571" i="2"/>
  <c r="E2571" i="2"/>
  <c r="D2571" i="2"/>
  <c r="H2570" i="2"/>
  <c r="G2570" i="2"/>
  <c r="F2570" i="2"/>
  <c r="E2570" i="2"/>
  <c r="L2570" i="2" s="1"/>
  <c r="D2570" i="2"/>
  <c r="H2569" i="2"/>
  <c r="G2569" i="2"/>
  <c r="F2569" i="2"/>
  <c r="E2569" i="2"/>
  <c r="L2569" i="2" s="1"/>
  <c r="D2569" i="2"/>
  <c r="H2568" i="2"/>
  <c r="G2568" i="2"/>
  <c r="F2568" i="2"/>
  <c r="E2568" i="2"/>
  <c r="D2568" i="2"/>
  <c r="H2567" i="2"/>
  <c r="G2567" i="2"/>
  <c r="F2567" i="2"/>
  <c r="E2567" i="2"/>
  <c r="L2567" i="2" s="1"/>
  <c r="D2567" i="2"/>
  <c r="H2566" i="2"/>
  <c r="G2566" i="2"/>
  <c r="F2566" i="2"/>
  <c r="E2566" i="2"/>
  <c r="L2566" i="2" s="1"/>
  <c r="D2566" i="2"/>
  <c r="H2565" i="2"/>
  <c r="G2565" i="2"/>
  <c r="F2565" i="2"/>
  <c r="E2565" i="2"/>
  <c r="D2565" i="2"/>
  <c r="H2564" i="2"/>
  <c r="G2564" i="2"/>
  <c r="F2564" i="2"/>
  <c r="E2564" i="2"/>
  <c r="L2564" i="2" s="1"/>
  <c r="D2564" i="2"/>
  <c r="H2563" i="2"/>
  <c r="G2563" i="2"/>
  <c r="F2563" i="2"/>
  <c r="E2563" i="2"/>
  <c r="D2563" i="2"/>
  <c r="H2562" i="2"/>
  <c r="G2562" i="2"/>
  <c r="F2562" i="2"/>
  <c r="E2562" i="2"/>
  <c r="L2562" i="2" s="1"/>
  <c r="D2562" i="2"/>
  <c r="H2561" i="2"/>
  <c r="G2561" i="2"/>
  <c r="F2561" i="2"/>
  <c r="E2561" i="2"/>
  <c r="D2561" i="2"/>
  <c r="H2560" i="2"/>
  <c r="G2560" i="2"/>
  <c r="F2560" i="2"/>
  <c r="E2560" i="2"/>
  <c r="L2560" i="2" s="1"/>
  <c r="D2560" i="2"/>
  <c r="H2559" i="2"/>
  <c r="G2559" i="2"/>
  <c r="F2559" i="2"/>
  <c r="E2559" i="2"/>
  <c r="L2559" i="2" s="1"/>
  <c r="D2559" i="2"/>
  <c r="H2558" i="2"/>
  <c r="G2558" i="2"/>
  <c r="F2558" i="2"/>
  <c r="E2558" i="2"/>
  <c r="L2558" i="2" s="1"/>
  <c r="D2558" i="2"/>
  <c r="H2557" i="2"/>
  <c r="G2557" i="2"/>
  <c r="F2557" i="2"/>
  <c r="E2557" i="2"/>
  <c r="L2557" i="2" s="1"/>
  <c r="D2557" i="2"/>
  <c r="H2556" i="2"/>
  <c r="G2556" i="2"/>
  <c r="F2556" i="2"/>
  <c r="E2556" i="2"/>
  <c r="D2556" i="2"/>
  <c r="H2555" i="2"/>
  <c r="G2555" i="2"/>
  <c r="F2555" i="2"/>
  <c r="E2555" i="2"/>
  <c r="D2555" i="2"/>
  <c r="H2554" i="2"/>
  <c r="G2554" i="2"/>
  <c r="F2554" i="2"/>
  <c r="E2554" i="2"/>
  <c r="L2554" i="2" s="1"/>
  <c r="D2554" i="2"/>
  <c r="H2553" i="2"/>
  <c r="G2553" i="2"/>
  <c r="F2553" i="2"/>
  <c r="E2553" i="2"/>
  <c r="L2553" i="2" s="1"/>
  <c r="D2553" i="2"/>
  <c r="H2552" i="2"/>
  <c r="G2552" i="2"/>
  <c r="F2552" i="2"/>
  <c r="E2552" i="2"/>
  <c r="L2552" i="2" s="1"/>
  <c r="D2552" i="2"/>
  <c r="H2551" i="2"/>
  <c r="G2551" i="2"/>
  <c r="F2551" i="2"/>
  <c r="E2551" i="2"/>
  <c r="L2551" i="2" s="1"/>
  <c r="D2551" i="2"/>
  <c r="H2550" i="2"/>
  <c r="G2550" i="2"/>
  <c r="F2550" i="2"/>
  <c r="E2550" i="2"/>
  <c r="L2550" i="2" s="1"/>
  <c r="D2550" i="2"/>
  <c r="H2549" i="2"/>
  <c r="G2549" i="2"/>
  <c r="F2549" i="2"/>
  <c r="E2549" i="2"/>
  <c r="D2549" i="2"/>
  <c r="H2548" i="2"/>
  <c r="G2548" i="2"/>
  <c r="F2548" i="2"/>
  <c r="E2548" i="2"/>
  <c r="L2548" i="2" s="1"/>
  <c r="D2548" i="2"/>
  <c r="H2547" i="2"/>
  <c r="G2547" i="2"/>
  <c r="F2547" i="2"/>
  <c r="E2547" i="2"/>
  <c r="L2547" i="2" s="1"/>
  <c r="D2547" i="2"/>
  <c r="H2546" i="2"/>
  <c r="G2546" i="2"/>
  <c r="F2546" i="2"/>
  <c r="E2546" i="2"/>
  <c r="L2546" i="2" s="1"/>
  <c r="D2546" i="2"/>
  <c r="H2545" i="2"/>
  <c r="G2545" i="2"/>
  <c r="F2545" i="2"/>
  <c r="E2545" i="2"/>
  <c r="D2545" i="2"/>
  <c r="H2544" i="2"/>
  <c r="G2544" i="2"/>
  <c r="F2544" i="2"/>
  <c r="E2544" i="2"/>
  <c r="L2544" i="2" s="1"/>
  <c r="D2544" i="2"/>
  <c r="H2543" i="2"/>
  <c r="G2543" i="2"/>
  <c r="F2543" i="2"/>
  <c r="E2543" i="2"/>
  <c r="L2543" i="2" s="1"/>
  <c r="D2543" i="2"/>
  <c r="H2542" i="2"/>
  <c r="G2542" i="2"/>
  <c r="F2542" i="2"/>
  <c r="E2542" i="2"/>
  <c r="L2542" i="2" s="1"/>
  <c r="D2542" i="2"/>
  <c r="H2541" i="2"/>
  <c r="G2541" i="2"/>
  <c r="F2541" i="2"/>
  <c r="E2541" i="2"/>
  <c r="L2541" i="2" s="1"/>
  <c r="D2541" i="2"/>
  <c r="H2540" i="2"/>
  <c r="G2540" i="2"/>
  <c r="F2540" i="2"/>
  <c r="E2540" i="2"/>
  <c r="L2540" i="2" s="1"/>
  <c r="D2540" i="2"/>
  <c r="H2539" i="2"/>
  <c r="G2539" i="2"/>
  <c r="F2539" i="2"/>
  <c r="E2539" i="2"/>
  <c r="L2539" i="2" s="1"/>
  <c r="D2539" i="2"/>
  <c r="H2538" i="2"/>
  <c r="G2538" i="2"/>
  <c r="F2538" i="2"/>
  <c r="E2538" i="2"/>
  <c r="L2538" i="2" s="1"/>
  <c r="D2538" i="2"/>
  <c r="H2537" i="2"/>
  <c r="G2537" i="2"/>
  <c r="F2537" i="2"/>
  <c r="E2537" i="2"/>
  <c r="L2537" i="2" s="1"/>
  <c r="D2537" i="2"/>
  <c r="H2536" i="2"/>
  <c r="G2536" i="2"/>
  <c r="F2536" i="2"/>
  <c r="E2536" i="2"/>
  <c r="L2536" i="2" s="1"/>
  <c r="D2536" i="2"/>
  <c r="H2535" i="2"/>
  <c r="G2535" i="2"/>
  <c r="F2535" i="2"/>
  <c r="E2535" i="2"/>
  <c r="L2535" i="2" s="1"/>
  <c r="D2535" i="2"/>
  <c r="H2534" i="2"/>
  <c r="G2534" i="2"/>
  <c r="F2534" i="2"/>
  <c r="E2534" i="2"/>
  <c r="L2534" i="2" s="1"/>
  <c r="D2534" i="2"/>
  <c r="H2533" i="2"/>
  <c r="G2533" i="2"/>
  <c r="F2533" i="2"/>
  <c r="E2533" i="2"/>
  <c r="D2533" i="2"/>
  <c r="H2532" i="2"/>
  <c r="G2532" i="2"/>
  <c r="F2532" i="2"/>
  <c r="E2532" i="2"/>
  <c r="L2532" i="2" s="1"/>
  <c r="D2532" i="2"/>
  <c r="H2531" i="2"/>
  <c r="G2531" i="2"/>
  <c r="F2531" i="2"/>
  <c r="E2531" i="2"/>
  <c r="L2531" i="2" s="1"/>
  <c r="D2531" i="2"/>
  <c r="H2530" i="2"/>
  <c r="G2530" i="2"/>
  <c r="F2530" i="2"/>
  <c r="E2530" i="2"/>
  <c r="D2530" i="2"/>
  <c r="H2529" i="2"/>
  <c r="G2529" i="2"/>
  <c r="F2529" i="2"/>
  <c r="E2529" i="2"/>
  <c r="L2529" i="2" s="1"/>
  <c r="D2529" i="2"/>
  <c r="H2528" i="2"/>
  <c r="G2528" i="2"/>
  <c r="F2528" i="2"/>
  <c r="E2528" i="2"/>
  <c r="L2528" i="2" s="1"/>
  <c r="D2528" i="2"/>
  <c r="H2527" i="2"/>
  <c r="G2527" i="2"/>
  <c r="F2527" i="2"/>
  <c r="E2527" i="2"/>
  <c r="L2527" i="2" s="1"/>
  <c r="D2527" i="2"/>
  <c r="H2526" i="2"/>
  <c r="G2526" i="2"/>
  <c r="F2526" i="2"/>
  <c r="E2526" i="2"/>
  <c r="L2526" i="2" s="1"/>
  <c r="D2526" i="2"/>
  <c r="H2525" i="2"/>
  <c r="G2525" i="2"/>
  <c r="F2525" i="2"/>
  <c r="E2525" i="2"/>
  <c r="D2525" i="2"/>
  <c r="H2524" i="2"/>
  <c r="G2524" i="2"/>
  <c r="F2524" i="2"/>
  <c r="E2524" i="2"/>
  <c r="L2524" i="2" s="1"/>
  <c r="D2524" i="2"/>
  <c r="H2523" i="2"/>
  <c r="G2523" i="2"/>
  <c r="F2523" i="2"/>
  <c r="E2523" i="2"/>
  <c r="L2523" i="2" s="1"/>
  <c r="D2523" i="2"/>
  <c r="H2522" i="2"/>
  <c r="G2522" i="2"/>
  <c r="F2522" i="2"/>
  <c r="E2522" i="2"/>
  <c r="L2522" i="2" s="1"/>
  <c r="D2522" i="2"/>
  <c r="H2521" i="2"/>
  <c r="G2521" i="2"/>
  <c r="F2521" i="2"/>
  <c r="E2521" i="2"/>
  <c r="L2521" i="2" s="1"/>
  <c r="D2521" i="2"/>
  <c r="H2520" i="2"/>
  <c r="G2520" i="2"/>
  <c r="F2520" i="2"/>
  <c r="E2520" i="2"/>
  <c r="L2520" i="2" s="1"/>
  <c r="D2520" i="2"/>
  <c r="H2519" i="2"/>
  <c r="G2519" i="2"/>
  <c r="F2519" i="2"/>
  <c r="E2519" i="2"/>
  <c r="L2519" i="2" s="1"/>
  <c r="D2519" i="2"/>
  <c r="H2518" i="2"/>
  <c r="G2518" i="2"/>
  <c r="F2518" i="2"/>
  <c r="E2518" i="2"/>
  <c r="L2518" i="2" s="1"/>
  <c r="D2518" i="2"/>
  <c r="H2517" i="2"/>
  <c r="G2517" i="2"/>
  <c r="F2517" i="2"/>
  <c r="E2517" i="2"/>
  <c r="D2517" i="2"/>
  <c r="H2516" i="2"/>
  <c r="G2516" i="2"/>
  <c r="F2516" i="2"/>
  <c r="E2516" i="2"/>
  <c r="L2516" i="2" s="1"/>
  <c r="D2516" i="2"/>
  <c r="H2515" i="2"/>
  <c r="G2515" i="2"/>
  <c r="F2515" i="2"/>
  <c r="E2515" i="2"/>
  <c r="L2515" i="2" s="1"/>
  <c r="D2515" i="2"/>
  <c r="H2514" i="2"/>
  <c r="G2514" i="2"/>
  <c r="F2514" i="2"/>
  <c r="E2514" i="2"/>
  <c r="L2514" i="2" s="1"/>
  <c r="D2514" i="2"/>
  <c r="H2513" i="2"/>
  <c r="G2513" i="2"/>
  <c r="F2513" i="2"/>
  <c r="E2513" i="2"/>
  <c r="L2513" i="2" s="1"/>
  <c r="D2513" i="2"/>
  <c r="H2512" i="2"/>
  <c r="G2512" i="2"/>
  <c r="F2512" i="2"/>
  <c r="E2512" i="2"/>
  <c r="L2512" i="2" s="1"/>
  <c r="D2512" i="2"/>
  <c r="H2511" i="2"/>
  <c r="G2511" i="2"/>
  <c r="F2511" i="2"/>
  <c r="E2511" i="2"/>
  <c r="L2511" i="2" s="1"/>
  <c r="D2511" i="2"/>
  <c r="H2510" i="2"/>
  <c r="G2510" i="2"/>
  <c r="F2510" i="2"/>
  <c r="E2510" i="2"/>
  <c r="L2510" i="2" s="1"/>
  <c r="D2510" i="2"/>
  <c r="H2509" i="2"/>
  <c r="G2509" i="2"/>
  <c r="F2509" i="2"/>
  <c r="E2509" i="2"/>
  <c r="D2509" i="2"/>
  <c r="H2508" i="2"/>
  <c r="G2508" i="2"/>
  <c r="F2508" i="2"/>
  <c r="E2508" i="2"/>
  <c r="L2508" i="2" s="1"/>
  <c r="D2508" i="2"/>
  <c r="H2507" i="2"/>
  <c r="G2507" i="2"/>
  <c r="F2507" i="2"/>
  <c r="E2507" i="2"/>
  <c r="L2507" i="2" s="1"/>
  <c r="D2507" i="2"/>
  <c r="H2506" i="2"/>
  <c r="G2506" i="2"/>
  <c r="F2506" i="2"/>
  <c r="E2506" i="2"/>
  <c r="L2506" i="2" s="1"/>
  <c r="D2506" i="2"/>
  <c r="H2505" i="2"/>
  <c r="G2505" i="2"/>
  <c r="F2505" i="2"/>
  <c r="E2505" i="2"/>
  <c r="L2505" i="2" s="1"/>
  <c r="D2505" i="2"/>
  <c r="H2504" i="2"/>
  <c r="G2504" i="2"/>
  <c r="F2504" i="2"/>
  <c r="E2504" i="2"/>
  <c r="L2504" i="2" s="1"/>
  <c r="D2504" i="2"/>
  <c r="H2503" i="2"/>
  <c r="G2503" i="2"/>
  <c r="F2503" i="2"/>
  <c r="E2503" i="2"/>
  <c r="D2503" i="2"/>
  <c r="H2502" i="2"/>
  <c r="G2502" i="2"/>
  <c r="F2502" i="2"/>
  <c r="E2502" i="2"/>
  <c r="L2502" i="2" s="1"/>
  <c r="D2502" i="2"/>
  <c r="H2501" i="2"/>
  <c r="G2501" i="2"/>
  <c r="F2501" i="2"/>
  <c r="E2501" i="2"/>
  <c r="D2501" i="2"/>
  <c r="H2500" i="2"/>
  <c r="G2500" i="2"/>
  <c r="F2500" i="2"/>
  <c r="E2500" i="2"/>
  <c r="L2500" i="2" s="1"/>
  <c r="D2500" i="2"/>
  <c r="H2499" i="2"/>
  <c r="G2499" i="2"/>
  <c r="F2499" i="2"/>
  <c r="E2499" i="2"/>
  <c r="L2499" i="2" s="1"/>
  <c r="D2499" i="2"/>
  <c r="H2498" i="2"/>
  <c r="G2498" i="2"/>
  <c r="F2498" i="2"/>
  <c r="E2498" i="2"/>
  <c r="L2498" i="2" s="1"/>
  <c r="D2498" i="2"/>
  <c r="H2497" i="2"/>
  <c r="G2497" i="2"/>
  <c r="F2497" i="2"/>
  <c r="E2497" i="2"/>
  <c r="L2497" i="2" s="1"/>
  <c r="D2497" i="2"/>
  <c r="H2496" i="2"/>
  <c r="G2496" i="2"/>
  <c r="F2496" i="2"/>
  <c r="E2496" i="2"/>
  <c r="L2496" i="2" s="1"/>
  <c r="D2496" i="2"/>
  <c r="H2495" i="2"/>
  <c r="G2495" i="2"/>
  <c r="F2495" i="2"/>
  <c r="E2495" i="2"/>
  <c r="L2495" i="2" s="1"/>
  <c r="D2495" i="2"/>
  <c r="H2494" i="2"/>
  <c r="G2494" i="2"/>
  <c r="F2494" i="2"/>
  <c r="E2494" i="2"/>
  <c r="L2494" i="2" s="1"/>
  <c r="D2494" i="2"/>
  <c r="H2493" i="2"/>
  <c r="G2493" i="2"/>
  <c r="F2493" i="2"/>
  <c r="E2493" i="2"/>
  <c r="D2493" i="2"/>
  <c r="H2492" i="2"/>
  <c r="G2492" i="2"/>
  <c r="F2492" i="2"/>
  <c r="E2492" i="2"/>
  <c r="D2492" i="2"/>
  <c r="H2491" i="2"/>
  <c r="G2491" i="2"/>
  <c r="F2491" i="2"/>
  <c r="E2491" i="2"/>
  <c r="L2491" i="2" s="1"/>
  <c r="D2491" i="2"/>
  <c r="H2490" i="2"/>
  <c r="G2490" i="2"/>
  <c r="F2490" i="2"/>
  <c r="E2490" i="2"/>
  <c r="L2490" i="2" s="1"/>
  <c r="D2490" i="2"/>
  <c r="H2489" i="2"/>
  <c r="G2489" i="2"/>
  <c r="F2489" i="2"/>
  <c r="E2489" i="2"/>
  <c r="D2489" i="2"/>
  <c r="H2488" i="2"/>
  <c r="G2488" i="2"/>
  <c r="F2488" i="2"/>
  <c r="E2488" i="2"/>
  <c r="L2488" i="2" s="1"/>
  <c r="D2488" i="2"/>
  <c r="H2487" i="2"/>
  <c r="G2487" i="2"/>
  <c r="F2487" i="2"/>
  <c r="E2487" i="2"/>
  <c r="L2487" i="2" s="1"/>
  <c r="D2487" i="2"/>
  <c r="H2486" i="2"/>
  <c r="G2486" i="2"/>
  <c r="F2486" i="2"/>
  <c r="E2486" i="2"/>
  <c r="L2486" i="2" s="1"/>
  <c r="D2486" i="2"/>
  <c r="H2485" i="2"/>
  <c r="G2485" i="2"/>
  <c r="F2485" i="2"/>
  <c r="E2485" i="2"/>
  <c r="D2485" i="2"/>
  <c r="H2484" i="2"/>
  <c r="G2484" i="2"/>
  <c r="F2484" i="2"/>
  <c r="E2484" i="2"/>
  <c r="L2484" i="2" s="1"/>
  <c r="D2484" i="2"/>
  <c r="H2483" i="2"/>
  <c r="G2483" i="2"/>
  <c r="F2483" i="2"/>
  <c r="E2483" i="2"/>
  <c r="L2483" i="2" s="1"/>
  <c r="D2483" i="2"/>
  <c r="H2482" i="2"/>
  <c r="G2482" i="2"/>
  <c r="F2482" i="2"/>
  <c r="E2482" i="2"/>
  <c r="D2482" i="2"/>
  <c r="H2481" i="2"/>
  <c r="G2481" i="2"/>
  <c r="F2481" i="2"/>
  <c r="E2481" i="2"/>
  <c r="L2481" i="2" s="1"/>
  <c r="D2481" i="2"/>
  <c r="H2480" i="2"/>
  <c r="G2480" i="2"/>
  <c r="F2480" i="2"/>
  <c r="E2480" i="2"/>
  <c r="L2480" i="2" s="1"/>
  <c r="D2480" i="2"/>
  <c r="H2479" i="2"/>
  <c r="G2479" i="2"/>
  <c r="F2479" i="2"/>
  <c r="E2479" i="2"/>
  <c r="L2479" i="2" s="1"/>
  <c r="D2479" i="2"/>
  <c r="H2478" i="2"/>
  <c r="G2478" i="2"/>
  <c r="F2478" i="2"/>
  <c r="E2478" i="2"/>
  <c r="L2478" i="2" s="1"/>
  <c r="D2478" i="2"/>
  <c r="H2477" i="2"/>
  <c r="G2477" i="2"/>
  <c r="F2477" i="2"/>
  <c r="E2477" i="2"/>
  <c r="D2477" i="2"/>
  <c r="H2476" i="2"/>
  <c r="G2476" i="2"/>
  <c r="F2476" i="2"/>
  <c r="E2476" i="2"/>
  <c r="L2476" i="2" s="1"/>
  <c r="D2476" i="2"/>
  <c r="H2475" i="2"/>
  <c r="G2475" i="2"/>
  <c r="F2475" i="2"/>
  <c r="E2475" i="2"/>
  <c r="L2475" i="2" s="1"/>
  <c r="D2475" i="2"/>
  <c r="H2474" i="2"/>
  <c r="G2474" i="2"/>
  <c r="F2474" i="2"/>
  <c r="E2474" i="2"/>
  <c r="D2474" i="2"/>
  <c r="H2473" i="2"/>
  <c r="G2473" i="2"/>
  <c r="F2473" i="2"/>
  <c r="E2473" i="2"/>
  <c r="L2473" i="2" s="1"/>
  <c r="D2473" i="2"/>
  <c r="H2472" i="2"/>
  <c r="G2472" i="2"/>
  <c r="F2472" i="2"/>
  <c r="E2472" i="2"/>
  <c r="L2472" i="2" s="1"/>
  <c r="D2472" i="2"/>
  <c r="H2471" i="2"/>
  <c r="G2471" i="2"/>
  <c r="F2471" i="2"/>
  <c r="E2471" i="2"/>
  <c r="L2471" i="2" s="1"/>
  <c r="D2471" i="2"/>
  <c r="H2470" i="2"/>
  <c r="G2470" i="2"/>
  <c r="F2470" i="2"/>
  <c r="E2470" i="2"/>
  <c r="D2470" i="2"/>
  <c r="H2469" i="2"/>
  <c r="G2469" i="2"/>
  <c r="F2469" i="2"/>
  <c r="E2469" i="2"/>
  <c r="D2469" i="2"/>
  <c r="H2468" i="2"/>
  <c r="G2468" i="2"/>
  <c r="F2468" i="2"/>
  <c r="E2468" i="2"/>
  <c r="L2468" i="2" s="1"/>
  <c r="D2468" i="2"/>
  <c r="H2467" i="2"/>
  <c r="G2467" i="2"/>
  <c r="F2467" i="2"/>
  <c r="E2467" i="2"/>
  <c r="L2467" i="2" s="1"/>
  <c r="D2467" i="2"/>
  <c r="H2466" i="2"/>
  <c r="G2466" i="2"/>
  <c r="F2466" i="2"/>
  <c r="E2466" i="2"/>
  <c r="D2466" i="2"/>
  <c r="H2465" i="2"/>
  <c r="G2465" i="2"/>
  <c r="F2465" i="2"/>
  <c r="E2465" i="2"/>
  <c r="L2465" i="2" s="1"/>
  <c r="D2465" i="2"/>
  <c r="H2464" i="2"/>
  <c r="G2464" i="2"/>
  <c r="F2464" i="2"/>
  <c r="E2464" i="2"/>
  <c r="L2464" i="2" s="1"/>
  <c r="D2464" i="2"/>
  <c r="H2463" i="2"/>
  <c r="G2463" i="2"/>
  <c r="F2463" i="2"/>
  <c r="E2463" i="2"/>
  <c r="D2463" i="2"/>
  <c r="H2462" i="2"/>
  <c r="G2462" i="2"/>
  <c r="F2462" i="2"/>
  <c r="E2462" i="2"/>
  <c r="D2462" i="2"/>
  <c r="H2461" i="2"/>
  <c r="G2461" i="2"/>
  <c r="F2461" i="2"/>
  <c r="E2461" i="2"/>
  <c r="D2461" i="2"/>
  <c r="H2460" i="2"/>
  <c r="G2460" i="2"/>
  <c r="F2460" i="2"/>
  <c r="E2460" i="2"/>
  <c r="L2460" i="2" s="1"/>
  <c r="D2460" i="2"/>
  <c r="H2459" i="2"/>
  <c r="G2459" i="2"/>
  <c r="F2459" i="2"/>
  <c r="E2459" i="2"/>
  <c r="L2459" i="2" s="1"/>
  <c r="D2459" i="2"/>
  <c r="H2458" i="2"/>
  <c r="G2458" i="2"/>
  <c r="F2458" i="2"/>
  <c r="E2458" i="2"/>
  <c r="D2458" i="2"/>
  <c r="H2457" i="2"/>
  <c r="G2457" i="2"/>
  <c r="F2457" i="2"/>
  <c r="E2457" i="2"/>
  <c r="L2457" i="2" s="1"/>
  <c r="D2457" i="2"/>
  <c r="H2456" i="2"/>
  <c r="G2456" i="2"/>
  <c r="F2456" i="2"/>
  <c r="E2456" i="2"/>
  <c r="L2456" i="2" s="1"/>
  <c r="D2456" i="2"/>
  <c r="H2455" i="2"/>
  <c r="G2455" i="2"/>
  <c r="F2455" i="2"/>
  <c r="E2455" i="2"/>
  <c r="D2455" i="2"/>
  <c r="H2454" i="2"/>
  <c r="G2454" i="2"/>
  <c r="F2454" i="2"/>
  <c r="E2454" i="2"/>
  <c r="L2454" i="2" s="1"/>
  <c r="D2454" i="2"/>
  <c r="H2453" i="2"/>
  <c r="G2453" i="2"/>
  <c r="F2453" i="2"/>
  <c r="E2453" i="2"/>
  <c r="D2453" i="2"/>
  <c r="H2452" i="2"/>
  <c r="G2452" i="2"/>
  <c r="F2452" i="2"/>
  <c r="E2452" i="2"/>
  <c r="L2452" i="2" s="1"/>
  <c r="D2452" i="2"/>
  <c r="H2451" i="2"/>
  <c r="G2451" i="2"/>
  <c r="F2451" i="2"/>
  <c r="E2451" i="2"/>
  <c r="L2451" i="2" s="1"/>
  <c r="D2451" i="2"/>
  <c r="H2450" i="2"/>
  <c r="G2450" i="2"/>
  <c r="F2450" i="2"/>
  <c r="E2450" i="2"/>
  <c r="D2450" i="2"/>
  <c r="H2449" i="2"/>
  <c r="G2449" i="2"/>
  <c r="F2449" i="2"/>
  <c r="E2449" i="2"/>
  <c r="L2449" i="2" s="1"/>
  <c r="D2449" i="2"/>
  <c r="H2448" i="2"/>
  <c r="G2448" i="2"/>
  <c r="F2448" i="2"/>
  <c r="E2448" i="2"/>
  <c r="L2448" i="2" s="1"/>
  <c r="D2448" i="2"/>
  <c r="H2447" i="2"/>
  <c r="G2447" i="2"/>
  <c r="F2447" i="2"/>
  <c r="E2447" i="2"/>
  <c r="L2447" i="2" s="1"/>
  <c r="D2447" i="2"/>
  <c r="H2446" i="2"/>
  <c r="G2446" i="2"/>
  <c r="F2446" i="2"/>
  <c r="E2446" i="2"/>
  <c r="L2446" i="2" s="1"/>
  <c r="D2446" i="2"/>
  <c r="H2445" i="2"/>
  <c r="G2445" i="2"/>
  <c r="F2445" i="2"/>
  <c r="E2445" i="2"/>
  <c r="D2445" i="2"/>
  <c r="H2444" i="2"/>
  <c r="G2444" i="2"/>
  <c r="F2444" i="2"/>
  <c r="E2444" i="2"/>
  <c r="L2444" i="2" s="1"/>
  <c r="D2444" i="2"/>
  <c r="H2443" i="2"/>
  <c r="G2443" i="2"/>
  <c r="F2443" i="2"/>
  <c r="E2443" i="2"/>
  <c r="L2443" i="2" s="1"/>
  <c r="D2443" i="2"/>
  <c r="H2442" i="2"/>
  <c r="G2442" i="2"/>
  <c r="F2442" i="2"/>
  <c r="E2442" i="2"/>
  <c r="D2442" i="2"/>
  <c r="H2441" i="2"/>
  <c r="G2441" i="2"/>
  <c r="F2441" i="2"/>
  <c r="E2441" i="2"/>
  <c r="L2441" i="2" s="1"/>
  <c r="D2441" i="2"/>
  <c r="H2440" i="2"/>
  <c r="G2440" i="2"/>
  <c r="F2440" i="2"/>
  <c r="E2440" i="2"/>
  <c r="L2440" i="2" s="1"/>
  <c r="D2440" i="2"/>
  <c r="H2439" i="2"/>
  <c r="G2439" i="2"/>
  <c r="F2439" i="2"/>
  <c r="E2439" i="2"/>
  <c r="L2439" i="2" s="1"/>
  <c r="D2439" i="2"/>
  <c r="H2438" i="2"/>
  <c r="G2438" i="2"/>
  <c r="F2438" i="2"/>
  <c r="E2438" i="2"/>
  <c r="L2438" i="2" s="1"/>
  <c r="D2438" i="2"/>
  <c r="H2437" i="2"/>
  <c r="G2437" i="2"/>
  <c r="F2437" i="2"/>
  <c r="E2437" i="2"/>
  <c r="D2437" i="2"/>
  <c r="H2436" i="2"/>
  <c r="G2436" i="2"/>
  <c r="F2436" i="2"/>
  <c r="E2436" i="2"/>
  <c r="L2436" i="2" s="1"/>
  <c r="D2436" i="2"/>
  <c r="H2435" i="2"/>
  <c r="G2435" i="2"/>
  <c r="F2435" i="2"/>
  <c r="E2435" i="2"/>
  <c r="L2435" i="2" s="1"/>
  <c r="D2435" i="2"/>
  <c r="H2434" i="2"/>
  <c r="G2434" i="2"/>
  <c r="F2434" i="2"/>
  <c r="E2434" i="2"/>
  <c r="D2434" i="2"/>
  <c r="H2433" i="2"/>
  <c r="G2433" i="2"/>
  <c r="F2433" i="2"/>
  <c r="E2433" i="2"/>
  <c r="L2433" i="2" s="1"/>
  <c r="D2433" i="2"/>
  <c r="H2432" i="2"/>
  <c r="G2432" i="2"/>
  <c r="F2432" i="2"/>
  <c r="E2432" i="2"/>
  <c r="L2432" i="2" s="1"/>
  <c r="D2432" i="2"/>
  <c r="H2431" i="2"/>
  <c r="G2431" i="2"/>
  <c r="F2431" i="2"/>
  <c r="E2431" i="2"/>
  <c r="L2431" i="2" s="1"/>
  <c r="D2431" i="2"/>
  <c r="H2430" i="2"/>
  <c r="G2430" i="2"/>
  <c r="F2430" i="2"/>
  <c r="E2430" i="2"/>
  <c r="L2430" i="2" s="1"/>
  <c r="D2430" i="2"/>
  <c r="H2429" i="2"/>
  <c r="G2429" i="2"/>
  <c r="F2429" i="2"/>
  <c r="E2429" i="2"/>
  <c r="D2429" i="2"/>
  <c r="H2428" i="2"/>
  <c r="G2428" i="2"/>
  <c r="F2428" i="2"/>
  <c r="E2428" i="2"/>
  <c r="L2428" i="2" s="1"/>
  <c r="D2428" i="2"/>
  <c r="H2427" i="2"/>
  <c r="G2427" i="2"/>
  <c r="F2427" i="2"/>
  <c r="E2427" i="2"/>
  <c r="L2427" i="2" s="1"/>
  <c r="D2427" i="2"/>
  <c r="H2426" i="2"/>
  <c r="G2426" i="2"/>
  <c r="F2426" i="2"/>
  <c r="E2426" i="2"/>
  <c r="D2426" i="2"/>
  <c r="H2425" i="2"/>
  <c r="G2425" i="2"/>
  <c r="F2425" i="2"/>
  <c r="E2425" i="2"/>
  <c r="D2425" i="2"/>
  <c r="H2424" i="2"/>
  <c r="G2424" i="2"/>
  <c r="F2424" i="2"/>
  <c r="E2424" i="2"/>
  <c r="L2424" i="2" s="1"/>
  <c r="D2424" i="2"/>
  <c r="H2423" i="2"/>
  <c r="G2423" i="2"/>
  <c r="F2423" i="2"/>
  <c r="E2423" i="2"/>
  <c r="L2423" i="2" s="1"/>
  <c r="D2423" i="2"/>
  <c r="H2422" i="2"/>
  <c r="G2422" i="2"/>
  <c r="F2422" i="2"/>
  <c r="E2422" i="2"/>
  <c r="L2422" i="2" s="1"/>
  <c r="D2422" i="2"/>
  <c r="H2421" i="2"/>
  <c r="G2421" i="2"/>
  <c r="F2421" i="2"/>
  <c r="E2421" i="2"/>
  <c r="D2421" i="2"/>
  <c r="H2420" i="2"/>
  <c r="G2420" i="2"/>
  <c r="F2420" i="2"/>
  <c r="E2420" i="2"/>
  <c r="L2420" i="2" s="1"/>
  <c r="D2420" i="2"/>
  <c r="H2419" i="2"/>
  <c r="G2419" i="2"/>
  <c r="F2419" i="2"/>
  <c r="E2419" i="2"/>
  <c r="L2419" i="2" s="1"/>
  <c r="D2419" i="2"/>
  <c r="H2418" i="2"/>
  <c r="G2418" i="2"/>
  <c r="F2418" i="2"/>
  <c r="E2418" i="2"/>
  <c r="D2418" i="2"/>
  <c r="H2417" i="2"/>
  <c r="G2417" i="2"/>
  <c r="F2417" i="2"/>
  <c r="E2417" i="2"/>
  <c r="L2417" i="2" s="1"/>
  <c r="D2417" i="2"/>
  <c r="H2416" i="2"/>
  <c r="G2416" i="2"/>
  <c r="F2416" i="2"/>
  <c r="E2416" i="2"/>
  <c r="L2416" i="2" s="1"/>
  <c r="D2416" i="2"/>
  <c r="H2415" i="2"/>
  <c r="G2415" i="2"/>
  <c r="F2415" i="2"/>
  <c r="E2415" i="2"/>
  <c r="L2415" i="2" s="1"/>
  <c r="D2415" i="2"/>
  <c r="H2414" i="2"/>
  <c r="G2414" i="2"/>
  <c r="F2414" i="2"/>
  <c r="E2414" i="2"/>
  <c r="L2414" i="2" s="1"/>
  <c r="D2414" i="2"/>
  <c r="H2413" i="2"/>
  <c r="G2413" i="2"/>
  <c r="F2413" i="2"/>
  <c r="E2413" i="2"/>
  <c r="D2413" i="2"/>
  <c r="H2412" i="2"/>
  <c r="G2412" i="2"/>
  <c r="F2412" i="2"/>
  <c r="E2412" i="2"/>
  <c r="L2412" i="2" s="1"/>
  <c r="D2412" i="2"/>
  <c r="H2411" i="2"/>
  <c r="G2411" i="2"/>
  <c r="F2411" i="2"/>
  <c r="E2411" i="2"/>
  <c r="L2411" i="2" s="1"/>
  <c r="D2411" i="2"/>
  <c r="H2410" i="2"/>
  <c r="G2410" i="2"/>
  <c r="F2410" i="2"/>
  <c r="E2410" i="2"/>
  <c r="L2410" i="2" s="1"/>
  <c r="D2410" i="2"/>
  <c r="H2409" i="2"/>
  <c r="G2409" i="2"/>
  <c r="F2409" i="2"/>
  <c r="E2409" i="2"/>
  <c r="L2409" i="2" s="1"/>
  <c r="D2409" i="2"/>
  <c r="H2408" i="2"/>
  <c r="G2408" i="2"/>
  <c r="F2408" i="2"/>
  <c r="E2408" i="2"/>
  <c r="L2408" i="2" s="1"/>
  <c r="D2408" i="2"/>
  <c r="H2407" i="2"/>
  <c r="G2407" i="2"/>
  <c r="F2407" i="2"/>
  <c r="E2407" i="2"/>
  <c r="L2407" i="2" s="1"/>
  <c r="D2407" i="2"/>
  <c r="H2406" i="2"/>
  <c r="G2406" i="2"/>
  <c r="F2406" i="2"/>
  <c r="E2406" i="2"/>
  <c r="L2406" i="2" s="1"/>
  <c r="D2406" i="2"/>
  <c r="H2405" i="2"/>
  <c r="G2405" i="2"/>
  <c r="F2405" i="2"/>
  <c r="E2405" i="2"/>
  <c r="D2405" i="2"/>
  <c r="H2404" i="2"/>
  <c r="G2404" i="2"/>
  <c r="F2404" i="2"/>
  <c r="E2404" i="2"/>
  <c r="D2404" i="2"/>
  <c r="H2403" i="2"/>
  <c r="G2403" i="2"/>
  <c r="F2403" i="2"/>
  <c r="E2403" i="2"/>
  <c r="L2403" i="2" s="1"/>
  <c r="D2403" i="2"/>
  <c r="H2402" i="2"/>
  <c r="G2402" i="2"/>
  <c r="F2402" i="2"/>
  <c r="E2402" i="2"/>
  <c r="L2402" i="2" s="1"/>
  <c r="D2402" i="2"/>
  <c r="H2401" i="2"/>
  <c r="G2401" i="2"/>
  <c r="F2401" i="2"/>
  <c r="E2401" i="2"/>
  <c r="L2401" i="2" s="1"/>
  <c r="D2401" i="2"/>
  <c r="H2400" i="2"/>
  <c r="G2400" i="2"/>
  <c r="F2400" i="2"/>
  <c r="E2400" i="2"/>
  <c r="L2400" i="2" s="1"/>
  <c r="D2400" i="2"/>
  <c r="H2399" i="2"/>
  <c r="G2399" i="2"/>
  <c r="F2399" i="2"/>
  <c r="E2399" i="2"/>
  <c r="L2399" i="2" s="1"/>
  <c r="D2399" i="2"/>
  <c r="H2398" i="2"/>
  <c r="G2398" i="2"/>
  <c r="F2398" i="2"/>
  <c r="E2398" i="2"/>
  <c r="L2398" i="2" s="1"/>
  <c r="D2398" i="2"/>
  <c r="H2397" i="2"/>
  <c r="G2397" i="2"/>
  <c r="F2397" i="2"/>
  <c r="E2397" i="2"/>
  <c r="D2397" i="2"/>
  <c r="H2396" i="2"/>
  <c r="G2396" i="2"/>
  <c r="F2396" i="2"/>
  <c r="E2396" i="2"/>
  <c r="L2396" i="2" s="1"/>
  <c r="D2396" i="2"/>
  <c r="H2395" i="2"/>
  <c r="G2395" i="2"/>
  <c r="F2395" i="2"/>
  <c r="E2395" i="2"/>
  <c r="L2395" i="2" s="1"/>
  <c r="D2395" i="2"/>
  <c r="H2394" i="2"/>
  <c r="G2394" i="2"/>
  <c r="F2394" i="2"/>
  <c r="E2394" i="2"/>
  <c r="D2394" i="2"/>
  <c r="H2393" i="2"/>
  <c r="G2393" i="2"/>
  <c r="F2393" i="2"/>
  <c r="E2393" i="2"/>
  <c r="L2393" i="2" s="1"/>
  <c r="D2393" i="2"/>
  <c r="H2392" i="2"/>
  <c r="G2392" i="2"/>
  <c r="F2392" i="2"/>
  <c r="E2392" i="2"/>
  <c r="L2392" i="2" s="1"/>
  <c r="D2392" i="2"/>
  <c r="H2391" i="2"/>
  <c r="G2391" i="2"/>
  <c r="F2391" i="2"/>
  <c r="E2391" i="2"/>
  <c r="D2391" i="2"/>
  <c r="H2390" i="2"/>
  <c r="G2390" i="2"/>
  <c r="F2390" i="2"/>
  <c r="E2390" i="2"/>
  <c r="L2390" i="2" s="1"/>
  <c r="D2390" i="2"/>
  <c r="H2389" i="2"/>
  <c r="G2389" i="2"/>
  <c r="F2389" i="2"/>
  <c r="E2389" i="2"/>
  <c r="D2389" i="2"/>
  <c r="H2388" i="2"/>
  <c r="G2388" i="2"/>
  <c r="F2388" i="2"/>
  <c r="E2388" i="2"/>
  <c r="L2388" i="2" s="1"/>
  <c r="D2388" i="2"/>
  <c r="H2387" i="2"/>
  <c r="G2387" i="2"/>
  <c r="F2387" i="2"/>
  <c r="E2387" i="2"/>
  <c r="L2387" i="2" s="1"/>
  <c r="D2387" i="2"/>
  <c r="H2386" i="2"/>
  <c r="G2386" i="2"/>
  <c r="F2386" i="2"/>
  <c r="E2386" i="2"/>
  <c r="L2386" i="2" s="1"/>
  <c r="D2386" i="2"/>
  <c r="H2385" i="2"/>
  <c r="G2385" i="2"/>
  <c r="F2385" i="2"/>
  <c r="E2385" i="2"/>
  <c r="L2385" i="2" s="1"/>
  <c r="D2385" i="2"/>
  <c r="H2384" i="2"/>
  <c r="G2384" i="2"/>
  <c r="F2384" i="2"/>
  <c r="E2384" i="2"/>
  <c r="L2384" i="2" s="1"/>
  <c r="D2384" i="2"/>
  <c r="H2383" i="2"/>
  <c r="G2383" i="2"/>
  <c r="F2383" i="2"/>
  <c r="E2383" i="2"/>
  <c r="L2383" i="2" s="1"/>
  <c r="D2383" i="2"/>
  <c r="H2382" i="2"/>
  <c r="G2382" i="2"/>
  <c r="F2382" i="2"/>
  <c r="E2382" i="2"/>
  <c r="L2382" i="2" s="1"/>
  <c r="D2382" i="2"/>
  <c r="H2381" i="2"/>
  <c r="G2381" i="2"/>
  <c r="F2381" i="2"/>
  <c r="E2381" i="2"/>
  <c r="D2381" i="2"/>
  <c r="H2380" i="2"/>
  <c r="G2380" i="2"/>
  <c r="F2380" i="2"/>
  <c r="E2380" i="2"/>
  <c r="L2380" i="2" s="1"/>
  <c r="D2380" i="2"/>
  <c r="H2379" i="2"/>
  <c r="G2379" i="2"/>
  <c r="F2379" i="2"/>
  <c r="E2379" i="2"/>
  <c r="L2379" i="2" s="1"/>
  <c r="D2379" i="2"/>
  <c r="H2378" i="2"/>
  <c r="G2378" i="2"/>
  <c r="F2378" i="2"/>
  <c r="E2378" i="2"/>
  <c r="L2378" i="2" s="1"/>
  <c r="D2378" i="2"/>
  <c r="H2377" i="2"/>
  <c r="G2377" i="2"/>
  <c r="F2377" i="2"/>
  <c r="E2377" i="2"/>
  <c r="L2377" i="2" s="1"/>
  <c r="D2377" i="2"/>
  <c r="H2376" i="2"/>
  <c r="G2376" i="2"/>
  <c r="F2376" i="2"/>
  <c r="E2376" i="2"/>
  <c r="L2376" i="2" s="1"/>
  <c r="D2376" i="2"/>
  <c r="H2375" i="2"/>
  <c r="G2375" i="2"/>
  <c r="F2375" i="2"/>
  <c r="E2375" i="2"/>
  <c r="L2375" i="2" s="1"/>
  <c r="D2375" i="2"/>
  <c r="H2374" i="2"/>
  <c r="G2374" i="2"/>
  <c r="F2374" i="2"/>
  <c r="E2374" i="2"/>
  <c r="L2374" i="2" s="1"/>
  <c r="D2374" i="2"/>
  <c r="H2373" i="2"/>
  <c r="G2373" i="2"/>
  <c r="F2373" i="2"/>
  <c r="E2373" i="2"/>
  <c r="D2373" i="2"/>
  <c r="H2372" i="2"/>
  <c r="G2372" i="2"/>
  <c r="F2372" i="2"/>
  <c r="E2372" i="2"/>
  <c r="L2372" i="2" s="1"/>
  <c r="D2372" i="2"/>
  <c r="H2371" i="2"/>
  <c r="G2371" i="2"/>
  <c r="F2371" i="2"/>
  <c r="E2371" i="2"/>
  <c r="L2371" i="2" s="1"/>
  <c r="D2371" i="2"/>
  <c r="H2370" i="2"/>
  <c r="G2370" i="2"/>
  <c r="F2370" i="2"/>
  <c r="E2370" i="2"/>
  <c r="L2370" i="2" s="1"/>
  <c r="D2370" i="2"/>
  <c r="H2369" i="2"/>
  <c r="G2369" i="2"/>
  <c r="F2369" i="2"/>
  <c r="E2369" i="2"/>
  <c r="L2369" i="2" s="1"/>
  <c r="D2369" i="2"/>
  <c r="H2368" i="2"/>
  <c r="G2368" i="2"/>
  <c r="F2368" i="2"/>
  <c r="E2368" i="2"/>
  <c r="L2368" i="2" s="1"/>
  <c r="D2368" i="2"/>
  <c r="H2367" i="2"/>
  <c r="G2367" i="2"/>
  <c r="F2367" i="2"/>
  <c r="E2367" i="2"/>
  <c r="L2367" i="2" s="1"/>
  <c r="D2367" i="2"/>
  <c r="H2366" i="2"/>
  <c r="G2366" i="2"/>
  <c r="F2366" i="2"/>
  <c r="E2366" i="2"/>
  <c r="L2366" i="2" s="1"/>
  <c r="D2366" i="2"/>
  <c r="H2365" i="2"/>
  <c r="G2365" i="2"/>
  <c r="F2365" i="2"/>
  <c r="E2365" i="2"/>
  <c r="D2365" i="2"/>
  <c r="H2364" i="2"/>
  <c r="G2364" i="2"/>
  <c r="F2364" i="2"/>
  <c r="E2364" i="2"/>
  <c r="L2364" i="2" s="1"/>
  <c r="D2364" i="2"/>
  <c r="H2363" i="2"/>
  <c r="G2363" i="2"/>
  <c r="F2363" i="2"/>
  <c r="E2363" i="2"/>
  <c r="L2363" i="2" s="1"/>
  <c r="D2363" i="2"/>
  <c r="H2362" i="2"/>
  <c r="G2362" i="2"/>
  <c r="F2362" i="2"/>
  <c r="E2362" i="2"/>
  <c r="L2362" i="2" s="1"/>
  <c r="D2362" i="2"/>
  <c r="H2361" i="2"/>
  <c r="G2361" i="2"/>
  <c r="F2361" i="2"/>
  <c r="E2361" i="2"/>
  <c r="L2361" i="2" s="1"/>
  <c r="D2361" i="2"/>
  <c r="H2360" i="2"/>
  <c r="G2360" i="2"/>
  <c r="F2360" i="2"/>
  <c r="E2360" i="2"/>
  <c r="L2360" i="2" s="1"/>
  <c r="D2360" i="2"/>
  <c r="H2359" i="2"/>
  <c r="G2359" i="2"/>
  <c r="F2359" i="2"/>
  <c r="E2359" i="2"/>
  <c r="L2359" i="2" s="1"/>
  <c r="D2359" i="2"/>
  <c r="H2358" i="2"/>
  <c r="G2358" i="2"/>
  <c r="F2358" i="2"/>
  <c r="E2358" i="2"/>
  <c r="L2358" i="2" s="1"/>
  <c r="D2358" i="2"/>
  <c r="H2357" i="2"/>
  <c r="G2357" i="2"/>
  <c r="F2357" i="2"/>
  <c r="E2357" i="2"/>
  <c r="D2357" i="2"/>
  <c r="H2356" i="2"/>
  <c r="G2356" i="2"/>
  <c r="F2356" i="2"/>
  <c r="E2356" i="2"/>
  <c r="D2356" i="2"/>
  <c r="H2355" i="2"/>
  <c r="G2355" i="2"/>
  <c r="F2355" i="2"/>
  <c r="E2355" i="2"/>
  <c r="L2355" i="2" s="1"/>
  <c r="D2355" i="2"/>
  <c r="H2354" i="2"/>
  <c r="G2354" i="2"/>
  <c r="F2354" i="2"/>
  <c r="E2354" i="2"/>
  <c r="L2354" i="2" s="1"/>
  <c r="D2354" i="2"/>
  <c r="H2353" i="2"/>
  <c r="G2353" i="2"/>
  <c r="F2353" i="2"/>
  <c r="E2353" i="2"/>
  <c r="L2353" i="2" s="1"/>
  <c r="D2353" i="2"/>
  <c r="H2352" i="2"/>
  <c r="G2352" i="2"/>
  <c r="F2352" i="2"/>
  <c r="E2352" i="2"/>
  <c r="L2352" i="2" s="1"/>
  <c r="D2352" i="2"/>
  <c r="H2351" i="2"/>
  <c r="G2351" i="2"/>
  <c r="F2351" i="2"/>
  <c r="E2351" i="2"/>
  <c r="L2351" i="2" s="1"/>
  <c r="D2351" i="2"/>
  <c r="H2350" i="2"/>
  <c r="G2350" i="2"/>
  <c r="F2350" i="2"/>
  <c r="E2350" i="2"/>
  <c r="L2350" i="2" s="1"/>
  <c r="D2350" i="2"/>
  <c r="H2349" i="2"/>
  <c r="G2349" i="2"/>
  <c r="F2349" i="2"/>
  <c r="E2349" i="2"/>
  <c r="D2349" i="2"/>
  <c r="H2348" i="2"/>
  <c r="G2348" i="2"/>
  <c r="F2348" i="2"/>
  <c r="E2348" i="2"/>
  <c r="L2348" i="2" s="1"/>
  <c r="D2348" i="2"/>
  <c r="H2347" i="2"/>
  <c r="G2347" i="2"/>
  <c r="F2347" i="2"/>
  <c r="E2347" i="2"/>
  <c r="L2347" i="2" s="1"/>
  <c r="D2347" i="2"/>
  <c r="H2346" i="2"/>
  <c r="G2346" i="2"/>
  <c r="F2346" i="2"/>
  <c r="E2346" i="2"/>
  <c r="L2346" i="2" s="1"/>
  <c r="D2346" i="2"/>
  <c r="H2345" i="2"/>
  <c r="G2345" i="2"/>
  <c r="F2345" i="2"/>
  <c r="E2345" i="2"/>
  <c r="L2345" i="2" s="1"/>
  <c r="D2345" i="2"/>
  <c r="H2344" i="2"/>
  <c r="G2344" i="2"/>
  <c r="F2344" i="2"/>
  <c r="E2344" i="2"/>
  <c r="L2344" i="2" s="1"/>
  <c r="D2344" i="2"/>
  <c r="H2343" i="2"/>
  <c r="G2343" i="2"/>
  <c r="F2343" i="2"/>
  <c r="E2343" i="2"/>
  <c r="L2343" i="2" s="1"/>
  <c r="D2343" i="2"/>
  <c r="H2342" i="2"/>
  <c r="G2342" i="2"/>
  <c r="F2342" i="2"/>
  <c r="E2342" i="2"/>
  <c r="L2342" i="2" s="1"/>
  <c r="D2342" i="2"/>
  <c r="H2341" i="2"/>
  <c r="G2341" i="2"/>
  <c r="F2341" i="2"/>
  <c r="E2341" i="2"/>
  <c r="D2341" i="2"/>
  <c r="H2340" i="2"/>
  <c r="G2340" i="2"/>
  <c r="F2340" i="2"/>
  <c r="E2340" i="2"/>
  <c r="D2340" i="2"/>
  <c r="H2339" i="2"/>
  <c r="G2339" i="2"/>
  <c r="F2339" i="2"/>
  <c r="E2339" i="2"/>
  <c r="L2339" i="2" s="1"/>
  <c r="D2339" i="2"/>
  <c r="H2338" i="2"/>
  <c r="G2338" i="2"/>
  <c r="F2338" i="2"/>
  <c r="E2338" i="2"/>
  <c r="L2338" i="2" s="1"/>
  <c r="D2338" i="2"/>
  <c r="H2337" i="2"/>
  <c r="G2337" i="2"/>
  <c r="F2337" i="2"/>
  <c r="E2337" i="2"/>
  <c r="L2337" i="2" s="1"/>
  <c r="D2337" i="2"/>
  <c r="H2336" i="2"/>
  <c r="G2336" i="2"/>
  <c r="F2336" i="2"/>
  <c r="E2336" i="2"/>
  <c r="L2336" i="2" s="1"/>
  <c r="D2336" i="2"/>
  <c r="H2335" i="2"/>
  <c r="G2335" i="2"/>
  <c r="F2335" i="2"/>
  <c r="E2335" i="2"/>
  <c r="L2335" i="2" s="1"/>
  <c r="D2335" i="2"/>
  <c r="H2334" i="2"/>
  <c r="G2334" i="2"/>
  <c r="F2334" i="2"/>
  <c r="E2334" i="2"/>
  <c r="D2334" i="2"/>
  <c r="H2333" i="2"/>
  <c r="G2333" i="2"/>
  <c r="F2333" i="2"/>
  <c r="E2333" i="2"/>
  <c r="D2333" i="2"/>
  <c r="H2332" i="2"/>
  <c r="G2332" i="2"/>
  <c r="F2332" i="2"/>
  <c r="E2332" i="2"/>
  <c r="L2332" i="2" s="1"/>
  <c r="D2332" i="2"/>
  <c r="H2331" i="2"/>
  <c r="G2331" i="2"/>
  <c r="F2331" i="2"/>
  <c r="E2331" i="2"/>
  <c r="L2331" i="2" s="1"/>
  <c r="D2331" i="2"/>
  <c r="H2330" i="2"/>
  <c r="G2330" i="2"/>
  <c r="F2330" i="2"/>
  <c r="E2330" i="2"/>
  <c r="L2330" i="2" s="1"/>
  <c r="D2330" i="2"/>
  <c r="H2329" i="2"/>
  <c r="G2329" i="2"/>
  <c r="F2329" i="2"/>
  <c r="E2329" i="2"/>
  <c r="L2329" i="2" s="1"/>
  <c r="D2329" i="2"/>
  <c r="H2328" i="2"/>
  <c r="G2328" i="2"/>
  <c r="F2328" i="2"/>
  <c r="E2328" i="2"/>
  <c r="L2328" i="2" s="1"/>
  <c r="D2328" i="2"/>
  <c r="H2327" i="2"/>
  <c r="G2327" i="2"/>
  <c r="F2327" i="2"/>
  <c r="E2327" i="2"/>
  <c r="L2327" i="2" s="1"/>
  <c r="D2327" i="2"/>
  <c r="H2326" i="2"/>
  <c r="G2326" i="2"/>
  <c r="F2326" i="2"/>
  <c r="E2326" i="2"/>
  <c r="L2326" i="2" s="1"/>
  <c r="D2326" i="2"/>
  <c r="H2325" i="2"/>
  <c r="G2325" i="2"/>
  <c r="F2325" i="2"/>
  <c r="E2325" i="2"/>
  <c r="L2325" i="2" s="1"/>
  <c r="D2325" i="2"/>
  <c r="H2324" i="2"/>
  <c r="G2324" i="2"/>
  <c r="F2324" i="2"/>
  <c r="E2324" i="2"/>
  <c r="L2324" i="2" s="1"/>
  <c r="D2324" i="2"/>
  <c r="H2323" i="2"/>
  <c r="G2323" i="2"/>
  <c r="F2323" i="2"/>
  <c r="E2323" i="2"/>
  <c r="L2323" i="2" s="1"/>
  <c r="D2323" i="2"/>
  <c r="H2322" i="2"/>
  <c r="G2322" i="2"/>
  <c r="F2322" i="2"/>
  <c r="E2322" i="2"/>
  <c r="L2322" i="2" s="1"/>
  <c r="D2322" i="2"/>
  <c r="H2321" i="2"/>
  <c r="G2321" i="2"/>
  <c r="F2321" i="2"/>
  <c r="E2321" i="2"/>
  <c r="L2321" i="2" s="1"/>
  <c r="D2321" i="2"/>
  <c r="H2320" i="2"/>
  <c r="G2320" i="2"/>
  <c r="F2320" i="2"/>
  <c r="E2320" i="2"/>
  <c r="L2320" i="2" s="1"/>
  <c r="D2320" i="2"/>
  <c r="H2319" i="2"/>
  <c r="G2319" i="2"/>
  <c r="F2319" i="2"/>
  <c r="E2319" i="2"/>
  <c r="L2319" i="2" s="1"/>
  <c r="D2319" i="2"/>
  <c r="H2318" i="2"/>
  <c r="G2318" i="2"/>
  <c r="F2318" i="2"/>
  <c r="E2318" i="2"/>
  <c r="L2318" i="2" s="1"/>
  <c r="D2318" i="2"/>
  <c r="H2317" i="2"/>
  <c r="G2317" i="2"/>
  <c r="F2317" i="2"/>
  <c r="E2317" i="2"/>
  <c r="L2317" i="2" s="1"/>
  <c r="D2317" i="2"/>
  <c r="H2316" i="2"/>
  <c r="G2316" i="2"/>
  <c r="F2316" i="2"/>
  <c r="E2316" i="2"/>
  <c r="L2316" i="2" s="1"/>
  <c r="D2316" i="2"/>
  <c r="H2315" i="2"/>
  <c r="G2315" i="2"/>
  <c r="F2315" i="2"/>
  <c r="E2315" i="2"/>
  <c r="L2315" i="2" s="1"/>
  <c r="D2315" i="2"/>
  <c r="H2314" i="2"/>
  <c r="G2314" i="2"/>
  <c r="F2314" i="2"/>
  <c r="E2314" i="2"/>
  <c r="D2314" i="2"/>
  <c r="H2313" i="2"/>
  <c r="G2313" i="2"/>
  <c r="F2313" i="2"/>
  <c r="E2313" i="2"/>
  <c r="L2313" i="2" s="1"/>
  <c r="D2313" i="2"/>
  <c r="H2312" i="2"/>
  <c r="G2312" i="2"/>
  <c r="F2312" i="2"/>
  <c r="E2312" i="2"/>
  <c r="L2312" i="2" s="1"/>
  <c r="D2312" i="2"/>
  <c r="H2311" i="2"/>
  <c r="G2311" i="2"/>
  <c r="F2311" i="2"/>
  <c r="E2311" i="2"/>
  <c r="L2311" i="2" s="1"/>
  <c r="D2311" i="2"/>
  <c r="H2310" i="2"/>
  <c r="G2310" i="2"/>
  <c r="F2310" i="2"/>
  <c r="E2310" i="2"/>
  <c r="L2310" i="2" s="1"/>
  <c r="D2310" i="2"/>
  <c r="H2309" i="2"/>
  <c r="G2309" i="2"/>
  <c r="F2309" i="2"/>
  <c r="E2309" i="2"/>
  <c r="L2309" i="2" s="1"/>
  <c r="D2309" i="2"/>
  <c r="H2308" i="2"/>
  <c r="G2308" i="2"/>
  <c r="F2308" i="2"/>
  <c r="E2308" i="2"/>
  <c r="L2308" i="2" s="1"/>
  <c r="D2308" i="2"/>
  <c r="H2307" i="2"/>
  <c r="G2307" i="2"/>
  <c r="F2307" i="2"/>
  <c r="E2307" i="2"/>
  <c r="L2307" i="2" s="1"/>
  <c r="D2307" i="2"/>
  <c r="H2306" i="2"/>
  <c r="G2306" i="2"/>
  <c r="F2306" i="2"/>
  <c r="E2306" i="2"/>
  <c r="L2306" i="2" s="1"/>
  <c r="D2306" i="2"/>
  <c r="H2305" i="2"/>
  <c r="G2305" i="2"/>
  <c r="F2305" i="2"/>
  <c r="E2305" i="2"/>
  <c r="L2305" i="2" s="1"/>
  <c r="D2305" i="2"/>
  <c r="H2304" i="2"/>
  <c r="G2304" i="2"/>
  <c r="F2304" i="2"/>
  <c r="E2304" i="2"/>
  <c r="L2304" i="2" s="1"/>
  <c r="D2304" i="2"/>
  <c r="H2303" i="2"/>
  <c r="G2303" i="2"/>
  <c r="F2303" i="2"/>
  <c r="E2303" i="2"/>
  <c r="L2303" i="2" s="1"/>
  <c r="D2303" i="2"/>
  <c r="H2302" i="2"/>
  <c r="G2302" i="2"/>
  <c r="F2302" i="2"/>
  <c r="E2302" i="2"/>
  <c r="L2302" i="2" s="1"/>
  <c r="D2302" i="2"/>
  <c r="H2301" i="2"/>
  <c r="G2301" i="2"/>
  <c r="F2301" i="2"/>
  <c r="E2301" i="2"/>
  <c r="L2301" i="2" s="1"/>
  <c r="D2301" i="2"/>
  <c r="H2300" i="2"/>
  <c r="G2300" i="2"/>
  <c r="F2300" i="2"/>
  <c r="E2300" i="2"/>
  <c r="D2300" i="2"/>
  <c r="H2299" i="2"/>
  <c r="G2299" i="2"/>
  <c r="F2299" i="2"/>
  <c r="E2299" i="2"/>
  <c r="L2299" i="2" s="1"/>
  <c r="D2299" i="2"/>
  <c r="H2298" i="2"/>
  <c r="G2298" i="2"/>
  <c r="F2298" i="2"/>
  <c r="E2298" i="2"/>
  <c r="L2298" i="2" s="1"/>
  <c r="D2298" i="2"/>
  <c r="H2297" i="2"/>
  <c r="G2297" i="2"/>
  <c r="F2297" i="2"/>
  <c r="E2297" i="2"/>
  <c r="L2297" i="2" s="1"/>
  <c r="D2297" i="2"/>
  <c r="H2296" i="2"/>
  <c r="G2296" i="2"/>
  <c r="F2296" i="2"/>
  <c r="E2296" i="2"/>
  <c r="L2296" i="2" s="1"/>
  <c r="D2296" i="2"/>
  <c r="H2295" i="2"/>
  <c r="G2295" i="2"/>
  <c r="F2295" i="2"/>
  <c r="E2295" i="2"/>
  <c r="L2295" i="2" s="1"/>
  <c r="D2295" i="2"/>
  <c r="H2294" i="2"/>
  <c r="G2294" i="2"/>
  <c r="F2294" i="2"/>
  <c r="E2294" i="2"/>
  <c r="L2294" i="2" s="1"/>
  <c r="D2294" i="2"/>
  <c r="H2293" i="2"/>
  <c r="G2293" i="2"/>
  <c r="F2293" i="2"/>
  <c r="E2293" i="2"/>
  <c r="L2293" i="2" s="1"/>
  <c r="D2293" i="2"/>
  <c r="H2292" i="2"/>
  <c r="G2292" i="2"/>
  <c r="F2292" i="2"/>
  <c r="E2292" i="2"/>
  <c r="L2292" i="2" s="1"/>
  <c r="D2292" i="2"/>
  <c r="H2291" i="2"/>
  <c r="G2291" i="2"/>
  <c r="F2291" i="2"/>
  <c r="E2291" i="2"/>
  <c r="L2291" i="2" s="1"/>
  <c r="D2291" i="2"/>
  <c r="H2290" i="2"/>
  <c r="G2290" i="2"/>
  <c r="F2290" i="2"/>
  <c r="E2290" i="2"/>
  <c r="L2290" i="2" s="1"/>
  <c r="D2290" i="2"/>
  <c r="H2289" i="2"/>
  <c r="G2289" i="2"/>
  <c r="F2289" i="2"/>
  <c r="E2289" i="2"/>
  <c r="L2289" i="2" s="1"/>
  <c r="D2289" i="2"/>
  <c r="H2288" i="2"/>
  <c r="G2288" i="2"/>
  <c r="F2288" i="2"/>
  <c r="E2288" i="2"/>
  <c r="L2288" i="2" s="1"/>
  <c r="D2288" i="2"/>
  <c r="H2287" i="2"/>
  <c r="G2287" i="2"/>
  <c r="F2287" i="2"/>
  <c r="E2287" i="2"/>
  <c r="L2287" i="2" s="1"/>
  <c r="D2287" i="2"/>
  <c r="H2286" i="2"/>
  <c r="G2286" i="2"/>
  <c r="F2286" i="2"/>
  <c r="E2286" i="2"/>
  <c r="L2286" i="2" s="1"/>
  <c r="D2286" i="2"/>
  <c r="H2285" i="2"/>
  <c r="G2285" i="2"/>
  <c r="F2285" i="2"/>
  <c r="E2285" i="2"/>
  <c r="L2285" i="2" s="1"/>
  <c r="D2285" i="2"/>
  <c r="H2284" i="2"/>
  <c r="G2284" i="2"/>
  <c r="F2284" i="2"/>
  <c r="E2284" i="2"/>
  <c r="L2284" i="2" s="1"/>
  <c r="D2284" i="2"/>
  <c r="H2283" i="2"/>
  <c r="G2283" i="2"/>
  <c r="F2283" i="2"/>
  <c r="E2283" i="2"/>
  <c r="L2283" i="2" s="1"/>
  <c r="D2283" i="2"/>
  <c r="H2282" i="2"/>
  <c r="G2282" i="2"/>
  <c r="F2282" i="2"/>
  <c r="E2282" i="2"/>
  <c r="L2282" i="2" s="1"/>
  <c r="D2282" i="2"/>
  <c r="H2281" i="2"/>
  <c r="G2281" i="2"/>
  <c r="F2281" i="2"/>
  <c r="E2281" i="2"/>
  <c r="L2281" i="2" s="1"/>
  <c r="D2281" i="2"/>
  <c r="H2280" i="2"/>
  <c r="G2280" i="2"/>
  <c r="F2280" i="2"/>
  <c r="E2280" i="2"/>
  <c r="L2280" i="2" s="1"/>
  <c r="D2280" i="2"/>
  <c r="H2279" i="2"/>
  <c r="G2279" i="2"/>
  <c r="F2279" i="2"/>
  <c r="E2279" i="2"/>
  <c r="L2279" i="2" s="1"/>
  <c r="D2279" i="2"/>
  <c r="H2278" i="2"/>
  <c r="G2278" i="2"/>
  <c r="F2278" i="2"/>
  <c r="E2278" i="2"/>
  <c r="L2278" i="2" s="1"/>
  <c r="D2278" i="2"/>
  <c r="H2277" i="2"/>
  <c r="G2277" i="2"/>
  <c r="F2277" i="2"/>
  <c r="E2277" i="2"/>
  <c r="L2277" i="2" s="1"/>
  <c r="D2277" i="2"/>
  <c r="H2276" i="2"/>
  <c r="G2276" i="2"/>
  <c r="F2276" i="2"/>
  <c r="E2276" i="2"/>
  <c r="L2276" i="2" s="1"/>
  <c r="D2276" i="2"/>
  <c r="H2275" i="2"/>
  <c r="G2275" i="2"/>
  <c r="F2275" i="2"/>
  <c r="E2275" i="2"/>
  <c r="L2275" i="2" s="1"/>
  <c r="D2275" i="2"/>
  <c r="H2274" i="2"/>
  <c r="G2274" i="2"/>
  <c r="F2274" i="2"/>
  <c r="E2274" i="2"/>
  <c r="L2274" i="2" s="1"/>
  <c r="D2274" i="2"/>
  <c r="H2273" i="2"/>
  <c r="G2273" i="2"/>
  <c r="F2273" i="2"/>
  <c r="E2273" i="2"/>
  <c r="L2273" i="2" s="1"/>
  <c r="D2273" i="2"/>
  <c r="H2272" i="2"/>
  <c r="G2272" i="2"/>
  <c r="F2272" i="2"/>
  <c r="E2272" i="2"/>
  <c r="L2272" i="2" s="1"/>
  <c r="D2272" i="2"/>
  <c r="H2271" i="2"/>
  <c r="G2271" i="2"/>
  <c r="F2271" i="2"/>
  <c r="E2271" i="2"/>
  <c r="L2271" i="2" s="1"/>
  <c r="D2271" i="2"/>
  <c r="H2270" i="2"/>
  <c r="G2270" i="2"/>
  <c r="F2270" i="2"/>
  <c r="E2270" i="2"/>
  <c r="L2270" i="2" s="1"/>
  <c r="D2270" i="2"/>
  <c r="H2269" i="2"/>
  <c r="G2269" i="2"/>
  <c r="F2269" i="2"/>
  <c r="E2269" i="2"/>
  <c r="L2269" i="2" s="1"/>
  <c r="D2269" i="2"/>
  <c r="H2268" i="2"/>
  <c r="G2268" i="2"/>
  <c r="F2268" i="2"/>
  <c r="E2268" i="2"/>
  <c r="D2268" i="2"/>
  <c r="H2267" i="2"/>
  <c r="G2267" i="2"/>
  <c r="F2267" i="2"/>
  <c r="E2267" i="2"/>
  <c r="L2267" i="2" s="1"/>
  <c r="D2267" i="2"/>
  <c r="H2266" i="2"/>
  <c r="G2266" i="2"/>
  <c r="F2266" i="2"/>
  <c r="E2266" i="2"/>
  <c r="L2266" i="2" s="1"/>
  <c r="D2266" i="2"/>
  <c r="H2265" i="2"/>
  <c r="G2265" i="2"/>
  <c r="F2265" i="2"/>
  <c r="E2265" i="2"/>
  <c r="L2265" i="2" s="1"/>
  <c r="D2265" i="2"/>
  <c r="H2264" i="2"/>
  <c r="G2264" i="2"/>
  <c r="F2264" i="2"/>
  <c r="E2264" i="2"/>
  <c r="L2264" i="2" s="1"/>
  <c r="D2264" i="2"/>
  <c r="H2263" i="2"/>
  <c r="G2263" i="2"/>
  <c r="F2263" i="2"/>
  <c r="E2263" i="2"/>
  <c r="L2263" i="2" s="1"/>
  <c r="D2263" i="2"/>
  <c r="H2262" i="2"/>
  <c r="G2262" i="2"/>
  <c r="F2262" i="2"/>
  <c r="E2262" i="2"/>
  <c r="L2262" i="2" s="1"/>
  <c r="D2262" i="2"/>
  <c r="H2261" i="2"/>
  <c r="G2261" i="2"/>
  <c r="F2261" i="2"/>
  <c r="E2261" i="2"/>
  <c r="L2261" i="2" s="1"/>
  <c r="D2261" i="2"/>
  <c r="H2260" i="2"/>
  <c r="G2260" i="2"/>
  <c r="F2260" i="2"/>
  <c r="E2260" i="2"/>
  <c r="L2260" i="2" s="1"/>
  <c r="D2260" i="2"/>
  <c r="H2259" i="2"/>
  <c r="G2259" i="2"/>
  <c r="F2259" i="2"/>
  <c r="E2259" i="2"/>
  <c r="L2259" i="2" s="1"/>
  <c r="D2259" i="2"/>
  <c r="H2258" i="2"/>
  <c r="G2258" i="2"/>
  <c r="F2258" i="2"/>
  <c r="E2258" i="2"/>
  <c r="L2258" i="2" s="1"/>
  <c r="D2258" i="2"/>
  <c r="H2257" i="2"/>
  <c r="G2257" i="2"/>
  <c r="F2257" i="2"/>
  <c r="E2257" i="2"/>
  <c r="L2257" i="2" s="1"/>
  <c r="D2257" i="2"/>
  <c r="H2256" i="2"/>
  <c r="G2256" i="2"/>
  <c r="F2256" i="2"/>
  <c r="E2256" i="2"/>
  <c r="L2256" i="2" s="1"/>
  <c r="D2256" i="2"/>
  <c r="H2255" i="2"/>
  <c r="G2255" i="2"/>
  <c r="F2255" i="2"/>
  <c r="E2255" i="2"/>
  <c r="L2255" i="2" s="1"/>
  <c r="D2255" i="2"/>
  <c r="H2254" i="2"/>
  <c r="G2254" i="2"/>
  <c r="F2254" i="2"/>
  <c r="E2254" i="2"/>
  <c r="L2254" i="2" s="1"/>
  <c r="D2254" i="2"/>
  <c r="H2253" i="2"/>
  <c r="G2253" i="2"/>
  <c r="F2253" i="2"/>
  <c r="E2253" i="2"/>
  <c r="L2253" i="2" s="1"/>
  <c r="D2253" i="2"/>
  <c r="H2252" i="2"/>
  <c r="G2252" i="2"/>
  <c r="F2252" i="2"/>
  <c r="E2252" i="2"/>
  <c r="L2252" i="2" s="1"/>
  <c r="D2252" i="2"/>
  <c r="H2251" i="2"/>
  <c r="G2251" i="2"/>
  <c r="F2251" i="2"/>
  <c r="E2251" i="2"/>
  <c r="L2251" i="2" s="1"/>
  <c r="D2251" i="2"/>
  <c r="H2250" i="2"/>
  <c r="G2250" i="2"/>
  <c r="F2250" i="2"/>
  <c r="E2250" i="2"/>
  <c r="L2250" i="2" s="1"/>
  <c r="D2250" i="2"/>
  <c r="H2249" i="2"/>
  <c r="G2249" i="2"/>
  <c r="F2249" i="2"/>
  <c r="E2249" i="2"/>
  <c r="L2249" i="2" s="1"/>
  <c r="D2249" i="2"/>
  <c r="H2248" i="2"/>
  <c r="G2248" i="2"/>
  <c r="F2248" i="2"/>
  <c r="E2248" i="2"/>
  <c r="L2248" i="2" s="1"/>
  <c r="D2248" i="2"/>
  <c r="H2247" i="2"/>
  <c r="G2247" i="2"/>
  <c r="F2247" i="2"/>
  <c r="E2247" i="2"/>
  <c r="L2247" i="2" s="1"/>
  <c r="D2247" i="2"/>
  <c r="H2246" i="2"/>
  <c r="G2246" i="2"/>
  <c r="F2246" i="2"/>
  <c r="E2246" i="2"/>
  <c r="L2246" i="2" s="1"/>
  <c r="D2246" i="2"/>
  <c r="H2245" i="2"/>
  <c r="G2245" i="2"/>
  <c r="F2245" i="2"/>
  <c r="E2245" i="2"/>
  <c r="L2245" i="2" s="1"/>
  <c r="D2245" i="2"/>
  <c r="H2244" i="2"/>
  <c r="G2244" i="2"/>
  <c r="F2244" i="2"/>
  <c r="E2244" i="2"/>
  <c r="L2244" i="2" s="1"/>
  <c r="D2244" i="2"/>
  <c r="H2243" i="2"/>
  <c r="G2243" i="2"/>
  <c r="F2243" i="2"/>
  <c r="E2243" i="2"/>
  <c r="L2243" i="2" s="1"/>
  <c r="D2243" i="2"/>
  <c r="H2242" i="2"/>
  <c r="G2242" i="2"/>
  <c r="F2242" i="2"/>
  <c r="E2242" i="2"/>
  <c r="L2242" i="2" s="1"/>
  <c r="D2242" i="2"/>
  <c r="H2241" i="2"/>
  <c r="G2241" i="2"/>
  <c r="F2241" i="2"/>
  <c r="E2241" i="2"/>
  <c r="L2241" i="2" s="1"/>
  <c r="D2241" i="2"/>
  <c r="H2240" i="2"/>
  <c r="G2240" i="2"/>
  <c r="F2240" i="2"/>
  <c r="E2240" i="2"/>
  <c r="L2240" i="2" s="1"/>
  <c r="D2240" i="2"/>
  <c r="L2239" i="2"/>
  <c r="H2239" i="2"/>
  <c r="G2239" i="2"/>
  <c r="F2239" i="2"/>
  <c r="E2239" i="2"/>
  <c r="D2239" i="2"/>
  <c r="H2238" i="2"/>
  <c r="G2238" i="2"/>
  <c r="F2238" i="2"/>
  <c r="E2238" i="2"/>
  <c r="L2238" i="2" s="1"/>
  <c r="D2238" i="2"/>
  <c r="H2237" i="2"/>
  <c r="G2237" i="2"/>
  <c r="F2237" i="2"/>
  <c r="E2237" i="2"/>
  <c r="L2237" i="2" s="1"/>
  <c r="D2237" i="2"/>
  <c r="H2236" i="2"/>
  <c r="G2236" i="2"/>
  <c r="F2236" i="2"/>
  <c r="E2236" i="2"/>
  <c r="D2236" i="2"/>
  <c r="H2235" i="2"/>
  <c r="G2235" i="2"/>
  <c r="F2235" i="2"/>
  <c r="E2235" i="2"/>
  <c r="L2235" i="2" s="1"/>
  <c r="D2235" i="2"/>
  <c r="H2234" i="2"/>
  <c r="G2234" i="2"/>
  <c r="F2234" i="2"/>
  <c r="E2234" i="2"/>
  <c r="L2234" i="2" s="1"/>
  <c r="D2234" i="2"/>
  <c r="H2233" i="2"/>
  <c r="G2233" i="2"/>
  <c r="F2233" i="2"/>
  <c r="E2233" i="2"/>
  <c r="L2233" i="2" s="1"/>
  <c r="D2233" i="2"/>
  <c r="H2232" i="2"/>
  <c r="G2232" i="2"/>
  <c r="F2232" i="2"/>
  <c r="E2232" i="2"/>
  <c r="L2232" i="2" s="1"/>
  <c r="D2232" i="2"/>
  <c r="H2231" i="2"/>
  <c r="G2231" i="2"/>
  <c r="F2231" i="2"/>
  <c r="E2231" i="2"/>
  <c r="L2231" i="2" s="1"/>
  <c r="D2231" i="2"/>
  <c r="H2230" i="2"/>
  <c r="G2230" i="2"/>
  <c r="F2230" i="2"/>
  <c r="E2230" i="2"/>
  <c r="L2230" i="2" s="1"/>
  <c r="D2230" i="2"/>
  <c r="H2229" i="2"/>
  <c r="G2229" i="2"/>
  <c r="F2229" i="2"/>
  <c r="E2229" i="2"/>
  <c r="L2229" i="2" s="1"/>
  <c r="D2229" i="2"/>
  <c r="H2228" i="2"/>
  <c r="G2228" i="2"/>
  <c r="F2228" i="2"/>
  <c r="E2228" i="2"/>
  <c r="L2228" i="2" s="1"/>
  <c r="D2228" i="2"/>
  <c r="H2227" i="2"/>
  <c r="G2227" i="2"/>
  <c r="F2227" i="2"/>
  <c r="E2227" i="2"/>
  <c r="L2227" i="2" s="1"/>
  <c r="D2227" i="2"/>
  <c r="H2226" i="2"/>
  <c r="G2226" i="2"/>
  <c r="F2226" i="2"/>
  <c r="E2226" i="2"/>
  <c r="L2226" i="2" s="1"/>
  <c r="D2226" i="2"/>
  <c r="H2225" i="2"/>
  <c r="G2225" i="2"/>
  <c r="F2225" i="2"/>
  <c r="E2225" i="2"/>
  <c r="L2225" i="2" s="1"/>
  <c r="D2225" i="2"/>
  <c r="H2224" i="2"/>
  <c r="G2224" i="2"/>
  <c r="F2224" i="2"/>
  <c r="E2224" i="2"/>
  <c r="L2224" i="2" s="1"/>
  <c r="D2224" i="2"/>
  <c r="H2223" i="2"/>
  <c r="G2223" i="2"/>
  <c r="F2223" i="2"/>
  <c r="E2223" i="2"/>
  <c r="L2223" i="2" s="1"/>
  <c r="D2223" i="2"/>
  <c r="H2222" i="2"/>
  <c r="G2222" i="2"/>
  <c r="F2222" i="2"/>
  <c r="E2222" i="2"/>
  <c r="L2222" i="2" s="1"/>
  <c r="D2222" i="2"/>
  <c r="H2221" i="2"/>
  <c r="G2221" i="2"/>
  <c r="F2221" i="2"/>
  <c r="E2221" i="2"/>
  <c r="L2221" i="2" s="1"/>
  <c r="D2221" i="2"/>
  <c r="H2220" i="2"/>
  <c r="G2220" i="2"/>
  <c r="F2220" i="2"/>
  <c r="E2220" i="2"/>
  <c r="L2220" i="2" s="1"/>
  <c r="D2220" i="2"/>
  <c r="H2219" i="2"/>
  <c r="G2219" i="2"/>
  <c r="F2219" i="2"/>
  <c r="E2219" i="2"/>
  <c r="L2219" i="2" s="1"/>
  <c r="D2219" i="2"/>
  <c r="H2218" i="2"/>
  <c r="G2218" i="2"/>
  <c r="F2218" i="2"/>
  <c r="E2218" i="2"/>
  <c r="L2218" i="2" s="1"/>
  <c r="D2218" i="2"/>
  <c r="H2217" i="2"/>
  <c r="G2217" i="2"/>
  <c r="F2217" i="2"/>
  <c r="E2217" i="2"/>
  <c r="L2217" i="2" s="1"/>
  <c r="D2217" i="2"/>
  <c r="H2216" i="2"/>
  <c r="G2216" i="2"/>
  <c r="F2216" i="2"/>
  <c r="E2216" i="2"/>
  <c r="L2216" i="2" s="1"/>
  <c r="D2216" i="2"/>
  <c r="H2215" i="2"/>
  <c r="G2215" i="2"/>
  <c r="F2215" i="2"/>
  <c r="E2215" i="2"/>
  <c r="L2215" i="2" s="1"/>
  <c r="D2215" i="2"/>
  <c r="H2214" i="2"/>
  <c r="G2214" i="2"/>
  <c r="F2214" i="2"/>
  <c r="E2214" i="2"/>
  <c r="L2214" i="2" s="1"/>
  <c r="D2214" i="2"/>
  <c r="H2213" i="2"/>
  <c r="G2213" i="2"/>
  <c r="F2213" i="2"/>
  <c r="E2213" i="2"/>
  <c r="L2213" i="2" s="1"/>
  <c r="D2213" i="2"/>
  <c r="H2212" i="2"/>
  <c r="G2212" i="2"/>
  <c r="F2212" i="2"/>
  <c r="E2212" i="2"/>
  <c r="L2212" i="2" s="1"/>
  <c r="D2212" i="2"/>
  <c r="H2211" i="2"/>
  <c r="G2211" i="2"/>
  <c r="F2211" i="2"/>
  <c r="E2211" i="2"/>
  <c r="L2211" i="2" s="1"/>
  <c r="D2211" i="2"/>
  <c r="H2210" i="2"/>
  <c r="G2210" i="2"/>
  <c r="F2210" i="2"/>
  <c r="E2210" i="2"/>
  <c r="L2210" i="2" s="1"/>
  <c r="D2210" i="2"/>
  <c r="H2209" i="2"/>
  <c r="G2209" i="2"/>
  <c r="F2209" i="2"/>
  <c r="E2209" i="2"/>
  <c r="L2209" i="2" s="1"/>
  <c r="D2209" i="2"/>
  <c r="H2208" i="2"/>
  <c r="G2208" i="2"/>
  <c r="F2208" i="2"/>
  <c r="E2208" i="2"/>
  <c r="L2208" i="2" s="1"/>
  <c r="D2208" i="2"/>
  <c r="H2207" i="2"/>
  <c r="G2207" i="2"/>
  <c r="F2207" i="2"/>
  <c r="E2207" i="2"/>
  <c r="L2207" i="2" s="1"/>
  <c r="D2207" i="2"/>
  <c r="H2206" i="2"/>
  <c r="G2206" i="2"/>
  <c r="F2206" i="2"/>
  <c r="E2206" i="2"/>
  <c r="L2206" i="2" s="1"/>
  <c r="D2206" i="2"/>
  <c r="H2205" i="2"/>
  <c r="G2205" i="2"/>
  <c r="F2205" i="2"/>
  <c r="E2205" i="2"/>
  <c r="L2205" i="2" s="1"/>
  <c r="D2205" i="2"/>
  <c r="H2204" i="2"/>
  <c r="G2204" i="2"/>
  <c r="F2204" i="2"/>
  <c r="E2204" i="2"/>
  <c r="D2204" i="2"/>
  <c r="H2203" i="2"/>
  <c r="G2203" i="2"/>
  <c r="F2203" i="2"/>
  <c r="E2203" i="2"/>
  <c r="L2203" i="2" s="1"/>
  <c r="D2203" i="2"/>
  <c r="H2202" i="2"/>
  <c r="G2202" i="2"/>
  <c r="F2202" i="2"/>
  <c r="E2202" i="2"/>
  <c r="L2202" i="2" s="1"/>
  <c r="D2202" i="2"/>
  <c r="H2201" i="2"/>
  <c r="G2201" i="2"/>
  <c r="F2201" i="2"/>
  <c r="E2201" i="2"/>
  <c r="L2201" i="2" s="1"/>
  <c r="D2201" i="2"/>
  <c r="H2200" i="2"/>
  <c r="G2200" i="2"/>
  <c r="F2200" i="2"/>
  <c r="E2200" i="2"/>
  <c r="L2200" i="2" s="1"/>
  <c r="D2200" i="2"/>
  <c r="H2199" i="2"/>
  <c r="G2199" i="2"/>
  <c r="F2199" i="2"/>
  <c r="E2199" i="2"/>
  <c r="L2199" i="2" s="1"/>
  <c r="D2199" i="2"/>
  <c r="H2198" i="2"/>
  <c r="G2198" i="2"/>
  <c r="F2198" i="2"/>
  <c r="E2198" i="2"/>
  <c r="L2198" i="2" s="1"/>
  <c r="D2198" i="2"/>
  <c r="H2197" i="2"/>
  <c r="G2197" i="2"/>
  <c r="F2197" i="2"/>
  <c r="E2197" i="2"/>
  <c r="L2197" i="2" s="1"/>
  <c r="D2197" i="2"/>
  <c r="H2196" i="2"/>
  <c r="G2196" i="2"/>
  <c r="F2196" i="2"/>
  <c r="E2196" i="2"/>
  <c r="L2196" i="2" s="1"/>
  <c r="D2196" i="2"/>
  <c r="H2195" i="2"/>
  <c r="G2195" i="2"/>
  <c r="F2195" i="2"/>
  <c r="E2195" i="2"/>
  <c r="L2195" i="2" s="1"/>
  <c r="D2195" i="2"/>
  <c r="H2194" i="2"/>
  <c r="G2194" i="2"/>
  <c r="F2194" i="2"/>
  <c r="E2194" i="2"/>
  <c r="L2194" i="2" s="1"/>
  <c r="D2194" i="2"/>
  <c r="H2193" i="2"/>
  <c r="G2193" i="2"/>
  <c r="F2193" i="2"/>
  <c r="E2193" i="2"/>
  <c r="L2193" i="2" s="1"/>
  <c r="D2193" i="2"/>
  <c r="H2192" i="2"/>
  <c r="G2192" i="2"/>
  <c r="F2192" i="2"/>
  <c r="E2192" i="2"/>
  <c r="L2192" i="2" s="1"/>
  <c r="D2192" i="2"/>
  <c r="H2191" i="2"/>
  <c r="G2191" i="2"/>
  <c r="F2191" i="2"/>
  <c r="E2191" i="2"/>
  <c r="L2191" i="2" s="1"/>
  <c r="D2191" i="2"/>
  <c r="H2190" i="2"/>
  <c r="G2190" i="2"/>
  <c r="F2190" i="2"/>
  <c r="E2190" i="2"/>
  <c r="L2190" i="2" s="1"/>
  <c r="D2190" i="2"/>
  <c r="H2189" i="2"/>
  <c r="G2189" i="2"/>
  <c r="F2189" i="2"/>
  <c r="E2189" i="2"/>
  <c r="L2189" i="2" s="1"/>
  <c r="D2189" i="2"/>
  <c r="H2188" i="2"/>
  <c r="G2188" i="2"/>
  <c r="F2188" i="2"/>
  <c r="E2188" i="2"/>
  <c r="L2188" i="2" s="1"/>
  <c r="D2188" i="2"/>
  <c r="H2187" i="2"/>
  <c r="G2187" i="2"/>
  <c r="F2187" i="2"/>
  <c r="E2187" i="2"/>
  <c r="L2187" i="2" s="1"/>
  <c r="D2187" i="2"/>
  <c r="H2186" i="2"/>
  <c r="G2186" i="2"/>
  <c r="F2186" i="2"/>
  <c r="E2186" i="2"/>
  <c r="L2186" i="2" s="1"/>
  <c r="D2186" i="2"/>
  <c r="H2185" i="2"/>
  <c r="G2185" i="2"/>
  <c r="F2185" i="2"/>
  <c r="E2185" i="2"/>
  <c r="L2185" i="2" s="1"/>
  <c r="D2185" i="2"/>
  <c r="H2184" i="2"/>
  <c r="G2184" i="2"/>
  <c r="F2184" i="2"/>
  <c r="E2184" i="2"/>
  <c r="L2184" i="2" s="1"/>
  <c r="D2184" i="2"/>
  <c r="H2183" i="2"/>
  <c r="G2183" i="2"/>
  <c r="F2183" i="2"/>
  <c r="E2183" i="2"/>
  <c r="L2183" i="2" s="1"/>
  <c r="D2183" i="2"/>
  <c r="H2182" i="2"/>
  <c r="G2182" i="2"/>
  <c r="F2182" i="2"/>
  <c r="E2182" i="2"/>
  <c r="L2182" i="2" s="1"/>
  <c r="D2182" i="2"/>
  <c r="H2181" i="2"/>
  <c r="G2181" i="2"/>
  <c r="F2181" i="2"/>
  <c r="E2181" i="2"/>
  <c r="L2181" i="2" s="1"/>
  <c r="D2181" i="2"/>
  <c r="H2180" i="2"/>
  <c r="G2180" i="2"/>
  <c r="F2180" i="2"/>
  <c r="E2180" i="2"/>
  <c r="L2180" i="2" s="1"/>
  <c r="D2180" i="2"/>
  <c r="H2179" i="2"/>
  <c r="G2179" i="2"/>
  <c r="F2179" i="2"/>
  <c r="E2179" i="2"/>
  <c r="L2179" i="2" s="1"/>
  <c r="D2179" i="2"/>
  <c r="H2178" i="2"/>
  <c r="G2178" i="2"/>
  <c r="F2178" i="2"/>
  <c r="E2178" i="2"/>
  <c r="L2178" i="2" s="1"/>
  <c r="D2178" i="2"/>
  <c r="H2177" i="2"/>
  <c r="G2177" i="2"/>
  <c r="F2177" i="2"/>
  <c r="E2177" i="2"/>
  <c r="L2177" i="2" s="1"/>
  <c r="D2177" i="2"/>
  <c r="H2176" i="2"/>
  <c r="G2176" i="2"/>
  <c r="F2176" i="2"/>
  <c r="E2176" i="2"/>
  <c r="L2176" i="2" s="1"/>
  <c r="D2176" i="2"/>
  <c r="H2175" i="2"/>
  <c r="G2175" i="2"/>
  <c r="F2175" i="2"/>
  <c r="E2175" i="2"/>
  <c r="L2175" i="2" s="1"/>
  <c r="D2175" i="2"/>
  <c r="H2174" i="2"/>
  <c r="G2174" i="2"/>
  <c r="F2174" i="2"/>
  <c r="E2174" i="2"/>
  <c r="L2174" i="2" s="1"/>
  <c r="D2174" i="2"/>
  <c r="H2173" i="2"/>
  <c r="G2173" i="2"/>
  <c r="F2173" i="2"/>
  <c r="E2173" i="2"/>
  <c r="L2173" i="2" s="1"/>
  <c r="D2173" i="2"/>
  <c r="H2172" i="2"/>
  <c r="G2172" i="2"/>
  <c r="F2172" i="2"/>
  <c r="E2172" i="2"/>
  <c r="D2172" i="2"/>
  <c r="H2171" i="2"/>
  <c r="G2171" i="2"/>
  <c r="F2171" i="2"/>
  <c r="E2171" i="2"/>
  <c r="L2171" i="2" s="1"/>
  <c r="D2171" i="2"/>
  <c r="H2170" i="2"/>
  <c r="G2170" i="2"/>
  <c r="F2170" i="2"/>
  <c r="E2170" i="2"/>
  <c r="L2170" i="2" s="1"/>
  <c r="D2170" i="2"/>
  <c r="H2169" i="2"/>
  <c r="G2169" i="2"/>
  <c r="F2169" i="2"/>
  <c r="E2169" i="2"/>
  <c r="L2169" i="2" s="1"/>
  <c r="D2169" i="2"/>
  <c r="H2168" i="2"/>
  <c r="G2168" i="2"/>
  <c r="F2168" i="2"/>
  <c r="E2168" i="2"/>
  <c r="L2168" i="2" s="1"/>
  <c r="D2168" i="2"/>
  <c r="H2167" i="2"/>
  <c r="G2167" i="2"/>
  <c r="F2167" i="2"/>
  <c r="E2167" i="2"/>
  <c r="L2167" i="2" s="1"/>
  <c r="D2167" i="2"/>
  <c r="H2166" i="2"/>
  <c r="G2166" i="2"/>
  <c r="F2166" i="2"/>
  <c r="E2166" i="2"/>
  <c r="L2166" i="2" s="1"/>
  <c r="D2166" i="2"/>
  <c r="H2165" i="2"/>
  <c r="G2165" i="2"/>
  <c r="F2165" i="2"/>
  <c r="E2165" i="2"/>
  <c r="L2165" i="2" s="1"/>
  <c r="D2165" i="2"/>
  <c r="H2164" i="2"/>
  <c r="G2164" i="2"/>
  <c r="F2164" i="2"/>
  <c r="E2164" i="2"/>
  <c r="L2164" i="2" s="1"/>
  <c r="D2164" i="2"/>
  <c r="H2163" i="2"/>
  <c r="G2163" i="2"/>
  <c r="F2163" i="2"/>
  <c r="E2163" i="2"/>
  <c r="L2163" i="2" s="1"/>
  <c r="D2163" i="2"/>
  <c r="H2162" i="2"/>
  <c r="G2162" i="2"/>
  <c r="F2162" i="2"/>
  <c r="E2162" i="2"/>
  <c r="L2162" i="2" s="1"/>
  <c r="D2162" i="2"/>
  <c r="H2160" i="2"/>
  <c r="G2160" i="2"/>
  <c r="F2160" i="2"/>
  <c r="E2160" i="2"/>
  <c r="L2160" i="2" s="1"/>
  <c r="D2160" i="2"/>
  <c r="H2159" i="2"/>
  <c r="G2159" i="2"/>
  <c r="F2159" i="2"/>
  <c r="E2159" i="2"/>
  <c r="L2159" i="2" s="1"/>
  <c r="D2159" i="2"/>
  <c r="H2158" i="2"/>
  <c r="G2158" i="2"/>
  <c r="F2158" i="2"/>
  <c r="E2158" i="2"/>
  <c r="L2158" i="2" s="1"/>
  <c r="D2158" i="2"/>
  <c r="H2157" i="2"/>
  <c r="G2157" i="2"/>
  <c r="F2157" i="2"/>
  <c r="E2157" i="2"/>
  <c r="L2157" i="2" s="1"/>
  <c r="D2157" i="2"/>
  <c r="H2156" i="2"/>
  <c r="G2156" i="2"/>
  <c r="F2156" i="2"/>
  <c r="E2156" i="2"/>
  <c r="L2156" i="2" s="1"/>
  <c r="D2156" i="2"/>
  <c r="H2155" i="2"/>
  <c r="G2155" i="2"/>
  <c r="F2155" i="2"/>
  <c r="E2155" i="2"/>
  <c r="L2155" i="2" s="1"/>
  <c r="D2155" i="2"/>
  <c r="H2154" i="2"/>
  <c r="G2154" i="2"/>
  <c r="F2154" i="2"/>
  <c r="E2154" i="2"/>
  <c r="L2154" i="2" s="1"/>
  <c r="D2154" i="2"/>
  <c r="H2153" i="2"/>
  <c r="G2153" i="2"/>
  <c r="F2153" i="2"/>
  <c r="E2153" i="2"/>
  <c r="L2153" i="2" s="1"/>
  <c r="D2153" i="2"/>
  <c r="H2152" i="2"/>
  <c r="G2152" i="2"/>
  <c r="F2152" i="2"/>
  <c r="E2152" i="2"/>
  <c r="L2152" i="2" s="1"/>
  <c r="D2152" i="2"/>
  <c r="H2151" i="2"/>
  <c r="G2151" i="2"/>
  <c r="F2151" i="2"/>
  <c r="E2151" i="2"/>
  <c r="L2151" i="2" s="1"/>
  <c r="D2151" i="2"/>
  <c r="H2150" i="2"/>
  <c r="G2150" i="2"/>
  <c r="F2150" i="2"/>
  <c r="E2150" i="2"/>
  <c r="L2150" i="2" s="1"/>
  <c r="D2150" i="2"/>
  <c r="H2149" i="2"/>
  <c r="G2149" i="2"/>
  <c r="F2149" i="2"/>
  <c r="E2149" i="2"/>
  <c r="L2149" i="2" s="1"/>
  <c r="D2149" i="2"/>
  <c r="H2148" i="2"/>
  <c r="G2148" i="2"/>
  <c r="F2148" i="2"/>
  <c r="E2148" i="2"/>
  <c r="L2148" i="2" s="1"/>
  <c r="D2148" i="2"/>
  <c r="H2147" i="2"/>
  <c r="G2147" i="2"/>
  <c r="F2147" i="2"/>
  <c r="E2147" i="2"/>
  <c r="L2147" i="2" s="1"/>
  <c r="D2147" i="2"/>
  <c r="H2146" i="2"/>
  <c r="G2146" i="2"/>
  <c r="F2146" i="2"/>
  <c r="E2146" i="2"/>
  <c r="L2146" i="2" s="1"/>
  <c r="D2146" i="2"/>
  <c r="H2145" i="2"/>
  <c r="G2145" i="2"/>
  <c r="F2145" i="2"/>
  <c r="E2145" i="2"/>
  <c r="L2145" i="2" s="1"/>
  <c r="D2145" i="2"/>
  <c r="H2144" i="2"/>
  <c r="G2144" i="2"/>
  <c r="F2144" i="2"/>
  <c r="E2144" i="2"/>
  <c r="L2144" i="2" s="1"/>
  <c r="D2144" i="2"/>
  <c r="H2143" i="2"/>
  <c r="G2143" i="2"/>
  <c r="F2143" i="2"/>
  <c r="E2143" i="2"/>
  <c r="L2143" i="2" s="1"/>
  <c r="D2143" i="2"/>
  <c r="H2142" i="2"/>
  <c r="G2142" i="2"/>
  <c r="F2142" i="2"/>
  <c r="E2142" i="2"/>
  <c r="L2142" i="2" s="1"/>
  <c r="D2142" i="2"/>
  <c r="H2141" i="2"/>
  <c r="G2141" i="2"/>
  <c r="F2141" i="2"/>
  <c r="E2141" i="2"/>
  <c r="L2141" i="2" s="1"/>
  <c r="D2141" i="2"/>
  <c r="H2140" i="2"/>
  <c r="G2140" i="2"/>
  <c r="F2140" i="2"/>
  <c r="E2140" i="2"/>
  <c r="L2140" i="2" s="1"/>
  <c r="D2140" i="2"/>
  <c r="H2139" i="2"/>
  <c r="G2139" i="2"/>
  <c r="F2139" i="2"/>
  <c r="E2139" i="2"/>
  <c r="L2139" i="2" s="1"/>
  <c r="D2139" i="2"/>
  <c r="H2138" i="2"/>
  <c r="G2138" i="2"/>
  <c r="F2138" i="2"/>
  <c r="E2138" i="2"/>
  <c r="L2138" i="2" s="1"/>
  <c r="D2138" i="2"/>
  <c r="H2137" i="2"/>
  <c r="G2137" i="2"/>
  <c r="F2137" i="2"/>
  <c r="E2137" i="2"/>
  <c r="L2137" i="2" s="1"/>
  <c r="D2137" i="2"/>
  <c r="H2136" i="2"/>
  <c r="G2136" i="2"/>
  <c r="F2136" i="2"/>
  <c r="E2136" i="2"/>
  <c r="L2136" i="2" s="1"/>
  <c r="D2136" i="2"/>
  <c r="H2135" i="2"/>
  <c r="G2135" i="2"/>
  <c r="F2135" i="2"/>
  <c r="E2135" i="2"/>
  <c r="L2135" i="2" s="1"/>
  <c r="D2135" i="2"/>
  <c r="H2134" i="2"/>
  <c r="G2134" i="2"/>
  <c r="F2134" i="2"/>
  <c r="E2134" i="2"/>
  <c r="L2134" i="2" s="1"/>
  <c r="D2134" i="2"/>
  <c r="H2133" i="2"/>
  <c r="G2133" i="2"/>
  <c r="F2133" i="2"/>
  <c r="E2133" i="2"/>
  <c r="L2133" i="2" s="1"/>
  <c r="D2133" i="2"/>
  <c r="H2132" i="2"/>
  <c r="G2132" i="2"/>
  <c r="F2132" i="2"/>
  <c r="E2132" i="2"/>
  <c r="L2132" i="2" s="1"/>
  <c r="D2132" i="2"/>
  <c r="H2131" i="2"/>
  <c r="G2131" i="2"/>
  <c r="F2131" i="2"/>
  <c r="E2131" i="2"/>
  <c r="L2131" i="2" s="1"/>
  <c r="D2131" i="2"/>
  <c r="H2130" i="2"/>
  <c r="G2130" i="2"/>
  <c r="F2130" i="2"/>
  <c r="E2130" i="2"/>
  <c r="L2130" i="2" s="1"/>
  <c r="D2130" i="2"/>
  <c r="H2129" i="2"/>
  <c r="G2129" i="2"/>
  <c r="F2129" i="2"/>
  <c r="E2129" i="2"/>
  <c r="L2129" i="2" s="1"/>
  <c r="D2129" i="2"/>
  <c r="H2128" i="2"/>
  <c r="G2128" i="2"/>
  <c r="F2128" i="2"/>
  <c r="E2128" i="2"/>
  <c r="L2128" i="2" s="1"/>
  <c r="D2128" i="2"/>
  <c r="H2127" i="2"/>
  <c r="G2127" i="2"/>
  <c r="F2127" i="2"/>
  <c r="E2127" i="2"/>
  <c r="L2127" i="2" s="1"/>
  <c r="D2127" i="2"/>
  <c r="H2126" i="2"/>
  <c r="G2126" i="2"/>
  <c r="F2126" i="2"/>
  <c r="E2126" i="2"/>
  <c r="L2126" i="2" s="1"/>
  <c r="D2126" i="2"/>
  <c r="H2125" i="2"/>
  <c r="G2125" i="2"/>
  <c r="F2125" i="2"/>
  <c r="E2125" i="2"/>
  <c r="L2125" i="2" s="1"/>
  <c r="D2125" i="2"/>
  <c r="H2124" i="2"/>
  <c r="G2124" i="2"/>
  <c r="F2124" i="2"/>
  <c r="E2124" i="2"/>
  <c r="L2124" i="2" s="1"/>
  <c r="D2124" i="2"/>
  <c r="H2123" i="2"/>
  <c r="G2123" i="2"/>
  <c r="F2123" i="2"/>
  <c r="E2123" i="2"/>
  <c r="L2123" i="2" s="1"/>
  <c r="D2123" i="2"/>
  <c r="H2122" i="2"/>
  <c r="G2122" i="2"/>
  <c r="F2122" i="2"/>
  <c r="E2122" i="2"/>
  <c r="L2122" i="2" s="1"/>
  <c r="D2122" i="2"/>
  <c r="H2121" i="2"/>
  <c r="G2121" i="2"/>
  <c r="F2121" i="2"/>
  <c r="E2121" i="2"/>
  <c r="L2121" i="2" s="1"/>
  <c r="D2121" i="2"/>
  <c r="H2120" i="2"/>
  <c r="G2120" i="2"/>
  <c r="F2120" i="2"/>
  <c r="E2120" i="2"/>
  <c r="L2120" i="2" s="1"/>
  <c r="D2120" i="2"/>
  <c r="H2119" i="2"/>
  <c r="G2119" i="2"/>
  <c r="F2119" i="2"/>
  <c r="E2119" i="2"/>
  <c r="L2119" i="2" s="1"/>
  <c r="D2119" i="2"/>
  <c r="H2118" i="2"/>
  <c r="G2118" i="2"/>
  <c r="F2118" i="2"/>
  <c r="E2118" i="2"/>
  <c r="L2118" i="2" s="1"/>
  <c r="D2118" i="2"/>
  <c r="H2117" i="2"/>
  <c r="G2117" i="2"/>
  <c r="F2117" i="2"/>
  <c r="E2117" i="2"/>
  <c r="L2117" i="2" s="1"/>
  <c r="D2117" i="2"/>
  <c r="H2116" i="2"/>
  <c r="G2116" i="2"/>
  <c r="F2116" i="2"/>
  <c r="E2116" i="2"/>
  <c r="L2116" i="2" s="1"/>
  <c r="D2116" i="2"/>
  <c r="H2115" i="2"/>
  <c r="G2115" i="2"/>
  <c r="F2115" i="2"/>
  <c r="E2115" i="2"/>
  <c r="L2115" i="2" s="1"/>
  <c r="D2115" i="2"/>
  <c r="H2114" i="2"/>
  <c r="G2114" i="2"/>
  <c r="F2114" i="2"/>
  <c r="E2114" i="2"/>
  <c r="L2114" i="2" s="1"/>
  <c r="D2114" i="2"/>
  <c r="H2113" i="2"/>
  <c r="G2113" i="2"/>
  <c r="F2113" i="2"/>
  <c r="E2113" i="2"/>
  <c r="L2113" i="2" s="1"/>
  <c r="D2113" i="2"/>
  <c r="H2112" i="2"/>
  <c r="G2112" i="2"/>
  <c r="F2112" i="2"/>
  <c r="E2112" i="2"/>
  <c r="L2112" i="2" s="1"/>
  <c r="D2112" i="2"/>
  <c r="H2111" i="2"/>
  <c r="G2111" i="2"/>
  <c r="F2111" i="2"/>
  <c r="E2111" i="2"/>
  <c r="L2111" i="2" s="1"/>
  <c r="D2111" i="2"/>
  <c r="H2110" i="2"/>
  <c r="G2110" i="2"/>
  <c r="F2110" i="2"/>
  <c r="E2110" i="2"/>
  <c r="L2110" i="2" s="1"/>
  <c r="D2110" i="2"/>
  <c r="H2109" i="2"/>
  <c r="G2109" i="2"/>
  <c r="F2109" i="2"/>
  <c r="E2109" i="2"/>
  <c r="L2109" i="2" s="1"/>
  <c r="D2109" i="2"/>
  <c r="H2108" i="2"/>
  <c r="G2108" i="2"/>
  <c r="F2108" i="2"/>
  <c r="E2108" i="2"/>
  <c r="L2108" i="2" s="1"/>
  <c r="D2108" i="2"/>
  <c r="H2107" i="2"/>
  <c r="G2107" i="2"/>
  <c r="F2107" i="2"/>
  <c r="E2107" i="2"/>
  <c r="L2107" i="2" s="1"/>
  <c r="D2107" i="2"/>
  <c r="H2106" i="2"/>
  <c r="G2106" i="2"/>
  <c r="F2106" i="2"/>
  <c r="E2106" i="2"/>
  <c r="L2106" i="2" s="1"/>
  <c r="D2106" i="2"/>
  <c r="H2105" i="2"/>
  <c r="G2105" i="2"/>
  <c r="F2105" i="2"/>
  <c r="E2105" i="2"/>
  <c r="L2105" i="2" s="1"/>
  <c r="D2105" i="2"/>
  <c r="H2104" i="2"/>
  <c r="G2104" i="2"/>
  <c r="F2104" i="2"/>
  <c r="E2104" i="2"/>
  <c r="L2104" i="2" s="1"/>
  <c r="D2104" i="2"/>
  <c r="H2103" i="2"/>
  <c r="G2103" i="2"/>
  <c r="F2103" i="2"/>
  <c r="E2103" i="2"/>
  <c r="L2103" i="2" s="1"/>
  <c r="D2103" i="2"/>
  <c r="H2102" i="2"/>
  <c r="G2102" i="2"/>
  <c r="F2102" i="2"/>
  <c r="E2102" i="2"/>
  <c r="L2102" i="2" s="1"/>
  <c r="D2102" i="2"/>
  <c r="H2101" i="2"/>
  <c r="G2101" i="2"/>
  <c r="F2101" i="2"/>
  <c r="E2101" i="2"/>
  <c r="L2101" i="2" s="1"/>
  <c r="D2101" i="2"/>
  <c r="H2100" i="2"/>
  <c r="G2100" i="2"/>
  <c r="F2100" i="2"/>
  <c r="E2100" i="2"/>
  <c r="L2100" i="2" s="1"/>
  <c r="D2100" i="2"/>
  <c r="H2099" i="2"/>
  <c r="G2099" i="2"/>
  <c r="F2099" i="2"/>
  <c r="E2099" i="2"/>
  <c r="L2099" i="2" s="1"/>
  <c r="D2099" i="2"/>
  <c r="H2098" i="2"/>
  <c r="G2098" i="2"/>
  <c r="F2098" i="2"/>
  <c r="E2098" i="2"/>
  <c r="L2098" i="2" s="1"/>
  <c r="D2098" i="2"/>
  <c r="H2097" i="2"/>
  <c r="G2097" i="2"/>
  <c r="F2097" i="2"/>
  <c r="E2097" i="2"/>
  <c r="L2097" i="2" s="1"/>
  <c r="D2097" i="2"/>
  <c r="H2096" i="2"/>
  <c r="G2096" i="2"/>
  <c r="F2096" i="2"/>
  <c r="E2096" i="2"/>
  <c r="L2096" i="2" s="1"/>
  <c r="D2096" i="2"/>
  <c r="H2095" i="2"/>
  <c r="G2095" i="2"/>
  <c r="F2095" i="2"/>
  <c r="E2095" i="2"/>
  <c r="L2095" i="2" s="1"/>
  <c r="D2095" i="2"/>
  <c r="H2094" i="2"/>
  <c r="G2094" i="2"/>
  <c r="F2094" i="2"/>
  <c r="E2094" i="2"/>
  <c r="L2094" i="2" s="1"/>
  <c r="D2094" i="2"/>
  <c r="H2093" i="2"/>
  <c r="G2093" i="2"/>
  <c r="F2093" i="2"/>
  <c r="E2093" i="2"/>
  <c r="L2093" i="2" s="1"/>
  <c r="D2093" i="2"/>
  <c r="H2092" i="2"/>
  <c r="G2092" i="2"/>
  <c r="F2092" i="2"/>
  <c r="E2092" i="2"/>
  <c r="L2092" i="2" s="1"/>
  <c r="D2092" i="2"/>
  <c r="H2091" i="2"/>
  <c r="G2091" i="2"/>
  <c r="F2091" i="2"/>
  <c r="E2091" i="2"/>
  <c r="L2091" i="2" s="1"/>
  <c r="D2091" i="2"/>
  <c r="H2090" i="2"/>
  <c r="G2090" i="2"/>
  <c r="F2090" i="2"/>
  <c r="E2090" i="2"/>
  <c r="L2090" i="2" s="1"/>
  <c r="D2090" i="2"/>
  <c r="H2089" i="2"/>
  <c r="G2089" i="2"/>
  <c r="F2089" i="2"/>
  <c r="E2089" i="2"/>
  <c r="L2089" i="2" s="1"/>
  <c r="D2089" i="2"/>
  <c r="H2088" i="2"/>
  <c r="G2088" i="2"/>
  <c r="F2088" i="2"/>
  <c r="E2088" i="2"/>
  <c r="L2088" i="2" s="1"/>
  <c r="D2088" i="2"/>
  <c r="H2087" i="2"/>
  <c r="G2087" i="2"/>
  <c r="F2087" i="2"/>
  <c r="E2087" i="2"/>
  <c r="L2087" i="2" s="1"/>
  <c r="D2087" i="2"/>
  <c r="H2086" i="2"/>
  <c r="G2086" i="2"/>
  <c r="F2086" i="2"/>
  <c r="E2086" i="2"/>
  <c r="L2086" i="2" s="1"/>
  <c r="D2086" i="2"/>
  <c r="H2085" i="2"/>
  <c r="G2085" i="2"/>
  <c r="F2085" i="2"/>
  <c r="E2085" i="2"/>
  <c r="L2085" i="2" s="1"/>
  <c r="D2085" i="2"/>
  <c r="H2084" i="2"/>
  <c r="G2084" i="2"/>
  <c r="F2084" i="2"/>
  <c r="E2084" i="2"/>
  <c r="L2084" i="2" s="1"/>
  <c r="D2084" i="2"/>
  <c r="H2083" i="2"/>
  <c r="G2083" i="2"/>
  <c r="F2083" i="2"/>
  <c r="E2083" i="2"/>
  <c r="L2083" i="2" s="1"/>
  <c r="D2083" i="2"/>
  <c r="H2082" i="2"/>
  <c r="G2082" i="2"/>
  <c r="F2082" i="2"/>
  <c r="E2082" i="2"/>
  <c r="L2082" i="2" s="1"/>
  <c r="D2082" i="2"/>
  <c r="H2081" i="2"/>
  <c r="G2081" i="2"/>
  <c r="F2081" i="2"/>
  <c r="E2081" i="2"/>
  <c r="L2081" i="2" s="1"/>
  <c r="D2081" i="2"/>
  <c r="H2080" i="2"/>
  <c r="G2080" i="2"/>
  <c r="F2080" i="2"/>
  <c r="E2080" i="2"/>
  <c r="L2080" i="2" s="1"/>
  <c r="D2080" i="2"/>
  <c r="H2079" i="2"/>
  <c r="G2079" i="2"/>
  <c r="F2079" i="2"/>
  <c r="E2079" i="2"/>
  <c r="L2079" i="2" s="1"/>
  <c r="D2079" i="2"/>
  <c r="H2078" i="2"/>
  <c r="G2078" i="2"/>
  <c r="F2078" i="2"/>
  <c r="E2078" i="2"/>
  <c r="L2078" i="2" s="1"/>
  <c r="D2078" i="2"/>
  <c r="H2077" i="2"/>
  <c r="G2077" i="2"/>
  <c r="F2077" i="2"/>
  <c r="E2077" i="2"/>
  <c r="L2077" i="2" s="1"/>
  <c r="D2077" i="2"/>
  <c r="H2076" i="2"/>
  <c r="G2076" i="2"/>
  <c r="F2076" i="2"/>
  <c r="E2076" i="2"/>
  <c r="L2076" i="2" s="1"/>
  <c r="D2076" i="2"/>
  <c r="H2075" i="2"/>
  <c r="G2075" i="2"/>
  <c r="F2075" i="2"/>
  <c r="E2075" i="2"/>
  <c r="L2075" i="2" s="1"/>
  <c r="D2075" i="2"/>
  <c r="H2074" i="2"/>
  <c r="G2074" i="2"/>
  <c r="F2074" i="2"/>
  <c r="E2074" i="2"/>
  <c r="L2074" i="2" s="1"/>
  <c r="D2074" i="2"/>
  <c r="H2073" i="2"/>
  <c r="G2073" i="2"/>
  <c r="F2073" i="2"/>
  <c r="E2073" i="2"/>
  <c r="L2073" i="2" s="1"/>
  <c r="D2073" i="2"/>
  <c r="H2072" i="2"/>
  <c r="G2072" i="2"/>
  <c r="F2072" i="2"/>
  <c r="E2072" i="2"/>
  <c r="L2072" i="2" s="1"/>
  <c r="D2072" i="2"/>
  <c r="H2071" i="2"/>
  <c r="G2071" i="2"/>
  <c r="F2071" i="2"/>
  <c r="E2071" i="2"/>
  <c r="L2071" i="2" s="1"/>
  <c r="D2071" i="2"/>
  <c r="H2070" i="2"/>
  <c r="G2070" i="2"/>
  <c r="F2070" i="2"/>
  <c r="E2070" i="2"/>
  <c r="L2070" i="2" s="1"/>
  <c r="D2070" i="2"/>
  <c r="H2069" i="2"/>
  <c r="G2069" i="2"/>
  <c r="F2069" i="2"/>
  <c r="E2069" i="2"/>
  <c r="L2069" i="2" s="1"/>
  <c r="D2069" i="2"/>
  <c r="H2068" i="2"/>
  <c r="G2068" i="2"/>
  <c r="F2068" i="2"/>
  <c r="E2068" i="2"/>
  <c r="L2068" i="2" s="1"/>
  <c r="D2068" i="2"/>
  <c r="H2067" i="2"/>
  <c r="G2067" i="2"/>
  <c r="F2067" i="2"/>
  <c r="E2067" i="2"/>
  <c r="L2067" i="2" s="1"/>
  <c r="D2067" i="2"/>
  <c r="H2066" i="2"/>
  <c r="G2066" i="2"/>
  <c r="F2066" i="2"/>
  <c r="E2066" i="2"/>
  <c r="L2066" i="2" s="1"/>
  <c r="D2066" i="2"/>
  <c r="H2065" i="2"/>
  <c r="G2065" i="2"/>
  <c r="F2065" i="2"/>
  <c r="E2065" i="2"/>
  <c r="L2065" i="2" s="1"/>
  <c r="D2065" i="2"/>
  <c r="H2064" i="2"/>
  <c r="G2064" i="2"/>
  <c r="F2064" i="2"/>
  <c r="E2064" i="2"/>
  <c r="L2064" i="2" s="1"/>
  <c r="D2064" i="2"/>
  <c r="H2063" i="2"/>
  <c r="G2063" i="2"/>
  <c r="F2063" i="2"/>
  <c r="E2063" i="2"/>
  <c r="L2063" i="2" s="1"/>
  <c r="D2063" i="2"/>
  <c r="H2062" i="2"/>
  <c r="G2062" i="2"/>
  <c r="F2062" i="2"/>
  <c r="E2062" i="2"/>
  <c r="L2062" i="2" s="1"/>
  <c r="D2062" i="2"/>
  <c r="H2061" i="2"/>
  <c r="G2061" i="2"/>
  <c r="F2061" i="2"/>
  <c r="E2061" i="2"/>
  <c r="L2061" i="2" s="1"/>
  <c r="D2061" i="2"/>
  <c r="H2060" i="2"/>
  <c r="G2060" i="2"/>
  <c r="F2060" i="2"/>
  <c r="E2060" i="2"/>
  <c r="L2060" i="2" s="1"/>
  <c r="D2060" i="2"/>
  <c r="H2059" i="2"/>
  <c r="G2059" i="2"/>
  <c r="F2059" i="2"/>
  <c r="E2059" i="2"/>
  <c r="L2059" i="2" s="1"/>
  <c r="D2059" i="2"/>
  <c r="H2058" i="2"/>
  <c r="G2058" i="2"/>
  <c r="F2058" i="2"/>
  <c r="E2058" i="2"/>
  <c r="L2058" i="2" s="1"/>
  <c r="D2058" i="2"/>
  <c r="H2057" i="2"/>
  <c r="G2057" i="2"/>
  <c r="F2057" i="2"/>
  <c r="E2057" i="2"/>
  <c r="L2057" i="2" s="1"/>
  <c r="D2057" i="2"/>
  <c r="H2056" i="2"/>
  <c r="G2056" i="2"/>
  <c r="F2056" i="2"/>
  <c r="E2056" i="2"/>
  <c r="L2056" i="2" s="1"/>
  <c r="D2056" i="2"/>
  <c r="H2055" i="2"/>
  <c r="G2055" i="2"/>
  <c r="F2055" i="2"/>
  <c r="E2055" i="2"/>
  <c r="L2055" i="2" s="1"/>
  <c r="D2055" i="2"/>
  <c r="H2054" i="2"/>
  <c r="G2054" i="2"/>
  <c r="F2054" i="2"/>
  <c r="E2054" i="2"/>
  <c r="L2054" i="2" s="1"/>
  <c r="D2054" i="2"/>
  <c r="H2053" i="2"/>
  <c r="G2053" i="2"/>
  <c r="F2053" i="2"/>
  <c r="E2053" i="2"/>
  <c r="L2053" i="2" s="1"/>
  <c r="D2053" i="2"/>
  <c r="H2052" i="2"/>
  <c r="G2052" i="2"/>
  <c r="F2052" i="2"/>
  <c r="E2052" i="2"/>
  <c r="L2052" i="2" s="1"/>
  <c r="D2052" i="2"/>
  <c r="H2051" i="2"/>
  <c r="G2051" i="2"/>
  <c r="F2051" i="2"/>
  <c r="E2051" i="2"/>
  <c r="L2051" i="2" s="1"/>
  <c r="D2051" i="2"/>
  <c r="H2050" i="2"/>
  <c r="G2050" i="2"/>
  <c r="F2050" i="2"/>
  <c r="E2050" i="2"/>
  <c r="L2050" i="2" s="1"/>
  <c r="D2050" i="2"/>
  <c r="H2049" i="2"/>
  <c r="G2049" i="2"/>
  <c r="F2049" i="2"/>
  <c r="E2049" i="2"/>
  <c r="L2049" i="2" s="1"/>
  <c r="D2049" i="2"/>
  <c r="H2048" i="2"/>
  <c r="G2048" i="2"/>
  <c r="F2048" i="2"/>
  <c r="E2048" i="2"/>
  <c r="L2048" i="2" s="1"/>
  <c r="D2048" i="2"/>
  <c r="H2047" i="2"/>
  <c r="G2047" i="2"/>
  <c r="F2047" i="2"/>
  <c r="E2047" i="2"/>
  <c r="L2047" i="2" s="1"/>
  <c r="D2047" i="2"/>
  <c r="H2046" i="2"/>
  <c r="G2046" i="2"/>
  <c r="F2046" i="2"/>
  <c r="E2046" i="2"/>
  <c r="L2046" i="2" s="1"/>
  <c r="D2046" i="2"/>
  <c r="H2045" i="2"/>
  <c r="G2045" i="2"/>
  <c r="F2045" i="2"/>
  <c r="E2045" i="2"/>
  <c r="L2045" i="2" s="1"/>
  <c r="D2045" i="2"/>
  <c r="H2044" i="2"/>
  <c r="G2044" i="2"/>
  <c r="F2044" i="2"/>
  <c r="E2044" i="2"/>
  <c r="L2044" i="2" s="1"/>
  <c r="D2044" i="2"/>
  <c r="H2043" i="2"/>
  <c r="G2043" i="2"/>
  <c r="F2043" i="2"/>
  <c r="E2043" i="2"/>
  <c r="L2043" i="2" s="1"/>
  <c r="D2043" i="2"/>
  <c r="H2042" i="2"/>
  <c r="G2042" i="2"/>
  <c r="F2042" i="2"/>
  <c r="E2042" i="2"/>
  <c r="L2042" i="2" s="1"/>
  <c r="D2042" i="2"/>
  <c r="H2041" i="2"/>
  <c r="G2041" i="2"/>
  <c r="F2041" i="2"/>
  <c r="E2041" i="2"/>
  <c r="L2041" i="2" s="1"/>
  <c r="D2041" i="2"/>
  <c r="H2040" i="2"/>
  <c r="G2040" i="2"/>
  <c r="F2040" i="2"/>
  <c r="E2040" i="2"/>
  <c r="L2040" i="2" s="1"/>
  <c r="D2040" i="2"/>
  <c r="H2039" i="2"/>
  <c r="G2039" i="2"/>
  <c r="F2039" i="2"/>
  <c r="E2039" i="2"/>
  <c r="L2039" i="2" s="1"/>
  <c r="D2039" i="2"/>
  <c r="H2038" i="2"/>
  <c r="G2038" i="2"/>
  <c r="F2038" i="2"/>
  <c r="E2038" i="2"/>
  <c r="L2038" i="2" s="1"/>
  <c r="D2038" i="2"/>
  <c r="H2037" i="2"/>
  <c r="G2037" i="2"/>
  <c r="F2037" i="2"/>
  <c r="E2037" i="2"/>
  <c r="L2037" i="2" s="1"/>
  <c r="D2037" i="2"/>
  <c r="H2036" i="2"/>
  <c r="G2036" i="2"/>
  <c r="F2036" i="2"/>
  <c r="E2036" i="2"/>
  <c r="L2036" i="2" s="1"/>
  <c r="D2036" i="2"/>
  <c r="H2035" i="2"/>
  <c r="G2035" i="2"/>
  <c r="F2035" i="2"/>
  <c r="E2035" i="2"/>
  <c r="L2035" i="2" s="1"/>
  <c r="D2035" i="2"/>
  <c r="H2034" i="2"/>
  <c r="G2034" i="2"/>
  <c r="F2034" i="2"/>
  <c r="E2034" i="2"/>
  <c r="L2034" i="2" s="1"/>
  <c r="D2034" i="2"/>
  <c r="H2033" i="2"/>
  <c r="G2033" i="2"/>
  <c r="F2033" i="2"/>
  <c r="E2033" i="2"/>
  <c r="L2033" i="2" s="1"/>
  <c r="D2033" i="2"/>
  <c r="H2032" i="2"/>
  <c r="G2032" i="2"/>
  <c r="F2032" i="2"/>
  <c r="E2032" i="2"/>
  <c r="L2032" i="2" s="1"/>
  <c r="D2032" i="2"/>
  <c r="H2031" i="2"/>
  <c r="G2031" i="2"/>
  <c r="F2031" i="2"/>
  <c r="E2031" i="2"/>
  <c r="L2031" i="2" s="1"/>
  <c r="D2031" i="2"/>
  <c r="H2030" i="2"/>
  <c r="G2030" i="2"/>
  <c r="F2030" i="2"/>
  <c r="E2030" i="2"/>
  <c r="L2030" i="2" s="1"/>
  <c r="D2030" i="2"/>
  <c r="H2029" i="2"/>
  <c r="G2029" i="2"/>
  <c r="F2029" i="2"/>
  <c r="E2029" i="2"/>
  <c r="L2029" i="2" s="1"/>
  <c r="D2029" i="2"/>
  <c r="H2028" i="2"/>
  <c r="G2028" i="2"/>
  <c r="F2028" i="2"/>
  <c r="E2028" i="2"/>
  <c r="L2028" i="2" s="1"/>
  <c r="D2028" i="2"/>
  <c r="H2027" i="2"/>
  <c r="G2027" i="2"/>
  <c r="F2027" i="2"/>
  <c r="E2027" i="2"/>
  <c r="L2027" i="2" s="1"/>
  <c r="D2027" i="2"/>
  <c r="H2026" i="2"/>
  <c r="G2026" i="2"/>
  <c r="F2026" i="2"/>
  <c r="E2026" i="2"/>
  <c r="L2026" i="2" s="1"/>
  <c r="D2026" i="2"/>
  <c r="H2025" i="2"/>
  <c r="G2025" i="2"/>
  <c r="F2025" i="2"/>
  <c r="E2025" i="2"/>
  <c r="L2025" i="2" s="1"/>
  <c r="D2025" i="2"/>
  <c r="H2024" i="2"/>
  <c r="G2024" i="2"/>
  <c r="F2024" i="2"/>
  <c r="E2024" i="2"/>
  <c r="L2024" i="2" s="1"/>
  <c r="D2024" i="2"/>
  <c r="H2023" i="2"/>
  <c r="G2023" i="2"/>
  <c r="F2023" i="2"/>
  <c r="E2023" i="2"/>
  <c r="L2023" i="2" s="1"/>
  <c r="D2023" i="2"/>
  <c r="H2022" i="2"/>
  <c r="G2022" i="2"/>
  <c r="F2022" i="2"/>
  <c r="E2022" i="2"/>
  <c r="L2022" i="2" s="1"/>
  <c r="D2022" i="2"/>
  <c r="H2021" i="2"/>
  <c r="G2021" i="2"/>
  <c r="F2021" i="2"/>
  <c r="E2021" i="2"/>
  <c r="L2021" i="2" s="1"/>
  <c r="D2021" i="2"/>
  <c r="H2020" i="2"/>
  <c r="G2020" i="2"/>
  <c r="F2020" i="2"/>
  <c r="E2020" i="2"/>
  <c r="L2020" i="2" s="1"/>
  <c r="D2020" i="2"/>
  <c r="H2019" i="2"/>
  <c r="G2019" i="2"/>
  <c r="F2019" i="2"/>
  <c r="E2019" i="2"/>
  <c r="L2019" i="2" s="1"/>
  <c r="D2019" i="2"/>
  <c r="H2018" i="2"/>
  <c r="G2018" i="2"/>
  <c r="F2018" i="2"/>
  <c r="E2018" i="2"/>
  <c r="L2018" i="2" s="1"/>
  <c r="D2018" i="2"/>
  <c r="H2017" i="2"/>
  <c r="G2017" i="2"/>
  <c r="F2017" i="2"/>
  <c r="E2017" i="2"/>
  <c r="L2017" i="2" s="1"/>
  <c r="D2017" i="2"/>
  <c r="H2016" i="2"/>
  <c r="G2016" i="2"/>
  <c r="F2016" i="2"/>
  <c r="E2016" i="2"/>
  <c r="L2016" i="2" s="1"/>
  <c r="D2016" i="2"/>
  <c r="H2015" i="2"/>
  <c r="G2015" i="2"/>
  <c r="F2015" i="2"/>
  <c r="E2015" i="2"/>
  <c r="L2015" i="2" s="1"/>
  <c r="D2015" i="2"/>
  <c r="H2014" i="2"/>
  <c r="G2014" i="2"/>
  <c r="F2014" i="2"/>
  <c r="E2014" i="2"/>
  <c r="L2014" i="2" s="1"/>
  <c r="D2014" i="2"/>
  <c r="H2013" i="2"/>
  <c r="G2013" i="2"/>
  <c r="F2013" i="2"/>
  <c r="E2013" i="2"/>
  <c r="L2013" i="2" s="1"/>
  <c r="D2013" i="2"/>
  <c r="H2012" i="2"/>
  <c r="G2012" i="2"/>
  <c r="F2012" i="2"/>
  <c r="E2012" i="2"/>
  <c r="L2012" i="2" s="1"/>
  <c r="D2012" i="2"/>
  <c r="H2011" i="2"/>
  <c r="G2011" i="2"/>
  <c r="F2011" i="2"/>
  <c r="E2011" i="2"/>
  <c r="L2011" i="2" s="1"/>
  <c r="D2011" i="2"/>
  <c r="H2010" i="2"/>
  <c r="G2010" i="2"/>
  <c r="F2010" i="2"/>
  <c r="E2010" i="2"/>
  <c r="L2010" i="2" s="1"/>
  <c r="D2010" i="2"/>
  <c r="H2009" i="2"/>
  <c r="G2009" i="2"/>
  <c r="F2009" i="2"/>
  <c r="E2009" i="2"/>
  <c r="L2009" i="2" s="1"/>
  <c r="D2009" i="2"/>
  <c r="H2008" i="2"/>
  <c r="G2008" i="2"/>
  <c r="F2008" i="2"/>
  <c r="E2008" i="2"/>
  <c r="L2008" i="2" s="1"/>
  <c r="D2008" i="2"/>
  <c r="H2007" i="2"/>
  <c r="G2007" i="2"/>
  <c r="F2007" i="2"/>
  <c r="E2007" i="2"/>
  <c r="L2007" i="2" s="1"/>
  <c r="D2007" i="2"/>
  <c r="H2006" i="2"/>
  <c r="G2006" i="2"/>
  <c r="F2006" i="2"/>
  <c r="E2006" i="2"/>
  <c r="L2006" i="2" s="1"/>
  <c r="D2006" i="2"/>
  <c r="H2005" i="2"/>
  <c r="G2005" i="2"/>
  <c r="F2005" i="2"/>
  <c r="E2005" i="2"/>
  <c r="L2005" i="2" s="1"/>
  <c r="D2005" i="2"/>
  <c r="H2004" i="2"/>
  <c r="G2004" i="2"/>
  <c r="F2004" i="2"/>
  <c r="E2004" i="2"/>
  <c r="L2004" i="2" s="1"/>
  <c r="D2004" i="2"/>
  <c r="H2003" i="2"/>
  <c r="G2003" i="2"/>
  <c r="F2003" i="2"/>
  <c r="E2003" i="2"/>
  <c r="L2003" i="2" s="1"/>
  <c r="D2003" i="2"/>
  <c r="H2002" i="2"/>
  <c r="G2002" i="2"/>
  <c r="F2002" i="2"/>
  <c r="E2002" i="2"/>
  <c r="L2002" i="2" s="1"/>
  <c r="D2002" i="2"/>
  <c r="H2001" i="2"/>
  <c r="G2001" i="2"/>
  <c r="F2001" i="2"/>
  <c r="E2001" i="2"/>
  <c r="L2001" i="2" s="1"/>
  <c r="D2001" i="2"/>
  <c r="H2000" i="2"/>
  <c r="G2000" i="2"/>
  <c r="F2000" i="2"/>
  <c r="E2000" i="2"/>
  <c r="L2000" i="2" s="1"/>
  <c r="D2000" i="2"/>
  <c r="H1999" i="2"/>
  <c r="G1999" i="2"/>
  <c r="F1999" i="2"/>
  <c r="E1999" i="2"/>
  <c r="L1999" i="2" s="1"/>
  <c r="D1999" i="2"/>
  <c r="H1998" i="2"/>
  <c r="G1998" i="2"/>
  <c r="F1998" i="2"/>
  <c r="E1998" i="2"/>
  <c r="L1998" i="2" s="1"/>
  <c r="D1998" i="2"/>
  <c r="H1997" i="2"/>
  <c r="G1997" i="2"/>
  <c r="F1997" i="2"/>
  <c r="E1997" i="2"/>
  <c r="L1997" i="2" s="1"/>
  <c r="D1997" i="2"/>
  <c r="H1996" i="2"/>
  <c r="G1996" i="2"/>
  <c r="F1996" i="2"/>
  <c r="E1996" i="2"/>
  <c r="L1996" i="2" s="1"/>
  <c r="D1996" i="2"/>
  <c r="H1995" i="2"/>
  <c r="G1995" i="2"/>
  <c r="F1995" i="2"/>
  <c r="E1995" i="2"/>
  <c r="L1995" i="2" s="1"/>
  <c r="D1995" i="2"/>
  <c r="H1994" i="2"/>
  <c r="G1994" i="2"/>
  <c r="F1994" i="2"/>
  <c r="E1994" i="2"/>
  <c r="L1994" i="2" s="1"/>
  <c r="D1994" i="2"/>
  <c r="H1993" i="2"/>
  <c r="G1993" i="2"/>
  <c r="F1993" i="2"/>
  <c r="E1993" i="2"/>
  <c r="L1993" i="2" s="1"/>
  <c r="D1993" i="2"/>
  <c r="H1992" i="2"/>
  <c r="G1992" i="2"/>
  <c r="F1992" i="2"/>
  <c r="E1992" i="2"/>
  <c r="L1992" i="2" s="1"/>
  <c r="D1992" i="2"/>
  <c r="H1991" i="2"/>
  <c r="G1991" i="2"/>
  <c r="F1991" i="2"/>
  <c r="E1991" i="2"/>
  <c r="L1991" i="2" s="1"/>
  <c r="D1991" i="2"/>
  <c r="H1990" i="2"/>
  <c r="G1990" i="2"/>
  <c r="F1990" i="2"/>
  <c r="E1990" i="2"/>
  <c r="L1990" i="2" s="1"/>
  <c r="D1990" i="2"/>
  <c r="H1989" i="2"/>
  <c r="G1989" i="2"/>
  <c r="F1989" i="2"/>
  <c r="E1989" i="2"/>
  <c r="L1989" i="2" s="1"/>
  <c r="D1989" i="2"/>
  <c r="H1988" i="2"/>
  <c r="G1988" i="2"/>
  <c r="F1988" i="2"/>
  <c r="E1988" i="2"/>
  <c r="L1988" i="2" s="1"/>
  <c r="D1988" i="2"/>
  <c r="H1987" i="2"/>
  <c r="G1987" i="2"/>
  <c r="F1987" i="2"/>
  <c r="E1987" i="2"/>
  <c r="L1987" i="2" s="1"/>
  <c r="D1987" i="2"/>
  <c r="H1986" i="2"/>
  <c r="G1986" i="2"/>
  <c r="F1986" i="2"/>
  <c r="E1986" i="2"/>
  <c r="L1986" i="2" s="1"/>
  <c r="D1986" i="2"/>
  <c r="H1985" i="2"/>
  <c r="G1985" i="2"/>
  <c r="F1985" i="2"/>
  <c r="E1985" i="2"/>
  <c r="L1985" i="2" s="1"/>
  <c r="D1985" i="2"/>
  <c r="H1984" i="2"/>
  <c r="G1984" i="2"/>
  <c r="F1984" i="2"/>
  <c r="E1984" i="2"/>
  <c r="L1984" i="2" s="1"/>
  <c r="D1984" i="2"/>
  <c r="H1983" i="2"/>
  <c r="G1983" i="2"/>
  <c r="F1983" i="2"/>
  <c r="E1983" i="2"/>
  <c r="L1983" i="2" s="1"/>
  <c r="D1983" i="2"/>
  <c r="H1982" i="2"/>
  <c r="G1982" i="2"/>
  <c r="F1982" i="2"/>
  <c r="E1982" i="2"/>
  <c r="L1982" i="2" s="1"/>
  <c r="D1982" i="2"/>
  <c r="H1981" i="2"/>
  <c r="G1981" i="2"/>
  <c r="F1981" i="2"/>
  <c r="E1981" i="2"/>
  <c r="L1981" i="2" s="1"/>
  <c r="D1981" i="2"/>
  <c r="H1980" i="2"/>
  <c r="G1980" i="2"/>
  <c r="F1980" i="2"/>
  <c r="E1980" i="2"/>
  <c r="L1980" i="2" s="1"/>
  <c r="D1980" i="2"/>
  <c r="H1979" i="2"/>
  <c r="G1979" i="2"/>
  <c r="F1979" i="2"/>
  <c r="E1979" i="2"/>
  <c r="L1979" i="2" s="1"/>
  <c r="D1979" i="2"/>
  <c r="H1978" i="2"/>
  <c r="G1978" i="2"/>
  <c r="F1978" i="2"/>
  <c r="E1978" i="2"/>
  <c r="L1978" i="2" s="1"/>
  <c r="D1978" i="2"/>
  <c r="H1977" i="2"/>
  <c r="G1977" i="2"/>
  <c r="F1977" i="2"/>
  <c r="E1977" i="2"/>
  <c r="L1977" i="2" s="1"/>
  <c r="D1977" i="2"/>
  <c r="H1976" i="2"/>
  <c r="G1976" i="2"/>
  <c r="F1976" i="2"/>
  <c r="E1976" i="2"/>
  <c r="L1976" i="2" s="1"/>
  <c r="D1976" i="2"/>
  <c r="H1975" i="2"/>
  <c r="G1975" i="2"/>
  <c r="F1975" i="2"/>
  <c r="E1975" i="2"/>
  <c r="L1975" i="2" s="1"/>
  <c r="D1975" i="2"/>
  <c r="H1974" i="2"/>
  <c r="G1974" i="2"/>
  <c r="F1974" i="2"/>
  <c r="E1974" i="2"/>
  <c r="L1974" i="2" s="1"/>
  <c r="D1974" i="2"/>
  <c r="H1973" i="2"/>
  <c r="G1973" i="2"/>
  <c r="F1973" i="2"/>
  <c r="E1973" i="2"/>
  <c r="L1973" i="2" s="1"/>
  <c r="D1973" i="2"/>
  <c r="H1972" i="2"/>
  <c r="G1972" i="2"/>
  <c r="F1972" i="2"/>
  <c r="E1972" i="2"/>
  <c r="L1972" i="2" s="1"/>
  <c r="D1972" i="2"/>
  <c r="H1971" i="2"/>
  <c r="G1971" i="2"/>
  <c r="F1971" i="2"/>
  <c r="E1971" i="2"/>
  <c r="L1971" i="2" s="1"/>
  <c r="D1971" i="2"/>
  <c r="H1970" i="2"/>
  <c r="G1970" i="2"/>
  <c r="F1970" i="2"/>
  <c r="E1970" i="2"/>
  <c r="L1970" i="2" s="1"/>
  <c r="D1970" i="2"/>
  <c r="H1969" i="2"/>
  <c r="G1969" i="2"/>
  <c r="F1969" i="2"/>
  <c r="E1969" i="2"/>
  <c r="L1969" i="2" s="1"/>
  <c r="D1969" i="2"/>
  <c r="H1968" i="2"/>
  <c r="G1968" i="2"/>
  <c r="F1968" i="2"/>
  <c r="E1968" i="2"/>
  <c r="L1968" i="2" s="1"/>
  <c r="D1968" i="2"/>
  <c r="H1967" i="2"/>
  <c r="G1967" i="2"/>
  <c r="F1967" i="2"/>
  <c r="E1967" i="2"/>
  <c r="L1967" i="2" s="1"/>
  <c r="D1967" i="2"/>
  <c r="H1966" i="2"/>
  <c r="G1966" i="2"/>
  <c r="F1966" i="2"/>
  <c r="E1966" i="2"/>
  <c r="L1966" i="2" s="1"/>
  <c r="D1966" i="2"/>
  <c r="H1965" i="2"/>
  <c r="G1965" i="2"/>
  <c r="F1965" i="2"/>
  <c r="E1965" i="2"/>
  <c r="L1965" i="2" s="1"/>
  <c r="D1965" i="2"/>
  <c r="H1964" i="2"/>
  <c r="G1964" i="2"/>
  <c r="F1964" i="2"/>
  <c r="E1964" i="2"/>
  <c r="L1964" i="2" s="1"/>
  <c r="D1964" i="2"/>
  <c r="H1963" i="2"/>
  <c r="G1963" i="2"/>
  <c r="F1963" i="2"/>
  <c r="E1963" i="2"/>
  <c r="L1963" i="2" s="1"/>
  <c r="D1963" i="2"/>
  <c r="H1962" i="2"/>
  <c r="G1962" i="2"/>
  <c r="F1962" i="2"/>
  <c r="E1962" i="2"/>
  <c r="L1962" i="2" s="1"/>
  <c r="D1962" i="2"/>
  <c r="H1961" i="2"/>
  <c r="G1961" i="2"/>
  <c r="F1961" i="2"/>
  <c r="E1961" i="2"/>
  <c r="L1961" i="2" s="1"/>
  <c r="D1961" i="2"/>
  <c r="H1960" i="2"/>
  <c r="G1960" i="2"/>
  <c r="F1960" i="2"/>
  <c r="E1960" i="2"/>
  <c r="L1960" i="2" s="1"/>
  <c r="D1960" i="2"/>
  <c r="H1959" i="2"/>
  <c r="G1959" i="2"/>
  <c r="F1959" i="2"/>
  <c r="E1959" i="2"/>
  <c r="L1959" i="2" s="1"/>
  <c r="D1959" i="2"/>
  <c r="H1958" i="2"/>
  <c r="G1958" i="2"/>
  <c r="F1958" i="2"/>
  <c r="E1958" i="2"/>
  <c r="L1958" i="2" s="1"/>
  <c r="D1958" i="2"/>
  <c r="H1957" i="2"/>
  <c r="G1957" i="2"/>
  <c r="F1957" i="2"/>
  <c r="E1957" i="2"/>
  <c r="L1957" i="2" s="1"/>
  <c r="D1957" i="2"/>
  <c r="H1956" i="2"/>
  <c r="G1956" i="2"/>
  <c r="F1956" i="2"/>
  <c r="E1956" i="2"/>
  <c r="L1956" i="2" s="1"/>
  <c r="D1956" i="2"/>
  <c r="H1955" i="2"/>
  <c r="G1955" i="2"/>
  <c r="F1955" i="2"/>
  <c r="E1955" i="2"/>
  <c r="L1955" i="2" s="1"/>
  <c r="D1955" i="2"/>
  <c r="H1954" i="2"/>
  <c r="G1954" i="2"/>
  <c r="F1954" i="2"/>
  <c r="E1954" i="2"/>
  <c r="L1954" i="2" s="1"/>
  <c r="D1954" i="2"/>
  <c r="H1953" i="2"/>
  <c r="G1953" i="2"/>
  <c r="F1953" i="2"/>
  <c r="E1953" i="2"/>
  <c r="L1953" i="2" s="1"/>
  <c r="D1953" i="2"/>
  <c r="H1952" i="2"/>
  <c r="G1952" i="2"/>
  <c r="F1952" i="2"/>
  <c r="E1952" i="2"/>
  <c r="L1952" i="2" s="1"/>
  <c r="D1952" i="2"/>
  <c r="H1951" i="2"/>
  <c r="G1951" i="2"/>
  <c r="F1951" i="2"/>
  <c r="E1951" i="2"/>
  <c r="L1951" i="2" s="1"/>
  <c r="D1951" i="2"/>
  <c r="H1950" i="2"/>
  <c r="G1950" i="2"/>
  <c r="F1950" i="2"/>
  <c r="E1950" i="2"/>
  <c r="L1950" i="2" s="1"/>
  <c r="D1950" i="2"/>
  <c r="H1949" i="2"/>
  <c r="G1949" i="2"/>
  <c r="F1949" i="2"/>
  <c r="E1949" i="2"/>
  <c r="L1949" i="2" s="1"/>
  <c r="D1949" i="2"/>
  <c r="H1948" i="2"/>
  <c r="G1948" i="2"/>
  <c r="F1948" i="2"/>
  <c r="E1948" i="2"/>
  <c r="L1948" i="2" s="1"/>
  <c r="D1948" i="2"/>
  <c r="H1947" i="2"/>
  <c r="G1947" i="2"/>
  <c r="F1947" i="2"/>
  <c r="E1947" i="2"/>
  <c r="L1947" i="2" s="1"/>
  <c r="D1947" i="2"/>
  <c r="H1946" i="2"/>
  <c r="G1946" i="2"/>
  <c r="F1946" i="2"/>
  <c r="E1946" i="2"/>
  <c r="L1946" i="2" s="1"/>
  <c r="D1946" i="2"/>
  <c r="H1945" i="2"/>
  <c r="G1945" i="2"/>
  <c r="F1945" i="2"/>
  <c r="E1945" i="2"/>
  <c r="L1945" i="2" s="1"/>
  <c r="D1945" i="2"/>
  <c r="H1944" i="2"/>
  <c r="G1944" i="2"/>
  <c r="F1944" i="2"/>
  <c r="E1944" i="2"/>
  <c r="L1944" i="2" s="1"/>
  <c r="D1944" i="2"/>
  <c r="H1943" i="2"/>
  <c r="G1943" i="2"/>
  <c r="F1943" i="2"/>
  <c r="E1943" i="2"/>
  <c r="L1943" i="2" s="1"/>
  <c r="D1943" i="2"/>
  <c r="H1942" i="2"/>
  <c r="G1942" i="2"/>
  <c r="F1942" i="2"/>
  <c r="E1942" i="2"/>
  <c r="L1942" i="2" s="1"/>
  <c r="D1942" i="2"/>
  <c r="H1941" i="2"/>
  <c r="G1941" i="2"/>
  <c r="F1941" i="2"/>
  <c r="E1941" i="2"/>
  <c r="L1941" i="2" s="1"/>
  <c r="D1941" i="2"/>
  <c r="H1940" i="2"/>
  <c r="G1940" i="2"/>
  <c r="F1940" i="2"/>
  <c r="E1940" i="2"/>
  <c r="L1940" i="2" s="1"/>
  <c r="D1940" i="2"/>
  <c r="H1939" i="2"/>
  <c r="G1939" i="2"/>
  <c r="F1939" i="2"/>
  <c r="E1939" i="2"/>
  <c r="L1939" i="2" s="1"/>
  <c r="D1939" i="2"/>
  <c r="H1938" i="2"/>
  <c r="G1938" i="2"/>
  <c r="F1938" i="2"/>
  <c r="E1938" i="2"/>
  <c r="L1938" i="2" s="1"/>
  <c r="D1938" i="2"/>
  <c r="H1937" i="2"/>
  <c r="G1937" i="2"/>
  <c r="F1937" i="2"/>
  <c r="E1937" i="2"/>
  <c r="L1937" i="2" s="1"/>
  <c r="D1937" i="2"/>
  <c r="H1936" i="2"/>
  <c r="G1936" i="2"/>
  <c r="F1936" i="2"/>
  <c r="E1936" i="2"/>
  <c r="L1936" i="2" s="1"/>
  <c r="D1936" i="2"/>
  <c r="H1935" i="2"/>
  <c r="G1935" i="2"/>
  <c r="F1935" i="2"/>
  <c r="E1935" i="2"/>
  <c r="L1935" i="2" s="1"/>
  <c r="D1935" i="2"/>
  <c r="H1934" i="2"/>
  <c r="G1934" i="2"/>
  <c r="F1934" i="2"/>
  <c r="E1934" i="2"/>
  <c r="L1934" i="2" s="1"/>
  <c r="D1934" i="2"/>
  <c r="H1933" i="2"/>
  <c r="G1933" i="2"/>
  <c r="F1933" i="2"/>
  <c r="E1933" i="2"/>
  <c r="L1933" i="2" s="1"/>
  <c r="D1933" i="2"/>
  <c r="H1932" i="2"/>
  <c r="G1932" i="2"/>
  <c r="F1932" i="2"/>
  <c r="E1932" i="2"/>
  <c r="L1932" i="2" s="1"/>
  <c r="D1932" i="2"/>
  <c r="H1931" i="2"/>
  <c r="G1931" i="2"/>
  <c r="F1931" i="2"/>
  <c r="E1931" i="2"/>
  <c r="L1931" i="2" s="1"/>
  <c r="D1931" i="2"/>
  <c r="H1930" i="2"/>
  <c r="G1930" i="2"/>
  <c r="F1930" i="2"/>
  <c r="E1930" i="2"/>
  <c r="L1930" i="2" s="1"/>
  <c r="D1930" i="2"/>
  <c r="H1929" i="2"/>
  <c r="G1929" i="2"/>
  <c r="F1929" i="2"/>
  <c r="E1929" i="2"/>
  <c r="L1929" i="2" s="1"/>
  <c r="D1929" i="2"/>
  <c r="H1928" i="2"/>
  <c r="G1928" i="2"/>
  <c r="F1928" i="2"/>
  <c r="E1928" i="2"/>
  <c r="L1928" i="2" s="1"/>
  <c r="D1928" i="2"/>
  <c r="H1927" i="2"/>
  <c r="G1927" i="2"/>
  <c r="F1927" i="2"/>
  <c r="E1927" i="2"/>
  <c r="L1927" i="2" s="1"/>
  <c r="D1927" i="2"/>
  <c r="H1926" i="2"/>
  <c r="G1926" i="2"/>
  <c r="F1926" i="2"/>
  <c r="E1926" i="2"/>
  <c r="L1926" i="2" s="1"/>
  <c r="D1926" i="2"/>
  <c r="H1925" i="2"/>
  <c r="G1925" i="2"/>
  <c r="F1925" i="2"/>
  <c r="E1925" i="2"/>
  <c r="L1925" i="2" s="1"/>
  <c r="D1925" i="2"/>
  <c r="H1924" i="2"/>
  <c r="G1924" i="2"/>
  <c r="F1924" i="2"/>
  <c r="E1924" i="2"/>
  <c r="L1924" i="2" s="1"/>
  <c r="D1924" i="2"/>
  <c r="H1923" i="2"/>
  <c r="G1923" i="2"/>
  <c r="F1923" i="2"/>
  <c r="E1923" i="2"/>
  <c r="L1923" i="2" s="1"/>
  <c r="D1923" i="2"/>
  <c r="H1922" i="2"/>
  <c r="G1922" i="2"/>
  <c r="F1922" i="2"/>
  <c r="E1922" i="2"/>
  <c r="L1922" i="2" s="1"/>
  <c r="D1922" i="2"/>
  <c r="H1921" i="2"/>
  <c r="G1921" i="2"/>
  <c r="F1921" i="2"/>
  <c r="E1921" i="2"/>
  <c r="L1921" i="2" s="1"/>
  <c r="D1921" i="2"/>
  <c r="H1920" i="2"/>
  <c r="G1920" i="2"/>
  <c r="F1920" i="2"/>
  <c r="E1920" i="2"/>
  <c r="L1920" i="2" s="1"/>
  <c r="D1920" i="2"/>
  <c r="H1919" i="2"/>
  <c r="G1919" i="2"/>
  <c r="F1919" i="2"/>
  <c r="E1919" i="2"/>
  <c r="L1919" i="2" s="1"/>
  <c r="D1919" i="2"/>
  <c r="H1918" i="2"/>
  <c r="G1918" i="2"/>
  <c r="F1918" i="2"/>
  <c r="E1918" i="2"/>
  <c r="L1918" i="2" s="1"/>
  <c r="D1918" i="2"/>
  <c r="H1917" i="2"/>
  <c r="G1917" i="2"/>
  <c r="F1917" i="2"/>
  <c r="E1917" i="2"/>
  <c r="L1917" i="2" s="1"/>
  <c r="D1917" i="2"/>
  <c r="H1916" i="2"/>
  <c r="G1916" i="2"/>
  <c r="F1916" i="2"/>
  <c r="E1916" i="2"/>
  <c r="L1916" i="2" s="1"/>
  <c r="D1916" i="2"/>
  <c r="H1915" i="2"/>
  <c r="G1915" i="2"/>
  <c r="F1915" i="2"/>
  <c r="E1915" i="2"/>
  <c r="L1915" i="2" s="1"/>
  <c r="D1915" i="2"/>
  <c r="H1914" i="2"/>
  <c r="G1914" i="2"/>
  <c r="F1914" i="2"/>
  <c r="E1914" i="2"/>
  <c r="L1914" i="2" s="1"/>
  <c r="D1914" i="2"/>
  <c r="H1913" i="2"/>
  <c r="G1913" i="2"/>
  <c r="F1913" i="2"/>
  <c r="E1913" i="2"/>
  <c r="L1913" i="2" s="1"/>
  <c r="D1913" i="2"/>
  <c r="H1912" i="2"/>
  <c r="G1912" i="2"/>
  <c r="F1912" i="2"/>
  <c r="E1912" i="2"/>
  <c r="L1912" i="2" s="1"/>
  <c r="D1912" i="2"/>
  <c r="H1911" i="2"/>
  <c r="G1911" i="2"/>
  <c r="F1911" i="2"/>
  <c r="E1911" i="2"/>
  <c r="L1911" i="2" s="1"/>
  <c r="D1911" i="2"/>
  <c r="H1910" i="2"/>
  <c r="G1910" i="2"/>
  <c r="F1910" i="2"/>
  <c r="E1910" i="2"/>
  <c r="L1910" i="2" s="1"/>
  <c r="D1910" i="2"/>
  <c r="H1909" i="2"/>
  <c r="G1909" i="2"/>
  <c r="F1909" i="2"/>
  <c r="E1909" i="2"/>
  <c r="L1909" i="2" s="1"/>
  <c r="D1909" i="2"/>
  <c r="H1908" i="2"/>
  <c r="G1908" i="2"/>
  <c r="F1908" i="2"/>
  <c r="E1908" i="2"/>
  <c r="L1908" i="2" s="1"/>
  <c r="D1908" i="2"/>
  <c r="H1907" i="2"/>
  <c r="G1907" i="2"/>
  <c r="F1907" i="2"/>
  <c r="E1907" i="2"/>
  <c r="L1907" i="2" s="1"/>
  <c r="D1907" i="2"/>
  <c r="H1906" i="2"/>
  <c r="G1906" i="2"/>
  <c r="F1906" i="2"/>
  <c r="E1906" i="2"/>
  <c r="L1906" i="2" s="1"/>
  <c r="D1906" i="2"/>
  <c r="H1905" i="2"/>
  <c r="G1905" i="2"/>
  <c r="F1905" i="2"/>
  <c r="E1905" i="2"/>
  <c r="L1905" i="2" s="1"/>
  <c r="D1905" i="2"/>
  <c r="H1904" i="2"/>
  <c r="G1904" i="2"/>
  <c r="F1904" i="2"/>
  <c r="E1904" i="2"/>
  <c r="L1904" i="2" s="1"/>
  <c r="D1904" i="2"/>
  <c r="H1903" i="2"/>
  <c r="G1903" i="2"/>
  <c r="F1903" i="2"/>
  <c r="E1903" i="2"/>
  <c r="L1903" i="2" s="1"/>
  <c r="D1903" i="2"/>
  <c r="H1902" i="2"/>
  <c r="G1902" i="2"/>
  <c r="F1902" i="2"/>
  <c r="E1902" i="2"/>
  <c r="L1902" i="2" s="1"/>
  <c r="D1902" i="2"/>
  <c r="H1901" i="2"/>
  <c r="G1901" i="2"/>
  <c r="F1901" i="2"/>
  <c r="E1901" i="2"/>
  <c r="L1901" i="2" s="1"/>
  <c r="D1901" i="2"/>
  <c r="H1900" i="2"/>
  <c r="G1900" i="2"/>
  <c r="F1900" i="2"/>
  <c r="E1900" i="2"/>
  <c r="L1900" i="2" s="1"/>
  <c r="D1900" i="2"/>
  <c r="H1899" i="2"/>
  <c r="G1899" i="2"/>
  <c r="F1899" i="2"/>
  <c r="E1899" i="2"/>
  <c r="L1899" i="2" s="1"/>
  <c r="D1899" i="2"/>
  <c r="H1898" i="2"/>
  <c r="G1898" i="2"/>
  <c r="F1898" i="2"/>
  <c r="E1898" i="2"/>
  <c r="L1898" i="2" s="1"/>
  <c r="D1898" i="2"/>
  <c r="H1897" i="2"/>
  <c r="G1897" i="2"/>
  <c r="F1897" i="2"/>
  <c r="E1897" i="2"/>
  <c r="L1897" i="2" s="1"/>
  <c r="D1897" i="2"/>
  <c r="H1896" i="2"/>
  <c r="G1896" i="2"/>
  <c r="F1896" i="2"/>
  <c r="E1896" i="2"/>
  <c r="L1896" i="2" s="1"/>
  <c r="D1896" i="2"/>
  <c r="H1895" i="2"/>
  <c r="G1895" i="2"/>
  <c r="F1895" i="2"/>
  <c r="E1895" i="2"/>
  <c r="L1895" i="2" s="1"/>
  <c r="D1895" i="2"/>
  <c r="H1894" i="2"/>
  <c r="G1894" i="2"/>
  <c r="F1894" i="2"/>
  <c r="E1894" i="2"/>
  <c r="L1894" i="2" s="1"/>
  <c r="D1894" i="2"/>
  <c r="H1893" i="2"/>
  <c r="G1893" i="2"/>
  <c r="F1893" i="2"/>
  <c r="E1893" i="2"/>
  <c r="L1893" i="2" s="1"/>
  <c r="D1893" i="2"/>
  <c r="H1892" i="2"/>
  <c r="G1892" i="2"/>
  <c r="F1892" i="2"/>
  <c r="E1892" i="2"/>
  <c r="L1892" i="2" s="1"/>
  <c r="D1892" i="2"/>
  <c r="H1891" i="2"/>
  <c r="G1891" i="2"/>
  <c r="F1891" i="2"/>
  <c r="E1891" i="2"/>
  <c r="L1891" i="2" s="1"/>
  <c r="D1891" i="2"/>
  <c r="H1890" i="2"/>
  <c r="G1890" i="2"/>
  <c r="F1890" i="2"/>
  <c r="E1890" i="2"/>
  <c r="L1890" i="2" s="1"/>
  <c r="D1890" i="2"/>
  <c r="H1889" i="2"/>
  <c r="G1889" i="2"/>
  <c r="F1889" i="2"/>
  <c r="E1889" i="2"/>
  <c r="L1889" i="2" s="1"/>
  <c r="D1889" i="2"/>
  <c r="H1888" i="2"/>
  <c r="G1888" i="2"/>
  <c r="F1888" i="2"/>
  <c r="E1888" i="2"/>
  <c r="L1888" i="2" s="1"/>
  <c r="D1888" i="2"/>
  <c r="H1887" i="2"/>
  <c r="G1887" i="2"/>
  <c r="F1887" i="2"/>
  <c r="E1887" i="2"/>
  <c r="L1887" i="2" s="1"/>
  <c r="D1887" i="2"/>
  <c r="H1886" i="2"/>
  <c r="G1886" i="2"/>
  <c r="F1886" i="2"/>
  <c r="E1886" i="2"/>
  <c r="L1886" i="2" s="1"/>
  <c r="D1886" i="2"/>
  <c r="H1885" i="2"/>
  <c r="G1885" i="2"/>
  <c r="F1885" i="2"/>
  <c r="E1885" i="2"/>
  <c r="L1885" i="2" s="1"/>
  <c r="D1885" i="2"/>
  <c r="H1884" i="2"/>
  <c r="G1884" i="2"/>
  <c r="F1884" i="2"/>
  <c r="E1884" i="2"/>
  <c r="L1884" i="2" s="1"/>
  <c r="D1884" i="2"/>
  <c r="H1883" i="2"/>
  <c r="G1883" i="2"/>
  <c r="F1883" i="2"/>
  <c r="E1883" i="2"/>
  <c r="L1883" i="2" s="1"/>
  <c r="D1883" i="2"/>
  <c r="H1882" i="2"/>
  <c r="G1882" i="2"/>
  <c r="F1882" i="2"/>
  <c r="E1882" i="2"/>
  <c r="L1882" i="2" s="1"/>
  <c r="D1882" i="2"/>
  <c r="H1881" i="2"/>
  <c r="G1881" i="2"/>
  <c r="F1881" i="2"/>
  <c r="E1881" i="2"/>
  <c r="L1881" i="2" s="1"/>
  <c r="D1881" i="2"/>
  <c r="H1880" i="2"/>
  <c r="G1880" i="2"/>
  <c r="F1880" i="2"/>
  <c r="E1880" i="2"/>
  <c r="L1880" i="2" s="1"/>
  <c r="D1880" i="2"/>
  <c r="H1879" i="2"/>
  <c r="G1879" i="2"/>
  <c r="F1879" i="2"/>
  <c r="E1879" i="2"/>
  <c r="L1879" i="2" s="1"/>
  <c r="D1879" i="2"/>
  <c r="H1878" i="2"/>
  <c r="G1878" i="2"/>
  <c r="F1878" i="2"/>
  <c r="E1878" i="2"/>
  <c r="L1878" i="2" s="1"/>
  <c r="D1878" i="2"/>
  <c r="H1877" i="2"/>
  <c r="G1877" i="2"/>
  <c r="F1877" i="2"/>
  <c r="E1877" i="2"/>
  <c r="L1877" i="2" s="1"/>
  <c r="D1877" i="2"/>
  <c r="H1876" i="2"/>
  <c r="G1876" i="2"/>
  <c r="F1876" i="2"/>
  <c r="E1876" i="2"/>
  <c r="L1876" i="2" s="1"/>
  <c r="D1876" i="2"/>
  <c r="H1875" i="2"/>
  <c r="G1875" i="2"/>
  <c r="F1875" i="2"/>
  <c r="E1875" i="2"/>
  <c r="L1875" i="2" s="1"/>
  <c r="D1875" i="2"/>
  <c r="H1874" i="2"/>
  <c r="G1874" i="2"/>
  <c r="F1874" i="2"/>
  <c r="E1874" i="2"/>
  <c r="L1874" i="2" s="1"/>
  <c r="D1874" i="2"/>
  <c r="H1873" i="2"/>
  <c r="G1873" i="2"/>
  <c r="F1873" i="2"/>
  <c r="E1873" i="2"/>
  <c r="L1873" i="2" s="1"/>
  <c r="D1873" i="2"/>
  <c r="H1872" i="2"/>
  <c r="G1872" i="2"/>
  <c r="F1872" i="2"/>
  <c r="E1872" i="2"/>
  <c r="L1872" i="2" s="1"/>
  <c r="D1872" i="2"/>
  <c r="H1871" i="2"/>
  <c r="G1871" i="2"/>
  <c r="F1871" i="2"/>
  <c r="E1871" i="2"/>
  <c r="L1871" i="2" s="1"/>
  <c r="D1871" i="2"/>
  <c r="H1870" i="2"/>
  <c r="G1870" i="2"/>
  <c r="F1870" i="2"/>
  <c r="E1870" i="2"/>
  <c r="L1870" i="2" s="1"/>
  <c r="D1870" i="2"/>
  <c r="H1869" i="2"/>
  <c r="G1869" i="2"/>
  <c r="F1869" i="2"/>
  <c r="E1869" i="2"/>
  <c r="L1869" i="2" s="1"/>
  <c r="D1869" i="2"/>
  <c r="H1868" i="2"/>
  <c r="G1868" i="2"/>
  <c r="F1868" i="2"/>
  <c r="E1868" i="2"/>
  <c r="L1868" i="2" s="1"/>
  <c r="D1868" i="2"/>
  <c r="H1867" i="2"/>
  <c r="G1867" i="2"/>
  <c r="F1867" i="2"/>
  <c r="E1867" i="2"/>
  <c r="L1867" i="2" s="1"/>
  <c r="D1867" i="2"/>
  <c r="H1866" i="2"/>
  <c r="G1866" i="2"/>
  <c r="F1866" i="2"/>
  <c r="E1866" i="2"/>
  <c r="L1866" i="2" s="1"/>
  <c r="D1866" i="2"/>
  <c r="H1865" i="2"/>
  <c r="G1865" i="2"/>
  <c r="F1865" i="2"/>
  <c r="E1865" i="2"/>
  <c r="L1865" i="2" s="1"/>
  <c r="D1865" i="2"/>
  <c r="H1864" i="2"/>
  <c r="G1864" i="2"/>
  <c r="F1864" i="2"/>
  <c r="E1864" i="2"/>
  <c r="L1864" i="2" s="1"/>
  <c r="D1864" i="2"/>
  <c r="H1863" i="2"/>
  <c r="G1863" i="2"/>
  <c r="F1863" i="2"/>
  <c r="E1863" i="2"/>
  <c r="L1863" i="2" s="1"/>
  <c r="D1863" i="2"/>
  <c r="H1862" i="2"/>
  <c r="G1862" i="2"/>
  <c r="F1862" i="2"/>
  <c r="E1862" i="2"/>
  <c r="L1862" i="2" s="1"/>
  <c r="D1862" i="2"/>
  <c r="H1861" i="2"/>
  <c r="G1861" i="2"/>
  <c r="F1861" i="2"/>
  <c r="E1861" i="2"/>
  <c r="L1861" i="2" s="1"/>
  <c r="D1861" i="2"/>
  <c r="H1860" i="2"/>
  <c r="G1860" i="2"/>
  <c r="F1860" i="2"/>
  <c r="E1860" i="2"/>
  <c r="L1860" i="2" s="1"/>
  <c r="D1860" i="2"/>
  <c r="H1859" i="2"/>
  <c r="G1859" i="2"/>
  <c r="F1859" i="2"/>
  <c r="E1859" i="2"/>
  <c r="L1859" i="2" s="1"/>
  <c r="D1859" i="2"/>
  <c r="H1858" i="2"/>
  <c r="G1858" i="2"/>
  <c r="F1858" i="2"/>
  <c r="E1858" i="2"/>
  <c r="L1858" i="2" s="1"/>
  <c r="D1858" i="2"/>
  <c r="H1857" i="2"/>
  <c r="G1857" i="2"/>
  <c r="F1857" i="2"/>
  <c r="E1857" i="2"/>
  <c r="L1857" i="2" s="1"/>
  <c r="D1857" i="2"/>
  <c r="H1856" i="2"/>
  <c r="G1856" i="2"/>
  <c r="F1856" i="2"/>
  <c r="E1856" i="2"/>
  <c r="L1856" i="2" s="1"/>
  <c r="D1856" i="2"/>
  <c r="H1855" i="2"/>
  <c r="G1855" i="2"/>
  <c r="F1855" i="2"/>
  <c r="E1855" i="2"/>
  <c r="L1855" i="2" s="1"/>
  <c r="D1855" i="2"/>
  <c r="H1854" i="2"/>
  <c r="G1854" i="2"/>
  <c r="F1854" i="2"/>
  <c r="E1854" i="2"/>
  <c r="L1854" i="2" s="1"/>
  <c r="D1854" i="2"/>
  <c r="H1853" i="2"/>
  <c r="G1853" i="2"/>
  <c r="F1853" i="2"/>
  <c r="E1853" i="2"/>
  <c r="L1853" i="2" s="1"/>
  <c r="D1853" i="2"/>
  <c r="H1852" i="2"/>
  <c r="G1852" i="2"/>
  <c r="F1852" i="2"/>
  <c r="E1852" i="2"/>
  <c r="L1852" i="2" s="1"/>
  <c r="D1852" i="2"/>
  <c r="H1851" i="2"/>
  <c r="G1851" i="2"/>
  <c r="F1851" i="2"/>
  <c r="E1851" i="2"/>
  <c r="L1851" i="2" s="1"/>
  <c r="D1851" i="2"/>
  <c r="H1850" i="2"/>
  <c r="G1850" i="2"/>
  <c r="F1850" i="2"/>
  <c r="E1850" i="2"/>
  <c r="L1850" i="2" s="1"/>
  <c r="D1850" i="2"/>
  <c r="H1849" i="2"/>
  <c r="G1849" i="2"/>
  <c r="F1849" i="2"/>
  <c r="E1849" i="2"/>
  <c r="L1849" i="2" s="1"/>
  <c r="D1849" i="2"/>
  <c r="H1848" i="2"/>
  <c r="G1848" i="2"/>
  <c r="F1848" i="2"/>
  <c r="E1848" i="2"/>
  <c r="L1848" i="2" s="1"/>
  <c r="D1848" i="2"/>
  <c r="H1847" i="2"/>
  <c r="G1847" i="2"/>
  <c r="F1847" i="2"/>
  <c r="E1847" i="2"/>
  <c r="L1847" i="2" s="1"/>
  <c r="D1847" i="2"/>
  <c r="H1846" i="2"/>
  <c r="G1846" i="2"/>
  <c r="F1846" i="2"/>
  <c r="E1846" i="2"/>
  <c r="L1846" i="2" s="1"/>
  <c r="D1846" i="2"/>
  <c r="H1845" i="2"/>
  <c r="G1845" i="2"/>
  <c r="F1845" i="2"/>
  <c r="E1845" i="2"/>
  <c r="L1845" i="2" s="1"/>
  <c r="D1845" i="2"/>
  <c r="H1844" i="2"/>
  <c r="G1844" i="2"/>
  <c r="F1844" i="2"/>
  <c r="E1844" i="2"/>
  <c r="L1844" i="2" s="1"/>
  <c r="D1844" i="2"/>
  <c r="H1843" i="2"/>
  <c r="G1843" i="2"/>
  <c r="F1843" i="2"/>
  <c r="E1843" i="2"/>
  <c r="L1843" i="2" s="1"/>
  <c r="D1843" i="2"/>
  <c r="H1842" i="2"/>
  <c r="G1842" i="2"/>
  <c r="F1842" i="2"/>
  <c r="E1842" i="2"/>
  <c r="L1842" i="2" s="1"/>
  <c r="D1842" i="2"/>
  <c r="H1841" i="2"/>
  <c r="G1841" i="2"/>
  <c r="F1841" i="2"/>
  <c r="E1841" i="2"/>
  <c r="L1841" i="2" s="1"/>
  <c r="D1841" i="2"/>
  <c r="H1840" i="2"/>
  <c r="G1840" i="2"/>
  <c r="F1840" i="2"/>
  <c r="E1840" i="2"/>
  <c r="L1840" i="2" s="1"/>
  <c r="D1840" i="2"/>
  <c r="H1839" i="2"/>
  <c r="G1839" i="2"/>
  <c r="F1839" i="2"/>
  <c r="E1839" i="2"/>
  <c r="L1839" i="2" s="1"/>
  <c r="D1839" i="2"/>
  <c r="H1838" i="2"/>
  <c r="G1838" i="2"/>
  <c r="F1838" i="2"/>
  <c r="E1838" i="2"/>
  <c r="L1838" i="2" s="1"/>
  <c r="D1838" i="2"/>
  <c r="H1837" i="2"/>
  <c r="G1837" i="2"/>
  <c r="F1837" i="2"/>
  <c r="E1837" i="2"/>
  <c r="L1837" i="2" s="1"/>
  <c r="D1837" i="2"/>
  <c r="H1836" i="2"/>
  <c r="G1836" i="2"/>
  <c r="F1836" i="2"/>
  <c r="E1836" i="2"/>
  <c r="L1836" i="2" s="1"/>
  <c r="D1836" i="2"/>
  <c r="H1835" i="2"/>
  <c r="G1835" i="2"/>
  <c r="F1835" i="2"/>
  <c r="E1835" i="2"/>
  <c r="L1835" i="2" s="1"/>
  <c r="D1835" i="2"/>
  <c r="H1834" i="2"/>
  <c r="G1834" i="2"/>
  <c r="F1834" i="2"/>
  <c r="E1834" i="2"/>
  <c r="L1834" i="2" s="1"/>
  <c r="D1834" i="2"/>
  <c r="H1833" i="2"/>
  <c r="G1833" i="2"/>
  <c r="F1833" i="2"/>
  <c r="E1833" i="2"/>
  <c r="L1833" i="2" s="1"/>
  <c r="D1833" i="2"/>
  <c r="H1832" i="2"/>
  <c r="G1832" i="2"/>
  <c r="F1832" i="2"/>
  <c r="E1832" i="2"/>
  <c r="L1832" i="2" s="1"/>
  <c r="D1832" i="2"/>
  <c r="H1831" i="2"/>
  <c r="G1831" i="2"/>
  <c r="F1831" i="2"/>
  <c r="E1831" i="2"/>
  <c r="L1831" i="2" s="1"/>
  <c r="D1831" i="2"/>
  <c r="H1830" i="2"/>
  <c r="G1830" i="2"/>
  <c r="F1830" i="2"/>
  <c r="E1830" i="2"/>
  <c r="L1830" i="2" s="1"/>
  <c r="D1830" i="2"/>
  <c r="H1829" i="2"/>
  <c r="G1829" i="2"/>
  <c r="F1829" i="2"/>
  <c r="E1829" i="2"/>
  <c r="L1829" i="2" s="1"/>
  <c r="D1829" i="2"/>
  <c r="H1828" i="2"/>
  <c r="G1828" i="2"/>
  <c r="F1828" i="2"/>
  <c r="E1828" i="2"/>
  <c r="L1828" i="2" s="1"/>
  <c r="D1828" i="2"/>
  <c r="H1827" i="2"/>
  <c r="G1827" i="2"/>
  <c r="F1827" i="2"/>
  <c r="E1827" i="2"/>
  <c r="L1827" i="2" s="1"/>
  <c r="D1827" i="2"/>
  <c r="H1826" i="2"/>
  <c r="G1826" i="2"/>
  <c r="F1826" i="2"/>
  <c r="E1826" i="2"/>
  <c r="L1826" i="2" s="1"/>
  <c r="D1826" i="2"/>
  <c r="H1825" i="2"/>
  <c r="G1825" i="2"/>
  <c r="F1825" i="2"/>
  <c r="E1825" i="2"/>
  <c r="L1825" i="2" s="1"/>
  <c r="D1825" i="2"/>
  <c r="H1824" i="2"/>
  <c r="G1824" i="2"/>
  <c r="F1824" i="2"/>
  <c r="E1824" i="2"/>
  <c r="L1824" i="2" s="1"/>
  <c r="D1824" i="2"/>
  <c r="H1823" i="2"/>
  <c r="G1823" i="2"/>
  <c r="F1823" i="2"/>
  <c r="E1823" i="2"/>
  <c r="L1823" i="2" s="1"/>
  <c r="D1823" i="2"/>
  <c r="H1822" i="2"/>
  <c r="G1822" i="2"/>
  <c r="F1822" i="2"/>
  <c r="E1822" i="2"/>
  <c r="L1822" i="2" s="1"/>
  <c r="D1822" i="2"/>
  <c r="H1821" i="2"/>
  <c r="G1821" i="2"/>
  <c r="F1821" i="2"/>
  <c r="E1821" i="2"/>
  <c r="L1821" i="2" s="1"/>
  <c r="D1821" i="2"/>
  <c r="H1820" i="2"/>
  <c r="G1820" i="2"/>
  <c r="F1820" i="2"/>
  <c r="E1820" i="2"/>
  <c r="L1820" i="2" s="1"/>
  <c r="D1820" i="2"/>
  <c r="H1819" i="2"/>
  <c r="G1819" i="2"/>
  <c r="F1819" i="2"/>
  <c r="E1819" i="2"/>
  <c r="L1819" i="2" s="1"/>
  <c r="D1819" i="2"/>
  <c r="H1818" i="2"/>
  <c r="G1818" i="2"/>
  <c r="F1818" i="2"/>
  <c r="E1818" i="2"/>
  <c r="L1818" i="2" s="1"/>
  <c r="D1818" i="2"/>
  <c r="H1817" i="2"/>
  <c r="G1817" i="2"/>
  <c r="F1817" i="2"/>
  <c r="E1817" i="2"/>
  <c r="L1817" i="2" s="1"/>
  <c r="D1817" i="2"/>
  <c r="H1816" i="2"/>
  <c r="G1816" i="2"/>
  <c r="F1816" i="2"/>
  <c r="E1816" i="2"/>
  <c r="L1816" i="2" s="1"/>
  <c r="D1816" i="2"/>
  <c r="H1815" i="2"/>
  <c r="G1815" i="2"/>
  <c r="F1815" i="2"/>
  <c r="E1815" i="2"/>
  <c r="L1815" i="2" s="1"/>
  <c r="D1815" i="2"/>
  <c r="H1814" i="2"/>
  <c r="G1814" i="2"/>
  <c r="F1814" i="2"/>
  <c r="E1814" i="2"/>
  <c r="L1814" i="2" s="1"/>
  <c r="D1814" i="2"/>
  <c r="H1813" i="2"/>
  <c r="G1813" i="2"/>
  <c r="F1813" i="2"/>
  <c r="E1813" i="2"/>
  <c r="L1813" i="2" s="1"/>
  <c r="D1813" i="2"/>
  <c r="H1812" i="2"/>
  <c r="G1812" i="2"/>
  <c r="F1812" i="2"/>
  <c r="E1812" i="2"/>
  <c r="L1812" i="2" s="1"/>
  <c r="D1812" i="2"/>
  <c r="H1811" i="2"/>
  <c r="G1811" i="2"/>
  <c r="F1811" i="2"/>
  <c r="E1811" i="2"/>
  <c r="L1811" i="2" s="1"/>
  <c r="D1811" i="2"/>
  <c r="H1810" i="2"/>
  <c r="G1810" i="2"/>
  <c r="F1810" i="2"/>
  <c r="E1810" i="2"/>
  <c r="L1810" i="2" s="1"/>
  <c r="D1810" i="2"/>
  <c r="H1809" i="2"/>
  <c r="G1809" i="2"/>
  <c r="F1809" i="2"/>
  <c r="E1809" i="2"/>
  <c r="L1809" i="2" s="1"/>
  <c r="D1809" i="2"/>
  <c r="H1808" i="2"/>
  <c r="G1808" i="2"/>
  <c r="F1808" i="2"/>
  <c r="E1808" i="2"/>
  <c r="L1808" i="2" s="1"/>
  <c r="D1808" i="2"/>
  <c r="H1807" i="2"/>
  <c r="G1807" i="2"/>
  <c r="F1807" i="2"/>
  <c r="E1807" i="2"/>
  <c r="L1807" i="2" s="1"/>
  <c r="D1807" i="2"/>
  <c r="H1806" i="2"/>
  <c r="G1806" i="2"/>
  <c r="F1806" i="2"/>
  <c r="E1806" i="2"/>
  <c r="L1806" i="2" s="1"/>
  <c r="D1806" i="2"/>
  <c r="H1805" i="2"/>
  <c r="G1805" i="2"/>
  <c r="F1805" i="2"/>
  <c r="E1805" i="2"/>
  <c r="L1805" i="2" s="1"/>
  <c r="D1805" i="2"/>
  <c r="H1804" i="2"/>
  <c r="G1804" i="2"/>
  <c r="F1804" i="2"/>
  <c r="E1804" i="2"/>
  <c r="L1804" i="2" s="1"/>
  <c r="D1804" i="2"/>
  <c r="H1803" i="2"/>
  <c r="G1803" i="2"/>
  <c r="F1803" i="2"/>
  <c r="E1803" i="2"/>
  <c r="L1803" i="2" s="1"/>
  <c r="D1803" i="2"/>
  <c r="H1802" i="2"/>
  <c r="G1802" i="2"/>
  <c r="F1802" i="2"/>
  <c r="E1802" i="2"/>
  <c r="L1802" i="2" s="1"/>
  <c r="D1802" i="2"/>
  <c r="H1801" i="2"/>
  <c r="G1801" i="2"/>
  <c r="F1801" i="2"/>
  <c r="E1801" i="2"/>
  <c r="L1801" i="2" s="1"/>
  <c r="D1801" i="2"/>
  <c r="H1800" i="2"/>
  <c r="G1800" i="2"/>
  <c r="F1800" i="2"/>
  <c r="E1800" i="2"/>
  <c r="L1800" i="2" s="1"/>
  <c r="D1800" i="2"/>
  <c r="H1799" i="2"/>
  <c r="G1799" i="2"/>
  <c r="F1799" i="2"/>
  <c r="E1799" i="2"/>
  <c r="L1799" i="2" s="1"/>
  <c r="D1799" i="2"/>
  <c r="H1798" i="2"/>
  <c r="G1798" i="2"/>
  <c r="F1798" i="2"/>
  <c r="E1798" i="2"/>
  <c r="L1798" i="2" s="1"/>
  <c r="D1798" i="2"/>
  <c r="H1797" i="2"/>
  <c r="G1797" i="2"/>
  <c r="F1797" i="2"/>
  <c r="E1797" i="2"/>
  <c r="L1797" i="2" s="1"/>
  <c r="D1797" i="2"/>
  <c r="H1796" i="2"/>
  <c r="G1796" i="2"/>
  <c r="F1796" i="2"/>
  <c r="E1796" i="2"/>
  <c r="L1796" i="2" s="1"/>
  <c r="D1796" i="2"/>
  <c r="H1795" i="2"/>
  <c r="G1795" i="2"/>
  <c r="F1795" i="2"/>
  <c r="E1795" i="2"/>
  <c r="L1795" i="2" s="1"/>
  <c r="D1795" i="2"/>
  <c r="H1794" i="2"/>
  <c r="G1794" i="2"/>
  <c r="F1794" i="2"/>
  <c r="E1794" i="2"/>
  <c r="L1794" i="2" s="1"/>
  <c r="D1794" i="2"/>
  <c r="H1793" i="2"/>
  <c r="G1793" i="2"/>
  <c r="F1793" i="2"/>
  <c r="E1793" i="2"/>
  <c r="L1793" i="2" s="1"/>
  <c r="D1793" i="2"/>
  <c r="H1792" i="2"/>
  <c r="G1792" i="2"/>
  <c r="F1792" i="2"/>
  <c r="E1792" i="2"/>
  <c r="L1792" i="2" s="1"/>
  <c r="D1792" i="2"/>
  <c r="H1791" i="2"/>
  <c r="G1791" i="2"/>
  <c r="F1791" i="2"/>
  <c r="E1791" i="2"/>
  <c r="L1791" i="2" s="1"/>
  <c r="D1791" i="2"/>
  <c r="H1790" i="2"/>
  <c r="G1790" i="2"/>
  <c r="F1790" i="2"/>
  <c r="E1790" i="2"/>
  <c r="L1790" i="2" s="1"/>
  <c r="D1790" i="2"/>
  <c r="H1789" i="2"/>
  <c r="G1789" i="2"/>
  <c r="F1789" i="2"/>
  <c r="E1789" i="2"/>
  <c r="L1789" i="2" s="1"/>
  <c r="D1789" i="2"/>
  <c r="H1788" i="2"/>
  <c r="G1788" i="2"/>
  <c r="F1788" i="2"/>
  <c r="E1788" i="2"/>
  <c r="L1788" i="2" s="1"/>
  <c r="D1788" i="2"/>
  <c r="H1787" i="2"/>
  <c r="G1787" i="2"/>
  <c r="F1787" i="2"/>
  <c r="E1787" i="2"/>
  <c r="L1787" i="2" s="1"/>
  <c r="D1787" i="2"/>
  <c r="H1786" i="2"/>
  <c r="G1786" i="2"/>
  <c r="F1786" i="2"/>
  <c r="E1786" i="2"/>
  <c r="L1786" i="2" s="1"/>
  <c r="D1786" i="2"/>
  <c r="H1785" i="2"/>
  <c r="G1785" i="2"/>
  <c r="F1785" i="2"/>
  <c r="E1785" i="2"/>
  <c r="L1785" i="2" s="1"/>
  <c r="D1785" i="2"/>
  <c r="H1784" i="2"/>
  <c r="G1784" i="2"/>
  <c r="F1784" i="2"/>
  <c r="E1784" i="2"/>
  <c r="L1784" i="2" s="1"/>
  <c r="D1784" i="2"/>
  <c r="H1783" i="2"/>
  <c r="G1783" i="2"/>
  <c r="F1783" i="2"/>
  <c r="E1783" i="2"/>
  <c r="L1783" i="2" s="1"/>
  <c r="D1783" i="2"/>
  <c r="H1782" i="2"/>
  <c r="G1782" i="2"/>
  <c r="F1782" i="2"/>
  <c r="E1782" i="2"/>
  <c r="L1782" i="2" s="1"/>
  <c r="D1782" i="2"/>
  <c r="H1781" i="2"/>
  <c r="G1781" i="2"/>
  <c r="F1781" i="2"/>
  <c r="E1781" i="2"/>
  <c r="L1781" i="2" s="1"/>
  <c r="D1781" i="2"/>
  <c r="H1780" i="2"/>
  <c r="G1780" i="2"/>
  <c r="F1780" i="2"/>
  <c r="E1780" i="2"/>
  <c r="L1780" i="2" s="1"/>
  <c r="D1780" i="2"/>
  <c r="H1779" i="2"/>
  <c r="G1779" i="2"/>
  <c r="F1779" i="2"/>
  <c r="E1779" i="2"/>
  <c r="L1779" i="2" s="1"/>
  <c r="D1779" i="2"/>
  <c r="H1778" i="2"/>
  <c r="G1778" i="2"/>
  <c r="F1778" i="2"/>
  <c r="E1778" i="2"/>
  <c r="L1778" i="2" s="1"/>
  <c r="D1778" i="2"/>
  <c r="H1777" i="2"/>
  <c r="G1777" i="2"/>
  <c r="F1777" i="2"/>
  <c r="E1777" i="2"/>
  <c r="L1777" i="2" s="1"/>
  <c r="D1777" i="2"/>
  <c r="H1776" i="2"/>
  <c r="G1776" i="2"/>
  <c r="F1776" i="2"/>
  <c r="E1776" i="2"/>
  <c r="L1776" i="2" s="1"/>
  <c r="D1776" i="2"/>
  <c r="H1775" i="2"/>
  <c r="G1775" i="2"/>
  <c r="F1775" i="2"/>
  <c r="E1775" i="2"/>
  <c r="L1775" i="2" s="1"/>
  <c r="D1775" i="2"/>
  <c r="H1774" i="2"/>
  <c r="G1774" i="2"/>
  <c r="F1774" i="2"/>
  <c r="E1774" i="2"/>
  <c r="L1774" i="2" s="1"/>
  <c r="D1774" i="2"/>
  <c r="H1773" i="2"/>
  <c r="G1773" i="2"/>
  <c r="F1773" i="2"/>
  <c r="E1773" i="2"/>
  <c r="L1773" i="2" s="1"/>
  <c r="D1773" i="2"/>
  <c r="H1772" i="2"/>
  <c r="G1772" i="2"/>
  <c r="F1772" i="2"/>
  <c r="E1772" i="2"/>
  <c r="L1772" i="2" s="1"/>
  <c r="D1772" i="2"/>
  <c r="H1771" i="2"/>
  <c r="G1771" i="2"/>
  <c r="F1771" i="2"/>
  <c r="E1771" i="2"/>
  <c r="L1771" i="2" s="1"/>
  <c r="D1771" i="2"/>
  <c r="H1770" i="2"/>
  <c r="G1770" i="2"/>
  <c r="F1770" i="2"/>
  <c r="E1770" i="2"/>
  <c r="L1770" i="2" s="1"/>
  <c r="D1770" i="2"/>
  <c r="H1769" i="2"/>
  <c r="G1769" i="2"/>
  <c r="F1769" i="2"/>
  <c r="E1769" i="2"/>
  <c r="L1769" i="2" s="1"/>
  <c r="D1769" i="2"/>
  <c r="H1768" i="2"/>
  <c r="G1768" i="2"/>
  <c r="F1768" i="2"/>
  <c r="E1768" i="2"/>
  <c r="L1768" i="2" s="1"/>
  <c r="D1768" i="2"/>
  <c r="H1767" i="2"/>
  <c r="G1767" i="2"/>
  <c r="F1767" i="2"/>
  <c r="E1767" i="2"/>
  <c r="L1767" i="2" s="1"/>
  <c r="D1767" i="2"/>
  <c r="H1766" i="2"/>
  <c r="G1766" i="2"/>
  <c r="F1766" i="2"/>
  <c r="E1766" i="2"/>
  <c r="L1766" i="2" s="1"/>
  <c r="D1766" i="2"/>
  <c r="H1765" i="2"/>
  <c r="G1765" i="2"/>
  <c r="F1765" i="2"/>
  <c r="E1765" i="2"/>
  <c r="L1765" i="2" s="1"/>
  <c r="D1765" i="2"/>
  <c r="H1764" i="2"/>
  <c r="G1764" i="2"/>
  <c r="F1764" i="2"/>
  <c r="E1764" i="2"/>
  <c r="L1764" i="2" s="1"/>
  <c r="D1764" i="2"/>
  <c r="H1763" i="2"/>
  <c r="G1763" i="2"/>
  <c r="F1763" i="2"/>
  <c r="E1763" i="2"/>
  <c r="L1763" i="2" s="1"/>
  <c r="D1763" i="2"/>
  <c r="H1762" i="2"/>
  <c r="G1762" i="2"/>
  <c r="F1762" i="2"/>
  <c r="E1762" i="2"/>
  <c r="L1762" i="2" s="1"/>
  <c r="D1762" i="2"/>
  <c r="H1761" i="2"/>
  <c r="G1761" i="2"/>
  <c r="F1761" i="2"/>
  <c r="E1761" i="2"/>
  <c r="L1761" i="2" s="1"/>
  <c r="D1761" i="2"/>
  <c r="H1760" i="2"/>
  <c r="G1760" i="2"/>
  <c r="F1760" i="2"/>
  <c r="E1760" i="2"/>
  <c r="L1760" i="2" s="1"/>
  <c r="D1760" i="2"/>
  <c r="H1759" i="2"/>
  <c r="G1759" i="2"/>
  <c r="F1759" i="2"/>
  <c r="E1759" i="2"/>
  <c r="L1759" i="2" s="1"/>
  <c r="D1759" i="2"/>
  <c r="H1758" i="2"/>
  <c r="G1758" i="2"/>
  <c r="F1758" i="2"/>
  <c r="E1758" i="2"/>
  <c r="L1758" i="2" s="1"/>
  <c r="D1758" i="2"/>
  <c r="H1757" i="2"/>
  <c r="G1757" i="2"/>
  <c r="F1757" i="2"/>
  <c r="E1757" i="2"/>
  <c r="L1757" i="2" s="1"/>
  <c r="D1757" i="2"/>
  <c r="H1756" i="2"/>
  <c r="G1756" i="2"/>
  <c r="F1756" i="2"/>
  <c r="E1756" i="2"/>
  <c r="L1756" i="2" s="1"/>
  <c r="D1756" i="2"/>
  <c r="H1755" i="2"/>
  <c r="G1755" i="2"/>
  <c r="F1755" i="2"/>
  <c r="E1755" i="2"/>
  <c r="L1755" i="2" s="1"/>
  <c r="D1755" i="2"/>
  <c r="H1754" i="2"/>
  <c r="G1754" i="2"/>
  <c r="F1754" i="2"/>
  <c r="E1754" i="2"/>
  <c r="L1754" i="2" s="1"/>
  <c r="D1754" i="2"/>
  <c r="H1753" i="2"/>
  <c r="G1753" i="2"/>
  <c r="F1753" i="2"/>
  <c r="E1753" i="2"/>
  <c r="L1753" i="2" s="1"/>
  <c r="D1753" i="2"/>
  <c r="H1752" i="2"/>
  <c r="G1752" i="2"/>
  <c r="F1752" i="2"/>
  <c r="E1752" i="2"/>
  <c r="L1752" i="2" s="1"/>
  <c r="D1752" i="2"/>
  <c r="H1751" i="2"/>
  <c r="G1751" i="2"/>
  <c r="F1751" i="2"/>
  <c r="E1751" i="2"/>
  <c r="L1751" i="2" s="1"/>
  <c r="D1751" i="2"/>
  <c r="H1750" i="2"/>
  <c r="G1750" i="2"/>
  <c r="F1750" i="2"/>
  <c r="E1750" i="2"/>
  <c r="L1750" i="2" s="1"/>
  <c r="D1750" i="2"/>
  <c r="H1749" i="2"/>
  <c r="G1749" i="2"/>
  <c r="F1749" i="2"/>
  <c r="E1749" i="2"/>
  <c r="L1749" i="2" s="1"/>
  <c r="D1749" i="2"/>
  <c r="H1748" i="2"/>
  <c r="G1748" i="2"/>
  <c r="F1748" i="2"/>
  <c r="E1748" i="2"/>
  <c r="L1748" i="2" s="1"/>
  <c r="D1748" i="2"/>
  <c r="H1747" i="2"/>
  <c r="G1747" i="2"/>
  <c r="F1747" i="2"/>
  <c r="E1747" i="2"/>
  <c r="L1747" i="2" s="1"/>
  <c r="D1747" i="2"/>
  <c r="H1746" i="2"/>
  <c r="G1746" i="2"/>
  <c r="F1746" i="2"/>
  <c r="E1746" i="2"/>
  <c r="L1746" i="2" s="1"/>
  <c r="D1746" i="2"/>
  <c r="H1745" i="2"/>
  <c r="G1745" i="2"/>
  <c r="F1745" i="2"/>
  <c r="E1745" i="2"/>
  <c r="L1745" i="2" s="1"/>
  <c r="D1745" i="2"/>
  <c r="H1744" i="2"/>
  <c r="G1744" i="2"/>
  <c r="F1744" i="2"/>
  <c r="E1744" i="2"/>
  <c r="L1744" i="2" s="1"/>
  <c r="D1744" i="2"/>
  <c r="H1743" i="2"/>
  <c r="G1743" i="2"/>
  <c r="F1743" i="2"/>
  <c r="E1743" i="2"/>
  <c r="L1743" i="2" s="1"/>
  <c r="D1743" i="2"/>
  <c r="H1742" i="2"/>
  <c r="G1742" i="2"/>
  <c r="F1742" i="2"/>
  <c r="E1742" i="2"/>
  <c r="L1742" i="2" s="1"/>
  <c r="D1742" i="2"/>
  <c r="H1741" i="2"/>
  <c r="G1741" i="2"/>
  <c r="F1741" i="2"/>
  <c r="E1741" i="2"/>
  <c r="L1741" i="2" s="1"/>
  <c r="D1741" i="2"/>
  <c r="H1740" i="2"/>
  <c r="G1740" i="2"/>
  <c r="F1740" i="2"/>
  <c r="E1740" i="2"/>
  <c r="L1740" i="2" s="1"/>
  <c r="D1740" i="2"/>
  <c r="H1739" i="2"/>
  <c r="G1739" i="2"/>
  <c r="F1739" i="2"/>
  <c r="E1739" i="2"/>
  <c r="L1739" i="2" s="1"/>
  <c r="D1739" i="2"/>
  <c r="H1738" i="2"/>
  <c r="G1738" i="2"/>
  <c r="F1738" i="2"/>
  <c r="E1738" i="2"/>
  <c r="L1738" i="2" s="1"/>
  <c r="D1738" i="2"/>
  <c r="H1737" i="2"/>
  <c r="G1737" i="2"/>
  <c r="F1737" i="2"/>
  <c r="E1737" i="2"/>
  <c r="L1737" i="2" s="1"/>
  <c r="D1737" i="2"/>
  <c r="H1736" i="2"/>
  <c r="G1736" i="2"/>
  <c r="F1736" i="2"/>
  <c r="E1736" i="2"/>
  <c r="L1736" i="2" s="1"/>
  <c r="D1736" i="2"/>
  <c r="H1735" i="2"/>
  <c r="G1735" i="2"/>
  <c r="F1735" i="2"/>
  <c r="E1735" i="2"/>
  <c r="L1735" i="2" s="1"/>
  <c r="D1735" i="2"/>
  <c r="H1734" i="2"/>
  <c r="G1734" i="2"/>
  <c r="F1734" i="2"/>
  <c r="E1734" i="2"/>
  <c r="L1734" i="2" s="1"/>
  <c r="D1734" i="2"/>
  <c r="H1733" i="2"/>
  <c r="G1733" i="2"/>
  <c r="F1733" i="2"/>
  <c r="E1733" i="2"/>
  <c r="L1733" i="2" s="1"/>
  <c r="D1733" i="2"/>
  <c r="H1732" i="2"/>
  <c r="G1732" i="2"/>
  <c r="F1732" i="2"/>
  <c r="E1732" i="2"/>
  <c r="L1732" i="2" s="1"/>
  <c r="D1732" i="2"/>
  <c r="H1731" i="2"/>
  <c r="G1731" i="2"/>
  <c r="F1731" i="2"/>
  <c r="E1731" i="2"/>
  <c r="L1731" i="2" s="1"/>
  <c r="D1731" i="2"/>
  <c r="H1730" i="2"/>
  <c r="G1730" i="2"/>
  <c r="F1730" i="2"/>
  <c r="E1730" i="2"/>
  <c r="L1730" i="2" s="1"/>
  <c r="D1730" i="2"/>
  <c r="H1729" i="2"/>
  <c r="G1729" i="2"/>
  <c r="F1729" i="2"/>
  <c r="E1729" i="2"/>
  <c r="L1729" i="2" s="1"/>
  <c r="D1729" i="2"/>
  <c r="H1728" i="2"/>
  <c r="G1728" i="2"/>
  <c r="F1728" i="2"/>
  <c r="E1728" i="2"/>
  <c r="L1728" i="2" s="1"/>
  <c r="D1728" i="2"/>
  <c r="H1727" i="2"/>
  <c r="G1727" i="2"/>
  <c r="F1727" i="2"/>
  <c r="E1727" i="2"/>
  <c r="L1727" i="2" s="1"/>
  <c r="D1727" i="2"/>
  <c r="H1726" i="2"/>
  <c r="G1726" i="2"/>
  <c r="F1726" i="2"/>
  <c r="E1726" i="2"/>
  <c r="L1726" i="2" s="1"/>
  <c r="D1726" i="2"/>
  <c r="H1725" i="2"/>
  <c r="G1725" i="2"/>
  <c r="F1725" i="2"/>
  <c r="E1725" i="2"/>
  <c r="L1725" i="2" s="1"/>
  <c r="D1725" i="2"/>
  <c r="H1724" i="2"/>
  <c r="G1724" i="2"/>
  <c r="F1724" i="2"/>
  <c r="E1724" i="2"/>
  <c r="L1724" i="2" s="1"/>
  <c r="D1724" i="2"/>
  <c r="H1723" i="2"/>
  <c r="G1723" i="2"/>
  <c r="F1723" i="2"/>
  <c r="E1723" i="2"/>
  <c r="L1723" i="2" s="1"/>
  <c r="D1723" i="2"/>
  <c r="H1722" i="2"/>
  <c r="G1722" i="2"/>
  <c r="F1722" i="2"/>
  <c r="E1722" i="2"/>
  <c r="L1722" i="2" s="1"/>
  <c r="D1722" i="2"/>
  <c r="H1721" i="2"/>
  <c r="G1721" i="2"/>
  <c r="F1721" i="2"/>
  <c r="E1721" i="2"/>
  <c r="L1721" i="2" s="1"/>
  <c r="D1721" i="2"/>
  <c r="H1720" i="2"/>
  <c r="G1720" i="2"/>
  <c r="F1720" i="2"/>
  <c r="E1720" i="2"/>
  <c r="L1720" i="2" s="1"/>
  <c r="D1720" i="2"/>
  <c r="H1719" i="2"/>
  <c r="G1719" i="2"/>
  <c r="F1719" i="2"/>
  <c r="E1719" i="2"/>
  <c r="L1719" i="2" s="1"/>
  <c r="D1719" i="2"/>
  <c r="H1718" i="2"/>
  <c r="G1718" i="2"/>
  <c r="F1718" i="2"/>
  <c r="E1718" i="2"/>
  <c r="L1718" i="2" s="1"/>
  <c r="D1718" i="2"/>
  <c r="H1717" i="2"/>
  <c r="G1717" i="2"/>
  <c r="F1717" i="2"/>
  <c r="E1717" i="2"/>
  <c r="L1717" i="2" s="1"/>
  <c r="D1717" i="2"/>
  <c r="H1716" i="2"/>
  <c r="G1716" i="2"/>
  <c r="F1716" i="2"/>
  <c r="E1716" i="2"/>
  <c r="L1716" i="2" s="1"/>
  <c r="D1716" i="2"/>
  <c r="H1715" i="2"/>
  <c r="G1715" i="2"/>
  <c r="F1715" i="2"/>
  <c r="E1715" i="2"/>
  <c r="L1715" i="2" s="1"/>
  <c r="D1715" i="2"/>
  <c r="H1714" i="2"/>
  <c r="G1714" i="2"/>
  <c r="F1714" i="2"/>
  <c r="E1714" i="2"/>
  <c r="L1714" i="2" s="1"/>
  <c r="D1714" i="2"/>
  <c r="H1713" i="2"/>
  <c r="G1713" i="2"/>
  <c r="F1713" i="2"/>
  <c r="E1713" i="2"/>
  <c r="L1713" i="2" s="1"/>
  <c r="D1713" i="2"/>
  <c r="H1712" i="2"/>
  <c r="G1712" i="2"/>
  <c r="F1712" i="2"/>
  <c r="E1712" i="2"/>
  <c r="L1712" i="2" s="1"/>
  <c r="D1712" i="2"/>
  <c r="H1711" i="2"/>
  <c r="G1711" i="2"/>
  <c r="F1711" i="2"/>
  <c r="E1711" i="2"/>
  <c r="L1711" i="2" s="1"/>
  <c r="D1711" i="2"/>
  <c r="H1710" i="2"/>
  <c r="G1710" i="2"/>
  <c r="F1710" i="2"/>
  <c r="E1710" i="2"/>
  <c r="L1710" i="2" s="1"/>
  <c r="D1710" i="2"/>
  <c r="H1709" i="2"/>
  <c r="G1709" i="2"/>
  <c r="F1709" i="2"/>
  <c r="E1709" i="2"/>
  <c r="L1709" i="2" s="1"/>
  <c r="D1709" i="2"/>
  <c r="H1708" i="2"/>
  <c r="G1708" i="2"/>
  <c r="F1708" i="2"/>
  <c r="E1708" i="2"/>
  <c r="L1708" i="2" s="1"/>
  <c r="D1708" i="2"/>
  <c r="H1707" i="2"/>
  <c r="G1707" i="2"/>
  <c r="F1707" i="2"/>
  <c r="E1707" i="2"/>
  <c r="L1707" i="2" s="1"/>
  <c r="D1707" i="2"/>
  <c r="H1706" i="2"/>
  <c r="G1706" i="2"/>
  <c r="F1706" i="2"/>
  <c r="E1706" i="2"/>
  <c r="L1706" i="2" s="1"/>
  <c r="D1706" i="2"/>
  <c r="H1705" i="2"/>
  <c r="G1705" i="2"/>
  <c r="F1705" i="2"/>
  <c r="E1705" i="2"/>
  <c r="L1705" i="2" s="1"/>
  <c r="D1705" i="2"/>
  <c r="H1704" i="2"/>
  <c r="G1704" i="2"/>
  <c r="F1704" i="2"/>
  <c r="E1704" i="2"/>
  <c r="L1704" i="2" s="1"/>
  <c r="D1704" i="2"/>
  <c r="H1703" i="2"/>
  <c r="G1703" i="2"/>
  <c r="F1703" i="2"/>
  <c r="E1703" i="2"/>
  <c r="L1703" i="2" s="1"/>
  <c r="D1703" i="2"/>
  <c r="H1702" i="2"/>
  <c r="G1702" i="2"/>
  <c r="F1702" i="2"/>
  <c r="E1702" i="2"/>
  <c r="L1702" i="2" s="1"/>
  <c r="D1702" i="2"/>
  <c r="H1701" i="2"/>
  <c r="G1701" i="2"/>
  <c r="F1701" i="2"/>
  <c r="E1701" i="2"/>
  <c r="L1701" i="2" s="1"/>
  <c r="D1701" i="2"/>
  <c r="H1700" i="2"/>
  <c r="G1700" i="2"/>
  <c r="F1700" i="2"/>
  <c r="E1700" i="2"/>
  <c r="L1700" i="2" s="1"/>
  <c r="D1700" i="2"/>
  <c r="H1699" i="2"/>
  <c r="G1699" i="2"/>
  <c r="F1699" i="2"/>
  <c r="E1699" i="2"/>
  <c r="L1699" i="2" s="1"/>
  <c r="D1699" i="2"/>
  <c r="H1698" i="2"/>
  <c r="G1698" i="2"/>
  <c r="F1698" i="2"/>
  <c r="E1698" i="2"/>
  <c r="L1698" i="2" s="1"/>
  <c r="D1698" i="2"/>
  <c r="H1697" i="2"/>
  <c r="G1697" i="2"/>
  <c r="F1697" i="2"/>
  <c r="E1697" i="2"/>
  <c r="L1697" i="2" s="1"/>
  <c r="D1697" i="2"/>
  <c r="H1696" i="2"/>
  <c r="G1696" i="2"/>
  <c r="F1696" i="2"/>
  <c r="E1696" i="2"/>
  <c r="L1696" i="2" s="1"/>
  <c r="D1696" i="2"/>
  <c r="H1695" i="2"/>
  <c r="G1695" i="2"/>
  <c r="F1695" i="2"/>
  <c r="E1695" i="2"/>
  <c r="L1695" i="2" s="1"/>
  <c r="D1695" i="2"/>
  <c r="H1694" i="2"/>
  <c r="G1694" i="2"/>
  <c r="F1694" i="2"/>
  <c r="E1694" i="2"/>
  <c r="L1694" i="2" s="1"/>
  <c r="D1694" i="2"/>
  <c r="H1693" i="2"/>
  <c r="G1693" i="2"/>
  <c r="F1693" i="2"/>
  <c r="E1693" i="2"/>
  <c r="L1693" i="2" s="1"/>
  <c r="D1693" i="2"/>
  <c r="H1692" i="2"/>
  <c r="G1692" i="2"/>
  <c r="F1692" i="2"/>
  <c r="E1692" i="2"/>
  <c r="L1692" i="2" s="1"/>
  <c r="D1692" i="2"/>
  <c r="H1691" i="2"/>
  <c r="G1691" i="2"/>
  <c r="F1691" i="2"/>
  <c r="E1691" i="2"/>
  <c r="L1691" i="2" s="1"/>
  <c r="D1691" i="2"/>
  <c r="H1690" i="2"/>
  <c r="G1690" i="2"/>
  <c r="F1690" i="2"/>
  <c r="E1690" i="2"/>
  <c r="L1690" i="2" s="1"/>
  <c r="D1690" i="2"/>
  <c r="H1689" i="2"/>
  <c r="G1689" i="2"/>
  <c r="F1689" i="2"/>
  <c r="E1689" i="2"/>
  <c r="L1689" i="2" s="1"/>
  <c r="D1689" i="2"/>
  <c r="H1688" i="2"/>
  <c r="G1688" i="2"/>
  <c r="F1688" i="2"/>
  <c r="E1688" i="2"/>
  <c r="L1688" i="2" s="1"/>
  <c r="D1688" i="2"/>
  <c r="H1687" i="2"/>
  <c r="G1687" i="2"/>
  <c r="F1687" i="2"/>
  <c r="E1687" i="2"/>
  <c r="L1687" i="2" s="1"/>
  <c r="D1687" i="2"/>
  <c r="H1686" i="2"/>
  <c r="G1686" i="2"/>
  <c r="F1686" i="2"/>
  <c r="E1686" i="2"/>
  <c r="L1686" i="2" s="1"/>
  <c r="D1686" i="2"/>
  <c r="H1685" i="2"/>
  <c r="G1685" i="2"/>
  <c r="F1685" i="2"/>
  <c r="E1685" i="2"/>
  <c r="L1685" i="2" s="1"/>
  <c r="D1685" i="2"/>
  <c r="H1684" i="2"/>
  <c r="G1684" i="2"/>
  <c r="F1684" i="2"/>
  <c r="E1684" i="2"/>
  <c r="L1684" i="2" s="1"/>
  <c r="D1684" i="2"/>
  <c r="H1683" i="2"/>
  <c r="G1683" i="2"/>
  <c r="F1683" i="2"/>
  <c r="E1683" i="2"/>
  <c r="L1683" i="2" s="1"/>
  <c r="D1683" i="2"/>
  <c r="H1682" i="2"/>
  <c r="G1682" i="2"/>
  <c r="F1682" i="2"/>
  <c r="E1682" i="2"/>
  <c r="L1682" i="2" s="1"/>
  <c r="D1682" i="2"/>
  <c r="H1681" i="2"/>
  <c r="G1681" i="2"/>
  <c r="F1681" i="2"/>
  <c r="E1681" i="2"/>
  <c r="L1681" i="2" s="1"/>
  <c r="D1681" i="2"/>
  <c r="H1680" i="2"/>
  <c r="G1680" i="2"/>
  <c r="F1680" i="2"/>
  <c r="E1680" i="2"/>
  <c r="L1680" i="2" s="1"/>
  <c r="D1680" i="2"/>
  <c r="H1679" i="2"/>
  <c r="G1679" i="2"/>
  <c r="F1679" i="2"/>
  <c r="E1679" i="2"/>
  <c r="L1679" i="2" s="1"/>
  <c r="D1679" i="2"/>
  <c r="H1678" i="2"/>
  <c r="G1678" i="2"/>
  <c r="F1678" i="2"/>
  <c r="E1678" i="2"/>
  <c r="L1678" i="2" s="1"/>
  <c r="D1678" i="2"/>
  <c r="H1677" i="2"/>
  <c r="G1677" i="2"/>
  <c r="F1677" i="2"/>
  <c r="E1677" i="2"/>
  <c r="L1677" i="2" s="1"/>
  <c r="D1677" i="2"/>
  <c r="H1676" i="2"/>
  <c r="G1676" i="2"/>
  <c r="F1676" i="2"/>
  <c r="E1676" i="2"/>
  <c r="L1676" i="2" s="1"/>
  <c r="D1676" i="2"/>
  <c r="H1675" i="2"/>
  <c r="G1675" i="2"/>
  <c r="F1675" i="2"/>
  <c r="E1675" i="2"/>
  <c r="L1675" i="2" s="1"/>
  <c r="D1675" i="2"/>
  <c r="H1674" i="2"/>
  <c r="G1674" i="2"/>
  <c r="F1674" i="2"/>
  <c r="E1674" i="2"/>
  <c r="L1674" i="2" s="1"/>
  <c r="D1674" i="2"/>
  <c r="H1673" i="2"/>
  <c r="G1673" i="2"/>
  <c r="F1673" i="2"/>
  <c r="E1673" i="2"/>
  <c r="L1673" i="2" s="1"/>
  <c r="D1673" i="2"/>
  <c r="H1672" i="2"/>
  <c r="G1672" i="2"/>
  <c r="F1672" i="2"/>
  <c r="E1672" i="2"/>
  <c r="L1672" i="2" s="1"/>
  <c r="D1672" i="2"/>
  <c r="H1671" i="2"/>
  <c r="G1671" i="2"/>
  <c r="F1671" i="2"/>
  <c r="E1671" i="2"/>
  <c r="L1671" i="2" s="1"/>
  <c r="D1671" i="2"/>
  <c r="H1670" i="2"/>
  <c r="G1670" i="2"/>
  <c r="F1670" i="2"/>
  <c r="E1670" i="2"/>
  <c r="L1670" i="2" s="1"/>
  <c r="D1670" i="2"/>
  <c r="H1669" i="2"/>
  <c r="G1669" i="2"/>
  <c r="F1669" i="2"/>
  <c r="E1669" i="2"/>
  <c r="L1669" i="2" s="1"/>
  <c r="D1669" i="2"/>
  <c r="H1668" i="2"/>
  <c r="G1668" i="2"/>
  <c r="F1668" i="2"/>
  <c r="E1668" i="2"/>
  <c r="L1668" i="2" s="1"/>
  <c r="D1668" i="2"/>
  <c r="H1667" i="2"/>
  <c r="G1667" i="2"/>
  <c r="F1667" i="2"/>
  <c r="E1667" i="2"/>
  <c r="L1667" i="2" s="1"/>
  <c r="D1667" i="2"/>
  <c r="H1666" i="2"/>
  <c r="G1666" i="2"/>
  <c r="F1666" i="2"/>
  <c r="E1666" i="2"/>
  <c r="L1666" i="2" s="1"/>
  <c r="D1666" i="2"/>
  <c r="H1665" i="2"/>
  <c r="G1665" i="2"/>
  <c r="F1665" i="2"/>
  <c r="E1665" i="2"/>
  <c r="L1665" i="2" s="1"/>
  <c r="D1665" i="2"/>
  <c r="H1664" i="2"/>
  <c r="G1664" i="2"/>
  <c r="F1664" i="2"/>
  <c r="E1664" i="2"/>
  <c r="L1664" i="2" s="1"/>
  <c r="D1664" i="2"/>
  <c r="H1663" i="2"/>
  <c r="G1663" i="2"/>
  <c r="F1663" i="2"/>
  <c r="E1663" i="2"/>
  <c r="L1663" i="2" s="1"/>
  <c r="D1663" i="2"/>
  <c r="H1662" i="2"/>
  <c r="G1662" i="2"/>
  <c r="F1662" i="2"/>
  <c r="E1662" i="2"/>
  <c r="L1662" i="2" s="1"/>
  <c r="D1662" i="2"/>
  <c r="H1661" i="2"/>
  <c r="G1661" i="2"/>
  <c r="F1661" i="2"/>
  <c r="E1661" i="2"/>
  <c r="L1661" i="2" s="1"/>
  <c r="D1661" i="2"/>
  <c r="H1660" i="2"/>
  <c r="G1660" i="2"/>
  <c r="F1660" i="2"/>
  <c r="E1660" i="2"/>
  <c r="L1660" i="2" s="1"/>
  <c r="D1660" i="2"/>
  <c r="H1659" i="2"/>
  <c r="G1659" i="2"/>
  <c r="F1659" i="2"/>
  <c r="E1659" i="2"/>
  <c r="L1659" i="2" s="1"/>
  <c r="D1659" i="2"/>
  <c r="H1658" i="2"/>
  <c r="G1658" i="2"/>
  <c r="F1658" i="2"/>
  <c r="E1658" i="2"/>
  <c r="L1658" i="2" s="1"/>
  <c r="D1658" i="2"/>
  <c r="H1657" i="2"/>
  <c r="G1657" i="2"/>
  <c r="F1657" i="2"/>
  <c r="E1657" i="2"/>
  <c r="L1657" i="2" s="1"/>
  <c r="D1657" i="2"/>
  <c r="H1656" i="2"/>
  <c r="G1656" i="2"/>
  <c r="F1656" i="2"/>
  <c r="E1656" i="2"/>
  <c r="L1656" i="2" s="1"/>
  <c r="D1656" i="2"/>
  <c r="H1655" i="2"/>
  <c r="G1655" i="2"/>
  <c r="F1655" i="2"/>
  <c r="E1655" i="2"/>
  <c r="L1655" i="2" s="1"/>
  <c r="D1655" i="2"/>
  <c r="H1654" i="2"/>
  <c r="G1654" i="2"/>
  <c r="F1654" i="2"/>
  <c r="E1654" i="2"/>
  <c r="L1654" i="2" s="1"/>
  <c r="D1654" i="2"/>
  <c r="H1653" i="2"/>
  <c r="G1653" i="2"/>
  <c r="F1653" i="2"/>
  <c r="E1653" i="2"/>
  <c r="L1653" i="2" s="1"/>
  <c r="D1653" i="2"/>
  <c r="H1652" i="2"/>
  <c r="G1652" i="2"/>
  <c r="F1652" i="2"/>
  <c r="E1652" i="2"/>
  <c r="L1652" i="2" s="1"/>
  <c r="D1652" i="2"/>
  <c r="H1651" i="2"/>
  <c r="G1651" i="2"/>
  <c r="F1651" i="2"/>
  <c r="E1651" i="2"/>
  <c r="L1651" i="2" s="1"/>
  <c r="D1651" i="2"/>
  <c r="H1650" i="2"/>
  <c r="G1650" i="2"/>
  <c r="F1650" i="2"/>
  <c r="E1650" i="2"/>
  <c r="L1650" i="2" s="1"/>
  <c r="D1650" i="2"/>
  <c r="H1649" i="2"/>
  <c r="G1649" i="2"/>
  <c r="F1649" i="2"/>
  <c r="E1649" i="2"/>
  <c r="L1649" i="2" s="1"/>
  <c r="D1649" i="2"/>
  <c r="H1648" i="2"/>
  <c r="G1648" i="2"/>
  <c r="F1648" i="2"/>
  <c r="E1648" i="2"/>
  <c r="L1648" i="2" s="1"/>
  <c r="D1648" i="2"/>
  <c r="H1647" i="2"/>
  <c r="G1647" i="2"/>
  <c r="F1647" i="2"/>
  <c r="E1647" i="2"/>
  <c r="L1647" i="2" s="1"/>
  <c r="D1647" i="2"/>
  <c r="H1646" i="2"/>
  <c r="G1646" i="2"/>
  <c r="F1646" i="2"/>
  <c r="E1646" i="2"/>
  <c r="L1646" i="2" s="1"/>
  <c r="D1646" i="2"/>
  <c r="H1645" i="2"/>
  <c r="G1645" i="2"/>
  <c r="F1645" i="2"/>
  <c r="E1645" i="2"/>
  <c r="L1645" i="2" s="1"/>
  <c r="D1645" i="2"/>
  <c r="H1644" i="2"/>
  <c r="G1644" i="2"/>
  <c r="F1644" i="2"/>
  <c r="E1644" i="2"/>
  <c r="L1644" i="2" s="1"/>
  <c r="D1644" i="2"/>
  <c r="H1643" i="2"/>
  <c r="G1643" i="2"/>
  <c r="F1643" i="2"/>
  <c r="E1643" i="2"/>
  <c r="L1643" i="2" s="1"/>
  <c r="D1643" i="2"/>
  <c r="H1642" i="2"/>
  <c r="G1642" i="2"/>
  <c r="F1642" i="2"/>
  <c r="E1642" i="2"/>
  <c r="L1642" i="2" s="1"/>
  <c r="D1642" i="2"/>
  <c r="H1641" i="2"/>
  <c r="G1641" i="2"/>
  <c r="F1641" i="2"/>
  <c r="E1641" i="2"/>
  <c r="L1641" i="2" s="1"/>
  <c r="D1641" i="2"/>
  <c r="H1640" i="2"/>
  <c r="G1640" i="2"/>
  <c r="F1640" i="2"/>
  <c r="E1640" i="2"/>
  <c r="L1640" i="2" s="1"/>
  <c r="D1640" i="2"/>
  <c r="H1639" i="2"/>
  <c r="G1639" i="2"/>
  <c r="F1639" i="2"/>
  <c r="E1639" i="2"/>
  <c r="L1639" i="2" s="1"/>
  <c r="D1639" i="2"/>
  <c r="H1638" i="2"/>
  <c r="G1638" i="2"/>
  <c r="F1638" i="2"/>
  <c r="E1638" i="2"/>
  <c r="L1638" i="2" s="1"/>
  <c r="D1638" i="2"/>
  <c r="H1637" i="2"/>
  <c r="G1637" i="2"/>
  <c r="F1637" i="2"/>
  <c r="E1637" i="2"/>
  <c r="L1637" i="2" s="1"/>
  <c r="D1637" i="2"/>
  <c r="H1636" i="2"/>
  <c r="G1636" i="2"/>
  <c r="F1636" i="2"/>
  <c r="E1636" i="2"/>
  <c r="L1636" i="2" s="1"/>
  <c r="D1636" i="2"/>
  <c r="H1635" i="2"/>
  <c r="G1635" i="2"/>
  <c r="F1635" i="2"/>
  <c r="E1635" i="2"/>
  <c r="L1635" i="2" s="1"/>
  <c r="D1635" i="2"/>
  <c r="H1634" i="2"/>
  <c r="G1634" i="2"/>
  <c r="F1634" i="2"/>
  <c r="E1634" i="2"/>
  <c r="L1634" i="2" s="1"/>
  <c r="D1634" i="2"/>
  <c r="H1633" i="2"/>
  <c r="G1633" i="2"/>
  <c r="F1633" i="2"/>
  <c r="E1633" i="2"/>
  <c r="L1633" i="2" s="1"/>
  <c r="D1633" i="2"/>
  <c r="H1632" i="2"/>
  <c r="G1632" i="2"/>
  <c r="F1632" i="2"/>
  <c r="E1632" i="2"/>
  <c r="L1632" i="2" s="1"/>
  <c r="D1632" i="2"/>
  <c r="H1631" i="2"/>
  <c r="G1631" i="2"/>
  <c r="F1631" i="2"/>
  <c r="E1631" i="2"/>
  <c r="L1631" i="2" s="1"/>
  <c r="D1631" i="2"/>
  <c r="H1630" i="2"/>
  <c r="G1630" i="2"/>
  <c r="F1630" i="2"/>
  <c r="E1630" i="2"/>
  <c r="L1630" i="2" s="1"/>
  <c r="D1630" i="2"/>
  <c r="H1629" i="2"/>
  <c r="G1629" i="2"/>
  <c r="F1629" i="2"/>
  <c r="E1629" i="2"/>
  <c r="L1629" i="2" s="1"/>
  <c r="D1629" i="2"/>
  <c r="H1628" i="2"/>
  <c r="G1628" i="2"/>
  <c r="F1628" i="2"/>
  <c r="E1628" i="2"/>
  <c r="L1628" i="2" s="1"/>
  <c r="D1628" i="2"/>
  <c r="H1627" i="2"/>
  <c r="G1627" i="2"/>
  <c r="F1627" i="2"/>
  <c r="E1627" i="2"/>
  <c r="L1627" i="2" s="1"/>
  <c r="D1627" i="2"/>
  <c r="H1626" i="2"/>
  <c r="G1626" i="2"/>
  <c r="F1626" i="2"/>
  <c r="E1626" i="2"/>
  <c r="L1626" i="2" s="1"/>
  <c r="D1626" i="2"/>
  <c r="H1625" i="2"/>
  <c r="G1625" i="2"/>
  <c r="F1625" i="2"/>
  <c r="E1625" i="2"/>
  <c r="L1625" i="2" s="1"/>
  <c r="D1625" i="2"/>
  <c r="H1624" i="2"/>
  <c r="G1624" i="2"/>
  <c r="F1624" i="2"/>
  <c r="E1624" i="2"/>
  <c r="L1624" i="2" s="1"/>
  <c r="D1624" i="2"/>
  <c r="H1623" i="2"/>
  <c r="G1623" i="2"/>
  <c r="F1623" i="2"/>
  <c r="E1623" i="2"/>
  <c r="L1623" i="2" s="1"/>
  <c r="D1623" i="2"/>
  <c r="H1622" i="2"/>
  <c r="G1622" i="2"/>
  <c r="F1622" i="2"/>
  <c r="E1622" i="2"/>
  <c r="L1622" i="2" s="1"/>
  <c r="D1622" i="2"/>
  <c r="H1621" i="2"/>
  <c r="G1621" i="2"/>
  <c r="F1621" i="2"/>
  <c r="E1621" i="2"/>
  <c r="L1621" i="2" s="1"/>
  <c r="D1621" i="2"/>
  <c r="H1620" i="2"/>
  <c r="G1620" i="2"/>
  <c r="F1620" i="2"/>
  <c r="E1620" i="2"/>
  <c r="L1620" i="2" s="1"/>
  <c r="D1620" i="2"/>
  <c r="H1619" i="2"/>
  <c r="G1619" i="2"/>
  <c r="F1619" i="2"/>
  <c r="E1619" i="2"/>
  <c r="L1619" i="2" s="1"/>
  <c r="D1619" i="2"/>
  <c r="H1618" i="2"/>
  <c r="G1618" i="2"/>
  <c r="F1618" i="2"/>
  <c r="E1618" i="2"/>
  <c r="L1618" i="2" s="1"/>
  <c r="D1618" i="2"/>
  <c r="H1617" i="2"/>
  <c r="G1617" i="2"/>
  <c r="F1617" i="2"/>
  <c r="E1617" i="2"/>
  <c r="L1617" i="2" s="1"/>
  <c r="D1617" i="2"/>
  <c r="H1616" i="2"/>
  <c r="G1616" i="2"/>
  <c r="F1616" i="2"/>
  <c r="E1616" i="2"/>
  <c r="L1616" i="2" s="1"/>
  <c r="D1616" i="2"/>
  <c r="H1615" i="2"/>
  <c r="G1615" i="2"/>
  <c r="F1615" i="2"/>
  <c r="E1615" i="2"/>
  <c r="L1615" i="2" s="1"/>
  <c r="D1615" i="2"/>
  <c r="H1614" i="2"/>
  <c r="G1614" i="2"/>
  <c r="F1614" i="2"/>
  <c r="E1614" i="2"/>
  <c r="L1614" i="2" s="1"/>
  <c r="D1614" i="2"/>
  <c r="H1613" i="2"/>
  <c r="G1613" i="2"/>
  <c r="F1613" i="2"/>
  <c r="E1613" i="2"/>
  <c r="L1613" i="2" s="1"/>
  <c r="D1613" i="2"/>
  <c r="H1612" i="2"/>
  <c r="G1612" i="2"/>
  <c r="F1612" i="2"/>
  <c r="E1612" i="2"/>
  <c r="L1612" i="2" s="1"/>
  <c r="D1612" i="2"/>
  <c r="H1611" i="2"/>
  <c r="G1611" i="2"/>
  <c r="F1611" i="2"/>
  <c r="E1611" i="2"/>
  <c r="L1611" i="2" s="1"/>
  <c r="D1611" i="2"/>
  <c r="H1610" i="2"/>
  <c r="G1610" i="2"/>
  <c r="F1610" i="2"/>
  <c r="E1610" i="2"/>
  <c r="L1610" i="2" s="1"/>
  <c r="D1610" i="2"/>
  <c r="H1609" i="2"/>
  <c r="G1609" i="2"/>
  <c r="F1609" i="2"/>
  <c r="E1609" i="2"/>
  <c r="L1609" i="2" s="1"/>
  <c r="D1609" i="2"/>
  <c r="H1608" i="2"/>
  <c r="G1608" i="2"/>
  <c r="F1608" i="2"/>
  <c r="E1608" i="2"/>
  <c r="L1608" i="2" s="1"/>
  <c r="D1608" i="2"/>
  <c r="H1607" i="2"/>
  <c r="G1607" i="2"/>
  <c r="F1607" i="2"/>
  <c r="E1607" i="2"/>
  <c r="L1607" i="2" s="1"/>
  <c r="D1607" i="2"/>
  <c r="H1606" i="2"/>
  <c r="G1606" i="2"/>
  <c r="F1606" i="2"/>
  <c r="E1606" i="2"/>
  <c r="L1606" i="2" s="1"/>
  <c r="D1606" i="2"/>
  <c r="H1605" i="2"/>
  <c r="G1605" i="2"/>
  <c r="F1605" i="2"/>
  <c r="E1605" i="2"/>
  <c r="L1605" i="2" s="1"/>
  <c r="D1605" i="2"/>
  <c r="H1604" i="2"/>
  <c r="G1604" i="2"/>
  <c r="F1604" i="2"/>
  <c r="E1604" i="2"/>
  <c r="L1604" i="2" s="1"/>
  <c r="D1604" i="2"/>
  <c r="H1603" i="2"/>
  <c r="G1603" i="2"/>
  <c r="F1603" i="2"/>
  <c r="E1603" i="2"/>
  <c r="L1603" i="2" s="1"/>
  <c r="D1603" i="2"/>
  <c r="H1602" i="2"/>
  <c r="G1602" i="2"/>
  <c r="F1602" i="2"/>
  <c r="E1602" i="2"/>
  <c r="L1602" i="2" s="1"/>
  <c r="D1602" i="2"/>
  <c r="H1601" i="2"/>
  <c r="G1601" i="2"/>
  <c r="F1601" i="2"/>
  <c r="E1601" i="2"/>
  <c r="L1601" i="2" s="1"/>
  <c r="D1601" i="2"/>
  <c r="H1600" i="2"/>
  <c r="G1600" i="2"/>
  <c r="F1600" i="2"/>
  <c r="E1600" i="2"/>
  <c r="L1600" i="2" s="1"/>
  <c r="D1600" i="2"/>
  <c r="H1599" i="2"/>
  <c r="G1599" i="2"/>
  <c r="F1599" i="2"/>
  <c r="E1599" i="2"/>
  <c r="L1599" i="2" s="1"/>
  <c r="D1599" i="2"/>
  <c r="H1598" i="2"/>
  <c r="G1598" i="2"/>
  <c r="F1598" i="2"/>
  <c r="E1598" i="2"/>
  <c r="L1598" i="2" s="1"/>
  <c r="D1598" i="2"/>
  <c r="H1597" i="2"/>
  <c r="G1597" i="2"/>
  <c r="F1597" i="2"/>
  <c r="E1597" i="2"/>
  <c r="L1597" i="2" s="1"/>
  <c r="D1597" i="2"/>
  <c r="H1596" i="2"/>
  <c r="G1596" i="2"/>
  <c r="F1596" i="2"/>
  <c r="E1596" i="2"/>
  <c r="L1596" i="2" s="1"/>
  <c r="D1596" i="2"/>
  <c r="H1595" i="2"/>
  <c r="G1595" i="2"/>
  <c r="F1595" i="2"/>
  <c r="E1595" i="2"/>
  <c r="L1595" i="2" s="1"/>
  <c r="D1595" i="2"/>
  <c r="H1594" i="2"/>
  <c r="G1594" i="2"/>
  <c r="F1594" i="2"/>
  <c r="E1594" i="2"/>
  <c r="L1594" i="2" s="1"/>
  <c r="D1594" i="2"/>
  <c r="H1593" i="2"/>
  <c r="G1593" i="2"/>
  <c r="F1593" i="2"/>
  <c r="E1593" i="2"/>
  <c r="L1593" i="2" s="1"/>
  <c r="D1593" i="2"/>
  <c r="H1592" i="2"/>
  <c r="G1592" i="2"/>
  <c r="F1592" i="2"/>
  <c r="E1592" i="2"/>
  <c r="L1592" i="2" s="1"/>
  <c r="D1592" i="2"/>
  <c r="H1591" i="2"/>
  <c r="G1591" i="2"/>
  <c r="F1591" i="2"/>
  <c r="E1591" i="2"/>
  <c r="L1591" i="2" s="1"/>
  <c r="D1591" i="2"/>
  <c r="H1590" i="2"/>
  <c r="G1590" i="2"/>
  <c r="F1590" i="2"/>
  <c r="E1590" i="2"/>
  <c r="L1590" i="2" s="1"/>
  <c r="D1590" i="2"/>
  <c r="H1589" i="2"/>
  <c r="G1589" i="2"/>
  <c r="F1589" i="2"/>
  <c r="E1589" i="2"/>
  <c r="L1589" i="2" s="1"/>
  <c r="D1589" i="2"/>
  <c r="H1588" i="2"/>
  <c r="G1588" i="2"/>
  <c r="F1588" i="2"/>
  <c r="E1588" i="2"/>
  <c r="L1588" i="2" s="1"/>
  <c r="D1588" i="2"/>
  <c r="H1587" i="2"/>
  <c r="G1587" i="2"/>
  <c r="F1587" i="2"/>
  <c r="E1587" i="2"/>
  <c r="L1587" i="2" s="1"/>
  <c r="D1587" i="2"/>
  <c r="H1586" i="2"/>
  <c r="G1586" i="2"/>
  <c r="F1586" i="2"/>
  <c r="E1586" i="2"/>
  <c r="L1586" i="2" s="1"/>
  <c r="D1586" i="2"/>
  <c r="H1585" i="2"/>
  <c r="G1585" i="2"/>
  <c r="F1585" i="2"/>
  <c r="E1585" i="2"/>
  <c r="L1585" i="2" s="1"/>
  <c r="D1585" i="2"/>
  <c r="H1584" i="2"/>
  <c r="G1584" i="2"/>
  <c r="F1584" i="2"/>
  <c r="E1584" i="2"/>
  <c r="L1584" i="2" s="1"/>
  <c r="D1584" i="2"/>
  <c r="H1583" i="2"/>
  <c r="G1583" i="2"/>
  <c r="F1583" i="2"/>
  <c r="E1583" i="2"/>
  <c r="L1583" i="2" s="1"/>
  <c r="D1583" i="2"/>
  <c r="H1582" i="2"/>
  <c r="G1582" i="2"/>
  <c r="F1582" i="2"/>
  <c r="E1582" i="2"/>
  <c r="L1582" i="2" s="1"/>
  <c r="D1582" i="2"/>
  <c r="H1581" i="2"/>
  <c r="G1581" i="2"/>
  <c r="F1581" i="2"/>
  <c r="E1581" i="2"/>
  <c r="L1581" i="2" s="1"/>
  <c r="D1581" i="2"/>
  <c r="H1580" i="2"/>
  <c r="G1580" i="2"/>
  <c r="F1580" i="2"/>
  <c r="E1580" i="2"/>
  <c r="L1580" i="2" s="1"/>
  <c r="D1580" i="2"/>
  <c r="H1579" i="2"/>
  <c r="G1579" i="2"/>
  <c r="F1579" i="2"/>
  <c r="E1579" i="2"/>
  <c r="L1579" i="2" s="1"/>
  <c r="D1579" i="2"/>
  <c r="H1578" i="2"/>
  <c r="G1578" i="2"/>
  <c r="F1578" i="2"/>
  <c r="E1578" i="2"/>
  <c r="L1578" i="2" s="1"/>
  <c r="D1578" i="2"/>
  <c r="H1577" i="2"/>
  <c r="G1577" i="2"/>
  <c r="F1577" i="2"/>
  <c r="E1577" i="2"/>
  <c r="L1577" i="2" s="1"/>
  <c r="D1577" i="2"/>
  <c r="H1576" i="2"/>
  <c r="G1576" i="2"/>
  <c r="F1576" i="2"/>
  <c r="E1576" i="2"/>
  <c r="L1576" i="2" s="1"/>
  <c r="D1576" i="2"/>
  <c r="H1575" i="2"/>
  <c r="G1575" i="2"/>
  <c r="F1575" i="2"/>
  <c r="E1575" i="2"/>
  <c r="L1575" i="2" s="1"/>
  <c r="D1575" i="2"/>
  <c r="H1574" i="2"/>
  <c r="G1574" i="2"/>
  <c r="F1574" i="2"/>
  <c r="E1574" i="2"/>
  <c r="L1574" i="2" s="1"/>
  <c r="D1574" i="2"/>
  <c r="H1573" i="2"/>
  <c r="G1573" i="2"/>
  <c r="F1573" i="2"/>
  <c r="E1573" i="2"/>
  <c r="L1573" i="2" s="1"/>
  <c r="D1573" i="2"/>
  <c r="H1572" i="2"/>
  <c r="G1572" i="2"/>
  <c r="F1572" i="2"/>
  <c r="E1572" i="2"/>
  <c r="L1572" i="2" s="1"/>
  <c r="D1572" i="2"/>
  <c r="H1571" i="2"/>
  <c r="G1571" i="2"/>
  <c r="F1571" i="2"/>
  <c r="E1571" i="2"/>
  <c r="L1571" i="2" s="1"/>
  <c r="D1571" i="2"/>
  <c r="H1570" i="2"/>
  <c r="G1570" i="2"/>
  <c r="F1570" i="2"/>
  <c r="E1570" i="2"/>
  <c r="L1570" i="2" s="1"/>
  <c r="D1570" i="2"/>
  <c r="H1569" i="2"/>
  <c r="G1569" i="2"/>
  <c r="F1569" i="2"/>
  <c r="E1569" i="2"/>
  <c r="L1569" i="2" s="1"/>
  <c r="D1569" i="2"/>
  <c r="H1568" i="2"/>
  <c r="G1568" i="2"/>
  <c r="F1568" i="2"/>
  <c r="E1568" i="2"/>
  <c r="L1568" i="2" s="1"/>
  <c r="D1568" i="2"/>
  <c r="H1567" i="2"/>
  <c r="G1567" i="2"/>
  <c r="F1567" i="2"/>
  <c r="E1567" i="2"/>
  <c r="L1567" i="2" s="1"/>
  <c r="D1567" i="2"/>
  <c r="H1566" i="2"/>
  <c r="G1566" i="2"/>
  <c r="F1566" i="2"/>
  <c r="E1566" i="2"/>
  <c r="L1566" i="2" s="1"/>
  <c r="D1566" i="2"/>
  <c r="H1565" i="2"/>
  <c r="G1565" i="2"/>
  <c r="F1565" i="2"/>
  <c r="E1565" i="2"/>
  <c r="L1565" i="2" s="1"/>
  <c r="D1565" i="2"/>
  <c r="H1564" i="2"/>
  <c r="G1564" i="2"/>
  <c r="F1564" i="2"/>
  <c r="E1564" i="2"/>
  <c r="L1564" i="2" s="1"/>
  <c r="D1564" i="2"/>
  <c r="H1563" i="2"/>
  <c r="G1563" i="2"/>
  <c r="F1563" i="2"/>
  <c r="E1563" i="2"/>
  <c r="L1563" i="2" s="1"/>
  <c r="D1563" i="2"/>
  <c r="H1562" i="2"/>
  <c r="G1562" i="2"/>
  <c r="F1562" i="2"/>
  <c r="E1562" i="2"/>
  <c r="L1562" i="2" s="1"/>
  <c r="D1562" i="2"/>
  <c r="H1561" i="2"/>
  <c r="G1561" i="2"/>
  <c r="F1561" i="2"/>
  <c r="E1561" i="2"/>
  <c r="L1561" i="2" s="1"/>
  <c r="D1561" i="2"/>
  <c r="H1560" i="2"/>
  <c r="G1560" i="2"/>
  <c r="F1560" i="2"/>
  <c r="E1560" i="2"/>
  <c r="L1560" i="2" s="1"/>
  <c r="D1560" i="2"/>
  <c r="H1559" i="2"/>
  <c r="G1559" i="2"/>
  <c r="F1559" i="2"/>
  <c r="E1559" i="2"/>
  <c r="L1559" i="2" s="1"/>
  <c r="D1559" i="2"/>
  <c r="H1558" i="2"/>
  <c r="G1558" i="2"/>
  <c r="F1558" i="2"/>
  <c r="E1558" i="2"/>
  <c r="L1558" i="2" s="1"/>
  <c r="D1558" i="2"/>
  <c r="H1557" i="2"/>
  <c r="G1557" i="2"/>
  <c r="F1557" i="2"/>
  <c r="E1557" i="2"/>
  <c r="L1557" i="2" s="1"/>
  <c r="D1557" i="2"/>
  <c r="H1556" i="2"/>
  <c r="G1556" i="2"/>
  <c r="F1556" i="2"/>
  <c r="E1556" i="2"/>
  <c r="L1556" i="2" s="1"/>
  <c r="D1556" i="2"/>
  <c r="H1555" i="2"/>
  <c r="G1555" i="2"/>
  <c r="F1555" i="2"/>
  <c r="E1555" i="2"/>
  <c r="L1555" i="2" s="1"/>
  <c r="D1555" i="2"/>
  <c r="H1554" i="2"/>
  <c r="G1554" i="2"/>
  <c r="F1554" i="2"/>
  <c r="E1554" i="2"/>
  <c r="L1554" i="2" s="1"/>
  <c r="D1554" i="2"/>
  <c r="H1553" i="2"/>
  <c r="G1553" i="2"/>
  <c r="F1553" i="2"/>
  <c r="E1553" i="2"/>
  <c r="L1553" i="2" s="1"/>
  <c r="D1553" i="2"/>
  <c r="H1552" i="2"/>
  <c r="G1552" i="2"/>
  <c r="F1552" i="2"/>
  <c r="E1552" i="2"/>
  <c r="L1552" i="2" s="1"/>
  <c r="D1552" i="2"/>
  <c r="H1551" i="2"/>
  <c r="G1551" i="2"/>
  <c r="F1551" i="2"/>
  <c r="E1551" i="2"/>
  <c r="L1551" i="2" s="1"/>
  <c r="D1551" i="2"/>
  <c r="H1550" i="2"/>
  <c r="G1550" i="2"/>
  <c r="F1550" i="2"/>
  <c r="E1550" i="2"/>
  <c r="L1550" i="2" s="1"/>
  <c r="D1550" i="2"/>
  <c r="H1549" i="2"/>
  <c r="G1549" i="2"/>
  <c r="F1549" i="2"/>
  <c r="E1549" i="2"/>
  <c r="L1549" i="2" s="1"/>
  <c r="D1549" i="2"/>
  <c r="H1548" i="2"/>
  <c r="G1548" i="2"/>
  <c r="F1548" i="2"/>
  <c r="E1548" i="2"/>
  <c r="L1548" i="2" s="1"/>
  <c r="D1548" i="2"/>
  <c r="H1547" i="2"/>
  <c r="G1547" i="2"/>
  <c r="F1547" i="2"/>
  <c r="E1547" i="2"/>
  <c r="L1547" i="2" s="1"/>
  <c r="D1547" i="2"/>
  <c r="H1546" i="2"/>
  <c r="G1546" i="2"/>
  <c r="F1546" i="2"/>
  <c r="E1546" i="2"/>
  <c r="L1546" i="2" s="1"/>
  <c r="D1546" i="2"/>
  <c r="H1545" i="2"/>
  <c r="G1545" i="2"/>
  <c r="F1545" i="2"/>
  <c r="E1545" i="2"/>
  <c r="L1545" i="2" s="1"/>
  <c r="D1545" i="2"/>
  <c r="H1544" i="2"/>
  <c r="G1544" i="2"/>
  <c r="F1544" i="2"/>
  <c r="E1544" i="2"/>
  <c r="L1544" i="2" s="1"/>
  <c r="D1544" i="2"/>
  <c r="H1543" i="2"/>
  <c r="G1543" i="2"/>
  <c r="F1543" i="2"/>
  <c r="E1543" i="2"/>
  <c r="L1543" i="2" s="1"/>
  <c r="D1543" i="2"/>
  <c r="H1542" i="2"/>
  <c r="G1542" i="2"/>
  <c r="F1542" i="2"/>
  <c r="E1542" i="2"/>
  <c r="L1542" i="2" s="1"/>
  <c r="D1542" i="2"/>
  <c r="H1541" i="2"/>
  <c r="G1541" i="2"/>
  <c r="F1541" i="2"/>
  <c r="E1541" i="2"/>
  <c r="L1541" i="2" s="1"/>
  <c r="D1541" i="2"/>
  <c r="H1540" i="2"/>
  <c r="G1540" i="2"/>
  <c r="F1540" i="2"/>
  <c r="E1540" i="2"/>
  <c r="L1540" i="2" s="1"/>
  <c r="D1540" i="2"/>
  <c r="H1539" i="2"/>
  <c r="G1539" i="2"/>
  <c r="F1539" i="2"/>
  <c r="E1539" i="2"/>
  <c r="L1539" i="2" s="1"/>
  <c r="D1539" i="2"/>
  <c r="H1538" i="2"/>
  <c r="G1538" i="2"/>
  <c r="F1538" i="2"/>
  <c r="E1538" i="2"/>
  <c r="L1538" i="2" s="1"/>
  <c r="D1538" i="2"/>
  <c r="H1537" i="2"/>
  <c r="G1537" i="2"/>
  <c r="F1537" i="2"/>
  <c r="E1537" i="2"/>
  <c r="L1537" i="2" s="1"/>
  <c r="D1537" i="2"/>
  <c r="H1536" i="2"/>
  <c r="G1536" i="2"/>
  <c r="F1536" i="2"/>
  <c r="E1536" i="2"/>
  <c r="L1536" i="2" s="1"/>
  <c r="D1536" i="2"/>
  <c r="H1535" i="2"/>
  <c r="G1535" i="2"/>
  <c r="F1535" i="2"/>
  <c r="E1535" i="2"/>
  <c r="L1535" i="2" s="1"/>
  <c r="D1535" i="2"/>
  <c r="H1534" i="2"/>
  <c r="G1534" i="2"/>
  <c r="F1534" i="2"/>
  <c r="E1534" i="2"/>
  <c r="L1534" i="2" s="1"/>
  <c r="D1534" i="2"/>
  <c r="H1533" i="2"/>
  <c r="G1533" i="2"/>
  <c r="F1533" i="2"/>
  <c r="E1533" i="2"/>
  <c r="L1533" i="2" s="1"/>
  <c r="D1533" i="2"/>
  <c r="H1532" i="2"/>
  <c r="G1532" i="2"/>
  <c r="F1532" i="2"/>
  <c r="E1532" i="2"/>
  <c r="L1532" i="2" s="1"/>
  <c r="D1532" i="2"/>
  <c r="H1531" i="2"/>
  <c r="G1531" i="2"/>
  <c r="F1531" i="2"/>
  <c r="E1531" i="2"/>
  <c r="L1531" i="2" s="1"/>
  <c r="D1531" i="2"/>
  <c r="H1530" i="2"/>
  <c r="G1530" i="2"/>
  <c r="F1530" i="2"/>
  <c r="E1530" i="2"/>
  <c r="L1530" i="2" s="1"/>
  <c r="D1530" i="2"/>
  <c r="H1529" i="2"/>
  <c r="G1529" i="2"/>
  <c r="F1529" i="2"/>
  <c r="E1529" i="2"/>
  <c r="L1529" i="2" s="1"/>
  <c r="D1529" i="2"/>
  <c r="H1528" i="2"/>
  <c r="G1528" i="2"/>
  <c r="F1528" i="2"/>
  <c r="E1528" i="2"/>
  <c r="L1528" i="2" s="1"/>
  <c r="D1528" i="2"/>
  <c r="H1527" i="2"/>
  <c r="G1527" i="2"/>
  <c r="F1527" i="2"/>
  <c r="E1527" i="2"/>
  <c r="L1527" i="2" s="1"/>
  <c r="D1527" i="2"/>
  <c r="H1526" i="2"/>
  <c r="G1526" i="2"/>
  <c r="F1526" i="2"/>
  <c r="E1526" i="2"/>
  <c r="L1526" i="2" s="1"/>
  <c r="D1526" i="2"/>
  <c r="H1525" i="2"/>
  <c r="G1525" i="2"/>
  <c r="F1525" i="2"/>
  <c r="E1525" i="2"/>
  <c r="L1525" i="2" s="1"/>
  <c r="D1525" i="2"/>
  <c r="H1524" i="2"/>
  <c r="G1524" i="2"/>
  <c r="F1524" i="2"/>
  <c r="E1524" i="2"/>
  <c r="L1524" i="2" s="1"/>
  <c r="D1524" i="2"/>
  <c r="H1523" i="2"/>
  <c r="G1523" i="2"/>
  <c r="F1523" i="2"/>
  <c r="E1523" i="2"/>
  <c r="L1523" i="2" s="1"/>
  <c r="D1523" i="2"/>
  <c r="H1522" i="2"/>
  <c r="G1522" i="2"/>
  <c r="F1522" i="2"/>
  <c r="E1522" i="2"/>
  <c r="L1522" i="2" s="1"/>
  <c r="D1522" i="2"/>
  <c r="H1521" i="2"/>
  <c r="G1521" i="2"/>
  <c r="F1521" i="2"/>
  <c r="E1521" i="2"/>
  <c r="L1521" i="2" s="1"/>
  <c r="D1521" i="2"/>
  <c r="H1520" i="2"/>
  <c r="G1520" i="2"/>
  <c r="F1520" i="2"/>
  <c r="E1520" i="2"/>
  <c r="L1520" i="2" s="1"/>
  <c r="D1520" i="2"/>
  <c r="H1519" i="2"/>
  <c r="G1519" i="2"/>
  <c r="F1519" i="2"/>
  <c r="E1519" i="2"/>
  <c r="L1519" i="2" s="1"/>
  <c r="D1519" i="2"/>
  <c r="H1518" i="2"/>
  <c r="G1518" i="2"/>
  <c r="F1518" i="2"/>
  <c r="E1518" i="2"/>
  <c r="L1518" i="2" s="1"/>
  <c r="D1518" i="2"/>
  <c r="H1517" i="2"/>
  <c r="G1517" i="2"/>
  <c r="F1517" i="2"/>
  <c r="E1517" i="2"/>
  <c r="L1517" i="2" s="1"/>
  <c r="D1517" i="2"/>
  <c r="H1516" i="2"/>
  <c r="G1516" i="2"/>
  <c r="F1516" i="2"/>
  <c r="E1516" i="2"/>
  <c r="L1516" i="2" s="1"/>
  <c r="D1516" i="2"/>
  <c r="H1515" i="2"/>
  <c r="G1515" i="2"/>
  <c r="F1515" i="2"/>
  <c r="E1515" i="2"/>
  <c r="L1515" i="2" s="1"/>
  <c r="D1515" i="2"/>
  <c r="H1514" i="2"/>
  <c r="G1514" i="2"/>
  <c r="F1514" i="2"/>
  <c r="E1514" i="2"/>
  <c r="L1514" i="2" s="1"/>
  <c r="D1514" i="2"/>
  <c r="H1513" i="2"/>
  <c r="G1513" i="2"/>
  <c r="F1513" i="2"/>
  <c r="E1513" i="2"/>
  <c r="L1513" i="2" s="1"/>
  <c r="D1513" i="2"/>
  <c r="H1512" i="2"/>
  <c r="G1512" i="2"/>
  <c r="F1512" i="2"/>
  <c r="E1512" i="2"/>
  <c r="L1512" i="2" s="1"/>
  <c r="D1512" i="2"/>
  <c r="H1511" i="2"/>
  <c r="G1511" i="2"/>
  <c r="F1511" i="2"/>
  <c r="E1511" i="2"/>
  <c r="L1511" i="2" s="1"/>
  <c r="D1511" i="2"/>
  <c r="H1510" i="2"/>
  <c r="G1510" i="2"/>
  <c r="F1510" i="2"/>
  <c r="E1510" i="2"/>
  <c r="L1510" i="2" s="1"/>
  <c r="D1510" i="2"/>
  <c r="H1509" i="2"/>
  <c r="G1509" i="2"/>
  <c r="F1509" i="2"/>
  <c r="E1509" i="2"/>
  <c r="L1509" i="2" s="1"/>
  <c r="D1509" i="2"/>
  <c r="H1508" i="2"/>
  <c r="G1508" i="2"/>
  <c r="F1508" i="2"/>
  <c r="E1508" i="2"/>
  <c r="L1508" i="2" s="1"/>
  <c r="D1508" i="2"/>
  <c r="H1507" i="2"/>
  <c r="G1507" i="2"/>
  <c r="F1507" i="2"/>
  <c r="E1507" i="2"/>
  <c r="L1507" i="2" s="1"/>
  <c r="D1507" i="2"/>
  <c r="H1506" i="2"/>
  <c r="G1506" i="2"/>
  <c r="F1506" i="2"/>
  <c r="E1506" i="2"/>
  <c r="L1506" i="2" s="1"/>
  <c r="D1506" i="2"/>
  <c r="H1505" i="2"/>
  <c r="G1505" i="2"/>
  <c r="F1505" i="2"/>
  <c r="E1505" i="2"/>
  <c r="L1505" i="2" s="1"/>
  <c r="D1505" i="2"/>
  <c r="H1504" i="2"/>
  <c r="G1504" i="2"/>
  <c r="F1504" i="2"/>
  <c r="E1504" i="2"/>
  <c r="L1504" i="2" s="1"/>
  <c r="D1504" i="2"/>
  <c r="H1503" i="2"/>
  <c r="G1503" i="2"/>
  <c r="F1503" i="2"/>
  <c r="E1503" i="2"/>
  <c r="L1503" i="2" s="1"/>
  <c r="D1503" i="2"/>
  <c r="H1502" i="2"/>
  <c r="G1502" i="2"/>
  <c r="F1502" i="2"/>
  <c r="E1502" i="2"/>
  <c r="L1502" i="2" s="1"/>
  <c r="D1502" i="2"/>
  <c r="H1501" i="2"/>
  <c r="G1501" i="2"/>
  <c r="F1501" i="2"/>
  <c r="E1501" i="2"/>
  <c r="L1501" i="2" s="1"/>
  <c r="D1501" i="2"/>
  <c r="H1500" i="2"/>
  <c r="G1500" i="2"/>
  <c r="F1500" i="2"/>
  <c r="E1500" i="2"/>
  <c r="L1500" i="2" s="1"/>
  <c r="D1500" i="2"/>
  <c r="H1499" i="2"/>
  <c r="G1499" i="2"/>
  <c r="F1499" i="2"/>
  <c r="E1499" i="2"/>
  <c r="L1499" i="2" s="1"/>
  <c r="D1499" i="2"/>
  <c r="H1498" i="2"/>
  <c r="G1498" i="2"/>
  <c r="F1498" i="2"/>
  <c r="E1498" i="2"/>
  <c r="L1498" i="2" s="1"/>
  <c r="D1498" i="2"/>
  <c r="H1497" i="2"/>
  <c r="G1497" i="2"/>
  <c r="F1497" i="2"/>
  <c r="E1497" i="2"/>
  <c r="L1497" i="2" s="1"/>
  <c r="D1497" i="2"/>
  <c r="H1496" i="2"/>
  <c r="G1496" i="2"/>
  <c r="F1496" i="2"/>
  <c r="E1496" i="2"/>
  <c r="L1496" i="2" s="1"/>
  <c r="D1496" i="2"/>
  <c r="H1495" i="2"/>
  <c r="G1495" i="2"/>
  <c r="F1495" i="2"/>
  <c r="E1495" i="2"/>
  <c r="L1495" i="2" s="1"/>
  <c r="D1495" i="2"/>
  <c r="H1494" i="2"/>
  <c r="G1494" i="2"/>
  <c r="F1494" i="2"/>
  <c r="E1494" i="2"/>
  <c r="L1494" i="2" s="1"/>
  <c r="D1494" i="2"/>
  <c r="H1493" i="2"/>
  <c r="G1493" i="2"/>
  <c r="F1493" i="2"/>
  <c r="E1493" i="2"/>
  <c r="L1493" i="2" s="1"/>
  <c r="D1493" i="2"/>
  <c r="H1492" i="2"/>
  <c r="G1492" i="2"/>
  <c r="F1492" i="2"/>
  <c r="E1492" i="2"/>
  <c r="L1492" i="2" s="1"/>
  <c r="D1492" i="2"/>
  <c r="H1491" i="2"/>
  <c r="G1491" i="2"/>
  <c r="F1491" i="2"/>
  <c r="E1491" i="2"/>
  <c r="L1491" i="2" s="1"/>
  <c r="D1491" i="2"/>
  <c r="H1490" i="2"/>
  <c r="G1490" i="2"/>
  <c r="F1490" i="2"/>
  <c r="E1490" i="2"/>
  <c r="L1490" i="2" s="1"/>
  <c r="D1490" i="2"/>
  <c r="H1489" i="2"/>
  <c r="G1489" i="2"/>
  <c r="F1489" i="2"/>
  <c r="E1489" i="2"/>
  <c r="L1489" i="2" s="1"/>
  <c r="D1489" i="2"/>
  <c r="H1488" i="2"/>
  <c r="G1488" i="2"/>
  <c r="F1488" i="2"/>
  <c r="E1488" i="2"/>
  <c r="L1488" i="2" s="1"/>
  <c r="D1488" i="2"/>
  <c r="H1487" i="2"/>
  <c r="G1487" i="2"/>
  <c r="F1487" i="2"/>
  <c r="E1487" i="2"/>
  <c r="L1487" i="2" s="1"/>
  <c r="D1487" i="2"/>
  <c r="H1486" i="2"/>
  <c r="G1486" i="2"/>
  <c r="F1486" i="2"/>
  <c r="E1486" i="2"/>
  <c r="L1486" i="2" s="1"/>
  <c r="D1486" i="2"/>
  <c r="H1485" i="2"/>
  <c r="G1485" i="2"/>
  <c r="F1485" i="2"/>
  <c r="E1485" i="2"/>
  <c r="L1485" i="2" s="1"/>
  <c r="D1485" i="2"/>
  <c r="H1484" i="2"/>
  <c r="G1484" i="2"/>
  <c r="F1484" i="2"/>
  <c r="E1484" i="2"/>
  <c r="L1484" i="2" s="1"/>
  <c r="D1484" i="2"/>
  <c r="H1483" i="2"/>
  <c r="G1483" i="2"/>
  <c r="F1483" i="2"/>
  <c r="E1483" i="2"/>
  <c r="L1483" i="2" s="1"/>
  <c r="D1483" i="2"/>
  <c r="H1482" i="2"/>
  <c r="G1482" i="2"/>
  <c r="F1482" i="2"/>
  <c r="E1482" i="2"/>
  <c r="L1482" i="2" s="1"/>
  <c r="D1482" i="2"/>
  <c r="H1481" i="2"/>
  <c r="G1481" i="2"/>
  <c r="F1481" i="2"/>
  <c r="E1481" i="2"/>
  <c r="L1481" i="2" s="1"/>
  <c r="D1481" i="2"/>
  <c r="H1480" i="2"/>
  <c r="G1480" i="2"/>
  <c r="F1480" i="2"/>
  <c r="E1480" i="2"/>
  <c r="L1480" i="2" s="1"/>
  <c r="D1480" i="2"/>
  <c r="H1479" i="2"/>
  <c r="G1479" i="2"/>
  <c r="F1479" i="2"/>
  <c r="E1479" i="2"/>
  <c r="L1479" i="2" s="1"/>
  <c r="D1479" i="2"/>
  <c r="H1478" i="2"/>
  <c r="G1478" i="2"/>
  <c r="F1478" i="2"/>
  <c r="E1478" i="2"/>
  <c r="L1478" i="2" s="1"/>
  <c r="D1478" i="2"/>
  <c r="H1477" i="2"/>
  <c r="G1477" i="2"/>
  <c r="F1477" i="2"/>
  <c r="E1477" i="2"/>
  <c r="L1477" i="2" s="1"/>
  <c r="D1477" i="2"/>
  <c r="H1476" i="2"/>
  <c r="G1476" i="2"/>
  <c r="F1476" i="2"/>
  <c r="E1476" i="2"/>
  <c r="L1476" i="2" s="1"/>
  <c r="D1476" i="2"/>
  <c r="H1475" i="2"/>
  <c r="G1475" i="2"/>
  <c r="F1475" i="2"/>
  <c r="E1475" i="2"/>
  <c r="L1475" i="2" s="1"/>
  <c r="D1475" i="2"/>
  <c r="H1474" i="2"/>
  <c r="G1474" i="2"/>
  <c r="F1474" i="2"/>
  <c r="E1474" i="2"/>
  <c r="L1474" i="2" s="1"/>
  <c r="D1474" i="2"/>
  <c r="H1473" i="2"/>
  <c r="G1473" i="2"/>
  <c r="F1473" i="2"/>
  <c r="E1473" i="2"/>
  <c r="L1473" i="2" s="1"/>
  <c r="D1473" i="2"/>
  <c r="H1472" i="2"/>
  <c r="G1472" i="2"/>
  <c r="F1472" i="2"/>
  <c r="E1472" i="2"/>
  <c r="L1472" i="2" s="1"/>
  <c r="D1472" i="2"/>
  <c r="H1471" i="2"/>
  <c r="G1471" i="2"/>
  <c r="F1471" i="2"/>
  <c r="E1471" i="2"/>
  <c r="L1471" i="2" s="1"/>
  <c r="D1471" i="2"/>
  <c r="H1470" i="2"/>
  <c r="G1470" i="2"/>
  <c r="F1470" i="2"/>
  <c r="E1470" i="2"/>
  <c r="L1470" i="2" s="1"/>
  <c r="D1470" i="2"/>
  <c r="H1469" i="2"/>
  <c r="G1469" i="2"/>
  <c r="F1469" i="2"/>
  <c r="E1469" i="2"/>
  <c r="L1469" i="2" s="1"/>
  <c r="D1469" i="2"/>
  <c r="H1468" i="2"/>
  <c r="G1468" i="2"/>
  <c r="F1468" i="2"/>
  <c r="E1468" i="2"/>
  <c r="L1468" i="2" s="1"/>
  <c r="D1468" i="2"/>
  <c r="H1467" i="2"/>
  <c r="G1467" i="2"/>
  <c r="F1467" i="2"/>
  <c r="E1467" i="2"/>
  <c r="L1467" i="2" s="1"/>
  <c r="D1467" i="2"/>
  <c r="H1466" i="2"/>
  <c r="G1466" i="2"/>
  <c r="F1466" i="2"/>
  <c r="E1466" i="2"/>
  <c r="L1466" i="2" s="1"/>
  <c r="D1466" i="2"/>
  <c r="H1465" i="2"/>
  <c r="G1465" i="2"/>
  <c r="F1465" i="2"/>
  <c r="E1465" i="2"/>
  <c r="L1465" i="2" s="1"/>
  <c r="D1465" i="2"/>
  <c r="H1464" i="2"/>
  <c r="G1464" i="2"/>
  <c r="F1464" i="2"/>
  <c r="E1464" i="2"/>
  <c r="L1464" i="2" s="1"/>
  <c r="D1464" i="2"/>
  <c r="H1463" i="2"/>
  <c r="G1463" i="2"/>
  <c r="F1463" i="2"/>
  <c r="E1463" i="2"/>
  <c r="L1463" i="2" s="1"/>
  <c r="D1463" i="2"/>
  <c r="H1462" i="2"/>
  <c r="G1462" i="2"/>
  <c r="F1462" i="2"/>
  <c r="E1462" i="2"/>
  <c r="L1462" i="2" s="1"/>
  <c r="D1462" i="2"/>
  <c r="H1461" i="2"/>
  <c r="G1461" i="2"/>
  <c r="F1461" i="2"/>
  <c r="E1461" i="2"/>
  <c r="L1461" i="2" s="1"/>
  <c r="D1461" i="2"/>
  <c r="H1460" i="2"/>
  <c r="G1460" i="2"/>
  <c r="F1460" i="2"/>
  <c r="E1460" i="2"/>
  <c r="L1460" i="2" s="1"/>
  <c r="D1460" i="2"/>
  <c r="H1459" i="2"/>
  <c r="G1459" i="2"/>
  <c r="F1459" i="2"/>
  <c r="E1459" i="2"/>
  <c r="L1459" i="2" s="1"/>
  <c r="D1459" i="2"/>
  <c r="H1458" i="2"/>
  <c r="G1458" i="2"/>
  <c r="F1458" i="2"/>
  <c r="E1458" i="2"/>
  <c r="L1458" i="2" s="1"/>
  <c r="D1458" i="2"/>
  <c r="H1457" i="2"/>
  <c r="G1457" i="2"/>
  <c r="F1457" i="2"/>
  <c r="E1457" i="2"/>
  <c r="L1457" i="2" s="1"/>
  <c r="D1457" i="2"/>
  <c r="H1456" i="2"/>
  <c r="G1456" i="2"/>
  <c r="F1456" i="2"/>
  <c r="E1456" i="2"/>
  <c r="L1456" i="2" s="1"/>
  <c r="D1456" i="2"/>
  <c r="H1455" i="2"/>
  <c r="G1455" i="2"/>
  <c r="F1455" i="2"/>
  <c r="E1455" i="2"/>
  <c r="L1455" i="2" s="1"/>
  <c r="D1455" i="2"/>
  <c r="H1454" i="2"/>
  <c r="G1454" i="2"/>
  <c r="F1454" i="2"/>
  <c r="E1454" i="2"/>
  <c r="L1454" i="2" s="1"/>
  <c r="D1454" i="2"/>
  <c r="H1453" i="2"/>
  <c r="G1453" i="2"/>
  <c r="F1453" i="2"/>
  <c r="E1453" i="2"/>
  <c r="L1453" i="2" s="1"/>
  <c r="D1453" i="2"/>
  <c r="H1452" i="2"/>
  <c r="G1452" i="2"/>
  <c r="F1452" i="2"/>
  <c r="E1452" i="2"/>
  <c r="L1452" i="2" s="1"/>
  <c r="D1452" i="2"/>
  <c r="H1451" i="2"/>
  <c r="G1451" i="2"/>
  <c r="F1451" i="2"/>
  <c r="E1451" i="2"/>
  <c r="L1451" i="2" s="1"/>
  <c r="D1451" i="2"/>
  <c r="H1450" i="2"/>
  <c r="G1450" i="2"/>
  <c r="F1450" i="2"/>
  <c r="E1450" i="2"/>
  <c r="L1450" i="2" s="1"/>
  <c r="D1450" i="2"/>
  <c r="H1449" i="2"/>
  <c r="G1449" i="2"/>
  <c r="F1449" i="2"/>
  <c r="E1449" i="2"/>
  <c r="L1449" i="2" s="1"/>
  <c r="D1449" i="2"/>
  <c r="H1448" i="2"/>
  <c r="G1448" i="2"/>
  <c r="F1448" i="2"/>
  <c r="E1448" i="2"/>
  <c r="L1448" i="2" s="1"/>
  <c r="D1448" i="2"/>
  <c r="H1447" i="2"/>
  <c r="G1447" i="2"/>
  <c r="F1447" i="2"/>
  <c r="E1447" i="2"/>
  <c r="L1447" i="2" s="1"/>
  <c r="D1447" i="2"/>
  <c r="H1446" i="2"/>
  <c r="G1446" i="2"/>
  <c r="F1446" i="2"/>
  <c r="E1446" i="2"/>
  <c r="L1446" i="2" s="1"/>
  <c r="D1446" i="2"/>
  <c r="H1445" i="2"/>
  <c r="G1445" i="2"/>
  <c r="F1445" i="2"/>
  <c r="E1445" i="2"/>
  <c r="L1445" i="2" s="1"/>
  <c r="D1445" i="2"/>
  <c r="H1444" i="2"/>
  <c r="G1444" i="2"/>
  <c r="F1444" i="2"/>
  <c r="E1444" i="2"/>
  <c r="L1444" i="2" s="1"/>
  <c r="D1444" i="2"/>
  <c r="H1443" i="2"/>
  <c r="G1443" i="2"/>
  <c r="F1443" i="2"/>
  <c r="E1443" i="2"/>
  <c r="L1443" i="2" s="1"/>
  <c r="D1443" i="2"/>
  <c r="H1442" i="2"/>
  <c r="G1442" i="2"/>
  <c r="F1442" i="2"/>
  <c r="E1442" i="2"/>
  <c r="L1442" i="2" s="1"/>
  <c r="D1442" i="2"/>
  <c r="H1441" i="2"/>
  <c r="G1441" i="2"/>
  <c r="F1441" i="2"/>
  <c r="E1441" i="2"/>
  <c r="L1441" i="2" s="1"/>
  <c r="D1441" i="2"/>
  <c r="H1440" i="2"/>
  <c r="G1440" i="2"/>
  <c r="F1440" i="2"/>
  <c r="E1440" i="2"/>
  <c r="L1440" i="2" s="1"/>
  <c r="D1440" i="2"/>
  <c r="H1439" i="2"/>
  <c r="G1439" i="2"/>
  <c r="F1439" i="2"/>
  <c r="E1439" i="2"/>
  <c r="L1439" i="2" s="1"/>
  <c r="D1439" i="2"/>
  <c r="H1438" i="2"/>
  <c r="G1438" i="2"/>
  <c r="F1438" i="2"/>
  <c r="E1438" i="2"/>
  <c r="L1438" i="2" s="1"/>
  <c r="D1438" i="2"/>
  <c r="H1437" i="2"/>
  <c r="G1437" i="2"/>
  <c r="F1437" i="2"/>
  <c r="E1437" i="2"/>
  <c r="L1437" i="2" s="1"/>
  <c r="D1437" i="2"/>
  <c r="H1436" i="2"/>
  <c r="G1436" i="2"/>
  <c r="F1436" i="2"/>
  <c r="E1436" i="2"/>
  <c r="L1436" i="2" s="1"/>
  <c r="D1436" i="2"/>
  <c r="H1435" i="2"/>
  <c r="G1435" i="2"/>
  <c r="F1435" i="2"/>
  <c r="E1435" i="2"/>
  <c r="L1435" i="2" s="1"/>
  <c r="D1435" i="2"/>
  <c r="H1434" i="2"/>
  <c r="G1434" i="2"/>
  <c r="F1434" i="2"/>
  <c r="E1434" i="2"/>
  <c r="L1434" i="2" s="1"/>
  <c r="D1434" i="2"/>
  <c r="H1433" i="2"/>
  <c r="G1433" i="2"/>
  <c r="F1433" i="2"/>
  <c r="E1433" i="2"/>
  <c r="L1433" i="2" s="1"/>
  <c r="D1433" i="2"/>
  <c r="H1432" i="2"/>
  <c r="G1432" i="2"/>
  <c r="F1432" i="2"/>
  <c r="E1432" i="2"/>
  <c r="L1432" i="2" s="1"/>
  <c r="D1432" i="2"/>
  <c r="H1431" i="2"/>
  <c r="G1431" i="2"/>
  <c r="F1431" i="2"/>
  <c r="E1431" i="2"/>
  <c r="L1431" i="2" s="1"/>
  <c r="D1431" i="2"/>
  <c r="H1430" i="2"/>
  <c r="G1430" i="2"/>
  <c r="F1430" i="2"/>
  <c r="E1430" i="2"/>
  <c r="L1430" i="2" s="1"/>
  <c r="D1430" i="2"/>
  <c r="H1429" i="2"/>
  <c r="G1429" i="2"/>
  <c r="F1429" i="2"/>
  <c r="E1429" i="2"/>
  <c r="L1429" i="2" s="1"/>
  <c r="D1429" i="2"/>
  <c r="H1428" i="2"/>
  <c r="G1428" i="2"/>
  <c r="F1428" i="2"/>
  <c r="E1428" i="2"/>
  <c r="L1428" i="2" s="1"/>
  <c r="D1428" i="2"/>
  <c r="H1427" i="2"/>
  <c r="G1427" i="2"/>
  <c r="F1427" i="2"/>
  <c r="E1427" i="2"/>
  <c r="L1427" i="2" s="1"/>
  <c r="D1427" i="2"/>
  <c r="H1426" i="2"/>
  <c r="G1426" i="2"/>
  <c r="F1426" i="2"/>
  <c r="E1426" i="2"/>
  <c r="L1426" i="2" s="1"/>
  <c r="D1426" i="2"/>
  <c r="H1425" i="2"/>
  <c r="G1425" i="2"/>
  <c r="F1425" i="2"/>
  <c r="E1425" i="2"/>
  <c r="L1425" i="2" s="1"/>
  <c r="D1425" i="2"/>
  <c r="H1424" i="2"/>
  <c r="G1424" i="2"/>
  <c r="F1424" i="2"/>
  <c r="E1424" i="2"/>
  <c r="L1424" i="2" s="1"/>
  <c r="D1424" i="2"/>
  <c r="H1423" i="2"/>
  <c r="G1423" i="2"/>
  <c r="F1423" i="2"/>
  <c r="E1423" i="2"/>
  <c r="L1423" i="2" s="1"/>
  <c r="D1423" i="2"/>
  <c r="H1422" i="2"/>
  <c r="G1422" i="2"/>
  <c r="F1422" i="2"/>
  <c r="E1422" i="2"/>
  <c r="L1422" i="2" s="1"/>
  <c r="D1422" i="2"/>
  <c r="H1421" i="2"/>
  <c r="G1421" i="2"/>
  <c r="F1421" i="2"/>
  <c r="E1421" i="2"/>
  <c r="L1421" i="2" s="1"/>
  <c r="D1421" i="2"/>
  <c r="H1420" i="2"/>
  <c r="G1420" i="2"/>
  <c r="F1420" i="2"/>
  <c r="E1420" i="2"/>
  <c r="L1420" i="2" s="1"/>
  <c r="D1420" i="2"/>
  <c r="H1419" i="2"/>
  <c r="G1419" i="2"/>
  <c r="F1419" i="2"/>
  <c r="E1419" i="2"/>
  <c r="L1419" i="2" s="1"/>
  <c r="D1419" i="2"/>
  <c r="H1418" i="2"/>
  <c r="G1418" i="2"/>
  <c r="F1418" i="2"/>
  <c r="E1418" i="2"/>
  <c r="L1418" i="2" s="1"/>
  <c r="D1418" i="2"/>
  <c r="H1417" i="2"/>
  <c r="G1417" i="2"/>
  <c r="F1417" i="2"/>
  <c r="E1417" i="2"/>
  <c r="L1417" i="2" s="1"/>
  <c r="D1417" i="2"/>
  <c r="H1416" i="2"/>
  <c r="G1416" i="2"/>
  <c r="F1416" i="2"/>
  <c r="E1416" i="2"/>
  <c r="L1416" i="2" s="1"/>
  <c r="D1416" i="2"/>
  <c r="H1415" i="2"/>
  <c r="G1415" i="2"/>
  <c r="F1415" i="2"/>
  <c r="E1415" i="2"/>
  <c r="L1415" i="2" s="1"/>
  <c r="D1415" i="2"/>
  <c r="H1414" i="2"/>
  <c r="G1414" i="2"/>
  <c r="F1414" i="2"/>
  <c r="E1414" i="2"/>
  <c r="L1414" i="2" s="1"/>
  <c r="D1414" i="2"/>
  <c r="H1413" i="2"/>
  <c r="G1413" i="2"/>
  <c r="F1413" i="2"/>
  <c r="E1413" i="2"/>
  <c r="L1413" i="2" s="1"/>
  <c r="D1413" i="2"/>
  <c r="H1412" i="2"/>
  <c r="G1412" i="2"/>
  <c r="F1412" i="2"/>
  <c r="E1412" i="2"/>
  <c r="L1412" i="2" s="1"/>
  <c r="D1412" i="2"/>
  <c r="H1411" i="2"/>
  <c r="G1411" i="2"/>
  <c r="F1411" i="2"/>
  <c r="E1411" i="2"/>
  <c r="D1411" i="2"/>
  <c r="H1410" i="2"/>
  <c r="G1410" i="2"/>
  <c r="F1410" i="2"/>
  <c r="E1410" i="2"/>
  <c r="L1410" i="2" s="1"/>
  <c r="D1410" i="2"/>
  <c r="H1409" i="2"/>
  <c r="G1409" i="2"/>
  <c r="F1409" i="2"/>
  <c r="E1409" i="2"/>
  <c r="L1409" i="2" s="1"/>
  <c r="D1409" i="2"/>
  <c r="H1408" i="2"/>
  <c r="G1408" i="2"/>
  <c r="F1408" i="2"/>
  <c r="E1408" i="2"/>
  <c r="L1408" i="2" s="1"/>
  <c r="D1408" i="2"/>
  <c r="H1407" i="2"/>
  <c r="G1407" i="2"/>
  <c r="F1407" i="2"/>
  <c r="E1407" i="2"/>
  <c r="D1407" i="2"/>
  <c r="H1406" i="2"/>
  <c r="G1406" i="2"/>
  <c r="F1406" i="2"/>
  <c r="E1406" i="2"/>
  <c r="L1406" i="2" s="1"/>
  <c r="D1406" i="2"/>
  <c r="H1405" i="2"/>
  <c r="G1405" i="2"/>
  <c r="F1405" i="2"/>
  <c r="E1405" i="2"/>
  <c r="L1405" i="2" s="1"/>
  <c r="D1405" i="2"/>
  <c r="H1404" i="2"/>
  <c r="G1404" i="2"/>
  <c r="F1404" i="2"/>
  <c r="E1404" i="2"/>
  <c r="L1404" i="2" s="1"/>
  <c r="D1404" i="2"/>
  <c r="H1403" i="2"/>
  <c r="G1403" i="2"/>
  <c r="F1403" i="2"/>
  <c r="E1403" i="2"/>
  <c r="D1403" i="2"/>
  <c r="H1402" i="2"/>
  <c r="G1402" i="2"/>
  <c r="F1402" i="2"/>
  <c r="E1402" i="2"/>
  <c r="L1402" i="2" s="1"/>
  <c r="D1402" i="2"/>
  <c r="H1401" i="2"/>
  <c r="G1401" i="2"/>
  <c r="F1401" i="2"/>
  <c r="E1401" i="2"/>
  <c r="D1401" i="2"/>
  <c r="H1400" i="2"/>
  <c r="G1400" i="2"/>
  <c r="F1400" i="2"/>
  <c r="E1400" i="2"/>
  <c r="D1400" i="2"/>
  <c r="H1399" i="2"/>
  <c r="G1399" i="2"/>
  <c r="F1399" i="2"/>
  <c r="E1399" i="2"/>
  <c r="L1399" i="2" s="1"/>
  <c r="D1399" i="2"/>
  <c r="H1398" i="2"/>
  <c r="G1398" i="2"/>
  <c r="F1398" i="2"/>
  <c r="E1398" i="2"/>
  <c r="L1398" i="2" s="1"/>
  <c r="D1398" i="2"/>
  <c r="H1397" i="2"/>
  <c r="G1397" i="2"/>
  <c r="F1397" i="2"/>
  <c r="E1397" i="2"/>
  <c r="L1397" i="2" s="1"/>
  <c r="D1397" i="2"/>
  <c r="H1396" i="2"/>
  <c r="G1396" i="2"/>
  <c r="F1396" i="2"/>
  <c r="E1396" i="2"/>
  <c r="L1396" i="2" s="1"/>
  <c r="D1396" i="2"/>
  <c r="H1395" i="2"/>
  <c r="G1395" i="2"/>
  <c r="F1395" i="2"/>
  <c r="E1395" i="2"/>
  <c r="D1395" i="2"/>
  <c r="H1394" i="2"/>
  <c r="G1394" i="2"/>
  <c r="F1394" i="2"/>
  <c r="E1394" i="2"/>
  <c r="L1394" i="2" s="1"/>
  <c r="D1394" i="2"/>
  <c r="H1393" i="2"/>
  <c r="G1393" i="2"/>
  <c r="F1393" i="2"/>
  <c r="E1393" i="2"/>
  <c r="D1393" i="2"/>
  <c r="H1392" i="2"/>
  <c r="G1392" i="2"/>
  <c r="F1392" i="2"/>
  <c r="E1392" i="2"/>
  <c r="L1392" i="2" s="1"/>
  <c r="D1392" i="2"/>
  <c r="H1391" i="2"/>
  <c r="G1391" i="2"/>
  <c r="F1391" i="2"/>
  <c r="E1391" i="2"/>
  <c r="L1391" i="2" s="1"/>
  <c r="D1391" i="2"/>
  <c r="H1390" i="2"/>
  <c r="G1390" i="2"/>
  <c r="F1390" i="2"/>
  <c r="E1390" i="2"/>
  <c r="L1390" i="2" s="1"/>
  <c r="D1390" i="2"/>
  <c r="H1389" i="2"/>
  <c r="G1389" i="2"/>
  <c r="F1389" i="2"/>
  <c r="E1389" i="2"/>
  <c r="L1389" i="2" s="1"/>
  <c r="D1389" i="2"/>
  <c r="H1388" i="2"/>
  <c r="G1388" i="2"/>
  <c r="F1388" i="2"/>
  <c r="E1388" i="2"/>
  <c r="L1388" i="2" s="1"/>
  <c r="D1388" i="2"/>
  <c r="H1387" i="2"/>
  <c r="G1387" i="2"/>
  <c r="F1387" i="2"/>
  <c r="E1387" i="2"/>
  <c r="D1387" i="2"/>
  <c r="H1386" i="2"/>
  <c r="G1386" i="2"/>
  <c r="F1386" i="2"/>
  <c r="E1386" i="2"/>
  <c r="L1386" i="2" s="1"/>
  <c r="D1386" i="2"/>
  <c r="H1385" i="2"/>
  <c r="G1385" i="2"/>
  <c r="F1385" i="2"/>
  <c r="E1385" i="2"/>
  <c r="D1385" i="2"/>
  <c r="H1384" i="2"/>
  <c r="G1384" i="2"/>
  <c r="F1384" i="2"/>
  <c r="E1384" i="2"/>
  <c r="L1384" i="2" s="1"/>
  <c r="D1384" i="2"/>
  <c r="H1383" i="2"/>
  <c r="G1383" i="2"/>
  <c r="F1383" i="2"/>
  <c r="E1383" i="2"/>
  <c r="L1383" i="2" s="1"/>
  <c r="D1383" i="2"/>
  <c r="H1382" i="2"/>
  <c r="G1382" i="2"/>
  <c r="F1382" i="2"/>
  <c r="E1382" i="2"/>
  <c r="L1382" i="2" s="1"/>
  <c r="D1382" i="2"/>
  <c r="H1381" i="2"/>
  <c r="G1381" i="2"/>
  <c r="F1381" i="2"/>
  <c r="E1381" i="2"/>
  <c r="L1381" i="2" s="1"/>
  <c r="D1381" i="2"/>
  <c r="H1380" i="2"/>
  <c r="G1380" i="2"/>
  <c r="F1380" i="2"/>
  <c r="E1380" i="2"/>
  <c r="L1380" i="2" s="1"/>
  <c r="D1380" i="2"/>
  <c r="H1379" i="2"/>
  <c r="G1379" i="2"/>
  <c r="F1379" i="2"/>
  <c r="E1379" i="2"/>
  <c r="D1379" i="2"/>
  <c r="H1378" i="2"/>
  <c r="G1378" i="2"/>
  <c r="F1378" i="2"/>
  <c r="E1378" i="2"/>
  <c r="L1378" i="2" s="1"/>
  <c r="D1378" i="2"/>
  <c r="H1377" i="2"/>
  <c r="G1377" i="2"/>
  <c r="F1377" i="2"/>
  <c r="E1377" i="2"/>
  <c r="L1377" i="2" s="1"/>
  <c r="D1377" i="2"/>
  <c r="H1376" i="2"/>
  <c r="G1376" i="2"/>
  <c r="F1376" i="2"/>
  <c r="E1376" i="2"/>
  <c r="L1376" i="2" s="1"/>
  <c r="D1376" i="2"/>
  <c r="H1375" i="2"/>
  <c r="G1375" i="2"/>
  <c r="F1375" i="2"/>
  <c r="E1375" i="2"/>
  <c r="L1375" i="2" s="1"/>
  <c r="D1375" i="2"/>
  <c r="H1374" i="2"/>
  <c r="G1374" i="2"/>
  <c r="F1374" i="2"/>
  <c r="E1374" i="2"/>
  <c r="L1374" i="2" s="1"/>
  <c r="D1374" i="2"/>
  <c r="H1373" i="2"/>
  <c r="G1373" i="2"/>
  <c r="F1373" i="2"/>
  <c r="E1373" i="2"/>
  <c r="L1373" i="2" s="1"/>
  <c r="D1373" i="2"/>
  <c r="H1372" i="2"/>
  <c r="G1372" i="2"/>
  <c r="F1372" i="2"/>
  <c r="E1372" i="2"/>
  <c r="L1372" i="2" s="1"/>
  <c r="D1372" i="2"/>
  <c r="H1371" i="2"/>
  <c r="G1371" i="2"/>
  <c r="F1371" i="2"/>
  <c r="E1371" i="2"/>
  <c r="D1371" i="2"/>
  <c r="H1370" i="2"/>
  <c r="G1370" i="2"/>
  <c r="F1370" i="2"/>
  <c r="E1370" i="2"/>
  <c r="L1370" i="2" s="1"/>
  <c r="D1370" i="2"/>
  <c r="H1369" i="2"/>
  <c r="G1369" i="2"/>
  <c r="F1369" i="2"/>
  <c r="E1369" i="2"/>
  <c r="L1369" i="2" s="1"/>
  <c r="D1369" i="2"/>
  <c r="H1368" i="2"/>
  <c r="G1368" i="2"/>
  <c r="F1368" i="2"/>
  <c r="E1368" i="2"/>
  <c r="L1368" i="2" s="1"/>
  <c r="D1368" i="2"/>
  <c r="H1367" i="2"/>
  <c r="G1367" i="2"/>
  <c r="F1367" i="2"/>
  <c r="E1367" i="2"/>
  <c r="L1367" i="2" s="1"/>
  <c r="D1367" i="2"/>
  <c r="H1366" i="2"/>
  <c r="G1366" i="2"/>
  <c r="F1366" i="2"/>
  <c r="E1366" i="2"/>
  <c r="L1366" i="2" s="1"/>
  <c r="D1366" i="2"/>
  <c r="H1365" i="2"/>
  <c r="G1365" i="2"/>
  <c r="F1365" i="2"/>
  <c r="E1365" i="2"/>
  <c r="L1365" i="2" s="1"/>
  <c r="D1365" i="2"/>
  <c r="H1364" i="2"/>
  <c r="G1364" i="2"/>
  <c r="F1364" i="2"/>
  <c r="E1364" i="2"/>
  <c r="L1364" i="2" s="1"/>
  <c r="D1364" i="2"/>
  <c r="H1363" i="2"/>
  <c r="G1363" i="2"/>
  <c r="F1363" i="2"/>
  <c r="E1363" i="2"/>
  <c r="D1363" i="2"/>
  <c r="H1362" i="2"/>
  <c r="G1362" i="2"/>
  <c r="F1362" i="2"/>
  <c r="E1362" i="2"/>
  <c r="L1362" i="2" s="1"/>
  <c r="D1362" i="2"/>
  <c r="H1361" i="2"/>
  <c r="G1361" i="2"/>
  <c r="F1361" i="2"/>
  <c r="E1361" i="2"/>
  <c r="L1361" i="2" s="1"/>
  <c r="D1361" i="2"/>
  <c r="H1360" i="2"/>
  <c r="G1360" i="2"/>
  <c r="F1360" i="2"/>
  <c r="E1360" i="2"/>
  <c r="L1360" i="2" s="1"/>
  <c r="D1360" i="2"/>
  <c r="H1359" i="2"/>
  <c r="G1359" i="2"/>
  <c r="F1359" i="2"/>
  <c r="E1359" i="2"/>
  <c r="L1359" i="2" s="1"/>
  <c r="D1359" i="2"/>
  <c r="H1358" i="2"/>
  <c r="G1358" i="2"/>
  <c r="F1358" i="2"/>
  <c r="E1358" i="2"/>
  <c r="D1358" i="2"/>
  <c r="H1357" i="2"/>
  <c r="G1357" i="2"/>
  <c r="F1357" i="2"/>
  <c r="E1357" i="2"/>
  <c r="L1357" i="2" s="1"/>
  <c r="D1357" i="2"/>
  <c r="H1356" i="2"/>
  <c r="G1356" i="2"/>
  <c r="F1356" i="2"/>
  <c r="E1356" i="2"/>
  <c r="L1356" i="2" s="1"/>
  <c r="D1356" i="2"/>
  <c r="H1355" i="2"/>
  <c r="G1355" i="2"/>
  <c r="F1355" i="2"/>
  <c r="E1355" i="2"/>
  <c r="D1355" i="2"/>
  <c r="H1354" i="2"/>
  <c r="G1354" i="2"/>
  <c r="F1354" i="2"/>
  <c r="E1354" i="2"/>
  <c r="L1354" i="2" s="1"/>
  <c r="D1354" i="2"/>
  <c r="H1353" i="2"/>
  <c r="G1353" i="2"/>
  <c r="F1353" i="2"/>
  <c r="E1353" i="2"/>
  <c r="D1353" i="2"/>
  <c r="H1352" i="2"/>
  <c r="G1352" i="2"/>
  <c r="F1352" i="2"/>
  <c r="E1352" i="2"/>
  <c r="L1352" i="2" s="1"/>
  <c r="D1352" i="2"/>
  <c r="H1351" i="2"/>
  <c r="G1351" i="2"/>
  <c r="F1351" i="2"/>
  <c r="E1351" i="2"/>
  <c r="D1351" i="2"/>
  <c r="H1350" i="2"/>
  <c r="G1350" i="2"/>
  <c r="F1350" i="2"/>
  <c r="E1350" i="2"/>
  <c r="L1350" i="2" s="1"/>
  <c r="D1350" i="2"/>
  <c r="H1349" i="2"/>
  <c r="G1349" i="2"/>
  <c r="F1349" i="2"/>
  <c r="E1349" i="2"/>
  <c r="L1349" i="2" s="1"/>
  <c r="D1349" i="2"/>
  <c r="H1348" i="2"/>
  <c r="G1348" i="2"/>
  <c r="F1348" i="2"/>
  <c r="E1348" i="2"/>
  <c r="L1348" i="2" s="1"/>
  <c r="D1348" i="2"/>
  <c r="H1347" i="2"/>
  <c r="G1347" i="2"/>
  <c r="F1347" i="2"/>
  <c r="E1347" i="2"/>
  <c r="D1347" i="2"/>
  <c r="H1346" i="2"/>
  <c r="G1346" i="2"/>
  <c r="F1346" i="2"/>
  <c r="E1346" i="2"/>
  <c r="L1346" i="2" s="1"/>
  <c r="D1346" i="2"/>
  <c r="H1345" i="2"/>
  <c r="G1345" i="2"/>
  <c r="F1345" i="2"/>
  <c r="E1345" i="2"/>
  <c r="D1345" i="2"/>
  <c r="H1344" i="2"/>
  <c r="G1344" i="2"/>
  <c r="F1344" i="2"/>
  <c r="E1344" i="2"/>
  <c r="L1344" i="2" s="1"/>
  <c r="D1344" i="2"/>
  <c r="H1343" i="2"/>
  <c r="G1343" i="2"/>
  <c r="F1343" i="2"/>
  <c r="E1343" i="2"/>
  <c r="L1343" i="2" s="1"/>
  <c r="D1343" i="2"/>
  <c r="H1342" i="2"/>
  <c r="G1342" i="2"/>
  <c r="F1342" i="2"/>
  <c r="E1342" i="2"/>
  <c r="D1342" i="2"/>
  <c r="H1341" i="2"/>
  <c r="G1341" i="2"/>
  <c r="F1341" i="2"/>
  <c r="E1341" i="2"/>
  <c r="L1341" i="2" s="1"/>
  <c r="D1341" i="2"/>
  <c r="H1340" i="2"/>
  <c r="G1340" i="2"/>
  <c r="F1340" i="2"/>
  <c r="E1340" i="2"/>
  <c r="L1340" i="2" s="1"/>
  <c r="D1340" i="2"/>
  <c r="H1339" i="2"/>
  <c r="G1339" i="2"/>
  <c r="F1339" i="2"/>
  <c r="E1339" i="2"/>
  <c r="D1339" i="2"/>
  <c r="H1338" i="2"/>
  <c r="G1338" i="2"/>
  <c r="F1338" i="2"/>
  <c r="E1338" i="2"/>
  <c r="L1338" i="2" s="1"/>
  <c r="D1338" i="2"/>
  <c r="H1337" i="2"/>
  <c r="G1337" i="2"/>
  <c r="F1337" i="2"/>
  <c r="E1337" i="2"/>
  <c r="L1337" i="2" s="1"/>
  <c r="D1337" i="2"/>
  <c r="H1336" i="2"/>
  <c r="G1336" i="2"/>
  <c r="F1336" i="2"/>
  <c r="E1336" i="2"/>
  <c r="L1336" i="2" s="1"/>
  <c r="D1336" i="2"/>
  <c r="H1335" i="2"/>
  <c r="G1335" i="2"/>
  <c r="F1335" i="2"/>
  <c r="E1335" i="2"/>
  <c r="L1335" i="2" s="1"/>
  <c r="D1335" i="2"/>
  <c r="H1334" i="2"/>
  <c r="G1334" i="2"/>
  <c r="F1334" i="2"/>
  <c r="E1334" i="2"/>
  <c r="D1334" i="2"/>
  <c r="H1333" i="2"/>
  <c r="G1333" i="2"/>
  <c r="F1333" i="2"/>
  <c r="E1333" i="2"/>
  <c r="L1333" i="2" s="1"/>
  <c r="D1333" i="2"/>
  <c r="H1332" i="2"/>
  <c r="G1332" i="2"/>
  <c r="F1332" i="2"/>
  <c r="E1332" i="2"/>
  <c r="L1332" i="2" s="1"/>
  <c r="D1332" i="2"/>
  <c r="H1331" i="2"/>
  <c r="G1331" i="2"/>
  <c r="F1331" i="2"/>
  <c r="E1331" i="2"/>
  <c r="D1331" i="2"/>
  <c r="H1330" i="2"/>
  <c r="G1330" i="2"/>
  <c r="F1330" i="2"/>
  <c r="E1330" i="2"/>
  <c r="L1330" i="2" s="1"/>
  <c r="D1330" i="2"/>
  <c r="H1329" i="2"/>
  <c r="G1329" i="2"/>
  <c r="F1329" i="2"/>
  <c r="E1329" i="2"/>
  <c r="D1329" i="2"/>
  <c r="H1328" i="2"/>
  <c r="G1328" i="2"/>
  <c r="F1328" i="2"/>
  <c r="E1328" i="2"/>
  <c r="D1328" i="2"/>
  <c r="H1327" i="2"/>
  <c r="G1327" i="2"/>
  <c r="F1327" i="2"/>
  <c r="E1327" i="2"/>
  <c r="L1327" i="2" s="1"/>
  <c r="D1327" i="2"/>
  <c r="H1326" i="2"/>
  <c r="G1326" i="2"/>
  <c r="F1326" i="2"/>
  <c r="E1326" i="2"/>
  <c r="L1326" i="2" s="1"/>
  <c r="D1326" i="2"/>
  <c r="H1325" i="2"/>
  <c r="G1325" i="2"/>
  <c r="F1325" i="2"/>
  <c r="E1325" i="2"/>
  <c r="L1325" i="2" s="1"/>
  <c r="D1325" i="2"/>
  <c r="H1324" i="2"/>
  <c r="G1324" i="2"/>
  <c r="F1324" i="2"/>
  <c r="E1324" i="2"/>
  <c r="L1324" i="2" s="1"/>
  <c r="D1324" i="2"/>
  <c r="H1323" i="2"/>
  <c r="G1323" i="2"/>
  <c r="F1323" i="2"/>
  <c r="E1323" i="2"/>
  <c r="D1323" i="2"/>
  <c r="H1322" i="2"/>
  <c r="G1322" i="2"/>
  <c r="F1322" i="2"/>
  <c r="E1322" i="2"/>
  <c r="L1322" i="2" s="1"/>
  <c r="D1322" i="2"/>
  <c r="H1321" i="2"/>
  <c r="G1321" i="2"/>
  <c r="F1321" i="2"/>
  <c r="E1321" i="2"/>
  <c r="D1321" i="2"/>
  <c r="H1320" i="2"/>
  <c r="G1320" i="2"/>
  <c r="F1320" i="2"/>
  <c r="E1320" i="2"/>
  <c r="L1320" i="2" s="1"/>
  <c r="D1320" i="2"/>
  <c r="H1319" i="2"/>
  <c r="G1319" i="2"/>
  <c r="F1319" i="2"/>
  <c r="E1319" i="2"/>
  <c r="L1319" i="2" s="1"/>
  <c r="D1319" i="2"/>
  <c r="H1318" i="2"/>
  <c r="G1318" i="2"/>
  <c r="F1318" i="2"/>
  <c r="E1318" i="2"/>
  <c r="L1318" i="2" s="1"/>
  <c r="D1318" i="2"/>
  <c r="H1317" i="2"/>
  <c r="G1317" i="2"/>
  <c r="F1317" i="2"/>
  <c r="E1317" i="2"/>
  <c r="L1317" i="2" s="1"/>
  <c r="D1317" i="2"/>
  <c r="H1316" i="2"/>
  <c r="G1316" i="2"/>
  <c r="F1316" i="2"/>
  <c r="E1316" i="2"/>
  <c r="L1316" i="2" s="1"/>
  <c r="D1316" i="2"/>
  <c r="H1315" i="2"/>
  <c r="G1315" i="2"/>
  <c r="F1315" i="2"/>
  <c r="E1315" i="2"/>
  <c r="D1315" i="2"/>
  <c r="H1314" i="2"/>
  <c r="G1314" i="2"/>
  <c r="F1314" i="2"/>
  <c r="E1314" i="2"/>
  <c r="L1314" i="2" s="1"/>
  <c r="D1314" i="2"/>
  <c r="H1313" i="2"/>
  <c r="G1313" i="2"/>
  <c r="F1313" i="2"/>
  <c r="E1313" i="2"/>
  <c r="L1313" i="2" s="1"/>
  <c r="D1313" i="2"/>
  <c r="H1312" i="2"/>
  <c r="G1312" i="2"/>
  <c r="F1312" i="2"/>
  <c r="E1312" i="2"/>
  <c r="D1312" i="2"/>
  <c r="H1311" i="2"/>
  <c r="G1311" i="2"/>
  <c r="F1311" i="2"/>
  <c r="E1311" i="2"/>
  <c r="D1311" i="2"/>
  <c r="H1310" i="2"/>
  <c r="G1310" i="2"/>
  <c r="F1310" i="2"/>
  <c r="E1310" i="2"/>
  <c r="L1310" i="2" s="1"/>
  <c r="D1310" i="2"/>
  <c r="H1309" i="2"/>
  <c r="G1309" i="2"/>
  <c r="F1309" i="2"/>
  <c r="E1309" i="2"/>
  <c r="L1309" i="2" s="1"/>
  <c r="D1309" i="2"/>
  <c r="H1308" i="2"/>
  <c r="G1308" i="2"/>
  <c r="F1308" i="2"/>
  <c r="E1308" i="2"/>
  <c r="L1308" i="2" s="1"/>
  <c r="D1308" i="2"/>
  <c r="H1307" i="2"/>
  <c r="G1307" i="2"/>
  <c r="F1307" i="2"/>
  <c r="E1307" i="2"/>
  <c r="D1307" i="2"/>
  <c r="H1306" i="2"/>
  <c r="G1306" i="2"/>
  <c r="F1306" i="2"/>
  <c r="E1306" i="2"/>
  <c r="L1306" i="2" s="1"/>
  <c r="D1306" i="2"/>
  <c r="H1305" i="2"/>
  <c r="G1305" i="2"/>
  <c r="F1305" i="2"/>
  <c r="E1305" i="2"/>
  <c r="D1305" i="2"/>
  <c r="H1304" i="2"/>
  <c r="G1304" i="2"/>
  <c r="F1304" i="2"/>
  <c r="E1304" i="2"/>
  <c r="D1304" i="2"/>
  <c r="H1303" i="2"/>
  <c r="G1303" i="2"/>
  <c r="F1303" i="2"/>
  <c r="E1303" i="2"/>
  <c r="L1303" i="2" s="1"/>
  <c r="D1303" i="2"/>
  <c r="H1302" i="2"/>
  <c r="G1302" i="2"/>
  <c r="F1302" i="2"/>
  <c r="E1302" i="2"/>
  <c r="L1302" i="2" s="1"/>
  <c r="D1302" i="2"/>
  <c r="H1301" i="2"/>
  <c r="G1301" i="2"/>
  <c r="F1301" i="2"/>
  <c r="E1301" i="2"/>
  <c r="L1301" i="2" s="1"/>
  <c r="D1301" i="2"/>
  <c r="H1300" i="2"/>
  <c r="G1300" i="2"/>
  <c r="F1300" i="2"/>
  <c r="E1300" i="2"/>
  <c r="L1300" i="2" s="1"/>
  <c r="D1300" i="2"/>
  <c r="H1299" i="2"/>
  <c r="G1299" i="2"/>
  <c r="F1299" i="2"/>
  <c r="E1299" i="2"/>
  <c r="D1299" i="2"/>
  <c r="H1298" i="2"/>
  <c r="G1298" i="2"/>
  <c r="F1298" i="2"/>
  <c r="E1298" i="2"/>
  <c r="L1298" i="2" s="1"/>
  <c r="D1298" i="2"/>
  <c r="H1297" i="2"/>
  <c r="G1297" i="2"/>
  <c r="F1297" i="2"/>
  <c r="E1297" i="2"/>
  <c r="L1297" i="2" s="1"/>
  <c r="D1297" i="2"/>
  <c r="H1296" i="2"/>
  <c r="G1296" i="2"/>
  <c r="F1296" i="2"/>
  <c r="E1296" i="2"/>
  <c r="L1296" i="2" s="1"/>
  <c r="D1296" i="2"/>
  <c r="H1295" i="2"/>
  <c r="G1295" i="2"/>
  <c r="F1295" i="2"/>
  <c r="E1295" i="2"/>
  <c r="D1295" i="2"/>
  <c r="H1294" i="2"/>
  <c r="G1294" i="2"/>
  <c r="F1294" i="2"/>
  <c r="E1294" i="2"/>
  <c r="D1294" i="2"/>
  <c r="H1293" i="2"/>
  <c r="G1293" i="2"/>
  <c r="F1293" i="2"/>
  <c r="E1293" i="2"/>
  <c r="L1293" i="2" s="1"/>
  <c r="D1293" i="2"/>
  <c r="H1292" i="2"/>
  <c r="G1292" i="2"/>
  <c r="F1292" i="2"/>
  <c r="E1292" i="2"/>
  <c r="L1292" i="2" s="1"/>
  <c r="D1292" i="2"/>
  <c r="H1291" i="2"/>
  <c r="G1291" i="2"/>
  <c r="F1291" i="2"/>
  <c r="E1291" i="2"/>
  <c r="D1291" i="2"/>
  <c r="H1290" i="2"/>
  <c r="G1290" i="2"/>
  <c r="F1290" i="2"/>
  <c r="E1290" i="2"/>
  <c r="L1290" i="2" s="1"/>
  <c r="D1290" i="2"/>
  <c r="H1289" i="2"/>
  <c r="G1289" i="2"/>
  <c r="F1289" i="2"/>
  <c r="E1289" i="2"/>
  <c r="L1289" i="2" s="1"/>
  <c r="D1289" i="2"/>
  <c r="H1288" i="2"/>
  <c r="G1288" i="2"/>
  <c r="F1288" i="2"/>
  <c r="E1288" i="2"/>
  <c r="L1288" i="2" s="1"/>
  <c r="D1288" i="2"/>
  <c r="H1287" i="2"/>
  <c r="G1287" i="2"/>
  <c r="F1287" i="2"/>
  <c r="E1287" i="2"/>
  <c r="D1287" i="2"/>
  <c r="H1286" i="2"/>
  <c r="G1286" i="2"/>
  <c r="F1286" i="2"/>
  <c r="E1286" i="2"/>
  <c r="L1286" i="2" s="1"/>
  <c r="D1286" i="2"/>
  <c r="H1285" i="2"/>
  <c r="G1285" i="2"/>
  <c r="F1285" i="2"/>
  <c r="E1285" i="2"/>
  <c r="L1285" i="2" s="1"/>
  <c r="D1285" i="2"/>
  <c r="H1284" i="2"/>
  <c r="G1284" i="2"/>
  <c r="F1284" i="2"/>
  <c r="E1284" i="2"/>
  <c r="L1284" i="2" s="1"/>
  <c r="D1284" i="2"/>
  <c r="H1283" i="2"/>
  <c r="G1283" i="2"/>
  <c r="F1283" i="2"/>
  <c r="E1283" i="2"/>
  <c r="D1283" i="2"/>
  <c r="H1282" i="2"/>
  <c r="G1282" i="2"/>
  <c r="F1282" i="2"/>
  <c r="E1282" i="2"/>
  <c r="L1282" i="2" s="1"/>
  <c r="D1282" i="2"/>
  <c r="H1281" i="2"/>
  <c r="G1281" i="2"/>
  <c r="F1281" i="2"/>
  <c r="E1281" i="2"/>
  <c r="L1281" i="2" s="1"/>
  <c r="D1281" i="2"/>
  <c r="H1280" i="2"/>
  <c r="G1280" i="2"/>
  <c r="F1280" i="2"/>
  <c r="E1280" i="2"/>
  <c r="D1280" i="2"/>
  <c r="H1279" i="2"/>
  <c r="G1279" i="2"/>
  <c r="F1279" i="2"/>
  <c r="E1279" i="2"/>
  <c r="L1279" i="2" s="1"/>
  <c r="D1279" i="2"/>
  <c r="H1278" i="2"/>
  <c r="G1278" i="2"/>
  <c r="F1278" i="2"/>
  <c r="E1278" i="2"/>
  <c r="L1278" i="2" s="1"/>
  <c r="D1278" i="2"/>
  <c r="H1277" i="2"/>
  <c r="G1277" i="2"/>
  <c r="F1277" i="2"/>
  <c r="E1277" i="2"/>
  <c r="L1277" i="2" s="1"/>
  <c r="D1277" i="2"/>
  <c r="H1276" i="2"/>
  <c r="G1276" i="2"/>
  <c r="F1276" i="2"/>
  <c r="E1276" i="2"/>
  <c r="L1276" i="2" s="1"/>
  <c r="D1276" i="2"/>
  <c r="H1275" i="2"/>
  <c r="G1275" i="2"/>
  <c r="F1275" i="2"/>
  <c r="E1275" i="2"/>
  <c r="D1275" i="2"/>
  <c r="H1274" i="2"/>
  <c r="G1274" i="2"/>
  <c r="F1274" i="2"/>
  <c r="E1274" i="2"/>
  <c r="L1274" i="2" s="1"/>
  <c r="D1274" i="2"/>
  <c r="H1273" i="2"/>
  <c r="G1273" i="2"/>
  <c r="F1273" i="2"/>
  <c r="E1273" i="2"/>
  <c r="D1273" i="2"/>
  <c r="H1272" i="2"/>
  <c r="G1272" i="2"/>
  <c r="F1272" i="2"/>
  <c r="E1272" i="2"/>
  <c r="L1272" i="2" s="1"/>
  <c r="D1272" i="2"/>
  <c r="H1271" i="2"/>
  <c r="G1271" i="2"/>
  <c r="F1271" i="2"/>
  <c r="E1271" i="2"/>
  <c r="L1271" i="2" s="1"/>
  <c r="D1271" i="2"/>
  <c r="H1270" i="2"/>
  <c r="G1270" i="2"/>
  <c r="F1270" i="2"/>
  <c r="E1270" i="2"/>
  <c r="L1270" i="2" s="1"/>
  <c r="D1270" i="2"/>
  <c r="H1269" i="2"/>
  <c r="G1269" i="2"/>
  <c r="F1269" i="2"/>
  <c r="E1269" i="2"/>
  <c r="L1269" i="2" s="1"/>
  <c r="D1269" i="2"/>
  <c r="H1268" i="2"/>
  <c r="G1268" i="2"/>
  <c r="F1268" i="2"/>
  <c r="E1268" i="2"/>
  <c r="L1268" i="2" s="1"/>
  <c r="D1268" i="2"/>
  <c r="H1267" i="2"/>
  <c r="G1267" i="2"/>
  <c r="F1267" i="2"/>
  <c r="E1267" i="2"/>
  <c r="D1267" i="2"/>
  <c r="H1266" i="2"/>
  <c r="G1266" i="2"/>
  <c r="F1266" i="2"/>
  <c r="E1266" i="2"/>
  <c r="L1266" i="2" s="1"/>
  <c r="D1266" i="2"/>
  <c r="H1265" i="2"/>
  <c r="G1265" i="2"/>
  <c r="F1265" i="2"/>
  <c r="E1265" i="2"/>
  <c r="L1265" i="2" s="1"/>
  <c r="D1265" i="2"/>
  <c r="H1264" i="2"/>
  <c r="G1264" i="2"/>
  <c r="F1264" i="2"/>
  <c r="E1264" i="2"/>
  <c r="L1264" i="2" s="1"/>
  <c r="D1264" i="2"/>
  <c r="H1263" i="2"/>
  <c r="G1263" i="2"/>
  <c r="F1263" i="2"/>
  <c r="E1263" i="2"/>
  <c r="L1263" i="2" s="1"/>
  <c r="D1263" i="2"/>
  <c r="H1262" i="2"/>
  <c r="G1262" i="2"/>
  <c r="F1262" i="2"/>
  <c r="E1262" i="2"/>
  <c r="D1262" i="2"/>
  <c r="H1261" i="2"/>
  <c r="G1261" i="2"/>
  <c r="F1261" i="2"/>
  <c r="E1261" i="2"/>
  <c r="L1261" i="2" s="1"/>
  <c r="D1261" i="2"/>
  <c r="H1260" i="2"/>
  <c r="G1260" i="2"/>
  <c r="F1260" i="2"/>
  <c r="E1260" i="2"/>
  <c r="L1260" i="2" s="1"/>
  <c r="D1260" i="2"/>
  <c r="H1259" i="2"/>
  <c r="G1259" i="2"/>
  <c r="F1259" i="2"/>
  <c r="E1259" i="2"/>
  <c r="D1259" i="2"/>
  <c r="H1258" i="2"/>
  <c r="G1258" i="2"/>
  <c r="F1258" i="2"/>
  <c r="E1258" i="2"/>
  <c r="L1258" i="2" s="1"/>
  <c r="D1258" i="2"/>
  <c r="H1257" i="2"/>
  <c r="G1257" i="2"/>
  <c r="F1257" i="2"/>
  <c r="E1257" i="2"/>
  <c r="L1257" i="2" s="1"/>
  <c r="D1257" i="2"/>
  <c r="H1256" i="2"/>
  <c r="G1256" i="2"/>
  <c r="F1256" i="2"/>
  <c r="E1256" i="2"/>
  <c r="D1256" i="2"/>
  <c r="H1255" i="2"/>
  <c r="G1255" i="2"/>
  <c r="F1255" i="2"/>
  <c r="E1255" i="2"/>
  <c r="D1255" i="2"/>
  <c r="H1254" i="2"/>
  <c r="G1254" i="2"/>
  <c r="F1254" i="2"/>
  <c r="E1254" i="2"/>
  <c r="L1254" i="2" s="1"/>
  <c r="D1254" i="2"/>
  <c r="H1253" i="2"/>
  <c r="G1253" i="2"/>
  <c r="F1253" i="2"/>
  <c r="E1253" i="2"/>
  <c r="L1253" i="2" s="1"/>
  <c r="D1253" i="2"/>
  <c r="H1252" i="2"/>
  <c r="G1252" i="2"/>
  <c r="F1252" i="2"/>
  <c r="E1252" i="2"/>
  <c r="L1252" i="2" s="1"/>
  <c r="D1252" i="2"/>
  <c r="H1251" i="2"/>
  <c r="G1251" i="2"/>
  <c r="F1251" i="2"/>
  <c r="E1251" i="2"/>
  <c r="D1251" i="2"/>
  <c r="H1250" i="2"/>
  <c r="G1250" i="2"/>
  <c r="F1250" i="2"/>
  <c r="E1250" i="2"/>
  <c r="L1250" i="2" s="1"/>
  <c r="D1250" i="2"/>
  <c r="H1249" i="2"/>
  <c r="G1249" i="2"/>
  <c r="F1249" i="2"/>
  <c r="E1249" i="2"/>
  <c r="D1249" i="2"/>
  <c r="H1248" i="2"/>
  <c r="G1248" i="2"/>
  <c r="F1248" i="2"/>
  <c r="E1248" i="2"/>
  <c r="D1248" i="2"/>
  <c r="H1247" i="2"/>
  <c r="G1247" i="2"/>
  <c r="F1247" i="2"/>
  <c r="E1247" i="2"/>
  <c r="L1247" i="2" s="1"/>
  <c r="D1247" i="2"/>
  <c r="H1246" i="2"/>
  <c r="G1246" i="2"/>
  <c r="F1246" i="2"/>
  <c r="E1246" i="2"/>
  <c r="L1246" i="2" s="1"/>
  <c r="D1246" i="2"/>
  <c r="H1245" i="2"/>
  <c r="G1245" i="2"/>
  <c r="F1245" i="2"/>
  <c r="E1245" i="2"/>
  <c r="L1245" i="2" s="1"/>
  <c r="D1245" i="2"/>
  <c r="H1244" i="2"/>
  <c r="G1244" i="2"/>
  <c r="F1244" i="2"/>
  <c r="E1244" i="2"/>
  <c r="L1244" i="2" s="1"/>
  <c r="D1244" i="2"/>
  <c r="H1243" i="2"/>
  <c r="G1243" i="2"/>
  <c r="F1243" i="2"/>
  <c r="E1243" i="2"/>
  <c r="D1243" i="2"/>
  <c r="H1242" i="2"/>
  <c r="G1242" i="2"/>
  <c r="F1242" i="2"/>
  <c r="E1242" i="2"/>
  <c r="L1242" i="2" s="1"/>
  <c r="D1242" i="2"/>
  <c r="H1241" i="2"/>
  <c r="G1241" i="2"/>
  <c r="F1241" i="2"/>
  <c r="E1241" i="2"/>
  <c r="D1241" i="2"/>
  <c r="H1240" i="2"/>
  <c r="G1240" i="2"/>
  <c r="F1240" i="2"/>
  <c r="E1240" i="2"/>
  <c r="L1240" i="2" s="1"/>
  <c r="D1240" i="2"/>
  <c r="H1239" i="2"/>
  <c r="G1239" i="2"/>
  <c r="F1239" i="2"/>
  <c r="E1239" i="2"/>
  <c r="L1239" i="2" s="1"/>
  <c r="D1239" i="2"/>
  <c r="H1238" i="2"/>
  <c r="G1238" i="2"/>
  <c r="F1238" i="2"/>
  <c r="E1238" i="2"/>
  <c r="D1238" i="2"/>
  <c r="H1237" i="2"/>
  <c r="G1237" i="2"/>
  <c r="F1237" i="2"/>
  <c r="E1237" i="2"/>
  <c r="L1237" i="2" s="1"/>
  <c r="D1237" i="2"/>
  <c r="H1236" i="2"/>
  <c r="G1236" i="2"/>
  <c r="F1236" i="2"/>
  <c r="E1236" i="2"/>
  <c r="L1236" i="2" s="1"/>
  <c r="D1236" i="2"/>
  <c r="H1235" i="2"/>
  <c r="G1235" i="2"/>
  <c r="F1235" i="2"/>
  <c r="E1235" i="2"/>
  <c r="D1235" i="2"/>
  <c r="H1234" i="2"/>
  <c r="G1234" i="2"/>
  <c r="F1234" i="2"/>
  <c r="E1234" i="2"/>
  <c r="L1234" i="2" s="1"/>
  <c r="D1234" i="2"/>
  <c r="H1233" i="2"/>
  <c r="G1233" i="2"/>
  <c r="F1233" i="2"/>
  <c r="E1233" i="2"/>
  <c r="L1233" i="2" s="1"/>
  <c r="D1233" i="2"/>
  <c r="H1232" i="2"/>
  <c r="G1232" i="2"/>
  <c r="F1232" i="2"/>
  <c r="E1232" i="2"/>
  <c r="L1232" i="2" s="1"/>
  <c r="D1232" i="2"/>
  <c r="H1231" i="2"/>
  <c r="G1231" i="2"/>
  <c r="F1231" i="2"/>
  <c r="E1231" i="2"/>
  <c r="L1231" i="2" s="1"/>
  <c r="D1231" i="2"/>
  <c r="H1230" i="2"/>
  <c r="G1230" i="2"/>
  <c r="F1230" i="2"/>
  <c r="E1230" i="2"/>
  <c r="D1230" i="2"/>
  <c r="H1229" i="2"/>
  <c r="G1229" i="2"/>
  <c r="F1229" i="2"/>
  <c r="E1229" i="2"/>
  <c r="L1229" i="2" s="1"/>
  <c r="D1229" i="2"/>
  <c r="H1228" i="2"/>
  <c r="G1228" i="2"/>
  <c r="F1228" i="2"/>
  <c r="E1228" i="2"/>
  <c r="L1228" i="2" s="1"/>
  <c r="D1228" i="2"/>
  <c r="H1227" i="2"/>
  <c r="G1227" i="2"/>
  <c r="F1227" i="2"/>
  <c r="E1227" i="2"/>
  <c r="D1227" i="2"/>
  <c r="H1226" i="2"/>
  <c r="G1226" i="2"/>
  <c r="F1226" i="2"/>
  <c r="E1226" i="2"/>
  <c r="L1226" i="2" s="1"/>
  <c r="D1226" i="2"/>
  <c r="H1225" i="2"/>
  <c r="G1225" i="2"/>
  <c r="F1225" i="2"/>
  <c r="E1225" i="2"/>
  <c r="L1225" i="2" s="1"/>
  <c r="D1225" i="2"/>
  <c r="H1224" i="2"/>
  <c r="G1224" i="2"/>
  <c r="F1224" i="2"/>
  <c r="E1224" i="2"/>
  <c r="D1224" i="2"/>
  <c r="H1223" i="2"/>
  <c r="G1223" i="2"/>
  <c r="F1223" i="2"/>
  <c r="E1223" i="2"/>
  <c r="D1223" i="2"/>
  <c r="H1222" i="2"/>
  <c r="G1222" i="2"/>
  <c r="F1222" i="2"/>
  <c r="E1222" i="2"/>
  <c r="L1222" i="2" s="1"/>
  <c r="D1222" i="2"/>
  <c r="H1221" i="2"/>
  <c r="G1221" i="2"/>
  <c r="F1221" i="2"/>
  <c r="E1221" i="2"/>
  <c r="L1221" i="2" s="1"/>
  <c r="D1221" i="2"/>
  <c r="H1220" i="2"/>
  <c r="G1220" i="2"/>
  <c r="F1220" i="2"/>
  <c r="E1220" i="2"/>
  <c r="L1220" i="2" s="1"/>
  <c r="D1220" i="2"/>
  <c r="H1219" i="2"/>
  <c r="G1219" i="2"/>
  <c r="F1219" i="2"/>
  <c r="E1219" i="2"/>
  <c r="D1219" i="2"/>
  <c r="H1218" i="2"/>
  <c r="G1218" i="2"/>
  <c r="F1218" i="2"/>
  <c r="E1218" i="2"/>
  <c r="L1218" i="2" s="1"/>
  <c r="D1218" i="2"/>
  <c r="H1217" i="2"/>
  <c r="G1217" i="2"/>
  <c r="F1217" i="2"/>
  <c r="E1217" i="2"/>
  <c r="L1217" i="2" s="1"/>
  <c r="D1217" i="2"/>
  <c r="H1216" i="2"/>
  <c r="G1216" i="2"/>
  <c r="F1216" i="2"/>
  <c r="E1216" i="2"/>
  <c r="D1216" i="2"/>
  <c r="H1215" i="2"/>
  <c r="G1215" i="2"/>
  <c r="F1215" i="2"/>
  <c r="E1215" i="2"/>
  <c r="L1215" i="2" s="1"/>
  <c r="D1215" i="2"/>
  <c r="H1214" i="2"/>
  <c r="G1214" i="2"/>
  <c r="F1214" i="2"/>
  <c r="E1214" i="2"/>
  <c r="L1214" i="2" s="1"/>
  <c r="D1214" i="2"/>
  <c r="H1213" i="2"/>
  <c r="G1213" i="2"/>
  <c r="F1213" i="2"/>
  <c r="E1213" i="2"/>
  <c r="L1213" i="2" s="1"/>
  <c r="D1213" i="2"/>
  <c r="H1212" i="2"/>
  <c r="G1212" i="2"/>
  <c r="F1212" i="2"/>
  <c r="E1212" i="2"/>
  <c r="D1212" i="2"/>
  <c r="H1211" i="2"/>
  <c r="G1211" i="2"/>
  <c r="F1211" i="2"/>
  <c r="E1211" i="2"/>
  <c r="D1211" i="2"/>
  <c r="H1210" i="2"/>
  <c r="G1210" i="2"/>
  <c r="F1210" i="2"/>
  <c r="E1210" i="2"/>
  <c r="L1210" i="2" s="1"/>
  <c r="D1210" i="2"/>
  <c r="H1209" i="2"/>
  <c r="G1209" i="2"/>
  <c r="F1209" i="2"/>
  <c r="E1209" i="2"/>
  <c r="L1209" i="2" s="1"/>
  <c r="D1209" i="2"/>
  <c r="H1208" i="2"/>
  <c r="G1208" i="2"/>
  <c r="F1208" i="2"/>
  <c r="E1208" i="2"/>
  <c r="L1208" i="2" s="1"/>
  <c r="D1208" i="2"/>
  <c r="H1207" i="2"/>
  <c r="G1207" i="2"/>
  <c r="F1207" i="2"/>
  <c r="E1207" i="2"/>
  <c r="D1207" i="2"/>
  <c r="H1206" i="2"/>
  <c r="G1206" i="2"/>
  <c r="F1206" i="2"/>
  <c r="E1206" i="2"/>
  <c r="L1206" i="2" s="1"/>
  <c r="D1206" i="2"/>
  <c r="H1205" i="2"/>
  <c r="G1205" i="2"/>
  <c r="F1205" i="2"/>
  <c r="E1205" i="2"/>
  <c r="L1205" i="2" s="1"/>
  <c r="D1205" i="2"/>
  <c r="H1204" i="2"/>
  <c r="G1204" i="2"/>
  <c r="F1204" i="2"/>
  <c r="E1204" i="2"/>
  <c r="L1204" i="2" s="1"/>
  <c r="D1204" i="2"/>
  <c r="H1203" i="2"/>
  <c r="G1203" i="2"/>
  <c r="F1203" i="2"/>
  <c r="E1203" i="2"/>
  <c r="D1203" i="2"/>
  <c r="H1202" i="2"/>
  <c r="G1202" i="2"/>
  <c r="F1202" i="2"/>
  <c r="E1202" i="2"/>
  <c r="L1202" i="2" s="1"/>
  <c r="D1202" i="2"/>
  <c r="H1201" i="2"/>
  <c r="G1201" i="2"/>
  <c r="F1201" i="2"/>
  <c r="E1201" i="2"/>
  <c r="L1201" i="2" s="1"/>
  <c r="D1201" i="2"/>
  <c r="H1200" i="2"/>
  <c r="G1200" i="2"/>
  <c r="F1200" i="2"/>
  <c r="E1200" i="2"/>
  <c r="L1200" i="2" s="1"/>
  <c r="D1200" i="2"/>
  <c r="H1199" i="2"/>
  <c r="G1199" i="2"/>
  <c r="F1199" i="2"/>
  <c r="E1199" i="2"/>
  <c r="D1199" i="2"/>
  <c r="H1198" i="2"/>
  <c r="G1198" i="2"/>
  <c r="F1198" i="2"/>
  <c r="E1198" i="2"/>
  <c r="D1198" i="2"/>
  <c r="H1197" i="2"/>
  <c r="G1197" i="2"/>
  <c r="F1197" i="2"/>
  <c r="E1197" i="2"/>
  <c r="L1197" i="2" s="1"/>
  <c r="D1197" i="2"/>
  <c r="H1196" i="2"/>
  <c r="G1196" i="2"/>
  <c r="F1196" i="2"/>
  <c r="E1196" i="2"/>
  <c r="L1196" i="2" s="1"/>
  <c r="D1196" i="2"/>
  <c r="H1195" i="2"/>
  <c r="G1195" i="2"/>
  <c r="F1195" i="2"/>
  <c r="E1195" i="2"/>
  <c r="D1195" i="2"/>
  <c r="H1194" i="2"/>
  <c r="G1194" i="2"/>
  <c r="F1194" i="2"/>
  <c r="E1194" i="2"/>
  <c r="L1194" i="2" s="1"/>
  <c r="D1194" i="2"/>
  <c r="H1193" i="2"/>
  <c r="G1193" i="2"/>
  <c r="F1193" i="2"/>
  <c r="E1193" i="2"/>
  <c r="L1193" i="2" s="1"/>
  <c r="D1193" i="2"/>
  <c r="H1192" i="2"/>
  <c r="G1192" i="2"/>
  <c r="F1192" i="2"/>
  <c r="E1192" i="2"/>
  <c r="D1192" i="2"/>
  <c r="H1191" i="2"/>
  <c r="G1191" i="2"/>
  <c r="F1191" i="2"/>
  <c r="E1191" i="2"/>
  <c r="L1191" i="2" s="1"/>
  <c r="D1191" i="2"/>
  <c r="H1190" i="2"/>
  <c r="G1190" i="2"/>
  <c r="F1190" i="2"/>
  <c r="E1190" i="2"/>
  <c r="L1190" i="2" s="1"/>
  <c r="D1190" i="2"/>
  <c r="H1189" i="2"/>
  <c r="G1189" i="2"/>
  <c r="F1189" i="2"/>
  <c r="E1189" i="2"/>
  <c r="L1189" i="2" s="1"/>
  <c r="D1189" i="2"/>
  <c r="H1188" i="2"/>
  <c r="G1188" i="2"/>
  <c r="F1188" i="2"/>
  <c r="E1188" i="2"/>
  <c r="L1188" i="2" s="1"/>
  <c r="D1188" i="2"/>
  <c r="H1187" i="2"/>
  <c r="G1187" i="2"/>
  <c r="F1187" i="2"/>
  <c r="E1187" i="2"/>
  <c r="D1187" i="2"/>
  <c r="H1186" i="2"/>
  <c r="G1186" i="2"/>
  <c r="F1186" i="2"/>
  <c r="E1186" i="2"/>
  <c r="L1186" i="2" s="1"/>
  <c r="D1186" i="2"/>
  <c r="H1185" i="2"/>
  <c r="G1185" i="2"/>
  <c r="F1185" i="2"/>
  <c r="E1185" i="2"/>
  <c r="L1185" i="2" s="1"/>
  <c r="D1185" i="2"/>
  <c r="H1184" i="2"/>
  <c r="G1184" i="2"/>
  <c r="F1184" i="2"/>
  <c r="E1184" i="2"/>
  <c r="D1184" i="2"/>
  <c r="H1183" i="2"/>
  <c r="G1183" i="2"/>
  <c r="F1183" i="2"/>
  <c r="E1183" i="2"/>
  <c r="L1183" i="2" s="1"/>
  <c r="D1183" i="2"/>
  <c r="H1182" i="2"/>
  <c r="G1182" i="2"/>
  <c r="F1182" i="2"/>
  <c r="E1182" i="2"/>
  <c r="L1182" i="2" s="1"/>
  <c r="D1182" i="2"/>
  <c r="H1181" i="2"/>
  <c r="G1181" i="2"/>
  <c r="F1181" i="2"/>
  <c r="E1181" i="2"/>
  <c r="L1181" i="2" s="1"/>
  <c r="D1181" i="2"/>
  <c r="H1180" i="2"/>
  <c r="G1180" i="2"/>
  <c r="F1180" i="2"/>
  <c r="E1180" i="2"/>
  <c r="D1180" i="2"/>
  <c r="H1179" i="2"/>
  <c r="G1179" i="2"/>
  <c r="F1179" i="2"/>
  <c r="E1179" i="2"/>
  <c r="D1179" i="2"/>
  <c r="H1178" i="2"/>
  <c r="G1178" i="2"/>
  <c r="F1178" i="2"/>
  <c r="E1178" i="2"/>
  <c r="L1178" i="2" s="1"/>
  <c r="D1178" i="2"/>
  <c r="H1177" i="2"/>
  <c r="G1177" i="2"/>
  <c r="F1177" i="2"/>
  <c r="E1177" i="2"/>
  <c r="L1177" i="2" s="1"/>
  <c r="D1177" i="2"/>
  <c r="H1176" i="2"/>
  <c r="G1176" i="2"/>
  <c r="F1176" i="2"/>
  <c r="E1176" i="2"/>
  <c r="L1176" i="2" s="1"/>
  <c r="D1176" i="2"/>
  <c r="H1175" i="2"/>
  <c r="G1175" i="2"/>
  <c r="F1175" i="2"/>
  <c r="E1175" i="2"/>
  <c r="L1175" i="2" s="1"/>
  <c r="D1175" i="2"/>
  <c r="H1174" i="2"/>
  <c r="G1174" i="2"/>
  <c r="F1174" i="2"/>
  <c r="E1174" i="2"/>
  <c r="L1174" i="2" s="1"/>
  <c r="D1174" i="2"/>
  <c r="H1173" i="2"/>
  <c r="G1173" i="2"/>
  <c r="F1173" i="2"/>
  <c r="E1173" i="2"/>
  <c r="L1173" i="2" s="1"/>
  <c r="D1173" i="2"/>
  <c r="H1172" i="2"/>
  <c r="G1172" i="2"/>
  <c r="F1172" i="2"/>
  <c r="E1172" i="2"/>
  <c r="L1172" i="2" s="1"/>
  <c r="D1172" i="2"/>
  <c r="H1171" i="2"/>
  <c r="G1171" i="2"/>
  <c r="F1171" i="2"/>
  <c r="E1171" i="2"/>
  <c r="D1171" i="2"/>
  <c r="H1170" i="2"/>
  <c r="G1170" i="2"/>
  <c r="F1170" i="2"/>
  <c r="E1170" i="2"/>
  <c r="L1170" i="2" s="1"/>
  <c r="D1170" i="2"/>
  <c r="H1169" i="2"/>
  <c r="G1169" i="2"/>
  <c r="F1169" i="2"/>
  <c r="E1169" i="2"/>
  <c r="L1169" i="2" s="1"/>
  <c r="D1169" i="2"/>
  <c r="H1168" i="2"/>
  <c r="G1168" i="2"/>
  <c r="F1168" i="2"/>
  <c r="E1168" i="2"/>
  <c r="D1168" i="2"/>
  <c r="H1167" i="2"/>
  <c r="G1167" i="2"/>
  <c r="F1167" i="2"/>
  <c r="E1167" i="2"/>
  <c r="L1167" i="2" s="1"/>
  <c r="D1167" i="2"/>
  <c r="H1166" i="2"/>
  <c r="G1166" i="2"/>
  <c r="F1166" i="2"/>
  <c r="E1166" i="2"/>
  <c r="L1166" i="2" s="1"/>
  <c r="D1166" i="2"/>
  <c r="H1165" i="2"/>
  <c r="G1165" i="2"/>
  <c r="F1165" i="2"/>
  <c r="E1165" i="2"/>
  <c r="L1165" i="2" s="1"/>
  <c r="D1165" i="2"/>
  <c r="H1164" i="2"/>
  <c r="G1164" i="2"/>
  <c r="F1164" i="2"/>
  <c r="E1164" i="2"/>
  <c r="L1164" i="2" s="1"/>
  <c r="D1164" i="2"/>
  <c r="H1163" i="2"/>
  <c r="G1163" i="2"/>
  <c r="F1163" i="2"/>
  <c r="E1163" i="2"/>
  <c r="D1163" i="2"/>
  <c r="H1162" i="2"/>
  <c r="G1162" i="2"/>
  <c r="F1162" i="2"/>
  <c r="E1162" i="2"/>
  <c r="L1162" i="2" s="1"/>
  <c r="D1162" i="2"/>
  <c r="H1161" i="2"/>
  <c r="G1161" i="2"/>
  <c r="F1161" i="2"/>
  <c r="E1161" i="2"/>
  <c r="D1161" i="2"/>
  <c r="H1160" i="2"/>
  <c r="G1160" i="2"/>
  <c r="F1160" i="2"/>
  <c r="E1160" i="2"/>
  <c r="L1160" i="2" s="1"/>
  <c r="D1160" i="2"/>
  <c r="H1159" i="2"/>
  <c r="G1159" i="2"/>
  <c r="F1159" i="2"/>
  <c r="E1159" i="2"/>
  <c r="L1159" i="2" s="1"/>
  <c r="D1159" i="2"/>
  <c r="H1158" i="2"/>
  <c r="G1158" i="2"/>
  <c r="F1158" i="2"/>
  <c r="E1158" i="2"/>
  <c r="L1158" i="2" s="1"/>
  <c r="D1158" i="2"/>
  <c r="H1157" i="2"/>
  <c r="G1157" i="2"/>
  <c r="F1157" i="2"/>
  <c r="E1157" i="2"/>
  <c r="L1157" i="2" s="1"/>
  <c r="D1157" i="2"/>
  <c r="H1156" i="2"/>
  <c r="G1156" i="2"/>
  <c r="F1156" i="2"/>
  <c r="E1156" i="2"/>
  <c r="L1156" i="2" s="1"/>
  <c r="D1156" i="2"/>
  <c r="H1155" i="2"/>
  <c r="G1155" i="2"/>
  <c r="F1155" i="2"/>
  <c r="E1155" i="2"/>
  <c r="D1155" i="2"/>
  <c r="H1154" i="2"/>
  <c r="G1154" i="2"/>
  <c r="F1154" i="2"/>
  <c r="E1154" i="2"/>
  <c r="L1154" i="2" s="1"/>
  <c r="D1154" i="2"/>
  <c r="H1153" i="2"/>
  <c r="G1153" i="2"/>
  <c r="F1153" i="2"/>
  <c r="E1153" i="2"/>
  <c r="D1153" i="2"/>
  <c r="H1152" i="2"/>
  <c r="G1152" i="2"/>
  <c r="F1152" i="2"/>
  <c r="E1152" i="2"/>
  <c r="L1152" i="2" s="1"/>
  <c r="D1152" i="2"/>
  <c r="H1151" i="2"/>
  <c r="G1151" i="2"/>
  <c r="F1151" i="2"/>
  <c r="E1151" i="2"/>
  <c r="L1151" i="2" s="1"/>
  <c r="D1151" i="2"/>
  <c r="H1150" i="2"/>
  <c r="G1150" i="2"/>
  <c r="F1150" i="2"/>
  <c r="E1150" i="2"/>
  <c r="L1150" i="2" s="1"/>
  <c r="D1150" i="2"/>
  <c r="H1149" i="2"/>
  <c r="G1149" i="2"/>
  <c r="F1149" i="2"/>
  <c r="E1149" i="2"/>
  <c r="D1149" i="2"/>
  <c r="H1148" i="2"/>
  <c r="G1148" i="2"/>
  <c r="F1148" i="2"/>
  <c r="E1148" i="2"/>
  <c r="L1148" i="2" s="1"/>
  <c r="D1148" i="2"/>
  <c r="H1147" i="2"/>
  <c r="G1147" i="2"/>
  <c r="F1147" i="2"/>
  <c r="E1147" i="2"/>
  <c r="D1147" i="2"/>
  <c r="H1146" i="2"/>
  <c r="G1146" i="2"/>
  <c r="F1146" i="2"/>
  <c r="E1146" i="2"/>
  <c r="L1146" i="2" s="1"/>
  <c r="D1146" i="2"/>
  <c r="H1145" i="2"/>
  <c r="G1145" i="2"/>
  <c r="F1145" i="2"/>
  <c r="E1145" i="2"/>
  <c r="D1145" i="2"/>
  <c r="H1144" i="2"/>
  <c r="G1144" i="2"/>
  <c r="F1144" i="2"/>
  <c r="E1144" i="2"/>
  <c r="L1144" i="2" s="1"/>
  <c r="D1144" i="2"/>
  <c r="H1143" i="2"/>
  <c r="G1143" i="2"/>
  <c r="F1143" i="2"/>
  <c r="E1143" i="2"/>
  <c r="L1143" i="2" s="1"/>
  <c r="D1143" i="2"/>
  <c r="H1142" i="2"/>
  <c r="G1142" i="2"/>
  <c r="F1142" i="2"/>
  <c r="E1142" i="2"/>
  <c r="L1142" i="2" s="1"/>
  <c r="D1142" i="2"/>
  <c r="H1141" i="2"/>
  <c r="G1141" i="2"/>
  <c r="F1141" i="2"/>
  <c r="E1141" i="2"/>
  <c r="L1141" i="2" s="1"/>
  <c r="D1141" i="2"/>
  <c r="H1140" i="2"/>
  <c r="G1140" i="2"/>
  <c r="F1140" i="2"/>
  <c r="E1140" i="2"/>
  <c r="L1140" i="2" s="1"/>
  <c r="D1140" i="2"/>
  <c r="H1139" i="2"/>
  <c r="G1139" i="2"/>
  <c r="F1139" i="2"/>
  <c r="E1139" i="2"/>
  <c r="D1139" i="2"/>
  <c r="H1138" i="2"/>
  <c r="G1138" i="2"/>
  <c r="F1138" i="2"/>
  <c r="E1138" i="2"/>
  <c r="L1138" i="2" s="1"/>
  <c r="D1138" i="2"/>
  <c r="H1137" i="2"/>
  <c r="G1137" i="2"/>
  <c r="F1137" i="2"/>
  <c r="E1137" i="2"/>
  <c r="D1137" i="2"/>
  <c r="H1136" i="2"/>
  <c r="G1136" i="2"/>
  <c r="F1136" i="2"/>
  <c r="E1136" i="2"/>
  <c r="L1136" i="2" s="1"/>
  <c r="D1136" i="2"/>
  <c r="H1135" i="2"/>
  <c r="G1135" i="2"/>
  <c r="F1135" i="2"/>
  <c r="E1135" i="2"/>
  <c r="L1135" i="2" s="1"/>
  <c r="D1135" i="2"/>
  <c r="H1134" i="2"/>
  <c r="G1134" i="2"/>
  <c r="F1134" i="2"/>
  <c r="E1134" i="2"/>
  <c r="L1134" i="2" s="1"/>
  <c r="D1134" i="2"/>
  <c r="H1133" i="2"/>
  <c r="G1133" i="2"/>
  <c r="F1133" i="2"/>
  <c r="E1133" i="2"/>
  <c r="L1133" i="2" s="1"/>
  <c r="D1133" i="2"/>
  <c r="H1132" i="2"/>
  <c r="G1132" i="2"/>
  <c r="F1132" i="2"/>
  <c r="E1132" i="2"/>
  <c r="L1132" i="2" s="1"/>
  <c r="D1132" i="2"/>
  <c r="H1131" i="2"/>
  <c r="G1131" i="2"/>
  <c r="F1131" i="2"/>
  <c r="E1131" i="2"/>
  <c r="D1131" i="2"/>
  <c r="H1130" i="2"/>
  <c r="G1130" i="2"/>
  <c r="F1130" i="2"/>
  <c r="E1130" i="2"/>
  <c r="L1130" i="2" s="1"/>
  <c r="D1130" i="2"/>
  <c r="H1129" i="2"/>
  <c r="G1129" i="2"/>
  <c r="F1129" i="2"/>
  <c r="E1129" i="2"/>
  <c r="L1129" i="2" s="1"/>
  <c r="D1129" i="2"/>
  <c r="H1128" i="2"/>
  <c r="G1128" i="2"/>
  <c r="F1128" i="2"/>
  <c r="E1128" i="2"/>
  <c r="L1128" i="2" s="1"/>
  <c r="D1128" i="2"/>
  <c r="H1127" i="2"/>
  <c r="G1127" i="2"/>
  <c r="F1127" i="2"/>
  <c r="E1127" i="2"/>
  <c r="L1127" i="2" s="1"/>
  <c r="D1127" i="2"/>
  <c r="H1126" i="2"/>
  <c r="G1126" i="2"/>
  <c r="F1126" i="2"/>
  <c r="E1126" i="2"/>
  <c r="D1126" i="2"/>
  <c r="H1125" i="2"/>
  <c r="G1125" i="2"/>
  <c r="F1125" i="2"/>
  <c r="E1125" i="2"/>
  <c r="D1125" i="2"/>
  <c r="H1124" i="2"/>
  <c r="G1124" i="2"/>
  <c r="F1124" i="2"/>
  <c r="E1124" i="2"/>
  <c r="L1124" i="2" s="1"/>
  <c r="D1124" i="2"/>
  <c r="H1123" i="2"/>
  <c r="G1123" i="2"/>
  <c r="F1123" i="2"/>
  <c r="E1123" i="2"/>
  <c r="D1123" i="2"/>
  <c r="H1122" i="2"/>
  <c r="G1122" i="2"/>
  <c r="F1122" i="2"/>
  <c r="E1122" i="2"/>
  <c r="L1122" i="2" s="1"/>
  <c r="D1122" i="2"/>
  <c r="H1121" i="2"/>
  <c r="G1121" i="2"/>
  <c r="F1121" i="2"/>
  <c r="E1121" i="2"/>
  <c r="L1121" i="2" s="1"/>
  <c r="D1121" i="2"/>
  <c r="H1120" i="2"/>
  <c r="G1120" i="2"/>
  <c r="F1120" i="2"/>
  <c r="E1120" i="2"/>
  <c r="L1120" i="2" s="1"/>
  <c r="D1120" i="2"/>
  <c r="H1119" i="2"/>
  <c r="G1119" i="2"/>
  <c r="F1119" i="2"/>
  <c r="E1119" i="2"/>
  <c r="L1119" i="2" s="1"/>
  <c r="D1119" i="2"/>
  <c r="H1118" i="2"/>
  <c r="G1118" i="2"/>
  <c r="F1118" i="2"/>
  <c r="E1118" i="2"/>
  <c r="L1118" i="2" s="1"/>
  <c r="D1118" i="2"/>
  <c r="H1117" i="2"/>
  <c r="G1117" i="2"/>
  <c r="F1117" i="2"/>
  <c r="E1117" i="2"/>
  <c r="L1117" i="2" s="1"/>
  <c r="D1117" i="2"/>
  <c r="H1116" i="2"/>
  <c r="G1116" i="2"/>
  <c r="F1116" i="2"/>
  <c r="E1116" i="2"/>
  <c r="L1116" i="2" s="1"/>
  <c r="D1116" i="2"/>
  <c r="H1115" i="2"/>
  <c r="G1115" i="2"/>
  <c r="F1115" i="2"/>
  <c r="E1115" i="2"/>
  <c r="D1115" i="2"/>
  <c r="H1114" i="2"/>
  <c r="G1114" i="2"/>
  <c r="F1114" i="2"/>
  <c r="E1114" i="2"/>
  <c r="L1114" i="2" s="1"/>
  <c r="D1114" i="2"/>
  <c r="H1113" i="2"/>
  <c r="G1113" i="2"/>
  <c r="F1113" i="2"/>
  <c r="E1113" i="2"/>
  <c r="D1113" i="2"/>
  <c r="H1112" i="2"/>
  <c r="G1112" i="2"/>
  <c r="F1112" i="2"/>
  <c r="E1112" i="2"/>
  <c r="L1112" i="2" s="1"/>
  <c r="D1112" i="2"/>
  <c r="H1111" i="2"/>
  <c r="G1111" i="2"/>
  <c r="F1111" i="2"/>
  <c r="E1111" i="2"/>
  <c r="L1111" i="2" s="1"/>
  <c r="D1111" i="2"/>
  <c r="H1110" i="2"/>
  <c r="G1110" i="2"/>
  <c r="F1110" i="2"/>
  <c r="E1110" i="2"/>
  <c r="L1110" i="2" s="1"/>
  <c r="D1110" i="2"/>
  <c r="H1109" i="2"/>
  <c r="G1109" i="2"/>
  <c r="F1109" i="2"/>
  <c r="E1109" i="2"/>
  <c r="L1109" i="2" s="1"/>
  <c r="D1109" i="2"/>
  <c r="H1108" i="2"/>
  <c r="G1108" i="2"/>
  <c r="F1108" i="2"/>
  <c r="E1108" i="2"/>
  <c r="L1108" i="2" s="1"/>
  <c r="D1108" i="2"/>
  <c r="H1107" i="2"/>
  <c r="G1107" i="2"/>
  <c r="F1107" i="2"/>
  <c r="E1107" i="2"/>
  <c r="D1107" i="2"/>
  <c r="H1106" i="2"/>
  <c r="G1106" i="2"/>
  <c r="F1106" i="2"/>
  <c r="E1106" i="2"/>
  <c r="L1106" i="2" s="1"/>
  <c r="D1106" i="2"/>
  <c r="H1105" i="2"/>
  <c r="G1105" i="2"/>
  <c r="F1105" i="2"/>
  <c r="E1105" i="2"/>
  <c r="D1105" i="2"/>
  <c r="H1104" i="2"/>
  <c r="G1104" i="2"/>
  <c r="F1104" i="2"/>
  <c r="E1104" i="2"/>
  <c r="L1104" i="2" s="1"/>
  <c r="D1104" i="2"/>
  <c r="H1103" i="2"/>
  <c r="G1103" i="2"/>
  <c r="F1103" i="2"/>
  <c r="E1103" i="2"/>
  <c r="L1103" i="2" s="1"/>
  <c r="D1103" i="2"/>
  <c r="H1102" i="2"/>
  <c r="G1102" i="2"/>
  <c r="F1102" i="2"/>
  <c r="E1102" i="2"/>
  <c r="L1102" i="2" s="1"/>
  <c r="D1102" i="2"/>
  <c r="H1101" i="2"/>
  <c r="G1101" i="2"/>
  <c r="F1101" i="2"/>
  <c r="E1101" i="2"/>
  <c r="L1101" i="2" s="1"/>
  <c r="D1101" i="2"/>
  <c r="H1100" i="2"/>
  <c r="G1100" i="2"/>
  <c r="F1100" i="2"/>
  <c r="E1100" i="2"/>
  <c r="L1100" i="2" s="1"/>
  <c r="D1100" i="2"/>
  <c r="H1099" i="2"/>
  <c r="G1099" i="2"/>
  <c r="F1099" i="2"/>
  <c r="E1099" i="2"/>
  <c r="D1099" i="2"/>
  <c r="H1098" i="2"/>
  <c r="G1098" i="2"/>
  <c r="F1098" i="2"/>
  <c r="E1098" i="2"/>
  <c r="L1098" i="2" s="1"/>
  <c r="D1098" i="2"/>
  <c r="H1097" i="2"/>
  <c r="G1097" i="2"/>
  <c r="F1097" i="2"/>
  <c r="E1097" i="2"/>
  <c r="L1097" i="2" s="1"/>
  <c r="D1097" i="2"/>
  <c r="H1096" i="2"/>
  <c r="G1096" i="2"/>
  <c r="F1096" i="2"/>
  <c r="E1096" i="2"/>
  <c r="L1096" i="2" s="1"/>
  <c r="D1096" i="2"/>
  <c r="H1095" i="2"/>
  <c r="G1095" i="2"/>
  <c r="F1095" i="2"/>
  <c r="E1095" i="2"/>
  <c r="L1095" i="2" s="1"/>
  <c r="D1095" i="2"/>
  <c r="H1094" i="2"/>
  <c r="G1094" i="2"/>
  <c r="F1094" i="2"/>
  <c r="E1094" i="2"/>
  <c r="D1094" i="2"/>
  <c r="H1093" i="2"/>
  <c r="G1093" i="2"/>
  <c r="F1093" i="2"/>
  <c r="E1093" i="2"/>
  <c r="D1093" i="2"/>
  <c r="H1092" i="2"/>
  <c r="G1092" i="2"/>
  <c r="F1092" i="2"/>
  <c r="E1092" i="2"/>
  <c r="L1092" i="2" s="1"/>
  <c r="D1092" i="2"/>
  <c r="H1091" i="2"/>
  <c r="G1091" i="2"/>
  <c r="F1091" i="2"/>
  <c r="E1091" i="2"/>
  <c r="D1091" i="2"/>
  <c r="H1090" i="2"/>
  <c r="G1090" i="2"/>
  <c r="F1090" i="2"/>
  <c r="E1090" i="2"/>
  <c r="L1090" i="2" s="1"/>
  <c r="D1090" i="2"/>
  <c r="H1089" i="2"/>
  <c r="G1089" i="2"/>
  <c r="F1089" i="2"/>
  <c r="E1089" i="2"/>
  <c r="L1089" i="2" s="1"/>
  <c r="D1089" i="2"/>
  <c r="H1088" i="2"/>
  <c r="G1088" i="2"/>
  <c r="F1088" i="2"/>
  <c r="E1088" i="2"/>
  <c r="L1088" i="2" s="1"/>
  <c r="D1088" i="2"/>
  <c r="H1087" i="2"/>
  <c r="G1087" i="2"/>
  <c r="F1087" i="2"/>
  <c r="E1087" i="2"/>
  <c r="L1087" i="2" s="1"/>
  <c r="D1087" i="2"/>
  <c r="H1086" i="2"/>
  <c r="G1086" i="2"/>
  <c r="F1086" i="2"/>
  <c r="E1086" i="2"/>
  <c r="L1086" i="2" s="1"/>
  <c r="D1086" i="2"/>
  <c r="H1085" i="2"/>
  <c r="G1085" i="2"/>
  <c r="F1085" i="2"/>
  <c r="E1085" i="2"/>
  <c r="L1085" i="2" s="1"/>
  <c r="D1085" i="2"/>
  <c r="H1084" i="2"/>
  <c r="G1084" i="2"/>
  <c r="F1084" i="2"/>
  <c r="E1084" i="2"/>
  <c r="D1084" i="2"/>
  <c r="H1083" i="2"/>
  <c r="G1083" i="2"/>
  <c r="F1083" i="2"/>
  <c r="E1083" i="2"/>
  <c r="L1083" i="2" s="1"/>
  <c r="D1083" i="2"/>
  <c r="H1082" i="2"/>
  <c r="G1082" i="2"/>
  <c r="F1082" i="2"/>
  <c r="E1082" i="2"/>
  <c r="L1082" i="2" s="1"/>
  <c r="D1082" i="2"/>
  <c r="H1081" i="2"/>
  <c r="G1081" i="2"/>
  <c r="F1081" i="2"/>
  <c r="E1081" i="2"/>
  <c r="L1081" i="2" s="1"/>
  <c r="D1081" i="2"/>
  <c r="H1080" i="2"/>
  <c r="G1080" i="2"/>
  <c r="F1080" i="2"/>
  <c r="E1080" i="2"/>
  <c r="L1080" i="2" s="1"/>
  <c r="D1080" i="2"/>
  <c r="H1079" i="2"/>
  <c r="G1079" i="2"/>
  <c r="F1079" i="2"/>
  <c r="E1079" i="2"/>
  <c r="L1079" i="2" s="1"/>
  <c r="D1079" i="2"/>
  <c r="H1078" i="2"/>
  <c r="G1078" i="2"/>
  <c r="F1078" i="2"/>
  <c r="E1078" i="2"/>
  <c r="L1078" i="2" s="1"/>
  <c r="D1078" i="2"/>
  <c r="H1077" i="2"/>
  <c r="G1077" i="2"/>
  <c r="F1077" i="2"/>
  <c r="E1077" i="2"/>
  <c r="D1077" i="2"/>
  <c r="H1076" i="2"/>
  <c r="G1076" i="2"/>
  <c r="F1076" i="2"/>
  <c r="E1076" i="2"/>
  <c r="L1076" i="2" s="1"/>
  <c r="D1076" i="2"/>
  <c r="H1075" i="2"/>
  <c r="G1075" i="2"/>
  <c r="F1075" i="2"/>
  <c r="E1075" i="2"/>
  <c r="L1075" i="2" s="1"/>
  <c r="D1075" i="2"/>
  <c r="H1074" i="2"/>
  <c r="G1074" i="2"/>
  <c r="F1074" i="2"/>
  <c r="E1074" i="2"/>
  <c r="L1074" i="2" s="1"/>
  <c r="D1074" i="2"/>
  <c r="H1073" i="2"/>
  <c r="G1073" i="2"/>
  <c r="F1073" i="2"/>
  <c r="E1073" i="2"/>
  <c r="L1073" i="2" s="1"/>
  <c r="D1073" i="2"/>
  <c r="H1072" i="2"/>
  <c r="G1072" i="2"/>
  <c r="F1072" i="2"/>
  <c r="E1072" i="2"/>
  <c r="L1072" i="2" s="1"/>
  <c r="D1072" i="2"/>
  <c r="H1071" i="2"/>
  <c r="G1071" i="2"/>
  <c r="F1071" i="2"/>
  <c r="E1071" i="2"/>
  <c r="L1071" i="2" s="1"/>
  <c r="D1071" i="2"/>
  <c r="H1070" i="2"/>
  <c r="G1070" i="2"/>
  <c r="F1070" i="2"/>
  <c r="E1070" i="2"/>
  <c r="D1070" i="2"/>
  <c r="H1069" i="2"/>
  <c r="G1069" i="2"/>
  <c r="F1069" i="2"/>
  <c r="E1069" i="2"/>
  <c r="L1069" i="2" s="1"/>
  <c r="D1069" i="2"/>
  <c r="H1068" i="2"/>
  <c r="G1068" i="2"/>
  <c r="F1068" i="2"/>
  <c r="E1068" i="2"/>
  <c r="L1068" i="2" s="1"/>
  <c r="D1068" i="2"/>
  <c r="H1067" i="2"/>
  <c r="G1067" i="2"/>
  <c r="F1067" i="2"/>
  <c r="E1067" i="2"/>
  <c r="L1067" i="2" s="1"/>
  <c r="D1067" i="2"/>
  <c r="H1066" i="2"/>
  <c r="G1066" i="2"/>
  <c r="F1066" i="2"/>
  <c r="E1066" i="2"/>
  <c r="L1066" i="2" s="1"/>
  <c r="D1066" i="2"/>
  <c r="H1065" i="2"/>
  <c r="G1065" i="2"/>
  <c r="F1065" i="2"/>
  <c r="E1065" i="2"/>
  <c r="L1065" i="2" s="1"/>
  <c r="D1065" i="2"/>
  <c r="H1064" i="2"/>
  <c r="G1064" i="2"/>
  <c r="F1064" i="2"/>
  <c r="E1064" i="2"/>
  <c r="L1064" i="2" s="1"/>
  <c r="D1064" i="2"/>
  <c r="H1063" i="2"/>
  <c r="G1063" i="2"/>
  <c r="F1063" i="2"/>
  <c r="E1063" i="2"/>
  <c r="L1063" i="2" s="1"/>
  <c r="D1063" i="2"/>
  <c r="H1062" i="2"/>
  <c r="G1062" i="2"/>
  <c r="F1062" i="2"/>
  <c r="E1062" i="2"/>
  <c r="D1062" i="2"/>
  <c r="H1061" i="2"/>
  <c r="G1061" i="2"/>
  <c r="F1061" i="2"/>
  <c r="E1061" i="2"/>
  <c r="L1061" i="2" s="1"/>
  <c r="D1061" i="2"/>
  <c r="H1060" i="2"/>
  <c r="G1060" i="2"/>
  <c r="F1060" i="2"/>
  <c r="E1060" i="2"/>
  <c r="L1060" i="2" s="1"/>
  <c r="D1060" i="2"/>
  <c r="H1059" i="2"/>
  <c r="G1059" i="2"/>
  <c r="F1059" i="2"/>
  <c r="E1059" i="2"/>
  <c r="L1059" i="2" s="1"/>
  <c r="D1059" i="2"/>
  <c r="H1058" i="2"/>
  <c r="G1058" i="2"/>
  <c r="F1058" i="2"/>
  <c r="E1058" i="2"/>
  <c r="L1058" i="2" s="1"/>
  <c r="D1058" i="2"/>
  <c r="H1057" i="2"/>
  <c r="G1057" i="2"/>
  <c r="F1057" i="2"/>
  <c r="E1057" i="2"/>
  <c r="L1057" i="2" s="1"/>
  <c r="D1057" i="2"/>
  <c r="H1056" i="2"/>
  <c r="G1056" i="2"/>
  <c r="F1056" i="2"/>
  <c r="E1056" i="2"/>
  <c r="L1056" i="2" s="1"/>
  <c r="D1056" i="2"/>
  <c r="H1055" i="2"/>
  <c r="G1055" i="2"/>
  <c r="F1055" i="2"/>
  <c r="E1055" i="2"/>
  <c r="L1055" i="2" s="1"/>
  <c r="D1055" i="2"/>
  <c r="H1054" i="2"/>
  <c r="G1054" i="2"/>
  <c r="F1054" i="2"/>
  <c r="E1054" i="2"/>
  <c r="D1054" i="2"/>
  <c r="H1053" i="2"/>
  <c r="G1053" i="2"/>
  <c r="F1053" i="2"/>
  <c r="E1053" i="2"/>
  <c r="L1053" i="2" s="1"/>
  <c r="D1053" i="2"/>
  <c r="H1052" i="2"/>
  <c r="G1052" i="2"/>
  <c r="F1052" i="2"/>
  <c r="E1052" i="2"/>
  <c r="L1052" i="2" s="1"/>
  <c r="D1052" i="2"/>
  <c r="H1051" i="2"/>
  <c r="G1051" i="2"/>
  <c r="F1051" i="2"/>
  <c r="E1051" i="2"/>
  <c r="L1051" i="2" s="1"/>
  <c r="D1051" i="2"/>
  <c r="H1050" i="2"/>
  <c r="G1050" i="2"/>
  <c r="F1050" i="2"/>
  <c r="E1050" i="2"/>
  <c r="L1050" i="2" s="1"/>
  <c r="D1050" i="2"/>
  <c r="H1049" i="2"/>
  <c r="G1049" i="2"/>
  <c r="F1049" i="2"/>
  <c r="E1049" i="2"/>
  <c r="L1049" i="2" s="1"/>
  <c r="D1049" i="2"/>
  <c r="H1048" i="2"/>
  <c r="G1048" i="2"/>
  <c r="F1048" i="2"/>
  <c r="E1048" i="2"/>
  <c r="L1048" i="2" s="1"/>
  <c r="D1048" i="2"/>
  <c r="H1047" i="2"/>
  <c r="G1047" i="2"/>
  <c r="F1047" i="2"/>
  <c r="E1047" i="2"/>
  <c r="L1047" i="2" s="1"/>
  <c r="D1047" i="2"/>
  <c r="H1046" i="2"/>
  <c r="G1046" i="2"/>
  <c r="F1046" i="2"/>
  <c r="E1046" i="2"/>
  <c r="D1046" i="2"/>
  <c r="H1045" i="2"/>
  <c r="G1045" i="2"/>
  <c r="F1045" i="2"/>
  <c r="E1045" i="2"/>
  <c r="L1045" i="2" s="1"/>
  <c r="D1045" i="2"/>
  <c r="H1044" i="2"/>
  <c r="G1044" i="2"/>
  <c r="F1044" i="2"/>
  <c r="E1044" i="2"/>
  <c r="L1044" i="2" s="1"/>
  <c r="D1044" i="2"/>
  <c r="H1043" i="2"/>
  <c r="G1043" i="2"/>
  <c r="F1043" i="2"/>
  <c r="E1043" i="2"/>
  <c r="L1043" i="2" s="1"/>
  <c r="D1043" i="2"/>
  <c r="H1042" i="2"/>
  <c r="G1042" i="2"/>
  <c r="F1042" i="2"/>
  <c r="E1042" i="2"/>
  <c r="L1042" i="2" s="1"/>
  <c r="D1042" i="2"/>
  <c r="H1041" i="2"/>
  <c r="G1041" i="2"/>
  <c r="F1041" i="2"/>
  <c r="E1041" i="2"/>
  <c r="L1041" i="2" s="1"/>
  <c r="D1041" i="2"/>
  <c r="H1040" i="2"/>
  <c r="G1040" i="2"/>
  <c r="F1040" i="2"/>
  <c r="E1040" i="2"/>
  <c r="L1040" i="2" s="1"/>
  <c r="D1040" i="2"/>
  <c r="H1039" i="2"/>
  <c r="G1039" i="2"/>
  <c r="F1039" i="2"/>
  <c r="E1039" i="2"/>
  <c r="L1039" i="2" s="1"/>
  <c r="D1039" i="2"/>
  <c r="H1038" i="2"/>
  <c r="G1038" i="2"/>
  <c r="F1038" i="2"/>
  <c r="E1038" i="2"/>
  <c r="D1038" i="2"/>
  <c r="H1037" i="2"/>
  <c r="G1037" i="2"/>
  <c r="F1037" i="2"/>
  <c r="E1037" i="2"/>
  <c r="L1037" i="2" s="1"/>
  <c r="D1037" i="2"/>
  <c r="H1036" i="2"/>
  <c r="G1036" i="2"/>
  <c r="F1036" i="2"/>
  <c r="E1036" i="2"/>
  <c r="L1036" i="2" s="1"/>
  <c r="D1036" i="2"/>
  <c r="H1035" i="2"/>
  <c r="G1035" i="2"/>
  <c r="F1035" i="2"/>
  <c r="E1035" i="2"/>
  <c r="L1035" i="2" s="1"/>
  <c r="D1035" i="2"/>
  <c r="H1034" i="2"/>
  <c r="G1034" i="2"/>
  <c r="F1034" i="2"/>
  <c r="E1034" i="2"/>
  <c r="D1034" i="2"/>
  <c r="H1033" i="2"/>
  <c r="G1033" i="2"/>
  <c r="F1033" i="2"/>
  <c r="E1033" i="2"/>
  <c r="L1033" i="2" s="1"/>
  <c r="D1033" i="2"/>
  <c r="H1032" i="2"/>
  <c r="G1032" i="2"/>
  <c r="F1032" i="2"/>
  <c r="E1032" i="2"/>
  <c r="L1032" i="2" s="1"/>
  <c r="D1032" i="2"/>
  <c r="H1031" i="2"/>
  <c r="G1031" i="2"/>
  <c r="F1031" i="2"/>
  <c r="E1031" i="2"/>
  <c r="L1031" i="2" s="1"/>
  <c r="D1031" i="2"/>
  <c r="H1030" i="2"/>
  <c r="G1030" i="2"/>
  <c r="F1030" i="2"/>
  <c r="E1030" i="2"/>
  <c r="D1030" i="2"/>
  <c r="H1029" i="2"/>
  <c r="G1029" i="2"/>
  <c r="F1029" i="2"/>
  <c r="E1029" i="2"/>
  <c r="L1029" i="2" s="1"/>
  <c r="D1029" i="2"/>
  <c r="H1028" i="2"/>
  <c r="G1028" i="2"/>
  <c r="F1028" i="2"/>
  <c r="E1028" i="2"/>
  <c r="L1028" i="2" s="1"/>
  <c r="D1028" i="2"/>
  <c r="H1027" i="2"/>
  <c r="G1027" i="2"/>
  <c r="F1027" i="2"/>
  <c r="E1027" i="2"/>
  <c r="L1027" i="2" s="1"/>
  <c r="D1027" i="2"/>
  <c r="H1026" i="2"/>
  <c r="G1026" i="2"/>
  <c r="F1026" i="2"/>
  <c r="E1026" i="2"/>
  <c r="L1026" i="2" s="1"/>
  <c r="D1026" i="2"/>
  <c r="H1025" i="2"/>
  <c r="G1025" i="2"/>
  <c r="F1025" i="2"/>
  <c r="E1025" i="2"/>
  <c r="L1025" i="2" s="1"/>
  <c r="D1025" i="2"/>
  <c r="H1024" i="2"/>
  <c r="G1024" i="2"/>
  <c r="F1024" i="2"/>
  <c r="E1024" i="2"/>
  <c r="L1024" i="2" s="1"/>
  <c r="D1024" i="2"/>
  <c r="H1023" i="2"/>
  <c r="G1023" i="2"/>
  <c r="F1023" i="2"/>
  <c r="E1023" i="2"/>
  <c r="L1023" i="2" s="1"/>
  <c r="D1023" i="2"/>
  <c r="H1022" i="2"/>
  <c r="G1022" i="2"/>
  <c r="F1022" i="2"/>
  <c r="E1022" i="2"/>
  <c r="D1022" i="2"/>
  <c r="H1021" i="2"/>
  <c r="G1021" i="2"/>
  <c r="F1021" i="2"/>
  <c r="E1021" i="2"/>
  <c r="L1021" i="2" s="1"/>
  <c r="D1021" i="2"/>
  <c r="H1020" i="2"/>
  <c r="G1020" i="2"/>
  <c r="F1020" i="2"/>
  <c r="E1020" i="2"/>
  <c r="L1020" i="2" s="1"/>
  <c r="D1020" i="2"/>
  <c r="H1019" i="2"/>
  <c r="G1019" i="2"/>
  <c r="F1019" i="2"/>
  <c r="E1019" i="2"/>
  <c r="L1019" i="2" s="1"/>
  <c r="D1019" i="2"/>
  <c r="H1018" i="2"/>
  <c r="G1018" i="2"/>
  <c r="F1018" i="2"/>
  <c r="E1018" i="2"/>
  <c r="L1018" i="2" s="1"/>
  <c r="D1018" i="2"/>
  <c r="H1017" i="2"/>
  <c r="G1017" i="2"/>
  <c r="F1017" i="2"/>
  <c r="E1017" i="2"/>
  <c r="D1017" i="2"/>
  <c r="H1016" i="2"/>
  <c r="G1016" i="2"/>
  <c r="F1016" i="2"/>
  <c r="E1016" i="2"/>
  <c r="L1016" i="2" s="1"/>
  <c r="D1016" i="2"/>
  <c r="H1015" i="2"/>
  <c r="G1015" i="2"/>
  <c r="F1015" i="2"/>
  <c r="E1015" i="2"/>
  <c r="L1015" i="2" s="1"/>
  <c r="D1015" i="2"/>
  <c r="H1014" i="2"/>
  <c r="G1014" i="2"/>
  <c r="F1014" i="2"/>
  <c r="E1014" i="2"/>
  <c r="L1014" i="2" s="1"/>
  <c r="D1014" i="2"/>
  <c r="H1013" i="2"/>
  <c r="G1013" i="2"/>
  <c r="F1013" i="2"/>
  <c r="E1013" i="2"/>
  <c r="L1013" i="2" s="1"/>
  <c r="D1013" i="2"/>
  <c r="H1012" i="2"/>
  <c r="G1012" i="2"/>
  <c r="F1012" i="2"/>
  <c r="E1012" i="2"/>
  <c r="L1012" i="2" s="1"/>
  <c r="D1012" i="2"/>
  <c r="H1011" i="2"/>
  <c r="G1011" i="2"/>
  <c r="F1011" i="2"/>
  <c r="E1011" i="2"/>
  <c r="L1011" i="2" s="1"/>
  <c r="D1011" i="2"/>
  <c r="H1010" i="2"/>
  <c r="G1010" i="2"/>
  <c r="F1010" i="2"/>
  <c r="E1010" i="2"/>
  <c r="L1010" i="2" s="1"/>
  <c r="D1010" i="2"/>
  <c r="H1009" i="2"/>
  <c r="G1009" i="2"/>
  <c r="F1009" i="2"/>
  <c r="E1009" i="2"/>
  <c r="D1009" i="2"/>
  <c r="H1008" i="2"/>
  <c r="G1008" i="2"/>
  <c r="F1008" i="2"/>
  <c r="E1008" i="2"/>
  <c r="L1008" i="2" s="1"/>
  <c r="D1008" i="2"/>
  <c r="H1007" i="2"/>
  <c r="G1007" i="2"/>
  <c r="F1007" i="2"/>
  <c r="E1007" i="2"/>
  <c r="L1007" i="2" s="1"/>
  <c r="D1007" i="2"/>
  <c r="H1006" i="2"/>
  <c r="G1006" i="2"/>
  <c r="F1006" i="2"/>
  <c r="E1006" i="2"/>
  <c r="L1006" i="2" s="1"/>
  <c r="D1006" i="2"/>
  <c r="H1005" i="2"/>
  <c r="G1005" i="2"/>
  <c r="F1005" i="2"/>
  <c r="E1005" i="2"/>
  <c r="L1005" i="2" s="1"/>
  <c r="D1005" i="2"/>
  <c r="H1004" i="2"/>
  <c r="G1004" i="2"/>
  <c r="F1004" i="2"/>
  <c r="E1004" i="2"/>
  <c r="L1004" i="2" s="1"/>
  <c r="D1004" i="2"/>
  <c r="H1003" i="2"/>
  <c r="G1003" i="2"/>
  <c r="F1003" i="2"/>
  <c r="E1003" i="2"/>
  <c r="L1003" i="2" s="1"/>
  <c r="D1003" i="2"/>
  <c r="H1002" i="2"/>
  <c r="G1002" i="2"/>
  <c r="F1002" i="2"/>
  <c r="E1002" i="2"/>
  <c r="L1002" i="2" s="1"/>
  <c r="D1002" i="2"/>
  <c r="H1001" i="2"/>
  <c r="G1001" i="2"/>
  <c r="F1001" i="2"/>
  <c r="E1001" i="2"/>
  <c r="D1001" i="2"/>
  <c r="H1000" i="2"/>
  <c r="G1000" i="2"/>
  <c r="F1000" i="2"/>
  <c r="E1000" i="2"/>
  <c r="L1000" i="2" s="1"/>
  <c r="D1000" i="2"/>
  <c r="H999" i="2"/>
  <c r="G999" i="2"/>
  <c r="F999" i="2"/>
  <c r="E999" i="2"/>
  <c r="L999" i="2" s="1"/>
  <c r="D999" i="2"/>
  <c r="H998" i="2"/>
  <c r="G998" i="2"/>
  <c r="F998" i="2"/>
  <c r="E998" i="2"/>
  <c r="D998" i="2"/>
  <c r="H997" i="2"/>
  <c r="G997" i="2"/>
  <c r="F997" i="2"/>
  <c r="E997" i="2"/>
  <c r="L997" i="2" s="1"/>
  <c r="D997" i="2"/>
  <c r="H996" i="2"/>
  <c r="G996" i="2"/>
  <c r="F996" i="2"/>
  <c r="E996" i="2"/>
  <c r="L996" i="2" s="1"/>
  <c r="D996" i="2"/>
  <c r="H995" i="2"/>
  <c r="G995" i="2"/>
  <c r="F995" i="2"/>
  <c r="E995" i="2"/>
  <c r="L995" i="2" s="1"/>
  <c r="D995" i="2"/>
  <c r="H994" i="2"/>
  <c r="G994" i="2"/>
  <c r="F994" i="2"/>
  <c r="E994" i="2"/>
  <c r="L994" i="2" s="1"/>
  <c r="D994" i="2"/>
  <c r="H993" i="2"/>
  <c r="G993" i="2"/>
  <c r="F993" i="2"/>
  <c r="E993" i="2"/>
  <c r="D993" i="2"/>
  <c r="H992" i="2"/>
  <c r="G992" i="2"/>
  <c r="F992" i="2"/>
  <c r="E992" i="2"/>
  <c r="L992" i="2" s="1"/>
  <c r="D992" i="2"/>
  <c r="H991" i="2"/>
  <c r="G991" i="2"/>
  <c r="F991" i="2"/>
  <c r="E991" i="2"/>
  <c r="L991" i="2" s="1"/>
  <c r="D991" i="2"/>
  <c r="H990" i="2"/>
  <c r="G990" i="2"/>
  <c r="F990" i="2"/>
  <c r="E990" i="2"/>
  <c r="L990" i="2" s="1"/>
  <c r="D990" i="2"/>
  <c r="H989" i="2"/>
  <c r="G989" i="2"/>
  <c r="F989" i="2"/>
  <c r="E989" i="2"/>
  <c r="D989" i="2"/>
  <c r="H988" i="2"/>
  <c r="G988" i="2"/>
  <c r="F988" i="2"/>
  <c r="E988" i="2"/>
  <c r="L988" i="2" s="1"/>
  <c r="D988" i="2"/>
  <c r="H987" i="2"/>
  <c r="G987" i="2"/>
  <c r="F987" i="2"/>
  <c r="E987" i="2"/>
  <c r="L987" i="2" s="1"/>
  <c r="D987" i="2"/>
  <c r="H986" i="2"/>
  <c r="G986" i="2"/>
  <c r="F986" i="2"/>
  <c r="E986" i="2"/>
  <c r="D986" i="2"/>
  <c r="H985" i="2"/>
  <c r="G985" i="2"/>
  <c r="F985" i="2"/>
  <c r="E985" i="2"/>
  <c r="D985" i="2"/>
  <c r="H984" i="2"/>
  <c r="G984" i="2"/>
  <c r="F984" i="2"/>
  <c r="E984" i="2"/>
  <c r="L984" i="2" s="1"/>
  <c r="D984" i="2"/>
  <c r="H983" i="2"/>
  <c r="G983" i="2"/>
  <c r="F983" i="2"/>
  <c r="E983" i="2"/>
  <c r="L983" i="2" s="1"/>
  <c r="D983" i="2"/>
  <c r="H982" i="2"/>
  <c r="G982" i="2"/>
  <c r="F982" i="2"/>
  <c r="E982" i="2"/>
  <c r="D982" i="2"/>
  <c r="H981" i="2"/>
  <c r="G981" i="2"/>
  <c r="F981" i="2"/>
  <c r="E981" i="2"/>
  <c r="L981" i="2" s="1"/>
  <c r="D981" i="2"/>
  <c r="H980" i="2"/>
  <c r="G980" i="2"/>
  <c r="F980" i="2"/>
  <c r="E980" i="2"/>
  <c r="L980" i="2" s="1"/>
  <c r="D980" i="2"/>
  <c r="H979" i="2"/>
  <c r="G979" i="2"/>
  <c r="F979" i="2"/>
  <c r="E979" i="2"/>
  <c r="L979" i="2" s="1"/>
  <c r="D979" i="2"/>
  <c r="H978" i="2"/>
  <c r="G978" i="2"/>
  <c r="F978" i="2"/>
  <c r="E978" i="2"/>
  <c r="D978" i="2"/>
  <c r="H977" i="2"/>
  <c r="G977" i="2"/>
  <c r="F977" i="2"/>
  <c r="E977" i="2"/>
  <c r="D977" i="2"/>
  <c r="H976" i="2"/>
  <c r="G976" i="2"/>
  <c r="F976" i="2"/>
  <c r="E976" i="2"/>
  <c r="L976" i="2" s="1"/>
  <c r="D976" i="2"/>
  <c r="H975" i="2"/>
  <c r="G975" i="2"/>
  <c r="F975" i="2"/>
  <c r="E975" i="2"/>
  <c r="L975" i="2" s="1"/>
  <c r="D975" i="2"/>
  <c r="H974" i="2"/>
  <c r="G974" i="2"/>
  <c r="F974" i="2"/>
  <c r="E974" i="2"/>
  <c r="L974" i="2" s="1"/>
  <c r="D974" i="2"/>
  <c r="H973" i="2"/>
  <c r="G973" i="2"/>
  <c r="F973" i="2"/>
  <c r="E973" i="2"/>
  <c r="L973" i="2" s="1"/>
  <c r="D973" i="2"/>
  <c r="H972" i="2"/>
  <c r="G972" i="2"/>
  <c r="F972" i="2"/>
  <c r="E972" i="2"/>
  <c r="L972" i="2" s="1"/>
  <c r="D972" i="2"/>
  <c r="H971" i="2"/>
  <c r="G971" i="2"/>
  <c r="F971" i="2"/>
  <c r="E971" i="2"/>
  <c r="L971" i="2" s="1"/>
  <c r="D971" i="2"/>
  <c r="H970" i="2"/>
  <c r="G970" i="2"/>
  <c r="F970" i="2"/>
  <c r="E970" i="2"/>
  <c r="L970" i="2" s="1"/>
  <c r="D970" i="2"/>
  <c r="H969" i="2"/>
  <c r="G969" i="2"/>
  <c r="F969" i="2"/>
  <c r="E969" i="2"/>
  <c r="D969" i="2"/>
  <c r="H968" i="2"/>
  <c r="G968" i="2"/>
  <c r="F968" i="2"/>
  <c r="E968" i="2"/>
  <c r="L968" i="2" s="1"/>
  <c r="D968" i="2"/>
  <c r="H967" i="2"/>
  <c r="G967" i="2"/>
  <c r="F967" i="2"/>
  <c r="E967" i="2"/>
  <c r="L967" i="2" s="1"/>
  <c r="D967" i="2"/>
  <c r="H966" i="2"/>
  <c r="G966" i="2"/>
  <c r="F966" i="2"/>
  <c r="E966" i="2"/>
  <c r="D966" i="2"/>
  <c r="H965" i="2"/>
  <c r="G965" i="2"/>
  <c r="F965" i="2"/>
  <c r="E965" i="2"/>
  <c r="L965" i="2" s="1"/>
  <c r="D965" i="2"/>
  <c r="H964" i="2"/>
  <c r="G964" i="2"/>
  <c r="F964" i="2"/>
  <c r="E964" i="2"/>
  <c r="L964" i="2" s="1"/>
  <c r="D964" i="2"/>
  <c r="H963" i="2"/>
  <c r="G963" i="2"/>
  <c r="F963" i="2"/>
  <c r="E963" i="2"/>
  <c r="L963" i="2" s="1"/>
  <c r="D963" i="2"/>
  <c r="H962" i="2"/>
  <c r="G962" i="2"/>
  <c r="F962" i="2"/>
  <c r="E962" i="2"/>
  <c r="L962" i="2" s="1"/>
  <c r="D962" i="2"/>
  <c r="H961" i="2"/>
  <c r="G961" i="2"/>
  <c r="F961" i="2"/>
  <c r="E961" i="2"/>
  <c r="D961" i="2"/>
  <c r="H960" i="2"/>
  <c r="G960" i="2"/>
  <c r="F960" i="2"/>
  <c r="E960" i="2"/>
  <c r="L960" i="2" s="1"/>
  <c r="D960" i="2"/>
  <c r="H959" i="2"/>
  <c r="G959" i="2"/>
  <c r="F959" i="2"/>
  <c r="E959" i="2"/>
  <c r="L959" i="2" s="1"/>
  <c r="D959" i="2"/>
  <c r="H958" i="2"/>
  <c r="G958" i="2"/>
  <c r="F958" i="2"/>
  <c r="E958" i="2"/>
  <c r="L958" i="2" s="1"/>
  <c r="D958" i="2"/>
  <c r="H957" i="2"/>
  <c r="G957" i="2"/>
  <c r="F957" i="2"/>
  <c r="E957" i="2"/>
  <c r="D957" i="2"/>
  <c r="H956" i="2"/>
  <c r="G956" i="2"/>
  <c r="F956" i="2"/>
  <c r="E956" i="2"/>
  <c r="L956" i="2" s="1"/>
  <c r="D956" i="2"/>
  <c r="H955" i="2"/>
  <c r="G955" i="2"/>
  <c r="F955" i="2"/>
  <c r="E955" i="2"/>
  <c r="L955" i="2" s="1"/>
  <c r="D955" i="2"/>
  <c r="H954" i="2"/>
  <c r="G954" i="2"/>
  <c r="F954" i="2"/>
  <c r="E954" i="2"/>
  <c r="L954" i="2" s="1"/>
  <c r="D954" i="2"/>
  <c r="H953" i="2"/>
  <c r="G953" i="2"/>
  <c r="F953" i="2"/>
  <c r="E953" i="2"/>
  <c r="D953" i="2"/>
  <c r="H952" i="2"/>
  <c r="G952" i="2"/>
  <c r="F952" i="2"/>
  <c r="E952" i="2"/>
  <c r="L952" i="2" s="1"/>
  <c r="D952" i="2"/>
  <c r="H951" i="2"/>
  <c r="G951" i="2"/>
  <c r="F951" i="2"/>
  <c r="E951" i="2"/>
  <c r="L951" i="2" s="1"/>
  <c r="D951" i="2"/>
  <c r="H950" i="2"/>
  <c r="G950" i="2"/>
  <c r="F950" i="2"/>
  <c r="E950" i="2"/>
  <c r="D950" i="2"/>
  <c r="H949" i="2"/>
  <c r="G949" i="2"/>
  <c r="F949" i="2"/>
  <c r="E949" i="2"/>
  <c r="L949" i="2" s="1"/>
  <c r="D949" i="2"/>
  <c r="H948" i="2"/>
  <c r="G948" i="2"/>
  <c r="F948" i="2"/>
  <c r="E948" i="2"/>
  <c r="L948" i="2" s="1"/>
  <c r="D948" i="2"/>
  <c r="H947" i="2"/>
  <c r="G947" i="2"/>
  <c r="F947" i="2"/>
  <c r="E947" i="2"/>
  <c r="L947" i="2" s="1"/>
  <c r="D947" i="2"/>
  <c r="H946" i="2"/>
  <c r="G946" i="2"/>
  <c r="F946" i="2"/>
  <c r="E946" i="2"/>
  <c r="D946" i="2"/>
  <c r="H945" i="2"/>
  <c r="G945" i="2"/>
  <c r="F945" i="2"/>
  <c r="E945" i="2"/>
  <c r="D945" i="2"/>
  <c r="H944" i="2"/>
  <c r="G944" i="2"/>
  <c r="F944" i="2"/>
  <c r="E944" i="2"/>
  <c r="L944" i="2" s="1"/>
  <c r="D944" i="2"/>
  <c r="H943" i="2"/>
  <c r="G943" i="2"/>
  <c r="F943" i="2"/>
  <c r="E943" i="2"/>
  <c r="L943" i="2" s="1"/>
  <c r="D943" i="2"/>
  <c r="H942" i="2"/>
  <c r="G942" i="2"/>
  <c r="F942" i="2"/>
  <c r="E942" i="2"/>
  <c r="D942" i="2"/>
  <c r="H941" i="2"/>
  <c r="G941" i="2"/>
  <c r="F941" i="2"/>
  <c r="E941" i="2"/>
  <c r="L941" i="2" s="1"/>
  <c r="D941" i="2"/>
  <c r="H940" i="2"/>
  <c r="G940" i="2"/>
  <c r="F940" i="2"/>
  <c r="E940" i="2"/>
  <c r="L940" i="2" s="1"/>
  <c r="D940" i="2"/>
  <c r="H939" i="2"/>
  <c r="G939" i="2"/>
  <c r="F939" i="2"/>
  <c r="E939" i="2"/>
  <c r="L939" i="2" s="1"/>
  <c r="D939" i="2"/>
  <c r="H938" i="2"/>
  <c r="G938" i="2"/>
  <c r="F938" i="2"/>
  <c r="E938" i="2"/>
  <c r="L938" i="2" s="1"/>
  <c r="D938" i="2"/>
  <c r="H937" i="2"/>
  <c r="G937" i="2"/>
  <c r="F937" i="2"/>
  <c r="E937" i="2"/>
  <c r="D937" i="2"/>
  <c r="H936" i="2"/>
  <c r="G936" i="2"/>
  <c r="F936" i="2"/>
  <c r="E936" i="2"/>
  <c r="L936" i="2" s="1"/>
  <c r="D936" i="2"/>
  <c r="H935" i="2"/>
  <c r="G935" i="2"/>
  <c r="F935" i="2"/>
  <c r="E935" i="2"/>
  <c r="L935" i="2" s="1"/>
  <c r="D935" i="2"/>
  <c r="H934" i="2"/>
  <c r="G934" i="2"/>
  <c r="F934" i="2"/>
  <c r="E934" i="2"/>
  <c r="D934" i="2"/>
  <c r="H933" i="2"/>
  <c r="G933" i="2"/>
  <c r="F933" i="2"/>
  <c r="E933" i="2"/>
  <c r="L933" i="2" s="1"/>
  <c r="D933" i="2"/>
  <c r="H932" i="2"/>
  <c r="G932" i="2"/>
  <c r="F932" i="2"/>
  <c r="E932" i="2"/>
  <c r="L932" i="2" s="1"/>
  <c r="D932" i="2"/>
  <c r="H931" i="2"/>
  <c r="G931" i="2"/>
  <c r="F931" i="2"/>
  <c r="E931" i="2"/>
  <c r="L931" i="2" s="1"/>
  <c r="D931" i="2"/>
  <c r="H930" i="2"/>
  <c r="G930" i="2"/>
  <c r="F930" i="2"/>
  <c r="E930" i="2"/>
  <c r="L930" i="2" s="1"/>
  <c r="D930" i="2"/>
  <c r="H929" i="2"/>
  <c r="G929" i="2"/>
  <c r="F929" i="2"/>
  <c r="E929" i="2"/>
  <c r="D929" i="2"/>
  <c r="H928" i="2"/>
  <c r="G928" i="2"/>
  <c r="F928" i="2"/>
  <c r="E928" i="2"/>
  <c r="L928" i="2" s="1"/>
  <c r="D928" i="2"/>
  <c r="H927" i="2"/>
  <c r="G927" i="2"/>
  <c r="F927" i="2"/>
  <c r="E927" i="2"/>
  <c r="L927" i="2" s="1"/>
  <c r="D927" i="2"/>
  <c r="H926" i="2"/>
  <c r="G926" i="2"/>
  <c r="F926" i="2"/>
  <c r="E926" i="2"/>
  <c r="L926" i="2" s="1"/>
  <c r="D926" i="2"/>
  <c r="H925" i="2"/>
  <c r="G925" i="2"/>
  <c r="F925" i="2"/>
  <c r="E925" i="2"/>
  <c r="L925" i="2" s="1"/>
  <c r="D925" i="2"/>
  <c r="H924" i="2"/>
  <c r="G924" i="2"/>
  <c r="F924" i="2"/>
  <c r="E924" i="2"/>
  <c r="L924" i="2" s="1"/>
  <c r="D924" i="2"/>
  <c r="H923" i="2"/>
  <c r="G923" i="2"/>
  <c r="F923" i="2"/>
  <c r="E923" i="2"/>
  <c r="L923" i="2" s="1"/>
  <c r="D923" i="2"/>
  <c r="H922" i="2"/>
  <c r="G922" i="2"/>
  <c r="F922" i="2"/>
  <c r="E922" i="2"/>
  <c r="L922" i="2" s="1"/>
  <c r="D922" i="2"/>
  <c r="H921" i="2"/>
  <c r="G921" i="2"/>
  <c r="F921" i="2"/>
  <c r="E921" i="2"/>
  <c r="D921" i="2"/>
  <c r="H920" i="2"/>
  <c r="G920" i="2"/>
  <c r="F920" i="2"/>
  <c r="E920" i="2"/>
  <c r="L920" i="2" s="1"/>
  <c r="D920" i="2"/>
  <c r="H919" i="2"/>
  <c r="G919" i="2"/>
  <c r="F919" i="2"/>
  <c r="E919" i="2"/>
  <c r="L919" i="2" s="1"/>
  <c r="D919" i="2"/>
  <c r="H918" i="2"/>
  <c r="G918" i="2"/>
  <c r="F918" i="2"/>
  <c r="E918" i="2"/>
  <c r="L918" i="2" s="1"/>
  <c r="D918" i="2"/>
  <c r="H917" i="2"/>
  <c r="G917" i="2"/>
  <c r="F917" i="2"/>
  <c r="E917" i="2"/>
  <c r="L917" i="2" s="1"/>
  <c r="D917" i="2"/>
  <c r="H916" i="2"/>
  <c r="G916" i="2"/>
  <c r="F916" i="2"/>
  <c r="E916" i="2"/>
  <c r="L916" i="2" s="1"/>
  <c r="D916" i="2"/>
  <c r="H915" i="2"/>
  <c r="G915" i="2"/>
  <c r="F915" i="2"/>
  <c r="E915" i="2"/>
  <c r="L915" i="2" s="1"/>
  <c r="D915" i="2"/>
  <c r="H914" i="2"/>
  <c r="G914" i="2"/>
  <c r="F914" i="2"/>
  <c r="E914" i="2"/>
  <c r="L914" i="2" s="1"/>
  <c r="D914" i="2"/>
  <c r="H913" i="2"/>
  <c r="G913" i="2"/>
  <c r="F913" i="2"/>
  <c r="E913" i="2"/>
  <c r="D913" i="2"/>
  <c r="H912" i="2"/>
  <c r="G912" i="2"/>
  <c r="F912" i="2"/>
  <c r="E912" i="2"/>
  <c r="L912" i="2" s="1"/>
  <c r="D912" i="2"/>
  <c r="H911" i="2"/>
  <c r="G911" i="2"/>
  <c r="F911" i="2"/>
  <c r="E911" i="2"/>
  <c r="L911" i="2" s="1"/>
  <c r="D911" i="2"/>
  <c r="H910" i="2"/>
  <c r="G910" i="2"/>
  <c r="F910" i="2"/>
  <c r="E910" i="2"/>
  <c r="D910" i="2"/>
  <c r="H909" i="2"/>
  <c r="G909" i="2"/>
  <c r="F909" i="2"/>
  <c r="E909" i="2"/>
  <c r="L909" i="2" s="1"/>
  <c r="D909" i="2"/>
  <c r="H908" i="2"/>
  <c r="G908" i="2"/>
  <c r="F908" i="2"/>
  <c r="E908" i="2"/>
  <c r="L908" i="2" s="1"/>
  <c r="D908" i="2"/>
  <c r="H907" i="2"/>
  <c r="G907" i="2"/>
  <c r="F907" i="2"/>
  <c r="E907" i="2"/>
  <c r="L907" i="2" s="1"/>
  <c r="D907" i="2"/>
  <c r="H906" i="2"/>
  <c r="G906" i="2"/>
  <c r="F906" i="2"/>
  <c r="E906" i="2"/>
  <c r="L906" i="2" s="1"/>
  <c r="D906" i="2"/>
  <c r="H905" i="2"/>
  <c r="G905" i="2"/>
  <c r="F905" i="2"/>
  <c r="E905" i="2"/>
  <c r="L905" i="2" s="1"/>
  <c r="D905" i="2"/>
  <c r="H904" i="2"/>
  <c r="G904" i="2"/>
  <c r="F904" i="2"/>
  <c r="E904" i="2"/>
  <c r="L904" i="2" s="1"/>
  <c r="D904" i="2"/>
  <c r="H903" i="2"/>
  <c r="G903" i="2"/>
  <c r="F903" i="2"/>
  <c r="E903" i="2"/>
  <c r="D903" i="2"/>
  <c r="H902" i="2"/>
  <c r="G902" i="2"/>
  <c r="F902" i="2"/>
  <c r="E902" i="2"/>
  <c r="D902" i="2"/>
  <c r="H901" i="2"/>
  <c r="G901" i="2"/>
  <c r="F901" i="2"/>
  <c r="E901" i="2"/>
  <c r="L901" i="2" s="1"/>
  <c r="D901" i="2"/>
  <c r="H900" i="2"/>
  <c r="G900" i="2"/>
  <c r="F900" i="2"/>
  <c r="E900" i="2"/>
  <c r="L900" i="2" s="1"/>
  <c r="D900" i="2"/>
  <c r="H899" i="2"/>
  <c r="G899" i="2"/>
  <c r="F899" i="2"/>
  <c r="E899" i="2"/>
  <c r="L899" i="2" s="1"/>
  <c r="D899" i="2"/>
  <c r="H898" i="2"/>
  <c r="G898" i="2"/>
  <c r="F898" i="2"/>
  <c r="E898" i="2"/>
  <c r="L898" i="2" s="1"/>
  <c r="D898" i="2"/>
  <c r="H897" i="2"/>
  <c r="G897" i="2"/>
  <c r="F897" i="2"/>
  <c r="E897" i="2"/>
  <c r="L897" i="2" s="1"/>
  <c r="D897" i="2"/>
  <c r="H896" i="2"/>
  <c r="G896" i="2"/>
  <c r="F896" i="2"/>
  <c r="E896" i="2"/>
  <c r="L896" i="2" s="1"/>
  <c r="D896" i="2"/>
  <c r="H895" i="2"/>
  <c r="G895" i="2"/>
  <c r="F895" i="2"/>
  <c r="E895" i="2"/>
  <c r="D895" i="2"/>
  <c r="H894" i="2"/>
  <c r="G894" i="2"/>
  <c r="F894" i="2"/>
  <c r="E894" i="2"/>
  <c r="D894" i="2"/>
  <c r="H893" i="2"/>
  <c r="G893" i="2"/>
  <c r="F893" i="2"/>
  <c r="E893" i="2"/>
  <c r="L893" i="2" s="1"/>
  <c r="D893" i="2"/>
  <c r="H892" i="2"/>
  <c r="G892" i="2"/>
  <c r="F892" i="2"/>
  <c r="E892" i="2"/>
  <c r="D892" i="2"/>
  <c r="H891" i="2"/>
  <c r="G891" i="2"/>
  <c r="F891" i="2"/>
  <c r="E891" i="2"/>
  <c r="L891" i="2" s="1"/>
  <c r="D891" i="2"/>
  <c r="H890" i="2"/>
  <c r="G890" i="2"/>
  <c r="F890" i="2"/>
  <c r="E890" i="2"/>
  <c r="L890" i="2" s="1"/>
  <c r="D890" i="2"/>
  <c r="H889" i="2"/>
  <c r="G889" i="2"/>
  <c r="F889" i="2"/>
  <c r="E889" i="2"/>
  <c r="L889" i="2" s="1"/>
  <c r="D889" i="2"/>
  <c r="H888" i="2"/>
  <c r="G888" i="2"/>
  <c r="F888" i="2"/>
  <c r="E888" i="2"/>
  <c r="L888" i="2" s="1"/>
  <c r="D888" i="2"/>
  <c r="H887" i="2"/>
  <c r="G887" i="2"/>
  <c r="F887" i="2"/>
  <c r="E887" i="2"/>
  <c r="D887" i="2"/>
  <c r="H886" i="2"/>
  <c r="G886" i="2"/>
  <c r="F886" i="2"/>
  <c r="E886" i="2"/>
  <c r="D886" i="2"/>
  <c r="H885" i="2"/>
  <c r="G885" i="2"/>
  <c r="F885" i="2"/>
  <c r="E885" i="2"/>
  <c r="L885" i="2" s="1"/>
  <c r="D885" i="2"/>
  <c r="H884" i="2"/>
  <c r="G884" i="2"/>
  <c r="F884" i="2"/>
  <c r="E884" i="2"/>
  <c r="L884" i="2" s="1"/>
  <c r="D884" i="2"/>
  <c r="H883" i="2"/>
  <c r="G883" i="2"/>
  <c r="F883" i="2"/>
  <c r="E883" i="2"/>
  <c r="D883" i="2"/>
  <c r="H882" i="2"/>
  <c r="G882" i="2"/>
  <c r="F882" i="2"/>
  <c r="E882" i="2"/>
  <c r="L882" i="2" s="1"/>
  <c r="D882" i="2"/>
  <c r="H881" i="2"/>
  <c r="G881" i="2"/>
  <c r="F881" i="2"/>
  <c r="E881" i="2"/>
  <c r="L881" i="2" s="1"/>
  <c r="D881" i="2"/>
  <c r="H880" i="2"/>
  <c r="G880" i="2"/>
  <c r="F880" i="2"/>
  <c r="E880" i="2"/>
  <c r="L880" i="2" s="1"/>
  <c r="D880" i="2"/>
  <c r="H879" i="2"/>
  <c r="G879" i="2"/>
  <c r="F879" i="2"/>
  <c r="E879" i="2"/>
  <c r="D879" i="2"/>
  <c r="H878" i="2"/>
  <c r="G878" i="2"/>
  <c r="F878" i="2"/>
  <c r="E878" i="2"/>
  <c r="D878" i="2"/>
  <c r="H877" i="2"/>
  <c r="G877" i="2"/>
  <c r="F877" i="2"/>
  <c r="E877" i="2"/>
  <c r="L877" i="2" s="1"/>
  <c r="D877" i="2"/>
  <c r="H876" i="2"/>
  <c r="G876" i="2"/>
  <c r="F876" i="2"/>
  <c r="E876" i="2"/>
  <c r="D876" i="2"/>
  <c r="H875" i="2"/>
  <c r="G875" i="2"/>
  <c r="F875" i="2"/>
  <c r="E875" i="2"/>
  <c r="L875" i="2" s="1"/>
  <c r="D875" i="2"/>
  <c r="H874" i="2"/>
  <c r="G874" i="2"/>
  <c r="F874" i="2"/>
  <c r="E874" i="2"/>
  <c r="L874" i="2" s="1"/>
  <c r="D874" i="2"/>
  <c r="H873" i="2"/>
  <c r="G873" i="2"/>
  <c r="F873" i="2"/>
  <c r="E873" i="2"/>
  <c r="L873" i="2" s="1"/>
  <c r="D873" i="2"/>
  <c r="H872" i="2"/>
  <c r="G872" i="2"/>
  <c r="F872" i="2"/>
  <c r="E872" i="2"/>
  <c r="L872" i="2" s="1"/>
  <c r="D872" i="2"/>
  <c r="H871" i="2"/>
  <c r="G871" i="2"/>
  <c r="F871" i="2"/>
  <c r="E871" i="2"/>
  <c r="D871" i="2"/>
  <c r="H870" i="2"/>
  <c r="G870" i="2"/>
  <c r="F870" i="2"/>
  <c r="E870" i="2"/>
  <c r="D870" i="2"/>
  <c r="H869" i="2"/>
  <c r="G869" i="2"/>
  <c r="F869" i="2"/>
  <c r="E869" i="2"/>
  <c r="L869" i="2" s="1"/>
  <c r="D869" i="2"/>
  <c r="H868" i="2"/>
  <c r="G868" i="2"/>
  <c r="F868" i="2"/>
  <c r="E868" i="2"/>
  <c r="L868" i="2" s="1"/>
  <c r="D868" i="2"/>
  <c r="H867" i="2"/>
  <c r="G867" i="2"/>
  <c r="F867" i="2"/>
  <c r="E867" i="2"/>
  <c r="L867" i="2" s="1"/>
  <c r="D867" i="2"/>
  <c r="H866" i="2"/>
  <c r="G866" i="2"/>
  <c r="F866" i="2"/>
  <c r="E866" i="2"/>
  <c r="L866" i="2" s="1"/>
  <c r="D866" i="2"/>
  <c r="H865" i="2"/>
  <c r="G865" i="2"/>
  <c r="F865" i="2"/>
  <c r="E865" i="2"/>
  <c r="L865" i="2" s="1"/>
  <c r="D865" i="2"/>
  <c r="H864" i="2"/>
  <c r="G864" i="2"/>
  <c r="F864" i="2"/>
  <c r="E864" i="2"/>
  <c r="L864" i="2" s="1"/>
  <c r="D864" i="2"/>
  <c r="H863" i="2"/>
  <c r="G863" i="2"/>
  <c r="F863" i="2"/>
  <c r="E863" i="2"/>
  <c r="L863" i="2" s="1"/>
  <c r="D863" i="2"/>
  <c r="H862" i="2"/>
  <c r="G862" i="2"/>
  <c r="F862" i="2"/>
  <c r="E862" i="2"/>
  <c r="L862" i="2" s="1"/>
  <c r="D862" i="2"/>
  <c r="H861" i="2"/>
  <c r="G861" i="2"/>
  <c r="F861" i="2"/>
  <c r="E861" i="2"/>
  <c r="L861" i="2" s="1"/>
  <c r="D861" i="2"/>
  <c r="H860" i="2"/>
  <c r="G860" i="2"/>
  <c r="F860" i="2"/>
  <c r="E860" i="2"/>
  <c r="L860" i="2" s="1"/>
  <c r="D860" i="2"/>
  <c r="H859" i="2"/>
  <c r="G859" i="2"/>
  <c r="F859" i="2"/>
  <c r="E859" i="2"/>
  <c r="L859" i="2" s="1"/>
  <c r="D859" i="2"/>
  <c r="H858" i="2"/>
  <c r="G858" i="2"/>
  <c r="F858" i="2"/>
  <c r="E858" i="2"/>
  <c r="L858" i="2" s="1"/>
  <c r="D858" i="2"/>
  <c r="H857" i="2"/>
  <c r="G857" i="2"/>
  <c r="F857" i="2"/>
  <c r="E857" i="2"/>
  <c r="L857" i="2" s="1"/>
  <c r="D857" i="2"/>
  <c r="H856" i="2"/>
  <c r="G856" i="2"/>
  <c r="F856" i="2"/>
  <c r="E856" i="2"/>
  <c r="L856" i="2" s="1"/>
  <c r="D856" i="2"/>
  <c r="H855" i="2"/>
  <c r="G855" i="2"/>
  <c r="F855" i="2"/>
  <c r="E855" i="2"/>
  <c r="L855" i="2" s="1"/>
  <c r="D855" i="2"/>
  <c r="H854" i="2"/>
  <c r="G854" i="2"/>
  <c r="F854" i="2"/>
  <c r="E854" i="2"/>
  <c r="L854" i="2" s="1"/>
  <c r="D854" i="2"/>
  <c r="H853" i="2"/>
  <c r="G853" i="2"/>
  <c r="F853" i="2"/>
  <c r="E853" i="2"/>
  <c r="L853" i="2" s="1"/>
  <c r="D853" i="2"/>
  <c r="H852" i="2"/>
  <c r="G852" i="2"/>
  <c r="F852" i="2"/>
  <c r="E852" i="2"/>
  <c r="L852" i="2" s="1"/>
  <c r="D852" i="2"/>
  <c r="H851" i="2"/>
  <c r="G851" i="2"/>
  <c r="F851" i="2"/>
  <c r="E851" i="2"/>
  <c r="D851" i="2"/>
  <c r="H850" i="2"/>
  <c r="G850" i="2"/>
  <c r="F850" i="2"/>
  <c r="E850" i="2"/>
  <c r="L850" i="2" s="1"/>
  <c r="D850" i="2"/>
  <c r="H849" i="2"/>
  <c r="G849" i="2"/>
  <c r="F849" i="2"/>
  <c r="E849" i="2"/>
  <c r="L849" i="2" s="1"/>
  <c r="D849" i="2"/>
  <c r="H848" i="2"/>
  <c r="G848" i="2"/>
  <c r="F848" i="2"/>
  <c r="E848" i="2"/>
  <c r="L848" i="2" s="1"/>
  <c r="D848" i="2"/>
  <c r="H847" i="2"/>
  <c r="G847" i="2"/>
  <c r="F847" i="2"/>
  <c r="E847" i="2"/>
  <c r="L847" i="2" s="1"/>
  <c r="D847" i="2"/>
  <c r="H846" i="2"/>
  <c r="G846" i="2"/>
  <c r="F846" i="2"/>
  <c r="E846" i="2"/>
  <c r="L846" i="2" s="1"/>
  <c r="D846" i="2"/>
  <c r="H845" i="2"/>
  <c r="G845" i="2"/>
  <c r="F845" i="2"/>
  <c r="E845" i="2"/>
  <c r="L845" i="2" s="1"/>
  <c r="D845" i="2"/>
  <c r="H844" i="2"/>
  <c r="G844" i="2"/>
  <c r="F844" i="2"/>
  <c r="E844" i="2"/>
  <c r="L844" i="2" s="1"/>
  <c r="D844" i="2"/>
  <c r="H843" i="2"/>
  <c r="G843" i="2"/>
  <c r="F843" i="2"/>
  <c r="E843" i="2"/>
  <c r="L843" i="2" s="1"/>
  <c r="D843" i="2"/>
  <c r="H842" i="2"/>
  <c r="G842" i="2"/>
  <c r="F842" i="2"/>
  <c r="E842" i="2"/>
  <c r="L842" i="2" s="1"/>
  <c r="D842" i="2"/>
  <c r="H841" i="2"/>
  <c r="G841" i="2"/>
  <c r="F841" i="2"/>
  <c r="E841" i="2"/>
  <c r="L841" i="2" s="1"/>
  <c r="D841" i="2"/>
  <c r="H840" i="2"/>
  <c r="G840" i="2"/>
  <c r="F840" i="2"/>
  <c r="E840" i="2"/>
  <c r="L840" i="2" s="1"/>
  <c r="D840" i="2"/>
  <c r="H839" i="2"/>
  <c r="G839" i="2"/>
  <c r="F839" i="2"/>
  <c r="E839" i="2"/>
  <c r="L839" i="2" s="1"/>
  <c r="D839" i="2"/>
  <c r="H838" i="2"/>
  <c r="G838" i="2"/>
  <c r="F838" i="2"/>
  <c r="E838" i="2"/>
  <c r="L838" i="2" s="1"/>
  <c r="D838" i="2"/>
  <c r="H837" i="2"/>
  <c r="G837" i="2"/>
  <c r="F837" i="2"/>
  <c r="E837" i="2"/>
  <c r="L837" i="2" s="1"/>
  <c r="D837" i="2"/>
  <c r="H836" i="2"/>
  <c r="G836" i="2"/>
  <c r="F836" i="2"/>
  <c r="E836" i="2"/>
  <c r="L836" i="2" s="1"/>
  <c r="D836" i="2"/>
  <c r="H835" i="2"/>
  <c r="G835" i="2"/>
  <c r="F835" i="2"/>
  <c r="E835" i="2"/>
  <c r="L835" i="2" s="1"/>
  <c r="D835" i="2"/>
  <c r="H834" i="2"/>
  <c r="G834" i="2"/>
  <c r="F834" i="2"/>
  <c r="E834" i="2"/>
  <c r="L834" i="2" s="1"/>
  <c r="D834" i="2"/>
  <c r="H833" i="2"/>
  <c r="G833" i="2"/>
  <c r="F833" i="2"/>
  <c r="E833" i="2"/>
  <c r="L833" i="2" s="1"/>
  <c r="D833" i="2"/>
  <c r="H832" i="2"/>
  <c r="G832" i="2"/>
  <c r="F832" i="2"/>
  <c r="E832" i="2"/>
  <c r="L832" i="2" s="1"/>
  <c r="D832" i="2"/>
  <c r="H831" i="2"/>
  <c r="G831" i="2"/>
  <c r="F831" i="2"/>
  <c r="E831" i="2"/>
  <c r="L831" i="2" s="1"/>
  <c r="D831" i="2"/>
  <c r="H830" i="2"/>
  <c r="G830" i="2"/>
  <c r="F830" i="2"/>
  <c r="E830" i="2"/>
  <c r="D830" i="2"/>
  <c r="H829" i="2"/>
  <c r="G829" i="2"/>
  <c r="F829" i="2"/>
  <c r="E829" i="2"/>
  <c r="L829" i="2" s="1"/>
  <c r="D829" i="2"/>
  <c r="H828" i="2"/>
  <c r="G828" i="2"/>
  <c r="F828" i="2"/>
  <c r="E828" i="2"/>
  <c r="L828" i="2" s="1"/>
  <c r="D828" i="2"/>
  <c r="H827" i="2"/>
  <c r="G827" i="2"/>
  <c r="F827" i="2"/>
  <c r="E827" i="2"/>
  <c r="L827" i="2" s="1"/>
  <c r="D827" i="2"/>
  <c r="H826" i="2"/>
  <c r="G826" i="2"/>
  <c r="F826" i="2"/>
  <c r="E826" i="2"/>
  <c r="L826" i="2" s="1"/>
  <c r="D826" i="2"/>
  <c r="H825" i="2"/>
  <c r="G825" i="2"/>
  <c r="F825" i="2"/>
  <c r="E825" i="2"/>
  <c r="L825" i="2" s="1"/>
  <c r="D825" i="2"/>
  <c r="H824" i="2"/>
  <c r="G824" i="2"/>
  <c r="F824" i="2"/>
  <c r="E824" i="2"/>
  <c r="L824" i="2" s="1"/>
  <c r="D824" i="2"/>
  <c r="H823" i="2"/>
  <c r="G823" i="2"/>
  <c r="F823" i="2"/>
  <c r="E823" i="2"/>
  <c r="L823" i="2" s="1"/>
  <c r="D823" i="2"/>
  <c r="H822" i="2"/>
  <c r="G822" i="2"/>
  <c r="F822" i="2"/>
  <c r="E822" i="2"/>
  <c r="L822" i="2" s="1"/>
  <c r="D822" i="2"/>
  <c r="H821" i="2"/>
  <c r="G821" i="2"/>
  <c r="F821" i="2"/>
  <c r="E821" i="2"/>
  <c r="L821" i="2" s="1"/>
  <c r="D821" i="2"/>
  <c r="H820" i="2"/>
  <c r="G820" i="2"/>
  <c r="F820" i="2"/>
  <c r="E820" i="2"/>
  <c r="L820" i="2" s="1"/>
  <c r="D820" i="2"/>
  <c r="H819" i="2"/>
  <c r="G819" i="2"/>
  <c r="F819" i="2"/>
  <c r="E819" i="2"/>
  <c r="L819" i="2" s="1"/>
  <c r="D819" i="2"/>
  <c r="H818" i="2"/>
  <c r="G818" i="2"/>
  <c r="F818" i="2"/>
  <c r="E818" i="2"/>
  <c r="L818" i="2" s="1"/>
  <c r="D818" i="2"/>
  <c r="H817" i="2"/>
  <c r="G817" i="2"/>
  <c r="F817" i="2"/>
  <c r="E817" i="2"/>
  <c r="L817" i="2" s="1"/>
  <c r="D817" i="2"/>
  <c r="H816" i="2"/>
  <c r="G816" i="2"/>
  <c r="F816" i="2"/>
  <c r="E816" i="2"/>
  <c r="L816" i="2" s="1"/>
  <c r="D816" i="2"/>
  <c r="H815" i="2"/>
  <c r="G815" i="2"/>
  <c r="F815" i="2"/>
  <c r="E815" i="2"/>
  <c r="D815" i="2"/>
  <c r="H814" i="2"/>
  <c r="G814" i="2"/>
  <c r="F814" i="2"/>
  <c r="E814" i="2"/>
  <c r="L814" i="2" s="1"/>
  <c r="D814" i="2"/>
  <c r="H813" i="2"/>
  <c r="G813" i="2"/>
  <c r="F813" i="2"/>
  <c r="E813" i="2"/>
  <c r="D813" i="2"/>
  <c r="H812" i="2"/>
  <c r="G812" i="2"/>
  <c r="F812" i="2"/>
  <c r="E812" i="2"/>
  <c r="L812" i="2" s="1"/>
  <c r="D812" i="2"/>
  <c r="H811" i="2"/>
  <c r="G811" i="2"/>
  <c r="F811" i="2"/>
  <c r="E811" i="2"/>
  <c r="L811" i="2" s="1"/>
  <c r="D811" i="2"/>
  <c r="H810" i="2"/>
  <c r="G810" i="2"/>
  <c r="F810" i="2"/>
  <c r="E810" i="2"/>
  <c r="L810" i="2" s="1"/>
  <c r="D810" i="2"/>
  <c r="H809" i="2"/>
  <c r="G809" i="2"/>
  <c r="F809" i="2"/>
  <c r="E809" i="2"/>
  <c r="L809" i="2" s="1"/>
  <c r="D809" i="2"/>
  <c r="H808" i="2"/>
  <c r="G808" i="2"/>
  <c r="F808" i="2"/>
  <c r="E808" i="2"/>
  <c r="L808" i="2" s="1"/>
  <c r="D808" i="2"/>
  <c r="H807" i="2"/>
  <c r="G807" i="2"/>
  <c r="F807" i="2"/>
  <c r="E807" i="2"/>
  <c r="L807" i="2" s="1"/>
  <c r="D807" i="2"/>
  <c r="H806" i="2"/>
  <c r="G806" i="2"/>
  <c r="F806" i="2"/>
  <c r="E806" i="2"/>
  <c r="L806" i="2" s="1"/>
  <c r="D806" i="2"/>
  <c r="H805" i="2"/>
  <c r="G805" i="2"/>
  <c r="F805" i="2"/>
  <c r="E805" i="2"/>
  <c r="L805" i="2" s="1"/>
  <c r="D805" i="2"/>
  <c r="H804" i="2"/>
  <c r="G804" i="2"/>
  <c r="F804" i="2"/>
  <c r="E804" i="2"/>
  <c r="L804" i="2" s="1"/>
  <c r="D804" i="2"/>
  <c r="H803" i="2"/>
  <c r="G803" i="2"/>
  <c r="F803" i="2"/>
  <c r="E803" i="2"/>
  <c r="L803" i="2" s="1"/>
  <c r="D803" i="2"/>
  <c r="H802" i="2"/>
  <c r="G802" i="2"/>
  <c r="F802" i="2"/>
  <c r="E802" i="2"/>
  <c r="L802" i="2" s="1"/>
  <c r="D802" i="2"/>
  <c r="H801" i="2"/>
  <c r="G801" i="2"/>
  <c r="F801" i="2"/>
  <c r="E801" i="2"/>
  <c r="D801" i="2"/>
  <c r="H800" i="2"/>
  <c r="G800" i="2"/>
  <c r="F800" i="2"/>
  <c r="E800" i="2"/>
  <c r="L800" i="2" s="1"/>
  <c r="D800" i="2"/>
  <c r="H799" i="2"/>
  <c r="G799" i="2"/>
  <c r="F799" i="2"/>
  <c r="E799" i="2"/>
  <c r="L799" i="2" s="1"/>
  <c r="D799" i="2"/>
  <c r="H798" i="2"/>
  <c r="G798" i="2"/>
  <c r="F798" i="2"/>
  <c r="E798" i="2"/>
  <c r="L798" i="2" s="1"/>
  <c r="D798" i="2"/>
  <c r="H797" i="2"/>
  <c r="G797" i="2"/>
  <c r="F797" i="2"/>
  <c r="E797" i="2"/>
  <c r="L797" i="2" s="1"/>
  <c r="D797" i="2"/>
  <c r="H796" i="2"/>
  <c r="G796" i="2"/>
  <c r="F796" i="2"/>
  <c r="E796" i="2"/>
  <c r="L796" i="2" s="1"/>
  <c r="D796" i="2"/>
  <c r="H795" i="2"/>
  <c r="G795" i="2"/>
  <c r="F795" i="2"/>
  <c r="E795" i="2"/>
  <c r="L795" i="2" s="1"/>
  <c r="D795" i="2"/>
  <c r="H794" i="2"/>
  <c r="G794" i="2"/>
  <c r="F794" i="2"/>
  <c r="E794" i="2"/>
  <c r="L794" i="2" s="1"/>
  <c r="D794" i="2"/>
  <c r="H793" i="2"/>
  <c r="G793" i="2"/>
  <c r="F793" i="2"/>
  <c r="E793" i="2"/>
  <c r="L793" i="2" s="1"/>
  <c r="D793" i="2"/>
  <c r="H792" i="2"/>
  <c r="G792" i="2"/>
  <c r="F792" i="2"/>
  <c r="E792" i="2"/>
  <c r="L792" i="2" s="1"/>
  <c r="D792" i="2"/>
  <c r="H791" i="2"/>
  <c r="G791" i="2"/>
  <c r="F791" i="2"/>
  <c r="E791" i="2"/>
  <c r="D791" i="2"/>
  <c r="H790" i="2"/>
  <c r="G790" i="2"/>
  <c r="F790" i="2"/>
  <c r="E790" i="2"/>
  <c r="L790" i="2" s="1"/>
  <c r="D790" i="2"/>
  <c r="H789" i="2"/>
  <c r="G789" i="2"/>
  <c r="F789" i="2"/>
  <c r="E789" i="2"/>
  <c r="D789" i="2"/>
  <c r="H788" i="2"/>
  <c r="G788" i="2"/>
  <c r="F788" i="2"/>
  <c r="E788" i="2"/>
  <c r="L788" i="2" s="1"/>
  <c r="D788" i="2"/>
  <c r="H787" i="2"/>
  <c r="G787" i="2"/>
  <c r="F787" i="2"/>
  <c r="E787" i="2"/>
  <c r="L787" i="2" s="1"/>
  <c r="D787" i="2"/>
  <c r="H786" i="2"/>
  <c r="G786" i="2"/>
  <c r="F786" i="2"/>
  <c r="E786" i="2"/>
  <c r="L786" i="2" s="1"/>
  <c r="D786" i="2"/>
  <c r="H785" i="2"/>
  <c r="G785" i="2"/>
  <c r="F785" i="2"/>
  <c r="E785" i="2"/>
  <c r="L785" i="2" s="1"/>
  <c r="D785" i="2"/>
  <c r="H784" i="2"/>
  <c r="G784" i="2"/>
  <c r="F784" i="2"/>
  <c r="E784" i="2"/>
  <c r="L784" i="2" s="1"/>
  <c r="D784" i="2"/>
  <c r="H783" i="2"/>
  <c r="G783" i="2"/>
  <c r="F783" i="2"/>
  <c r="E783" i="2"/>
  <c r="L783" i="2" s="1"/>
  <c r="D783" i="2"/>
  <c r="H782" i="2"/>
  <c r="G782" i="2"/>
  <c r="F782" i="2"/>
  <c r="E782" i="2"/>
  <c r="L782" i="2" s="1"/>
  <c r="D782" i="2"/>
  <c r="H781" i="2"/>
  <c r="G781" i="2"/>
  <c r="F781" i="2"/>
  <c r="E781" i="2"/>
  <c r="D781" i="2"/>
  <c r="H780" i="2"/>
  <c r="G780" i="2"/>
  <c r="F780" i="2"/>
  <c r="E780" i="2"/>
  <c r="L780" i="2" s="1"/>
  <c r="D780" i="2"/>
  <c r="H779" i="2"/>
  <c r="G779" i="2"/>
  <c r="F779" i="2"/>
  <c r="E779" i="2"/>
  <c r="L779" i="2" s="1"/>
  <c r="D779" i="2"/>
  <c r="H778" i="2"/>
  <c r="G778" i="2"/>
  <c r="F778" i="2"/>
  <c r="E778" i="2"/>
  <c r="L778" i="2" s="1"/>
  <c r="D778" i="2"/>
  <c r="H777" i="2"/>
  <c r="G777" i="2"/>
  <c r="F777" i="2"/>
  <c r="E777" i="2"/>
  <c r="L777" i="2" s="1"/>
  <c r="D777" i="2"/>
  <c r="H776" i="2"/>
  <c r="G776" i="2"/>
  <c r="F776" i="2"/>
  <c r="E776" i="2"/>
  <c r="L776" i="2" s="1"/>
  <c r="D776" i="2"/>
  <c r="H775" i="2"/>
  <c r="G775" i="2"/>
  <c r="F775" i="2"/>
  <c r="E775" i="2"/>
  <c r="D775" i="2"/>
  <c r="H774" i="2"/>
  <c r="G774" i="2"/>
  <c r="F774" i="2"/>
  <c r="E774" i="2"/>
  <c r="L774" i="2" s="1"/>
  <c r="D774" i="2"/>
  <c r="H773" i="2"/>
  <c r="G773" i="2"/>
  <c r="F773" i="2"/>
  <c r="E773" i="2"/>
  <c r="D773" i="2"/>
  <c r="H772" i="2"/>
  <c r="G772" i="2"/>
  <c r="F772" i="2"/>
  <c r="E772" i="2"/>
  <c r="L772" i="2" s="1"/>
  <c r="D772" i="2"/>
  <c r="H771" i="2"/>
  <c r="G771" i="2"/>
  <c r="F771" i="2"/>
  <c r="E771" i="2"/>
  <c r="L771" i="2" s="1"/>
  <c r="D771" i="2"/>
  <c r="H770" i="2"/>
  <c r="G770" i="2"/>
  <c r="F770" i="2"/>
  <c r="E770" i="2"/>
  <c r="L770" i="2" s="1"/>
  <c r="D770" i="2"/>
  <c r="H769" i="2"/>
  <c r="G769" i="2"/>
  <c r="F769" i="2"/>
  <c r="E769" i="2"/>
  <c r="L769" i="2" s="1"/>
  <c r="D769" i="2"/>
  <c r="H768" i="2"/>
  <c r="G768" i="2"/>
  <c r="F768" i="2"/>
  <c r="E768" i="2"/>
  <c r="L768" i="2" s="1"/>
  <c r="D768" i="2"/>
  <c r="H767" i="2"/>
  <c r="G767" i="2"/>
  <c r="F767" i="2"/>
  <c r="E767" i="2"/>
  <c r="L767" i="2" s="1"/>
  <c r="D767" i="2"/>
  <c r="H766" i="2"/>
  <c r="G766" i="2"/>
  <c r="F766" i="2"/>
  <c r="E766" i="2"/>
  <c r="L766" i="2" s="1"/>
  <c r="D766" i="2"/>
  <c r="H765" i="2"/>
  <c r="G765" i="2"/>
  <c r="F765" i="2"/>
  <c r="E765" i="2"/>
  <c r="D765" i="2"/>
  <c r="H764" i="2"/>
  <c r="G764" i="2"/>
  <c r="F764" i="2"/>
  <c r="E764" i="2"/>
  <c r="L764" i="2" s="1"/>
  <c r="D764" i="2"/>
  <c r="H763" i="2"/>
  <c r="G763" i="2"/>
  <c r="F763" i="2"/>
  <c r="E763" i="2"/>
  <c r="L763" i="2" s="1"/>
  <c r="D763" i="2"/>
  <c r="H762" i="2"/>
  <c r="G762" i="2"/>
  <c r="F762" i="2"/>
  <c r="E762" i="2"/>
  <c r="L762" i="2" s="1"/>
  <c r="D762" i="2"/>
  <c r="H761" i="2"/>
  <c r="G761" i="2"/>
  <c r="F761" i="2"/>
  <c r="E761" i="2"/>
  <c r="L761" i="2" s="1"/>
  <c r="D761" i="2"/>
  <c r="H760" i="2"/>
  <c r="G760" i="2"/>
  <c r="F760" i="2"/>
  <c r="E760" i="2"/>
  <c r="L760" i="2" s="1"/>
  <c r="D760" i="2"/>
  <c r="H759" i="2"/>
  <c r="G759" i="2"/>
  <c r="F759" i="2"/>
  <c r="E759" i="2"/>
  <c r="D759" i="2"/>
  <c r="H758" i="2"/>
  <c r="G758" i="2"/>
  <c r="F758" i="2"/>
  <c r="E758" i="2"/>
  <c r="L758" i="2" s="1"/>
  <c r="D758" i="2"/>
  <c r="H757" i="2"/>
  <c r="G757" i="2"/>
  <c r="F757" i="2"/>
  <c r="E757" i="2"/>
  <c r="D757" i="2"/>
  <c r="H756" i="2"/>
  <c r="G756" i="2"/>
  <c r="F756" i="2"/>
  <c r="E756" i="2"/>
  <c r="L756" i="2" s="1"/>
  <c r="D756" i="2"/>
  <c r="H755" i="2"/>
  <c r="G755" i="2"/>
  <c r="F755" i="2"/>
  <c r="E755" i="2"/>
  <c r="L755" i="2" s="1"/>
  <c r="D755" i="2"/>
  <c r="H754" i="2"/>
  <c r="G754" i="2"/>
  <c r="F754" i="2"/>
  <c r="E754" i="2"/>
  <c r="L754" i="2" s="1"/>
  <c r="D754" i="2"/>
  <c r="H753" i="2"/>
  <c r="G753" i="2"/>
  <c r="F753" i="2"/>
  <c r="E753" i="2"/>
  <c r="L753" i="2" s="1"/>
  <c r="D753" i="2"/>
  <c r="H752" i="2"/>
  <c r="G752" i="2"/>
  <c r="F752" i="2"/>
  <c r="E752" i="2"/>
  <c r="L752" i="2" s="1"/>
  <c r="D752" i="2"/>
  <c r="H751" i="2"/>
  <c r="G751" i="2"/>
  <c r="F751" i="2"/>
  <c r="E751" i="2"/>
  <c r="L751" i="2" s="1"/>
  <c r="D751" i="2"/>
  <c r="H750" i="2"/>
  <c r="G750" i="2"/>
  <c r="F750" i="2"/>
  <c r="E750" i="2"/>
  <c r="L750" i="2" s="1"/>
  <c r="D750" i="2"/>
  <c r="H749" i="2"/>
  <c r="G749" i="2"/>
  <c r="F749" i="2"/>
  <c r="E749" i="2"/>
  <c r="D749" i="2"/>
  <c r="H748" i="2"/>
  <c r="G748" i="2"/>
  <c r="F748" i="2"/>
  <c r="E748" i="2"/>
  <c r="L748" i="2" s="1"/>
  <c r="D748" i="2"/>
  <c r="H747" i="2"/>
  <c r="G747" i="2"/>
  <c r="F747" i="2"/>
  <c r="E747" i="2"/>
  <c r="L747" i="2" s="1"/>
  <c r="D747" i="2"/>
  <c r="H746" i="2"/>
  <c r="G746" i="2"/>
  <c r="F746" i="2"/>
  <c r="E746" i="2"/>
  <c r="L746" i="2" s="1"/>
  <c r="D746" i="2"/>
  <c r="K3672" i="2" l="1"/>
  <c r="M3672" i="2" s="1"/>
  <c r="L3764" i="2"/>
  <c r="K3764" i="2"/>
  <c r="M3764" i="2" s="1"/>
  <c r="K3906" i="2"/>
  <c r="M3906" i="2" s="1"/>
  <c r="K3985" i="2"/>
  <c r="M3985" i="2" s="1"/>
  <c r="L3993" i="2"/>
  <c r="K3993" i="2"/>
  <c r="M3993" i="2" s="1"/>
  <c r="K4007" i="2"/>
  <c r="M4007" i="2" s="1"/>
  <c r="L4007" i="2"/>
  <c r="K4124" i="2"/>
  <c r="M4124" i="2" s="1"/>
  <c r="K4140" i="2"/>
  <c r="M4140" i="2" s="1"/>
  <c r="K4156" i="2"/>
  <c r="M4156" i="2" s="1"/>
  <c r="K4172" i="2"/>
  <c r="M4172" i="2" s="1"/>
  <c r="K3010" i="2"/>
  <c r="K3030" i="2"/>
  <c r="K3136" i="2"/>
  <c r="K3223" i="2"/>
  <c r="K3399" i="2"/>
  <c r="K3668" i="2"/>
  <c r="M3668" i="2" s="1"/>
  <c r="L3770" i="2"/>
  <c r="K3770" i="2"/>
  <c r="M3770" i="2" s="1"/>
  <c r="K3929" i="2"/>
  <c r="M3929" i="2" s="1"/>
  <c r="L3929" i="2"/>
  <c r="K3945" i="2"/>
  <c r="M3945" i="2" s="1"/>
  <c r="L3945" i="2"/>
  <c r="K4004" i="2"/>
  <c r="M4004" i="2" s="1"/>
  <c r="K4137" i="2"/>
  <c r="M4137" i="2" s="1"/>
  <c r="K4153" i="2"/>
  <c r="M4153" i="2" s="1"/>
  <c r="K4169" i="2"/>
  <c r="M4169" i="2" s="1"/>
  <c r="K4274" i="2"/>
  <c r="M4274" i="2" s="1"/>
  <c r="K2886" i="2"/>
  <c r="K2916" i="2"/>
  <c r="K3032" i="2"/>
  <c r="K3144" i="2"/>
  <c r="K3382" i="2"/>
  <c r="K3415" i="2"/>
  <c r="K3493" i="2"/>
  <c r="K3797" i="2"/>
  <c r="M3797" i="2" s="1"/>
  <c r="L3797" i="2"/>
  <c r="K3829" i="2"/>
  <c r="M3829" i="2" s="1"/>
  <c r="L3829" i="2"/>
  <c r="K3861" i="2"/>
  <c r="M3861" i="2" s="1"/>
  <c r="L3861" i="2"/>
  <c r="K3893" i="2"/>
  <c r="M3893" i="2" s="1"/>
  <c r="L3893" i="2"/>
  <c r="K3905" i="2"/>
  <c r="M3905" i="2" s="1"/>
  <c r="L3905" i="2"/>
  <c r="K3925" i="2"/>
  <c r="M3925" i="2" s="1"/>
  <c r="L3925" i="2"/>
  <c r="K3941" i="2"/>
  <c r="M3941" i="2" s="1"/>
  <c r="L3941" i="2"/>
  <c r="K4264" i="2"/>
  <c r="M4264" i="2" s="1"/>
  <c r="L4264" i="2"/>
  <c r="K4276" i="2"/>
  <c r="M4276" i="2" s="1"/>
  <c r="L4276" i="2"/>
  <c r="K2992" i="2"/>
  <c r="K3096" i="2"/>
  <c r="K3121" i="2"/>
  <c r="K3605" i="2"/>
  <c r="M3605" i="2" s="1"/>
  <c r="K3609" i="2"/>
  <c r="M3609" i="2" s="1"/>
  <c r="K3613" i="2"/>
  <c r="M3613" i="2" s="1"/>
  <c r="K3617" i="2"/>
  <c r="M3617" i="2" s="1"/>
  <c r="K3621" i="2"/>
  <c r="M3621" i="2" s="1"/>
  <c r="K3625" i="2"/>
  <c r="M3625" i="2" s="1"/>
  <c r="K3629" i="2"/>
  <c r="M3629" i="2" s="1"/>
  <c r="K3633" i="2"/>
  <c r="M3633" i="2" s="1"/>
  <c r="K3637" i="2"/>
  <c r="M3637" i="2" s="1"/>
  <c r="K3641" i="2"/>
  <c r="M3641" i="2" s="1"/>
  <c r="K3645" i="2"/>
  <c r="M3645" i="2" s="1"/>
  <c r="K3649" i="2"/>
  <c r="M3649" i="2" s="1"/>
  <c r="K3653" i="2"/>
  <c r="M3653" i="2" s="1"/>
  <c r="K3657" i="2"/>
  <c r="M3657" i="2" s="1"/>
  <c r="K3661" i="2"/>
  <c r="M3661" i="2" s="1"/>
  <c r="K3665" i="2"/>
  <c r="M3665" i="2" s="1"/>
  <c r="L3667" i="2"/>
  <c r="K3667" i="2"/>
  <c r="M3667" i="2" s="1"/>
  <c r="K3693" i="2"/>
  <c r="M3693" i="2" s="1"/>
  <c r="K3769" i="2"/>
  <c r="M3769" i="2" s="1"/>
  <c r="K3788" i="2"/>
  <c r="M3788" i="2" s="1"/>
  <c r="K4128" i="2"/>
  <c r="M4128" i="2" s="1"/>
  <c r="K4144" i="2"/>
  <c r="M4144" i="2" s="1"/>
  <c r="K4160" i="2"/>
  <c r="M4160" i="2" s="1"/>
  <c r="K2887" i="2"/>
  <c r="L3136" i="2"/>
  <c r="L3668" i="2"/>
  <c r="K3676" i="2"/>
  <c r="M3676" i="2" s="1"/>
  <c r="K3746" i="2"/>
  <c r="M3746" i="2" s="1"/>
  <c r="K3756" i="2"/>
  <c r="M3756" i="2" s="1"/>
  <c r="K3765" i="2"/>
  <c r="M3765" i="2" s="1"/>
  <c r="K3787" i="2"/>
  <c r="M3787" i="2" s="1"/>
  <c r="K3937" i="2"/>
  <c r="M3937" i="2" s="1"/>
  <c r="L3937" i="2"/>
  <c r="L3961" i="2"/>
  <c r="K3961" i="2"/>
  <c r="M3961" i="2" s="1"/>
  <c r="K3997" i="2"/>
  <c r="M3997" i="2" s="1"/>
  <c r="K4125" i="2"/>
  <c r="M4125" i="2" s="1"/>
  <c r="K4141" i="2"/>
  <c r="M4141" i="2" s="1"/>
  <c r="K4157" i="2"/>
  <c r="M4157" i="2" s="1"/>
  <c r="K4173" i="2"/>
  <c r="M4173" i="2" s="1"/>
  <c r="K4181" i="2"/>
  <c r="M4181" i="2" s="1"/>
  <c r="K2940" i="2"/>
  <c r="K3039" i="2"/>
  <c r="K3112" i="2"/>
  <c r="K3604" i="2"/>
  <c r="M3604" i="2" s="1"/>
  <c r="K3608" i="2"/>
  <c r="M3608" i="2" s="1"/>
  <c r="K3612" i="2"/>
  <c r="M3612" i="2" s="1"/>
  <c r="K3616" i="2"/>
  <c r="M3616" i="2" s="1"/>
  <c r="K3620" i="2"/>
  <c r="M3620" i="2" s="1"/>
  <c r="K3624" i="2"/>
  <c r="M3624" i="2" s="1"/>
  <c r="K3628" i="2"/>
  <c r="M3628" i="2" s="1"/>
  <c r="K3632" i="2"/>
  <c r="M3632" i="2" s="1"/>
  <c r="K3636" i="2"/>
  <c r="M3636" i="2" s="1"/>
  <c r="K3640" i="2"/>
  <c r="M3640" i="2" s="1"/>
  <c r="K3644" i="2"/>
  <c r="M3644" i="2" s="1"/>
  <c r="K3648" i="2"/>
  <c r="M3648" i="2" s="1"/>
  <c r="K3652" i="2"/>
  <c r="M3652" i="2" s="1"/>
  <c r="K3656" i="2"/>
  <c r="M3656" i="2" s="1"/>
  <c r="K3660" i="2"/>
  <c r="M3660" i="2" s="1"/>
  <c r="K3664" i="2"/>
  <c r="M3664" i="2" s="1"/>
  <c r="K3709" i="2"/>
  <c r="M3709" i="2" s="1"/>
  <c r="K3776" i="2"/>
  <c r="M3776" i="2" s="1"/>
  <c r="K3793" i="2"/>
  <c r="M3793" i="2" s="1"/>
  <c r="K3969" i="2"/>
  <c r="M3969" i="2" s="1"/>
  <c r="K4162" i="2"/>
  <c r="M4162" i="2" s="1"/>
  <c r="K4178" i="2"/>
  <c r="M4178" i="2" s="1"/>
  <c r="K4258" i="2"/>
  <c r="M4258" i="2" s="1"/>
  <c r="K2985" i="2"/>
  <c r="K3047" i="2"/>
  <c r="K3310" i="2"/>
  <c r="K3444" i="2"/>
  <c r="K3757" i="2"/>
  <c r="M3757" i="2" s="1"/>
  <c r="K3766" i="2"/>
  <c r="M3766" i="2" s="1"/>
  <c r="K3778" i="2"/>
  <c r="M3778" i="2" s="1"/>
  <c r="K3780" i="2"/>
  <c r="M3780" i="2" s="1"/>
  <c r="L3782" i="2"/>
  <c r="K3782" i="2"/>
  <c r="M3782" i="2" s="1"/>
  <c r="K3785" i="2"/>
  <c r="M3785" i="2" s="1"/>
  <c r="K3794" i="2"/>
  <c r="M3794" i="2" s="1"/>
  <c r="K3813" i="2"/>
  <c r="M3813" i="2" s="1"/>
  <c r="L3813" i="2"/>
  <c r="K3845" i="2"/>
  <c r="M3845" i="2" s="1"/>
  <c r="L3845" i="2"/>
  <c r="K3877" i="2"/>
  <c r="M3877" i="2" s="1"/>
  <c r="L3877" i="2"/>
  <c r="K3909" i="2"/>
  <c r="M3909" i="2" s="1"/>
  <c r="L3909" i="2"/>
  <c r="K3921" i="2"/>
  <c r="M3921" i="2" s="1"/>
  <c r="L3921" i="2"/>
  <c r="K3933" i="2"/>
  <c r="M3933" i="2" s="1"/>
  <c r="L3933" i="2"/>
  <c r="K3949" i="2"/>
  <c r="M3949" i="2" s="1"/>
  <c r="L3949" i="2"/>
  <c r="K3680" i="2"/>
  <c r="M3680" i="2" s="1"/>
  <c r="K3684" i="2"/>
  <c r="M3684" i="2" s="1"/>
  <c r="K3688" i="2"/>
  <c r="M3688" i="2" s="1"/>
  <c r="K3697" i="2"/>
  <c r="M3697" i="2" s="1"/>
  <c r="K3701" i="2"/>
  <c r="M3701" i="2" s="1"/>
  <c r="K3755" i="2"/>
  <c r="M3755" i="2" s="1"/>
  <c r="K3771" i="2"/>
  <c r="M3771" i="2" s="1"/>
  <c r="K3783" i="2"/>
  <c r="M3783" i="2" s="1"/>
  <c r="K3899" i="2"/>
  <c r="M3899" i="2" s="1"/>
  <c r="K3915" i="2"/>
  <c r="M3915" i="2" s="1"/>
  <c r="K3979" i="2"/>
  <c r="M3979" i="2" s="1"/>
  <c r="K3982" i="2"/>
  <c r="M3982" i="2" s="1"/>
  <c r="K4171" i="2"/>
  <c r="M4171" i="2" s="1"/>
  <c r="K4259" i="2"/>
  <c r="M4259" i="2" s="1"/>
  <c r="K3713" i="2"/>
  <c r="M3713" i="2" s="1"/>
  <c r="K3717" i="2"/>
  <c r="M3717" i="2" s="1"/>
  <c r="K3721" i="2"/>
  <c r="M3721" i="2" s="1"/>
  <c r="K3725" i="2"/>
  <c r="M3725" i="2" s="1"/>
  <c r="K3729" i="2"/>
  <c r="M3729" i="2" s="1"/>
  <c r="K3733" i="2"/>
  <c r="M3733" i="2" s="1"/>
  <c r="K3737" i="2"/>
  <c r="M3737" i="2" s="1"/>
  <c r="K3741" i="2"/>
  <c r="M3741" i="2" s="1"/>
  <c r="K3745" i="2"/>
  <c r="M3745" i="2" s="1"/>
  <c r="K3759" i="2"/>
  <c r="M3759" i="2" s="1"/>
  <c r="K3792" i="2"/>
  <c r="M3792" i="2" s="1"/>
  <c r="K3847" i="2"/>
  <c r="M3847" i="2" s="1"/>
  <c r="K3863" i="2"/>
  <c r="M3863" i="2" s="1"/>
  <c r="K3879" i="2"/>
  <c r="M3879" i="2" s="1"/>
  <c r="K3895" i="2"/>
  <c r="M3895" i="2" s="1"/>
  <c r="K3911" i="2"/>
  <c r="M3911" i="2" s="1"/>
  <c r="K3966" i="2"/>
  <c r="M3966" i="2" s="1"/>
  <c r="K4019" i="2"/>
  <c r="M4019" i="2" s="1"/>
  <c r="K4035" i="2"/>
  <c r="M4035" i="2" s="1"/>
  <c r="K4039" i="2"/>
  <c r="M4039" i="2" s="1"/>
  <c r="K4133" i="2"/>
  <c r="M4133" i="2" s="1"/>
  <c r="K4136" i="2"/>
  <c r="M4136" i="2" s="1"/>
  <c r="K4149" i="2"/>
  <c r="M4149" i="2" s="1"/>
  <c r="K4152" i="2"/>
  <c r="M4152" i="2" s="1"/>
  <c r="K4165" i="2"/>
  <c r="M4165" i="2" s="1"/>
  <c r="K4167" i="2"/>
  <c r="M4167" i="2" s="1"/>
  <c r="K4168" i="2"/>
  <c r="M4168" i="2" s="1"/>
  <c r="K3763" i="2"/>
  <c r="M3763" i="2" s="1"/>
  <c r="K3775" i="2"/>
  <c r="M3775" i="2" s="1"/>
  <c r="K3786" i="2"/>
  <c r="M3786" i="2" s="1"/>
  <c r="K3805" i="2"/>
  <c r="M3805" i="2" s="1"/>
  <c r="K3821" i="2"/>
  <c r="M3821" i="2" s="1"/>
  <c r="K3837" i="2"/>
  <c r="M3837" i="2" s="1"/>
  <c r="K3853" i="2"/>
  <c r="M3853" i="2" s="1"/>
  <c r="K3869" i="2"/>
  <c r="M3869" i="2" s="1"/>
  <c r="K3885" i="2"/>
  <c r="M3885" i="2" s="1"/>
  <c r="K3898" i="2"/>
  <c r="M3898" i="2" s="1"/>
  <c r="K3901" i="2"/>
  <c r="M3901" i="2" s="1"/>
  <c r="K3914" i="2"/>
  <c r="M3914" i="2" s="1"/>
  <c r="K3917" i="2"/>
  <c r="M3917" i="2" s="1"/>
  <c r="K3927" i="2"/>
  <c r="M3927" i="2" s="1"/>
  <c r="K3931" i="2"/>
  <c r="M3931" i="2" s="1"/>
  <c r="K3935" i="2"/>
  <c r="M3935" i="2" s="1"/>
  <c r="K3939" i="2"/>
  <c r="M3939" i="2" s="1"/>
  <c r="K3943" i="2"/>
  <c r="M3943" i="2" s="1"/>
  <c r="K3947" i="2"/>
  <c r="M3947" i="2" s="1"/>
  <c r="K3952" i="2"/>
  <c r="M3952" i="2" s="1"/>
  <c r="K3990" i="2"/>
  <c r="M3990" i="2" s="1"/>
  <c r="K4000" i="2"/>
  <c r="M4000" i="2" s="1"/>
  <c r="K4119" i="2"/>
  <c r="M4119" i="2" s="1"/>
  <c r="K4170" i="2"/>
  <c r="M4170" i="2" s="1"/>
  <c r="K4182" i="2"/>
  <c r="M4182" i="2" s="1"/>
  <c r="K4266" i="2"/>
  <c r="M4266" i="2" s="1"/>
  <c r="K4272" i="2"/>
  <c r="M4272" i="2" s="1"/>
  <c r="K3758" i="2"/>
  <c r="M3758" i="2" s="1"/>
  <c r="K3768" i="2"/>
  <c r="M3768" i="2" s="1"/>
  <c r="K3791" i="2"/>
  <c r="M3791" i="2" s="1"/>
  <c r="K3907" i="2"/>
  <c r="M3907" i="2" s="1"/>
  <c r="K3923" i="2"/>
  <c r="M3923" i="2" s="1"/>
  <c r="K3974" i="2"/>
  <c r="M3974" i="2" s="1"/>
  <c r="K3987" i="2"/>
  <c r="M3987" i="2" s="1"/>
  <c r="K4003" i="2"/>
  <c r="M4003" i="2" s="1"/>
  <c r="K4118" i="2"/>
  <c r="M4118" i="2" s="1"/>
  <c r="K4121" i="2"/>
  <c r="M4121" i="2" s="1"/>
  <c r="K4129" i="2"/>
  <c r="M4129" i="2" s="1"/>
  <c r="K4132" i="2"/>
  <c r="M4132" i="2" s="1"/>
  <c r="K4145" i="2"/>
  <c r="M4145" i="2" s="1"/>
  <c r="K4148" i="2"/>
  <c r="M4148" i="2" s="1"/>
  <c r="K4161" i="2"/>
  <c r="M4161" i="2" s="1"/>
  <c r="K4163" i="2"/>
  <c r="M4163" i="2" s="1"/>
  <c r="K4164" i="2"/>
  <c r="M4164" i="2" s="1"/>
  <c r="K4177" i="2"/>
  <c r="M4177" i="2" s="1"/>
  <c r="K4179" i="2"/>
  <c r="M4179" i="2" s="1"/>
  <c r="K4180" i="2"/>
  <c r="M4180" i="2" s="1"/>
  <c r="K4257" i="2"/>
  <c r="M4257" i="2" s="1"/>
  <c r="K3865" i="2"/>
  <c r="M3865" i="2" s="1"/>
  <c r="K3881" i="2"/>
  <c r="M3881" i="2" s="1"/>
  <c r="K3894" i="2"/>
  <c r="M3894" i="2" s="1"/>
  <c r="K3897" i="2"/>
  <c r="M3897" i="2" s="1"/>
  <c r="K3910" i="2"/>
  <c r="M3910" i="2" s="1"/>
  <c r="K3913" i="2"/>
  <c r="M3913" i="2" s="1"/>
  <c r="K3926" i="2"/>
  <c r="M3926" i="2" s="1"/>
  <c r="K3930" i="2"/>
  <c r="M3930" i="2" s="1"/>
  <c r="K3934" i="2"/>
  <c r="M3934" i="2" s="1"/>
  <c r="K3938" i="2"/>
  <c r="M3938" i="2" s="1"/>
  <c r="K3942" i="2"/>
  <c r="M3942" i="2" s="1"/>
  <c r="K3946" i="2"/>
  <c r="M3946" i="2" s="1"/>
  <c r="K3950" i="2"/>
  <c r="M3950" i="2" s="1"/>
  <c r="K3960" i="2"/>
  <c r="M3960" i="2" s="1"/>
  <c r="K3971" i="2"/>
  <c r="M3971" i="2" s="1"/>
  <c r="K4120" i="2"/>
  <c r="M4120" i="2" s="1"/>
  <c r="K4166" i="2"/>
  <c r="M4166" i="2" s="1"/>
  <c r="K4260" i="2"/>
  <c r="M4260" i="2" s="1"/>
  <c r="K4262" i="2"/>
  <c r="M4262" i="2" s="1"/>
  <c r="K4268" i="2"/>
  <c r="M4268" i="2" s="1"/>
  <c r="K3715" i="2"/>
  <c r="M3715" i="2" s="1"/>
  <c r="K3719" i="2"/>
  <c r="M3719" i="2" s="1"/>
  <c r="K3723" i="2"/>
  <c r="M3723" i="2" s="1"/>
  <c r="K3727" i="2"/>
  <c r="M3727" i="2" s="1"/>
  <c r="K3731" i="2"/>
  <c r="M3731" i="2" s="1"/>
  <c r="K3735" i="2"/>
  <c r="M3735" i="2" s="1"/>
  <c r="K3739" i="2"/>
  <c r="M3739" i="2" s="1"/>
  <c r="K3743" i="2"/>
  <c r="M3743" i="2" s="1"/>
  <c r="K3744" i="2"/>
  <c r="M3744" i="2" s="1"/>
  <c r="K3761" i="2"/>
  <c r="M3761" i="2" s="1"/>
  <c r="K3767" i="2"/>
  <c r="M3767" i="2" s="1"/>
  <c r="K3784" i="2"/>
  <c r="M3784" i="2" s="1"/>
  <c r="K3839" i="2"/>
  <c r="M3839" i="2" s="1"/>
  <c r="K3855" i="2"/>
  <c r="M3855" i="2" s="1"/>
  <c r="K3871" i="2"/>
  <c r="M3871" i="2" s="1"/>
  <c r="K3887" i="2"/>
  <c r="M3887" i="2" s="1"/>
  <c r="K3903" i="2"/>
  <c r="M3903" i="2" s="1"/>
  <c r="K3919" i="2"/>
  <c r="M3919" i="2" s="1"/>
  <c r="K3968" i="2"/>
  <c r="M3968" i="2" s="1"/>
  <c r="K3996" i="2"/>
  <c r="M3996" i="2" s="1"/>
  <c r="K3999" i="2"/>
  <c r="M3999" i="2" s="1"/>
  <c r="K4002" i="2"/>
  <c r="M4002" i="2" s="1"/>
  <c r="K4011" i="2"/>
  <c r="M4011" i="2" s="1"/>
  <c r="K4015" i="2"/>
  <c r="M4015" i="2" s="1"/>
  <c r="L4019" i="2"/>
  <c r="K4027" i="2"/>
  <c r="M4027" i="2" s="1"/>
  <c r="K4031" i="2"/>
  <c r="M4031" i="2" s="1"/>
  <c r="K4043" i="2"/>
  <c r="M4043" i="2" s="1"/>
  <c r="K4047" i="2"/>
  <c r="M4047" i="2" s="1"/>
  <c r="K4159" i="2"/>
  <c r="M4159" i="2" s="1"/>
  <c r="K4175" i="2"/>
  <c r="M4175" i="2" s="1"/>
  <c r="K4176" i="2"/>
  <c r="M4176" i="2" s="1"/>
  <c r="K2909" i="2"/>
  <c r="K2911" i="2"/>
  <c r="K2926" i="2"/>
  <c r="K2932" i="2"/>
  <c r="K2942" i="2"/>
  <c r="K2996" i="2"/>
  <c r="K2999" i="2"/>
  <c r="K3004" i="2"/>
  <c r="K3199" i="2"/>
  <c r="K3270" i="2"/>
  <c r="K3341" i="2"/>
  <c r="K3405" i="2"/>
  <c r="K3446" i="2"/>
  <c r="K3517" i="2"/>
  <c r="K3550" i="2"/>
  <c r="K3589" i="2"/>
  <c r="K3671" i="2"/>
  <c r="M3671" i="2" s="1"/>
  <c r="K3679" i="2"/>
  <c r="M3679" i="2" s="1"/>
  <c r="K3687" i="2"/>
  <c r="M3687" i="2" s="1"/>
  <c r="K3696" i="2"/>
  <c r="M3696" i="2" s="1"/>
  <c r="K3704" i="2"/>
  <c r="M3704" i="2" s="1"/>
  <c r="K3712" i="2"/>
  <c r="M3712" i="2" s="1"/>
  <c r="K2892" i="2"/>
  <c r="K3086" i="2"/>
  <c r="K3127" i="2"/>
  <c r="K3192" i="2"/>
  <c r="K3231" i="2"/>
  <c r="K3292" i="2"/>
  <c r="K3407" i="2"/>
  <c r="K3469" i="2"/>
  <c r="K3516" i="2"/>
  <c r="K3543" i="2"/>
  <c r="K3574" i="2"/>
  <c r="K3588" i="2"/>
  <c r="K3591" i="2"/>
  <c r="K3670" i="2"/>
  <c r="M3670" i="2" s="1"/>
  <c r="K3678" i="2"/>
  <c r="M3678" i="2" s="1"/>
  <c r="K3686" i="2"/>
  <c r="M3686" i="2" s="1"/>
  <c r="K3695" i="2"/>
  <c r="M3695" i="2" s="1"/>
  <c r="K3703" i="2"/>
  <c r="M3703" i="2" s="1"/>
  <c r="K3711" i="2"/>
  <c r="M3711" i="2" s="1"/>
  <c r="K3716" i="2"/>
  <c r="M3716" i="2" s="1"/>
  <c r="K3720" i="2"/>
  <c r="M3720" i="2" s="1"/>
  <c r="K3724" i="2"/>
  <c r="M3724" i="2" s="1"/>
  <c r="K3728" i="2"/>
  <c r="M3728" i="2" s="1"/>
  <c r="K3732" i="2"/>
  <c r="M3732" i="2" s="1"/>
  <c r="K3736" i="2"/>
  <c r="M3736" i="2" s="1"/>
  <c r="K3740" i="2"/>
  <c r="M3740" i="2" s="1"/>
  <c r="K3753" i="2"/>
  <c r="M3753" i="2" s="1"/>
  <c r="K2957" i="2"/>
  <c r="K2964" i="2"/>
  <c r="K2991" i="2"/>
  <c r="K3118" i="2"/>
  <c r="K3126" i="2"/>
  <c r="K3165" i="2"/>
  <c r="K3174" i="2"/>
  <c r="K3200" i="2"/>
  <c r="K3246" i="2"/>
  <c r="K3286" i="2"/>
  <c r="K3366" i="2"/>
  <c r="K3380" i="2"/>
  <c r="K3422" i="2"/>
  <c r="K3463" i="2"/>
  <c r="K3486" i="2"/>
  <c r="K3525" i="2"/>
  <c r="K3551" i="2"/>
  <c r="K3669" i="2"/>
  <c r="M3669" i="2" s="1"/>
  <c r="K3677" i="2"/>
  <c r="M3677" i="2" s="1"/>
  <c r="K3685" i="2"/>
  <c r="M3685" i="2" s="1"/>
  <c r="K3694" i="2"/>
  <c r="M3694" i="2" s="1"/>
  <c r="K3702" i="2"/>
  <c r="M3702" i="2" s="1"/>
  <c r="K3710" i="2"/>
  <c r="M3710" i="2" s="1"/>
  <c r="K2974" i="2"/>
  <c r="L3047" i="2"/>
  <c r="L3112" i="2"/>
  <c r="K3263" i="2"/>
  <c r="K3326" i="2"/>
  <c r="K3582" i="2"/>
  <c r="L3672" i="2"/>
  <c r="K2902" i="2"/>
  <c r="K2910" i="2"/>
  <c r="K2935" i="2"/>
  <c r="L2942" i="2"/>
  <c r="K2973" i="2"/>
  <c r="K3031" i="2"/>
  <c r="K3078" i="2"/>
  <c r="K3081" i="2"/>
  <c r="K3104" i="2"/>
  <c r="K3197" i="2"/>
  <c r="K3214" i="2"/>
  <c r="K3224" i="2"/>
  <c r="K3302" i="2"/>
  <c r="K3357" i="2"/>
  <c r="K3367" i="2"/>
  <c r="K3423" i="2"/>
  <c r="K3487" i="2"/>
  <c r="K3548" i="2"/>
  <c r="K3575" i="2"/>
  <c r="K3675" i="2"/>
  <c r="M3675" i="2" s="1"/>
  <c r="K3683" i="2"/>
  <c r="M3683" i="2" s="1"/>
  <c r="K3692" i="2"/>
  <c r="M3692" i="2" s="1"/>
  <c r="K3700" i="2"/>
  <c r="M3700" i="2" s="1"/>
  <c r="K3708" i="2"/>
  <c r="M3708" i="2" s="1"/>
  <c r="K3747" i="2"/>
  <c r="M3747" i="2" s="1"/>
  <c r="K2950" i="2"/>
  <c r="K2956" i="2"/>
  <c r="K2958" i="2"/>
  <c r="K3000" i="2"/>
  <c r="K3014" i="2"/>
  <c r="K3046" i="2"/>
  <c r="K3048" i="2"/>
  <c r="K3057" i="2"/>
  <c r="K3064" i="2"/>
  <c r="K3080" i="2"/>
  <c r="L3144" i="2"/>
  <c r="K3150" i="2"/>
  <c r="K3168" i="2"/>
  <c r="K3208" i="2"/>
  <c r="K3284" i="2"/>
  <c r="K3356" i="2"/>
  <c r="K3365" i="2"/>
  <c r="L3407" i="2"/>
  <c r="K3421" i="2"/>
  <c r="K3438" i="2"/>
  <c r="K3479" i="2"/>
  <c r="K3485" i="2"/>
  <c r="K3518" i="2"/>
  <c r="K3557" i="2"/>
  <c r="K3583" i="2"/>
  <c r="L3591" i="2"/>
  <c r="L3670" i="2"/>
  <c r="K3674" i="2"/>
  <c r="M3674" i="2" s="1"/>
  <c r="L3678" i="2"/>
  <c r="K3682" i="2"/>
  <c r="M3682" i="2" s="1"/>
  <c r="K3690" i="2"/>
  <c r="M3690" i="2" s="1"/>
  <c r="K3691" i="2"/>
  <c r="M3691" i="2" s="1"/>
  <c r="K3699" i="2"/>
  <c r="M3699" i="2" s="1"/>
  <c r="K3707" i="2"/>
  <c r="M3707" i="2" s="1"/>
  <c r="K3714" i="2"/>
  <c r="M3714" i="2" s="1"/>
  <c r="K3718" i="2"/>
  <c r="M3718" i="2" s="1"/>
  <c r="K3722" i="2"/>
  <c r="M3722" i="2" s="1"/>
  <c r="K3726" i="2"/>
  <c r="M3726" i="2" s="1"/>
  <c r="K3730" i="2"/>
  <c r="M3730" i="2" s="1"/>
  <c r="K3734" i="2"/>
  <c r="M3734" i="2" s="1"/>
  <c r="K3738" i="2"/>
  <c r="M3738" i="2" s="1"/>
  <c r="K3742" i="2"/>
  <c r="M3742" i="2" s="1"/>
  <c r="K3751" i="2"/>
  <c r="M3751" i="2" s="1"/>
  <c r="K3752" i="2"/>
  <c r="M3752" i="2" s="1"/>
  <c r="K3024" i="2"/>
  <c r="K3038" i="2"/>
  <c r="K3072" i="2"/>
  <c r="K3079" i="2"/>
  <c r="K3191" i="2"/>
  <c r="K3238" i="2"/>
  <c r="K3303" i="2"/>
  <c r="K3324" i="2"/>
  <c r="K3673" i="2"/>
  <c r="M3673" i="2" s="1"/>
  <c r="K3681" i="2"/>
  <c r="M3681" i="2" s="1"/>
  <c r="K3689" i="2"/>
  <c r="M3689" i="2" s="1"/>
  <c r="K3698" i="2"/>
  <c r="M3698" i="2" s="1"/>
  <c r="K3706" i="2"/>
  <c r="M3706" i="2" s="1"/>
  <c r="K3807" i="2"/>
  <c r="M3807" i="2" s="1"/>
  <c r="L3807" i="2"/>
  <c r="K3817" i="2"/>
  <c r="M3817" i="2" s="1"/>
  <c r="L3817" i="2"/>
  <c r="K3799" i="2"/>
  <c r="M3799" i="2" s="1"/>
  <c r="L3799" i="2"/>
  <c r="K3831" i="2"/>
  <c r="M3831" i="2" s="1"/>
  <c r="L3831" i="2"/>
  <c r="K3809" i="2"/>
  <c r="M3809" i="2" s="1"/>
  <c r="L3809" i="2"/>
  <c r="K3823" i="2"/>
  <c r="M3823" i="2" s="1"/>
  <c r="L3823" i="2"/>
  <c r="K3801" i="2"/>
  <c r="M3801" i="2" s="1"/>
  <c r="L3801" i="2"/>
  <c r="K3833" i="2"/>
  <c r="M3833" i="2" s="1"/>
  <c r="L3833" i="2"/>
  <c r="K3815" i="2"/>
  <c r="M3815" i="2" s="1"/>
  <c r="L3815" i="2"/>
  <c r="K3825" i="2"/>
  <c r="M3825" i="2" s="1"/>
  <c r="L3825" i="2"/>
  <c r="K3798" i="2"/>
  <c r="M3798" i="2" s="1"/>
  <c r="K3806" i="2"/>
  <c r="M3806" i="2" s="1"/>
  <c r="K3814" i="2"/>
  <c r="M3814" i="2" s="1"/>
  <c r="K3822" i="2"/>
  <c r="M3822" i="2" s="1"/>
  <c r="K3830" i="2"/>
  <c r="M3830" i="2" s="1"/>
  <c r="K3838" i="2"/>
  <c r="M3838" i="2" s="1"/>
  <c r="K3846" i="2"/>
  <c r="M3846" i="2" s="1"/>
  <c r="K3854" i="2"/>
  <c r="M3854" i="2" s="1"/>
  <c r="K3862" i="2"/>
  <c r="M3862" i="2" s="1"/>
  <c r="K3870" i="2"/>
  <c r="M3870" i="2" s="1"/>
  <c r="K3878" i="2"/>
  <c r="M3878" i="2" s="1"/>
  <c r="K3886" i="2"/>
  <c r="M3886" i="2" s="1"/>
  <c r="L3841" i="2"/>
  <c r="L3849" i="2"/>
  <c r="L3857" i="2"/>
  <c r="L3865" i="2"/>
  <c r="L3873" i="2"/>
  <c r="L3881" i="2"/>
  <c r="L3889" i="2"/>
  <c r="L3895" i="2"/>
  <c r="L3899" i="2"/>
  <c r="L3903" i="2"/>
  <c r="L3907" i="2"/>
  <c r="L3911" i="2"/>
  <c r="L3915" i="2"/>
  <c r="L3919" i="2"/>
  <c r="L3923" i="2"/>
  <c r="K3796" i="2"/>
  <c r="M3796" i="2" s="1"/>
  <c r="K3804" i="2"/>
  <c r="M3804" i="2" s="1"/>
  <c r="K3812" i="2"/>
  <c r="M3812" i="2" s="1"/>
  <c r="K3820" i="2"/>
  <c r="M3820" i="2" s="1"/>
  <c r="K3828" i="2"/>
  <c r="M3828" i="2" s="1"/>
  <c r="K3836" i="2"/>
  <c r="M3836" i="2" s="1"/>
  <c r="K3844" i="2"/>
  <c r="M3844" i="2" s="1"/>
  <c r="K3852" i="2"/>
  <c r="M3852" i="2" s="1"/>
  <c r="K3860" i="2"/>
  <c r="M3860" i="2" s="1"/>
  <c r="K3868" i="2"/>
  <c r="M3868" i="2" s="1"/>
  <c r="K3876" i="2"/>
  <c r="M3876" i="2" s="1"/>
  <c r="K3884" i="2"/>
  <c r="M3884" i="2" s="1"/>
  <c r="K3892" i="2"/>
  <c r="M3892" i="2" s="1"/>
  <c r="L3956" i="2"/>
  <c r="K3956" i="2"/>
  <c r="M3956" i="2" s="1"/>
  <c r="K3963" i="2"/>
  <c r="M3963" i="2" s="1"/>
  <c r="L3972" i="2"/>
  <c r="K3972" i="2"/>
  <c r="M3972" i="2" s="1"/>
  <c r="K3795" i="2"/>
  <c r="M3795" i="2" s="1"/>
  <c r="K3803" i="2"/>
  <c r="M3803" i="2" s="1"/>
  <c r="K3811" i="2"/>
  <c r="M3811" i="2" s="1"/>
  <c r="K3819" i="2"/>
  <c r="M3819" i="2" s="1"/>
  <c r="K3827" i="2"/>
  <c r="M3827" i="2" s="1"/>
  <c r="K3835" i="2"/>
  <c r="M3835" i="2" s="1"/>
  <c r="L3839" i="2"/>
  <c r="K3843" i="2"/>
  <c r="M3843" i="2" s="1"/>
  <c r="L3847" i="2"/>
  <c r="K3851" i="2"/>
  <c r="M3851" i="2" s="1"/>
  <c r="L3855" i="2"/>
  <c r="K3859" i="2"/>
  <c r="M3859" i="2" s="1"/>
  <c r="L3863" i="2"/>
  <c r="K3867" i="2"/>
  <c r="M3867" i="2" s="1"/>
  <c r="L3871" i="2"/>
  <c r="K3875" i="2"/>
  <c r="M3875" i="2" s="1"/>
  <c r="L3879" i="2"/>
  <c r="K3883" i="2"/>
  <c r="M3883" i="2" s="1"/>
  <c r="L3887" i="2"/>
  <c r="K3891" i="2"/>
  <c r="M3891" i="2" s="1"/>
  <c r="L3894" i="2"/>
  <c r="K3896" i="2"/>
  <c r="M3896" i="2" s="1"/>
  <c r="L3898" i="2"/>
  <c r="K3900" i="2"/>
  <c r="M3900" i="2" s="1"/>
  <c r="L3902" i="2"/>
  <c r="K3904" i="2"/>
  <c r="M3904" i="2" s="1"/>
  <c r="L3906" i="2"/>
  <c r="K3908" i="2"/>
  <c r="M3908" i="2" s="1"/>
  <c r="L3910" i="2"/>
  <c r="K3912" i="2"/>
  <c r="M3912" i="2" s="1"/>
  <c r="L3914" i="2"/>
  <c r="K3916" i="2"/>
  <c r="M3916" i="2" s="1"/>
  <c r="L3918" i="2"/>
  <c r="K3920" i="2"/>
  <c r="M3920" i="2" s="1"/>
  <c r="L3922" i="2"/>
  <c r="K3924" i="2"/>
  <c r="M3924" i="2" s="1"/>
  <c r="K3928" i="2"/>
  <c r="M3928" i="2" s="1"/>
  <c r="K3932" i="2"/>
  <c r="M3932" i="2" s="1"/>
  <c r="K3936" i="2"/>
  <c r="M3936" i="2" s="1"/>
  <c r="K3940" i="2"/>
  <c r="M3940" i="2" s="1"/>
  <c r="K3944" i="2"/>
  <c r="M3944" i="2" s="1"/>
  <c r="K3948" i="2"/>
  <c r="M3948" i="2" s="1"/>
  <c r="L3965" i="2"/>
  <c r="K3965" i="2"/>
  <c r="M3965" i="2" s="1"/>
  <c r="L3798" i="2"/>
  <c r="K3802" i="2"/>
  <c r="M3802" i="2" s="1"/>
  <c r="L3806" i="2"/>
  <c r="K3810" i="2"/>
  <c r="M3810" i="2" s="1"/>
  <c r="L3814" i="2"/>
  <c r="K3818" i="2"/>
  <c r="M3818" i="2" s="1"/>
  <c r="L3822" i="2"/>
  <c r="K3826" i="2"/>
  <c r="M3826" i="2" s="1"/>
  <c r="L3830" i="2"/>
  <c r="K3834" i="2"/>
  <c r="M3834" i="2" s="1"/>
  <c r="L3838" i="2"/>
  <c r="K3842" i="2"/>
  <c r="M3842" i="2" s="1"/>
  <c r="L3846" i="2"/>
  <c r="K3850" i="2"/>
  <c r="M3850" i="2" s="1"/>
  <c r="L3854" i="2"/>
  <c r="K3858" i="2"/>
  <c r="M3858" i="2" s="1"/>
  <c r="L3862" i="2"/>
  <c r="K3866" i="2"/>
  <c r="M3866" i="2" s="1"/>
  <c r="L3870" i="2"/>
  <c r="K3874" i="2"/>
  <c r="M3874" i="2" s="1"/>
  <c r="L3878" i="2"/>
  <c r="K3882" i="2"/>
  <c r="M3882" i="2" s="1"/>
  <c r="L3886" i="2"/>
  <c r="K3890" i="2"/>
  <c r="M3890" i="2" s="1"/>
  <c r="L3980" i="2"/>
  <c r="K3980" i="2"/>
  <c r="M3980" i="2" s="1"/>
  <c r="L3796" i="2"/>
  <c r="K3800" i="2"/>
  <c r="M3800" i="2" s="1"/>
  <c r="L3804" i="2"/>
  <c r="K3808" i="2"/>
  <c r="M3808" i="2" s="1"/>
  <c r="L3812" i="2"/>
  <c r="K3816" i="2"/>
  <c r="M3816" i="2" s="1"/>
  <c r="L3820" i="2"/>
  <c r="K3824" i="2"/>
  <c r="M3824" i="2" s="1"/>
  <c r="L3828" i="2"/>
  <c r="K3832" i="2"/>
  <c r="M3832" i="2" s="1"/>
  <c r="L3836" i="2"/>
  <c r="K3840" i="2"/>
  <c r="M3840" i="2" s="1"/>
  <c r="L3844" i="2"/>
  <c r="K3848" i="2"/>
  <c r="M3848" i="2" s="1"/>
  <c r="L3852" i="2"/>
  <c r="K3856" i="2"/>
  <c r="M3856" i="2" s="1"/>
  <c r="L3860" i="2"/>
  <c r="K3864" i="2"/>
  <c r="M3864" i="2" s="1"/>
  <c r="L3868" i="2"/>
  <c r="K3872" i="2"/>
  <c r="M3872" i="2" s="1"/>
  <c r="L3876" i="2"/>
  <c r="K3880" i="2"/>
  <c r="M3880" i="2" s="1"/>
  <c r="L3884" i="2"/>
  <c r="K3888" i="2"/>
  <c r="M3888" i="2" s="1"/>
  <c r="L3892" i="2"/>
  <c r="K3955" i="2"/>
  <c r="M3955" i="2" s="1"/>
  <c r="L3964" i="2"/>
  <c r="K3964" i="2"/>
  <c r="M3964" i="2" s="1"/>
  <c r="L3957" i="2"/>
  <c r="K3957" i="2"/>
  <c r="M3957" i="2" s="1"/>
  <c r="L3973" i="2"/>
  <c r="K3973" i="2"/>
  <c r="M3973" i="2" s="1"/>
  <c r="K3981" i="2"/>
  <c r="M3981" i="2" s="1"/>
  <c r="K3989" i="2"/>
  <c r="M3989" i="2" s="1"/>
  <c r="K3988" i="2"/>
  <c r="M3988" i="2" s="1"/>
  <c r="K4023" i="2"/>
  <c r="M4023" i="2" s="1"/>
  <c r="L4023" i="2"/>
  <c r="K3954" i="2"/>
  <c r="M3954" i="2" s="1"/>
  <c r="K3962" i="2"/>
  <c r="M3962" i="2" s="1"/>
  <c r="K3970" i="2"/>
  <c r="M3970" i="2" s="1"/>
  <c r="K3978" i="2"/>
  <c r="M3978" i="2" s="1"/>
  <c r="K3986" i="2"/>
  <c r="M3986" i="2" s="1"/>
  <c r="K3994" i="2"/>
  <c r="M3994" i="2" s="1"/>
  <c r="K3951" i="2"/>
  <c r="M3951" i="2" s="1"/>
  <c r="K3959" i="2"/>
  <c r="M3959" i="2" s="1"/>
  <c r="K3967" i="2"/>
  <c r="M3967" i="2" s="1"/>
  <c r="K3975" i="2"/>
  <c r="M3975" i="2" s="1"/>
  <c r="K3983" i="2"/>
  <c r="M3983" i="2" s="1"/>
  <c r="K3991" i="2"/>
  <c r="M3991" i="2" s="1"/>
  <c r="L4015" i="2"/>
  <c r="L4031" i="2"/>
  <c r="L4039" i="2"/>
  <c r="L4047" i="2"/>
  <c r="L4126" i="2"/>
  <c r="K4126" i="2"/>
  <c r="M4126" i="2" s="1"/>
  <c r="L4142" i="2"/>
  <c r="K4142" i="2"/>
  <c r="M4142" i="2" s="1"/>
  <c r="K4010" i="2"/>
  <c r="M4010" i="2" s="1"/>
  <c r="K4018" i="2"/>
  <c r="M4018" i="2" s="1"/>
  <c r="K4026" i="2"/>
  <c r="M4026" i="2" s="1"/>
  <c r="K4034" i="2"/>
  <c r="M4034" i="2" s="1"/>
  <c r="K4042" i="2"/>
  <c r="M4042" i="2" s="1"/>
  <c r="K4049" i="2"/>
  <c r="M4049" i="2" s="1"/>
  <c r="K4053" i="2"/>
  <c r="M4053" i="2" s="1"/>
  <c r="K4057" i="2"/>
  <c r="M4057" i="2" s="1"/>
  <c r="K4061" i="2"/>
  <c r="M4061" i="2" s="1"/>
  <c r="K4065" i="2"/>
  <c r="M4065" i="2" s="1"/>
  <c r="K4069" i="2"/>
  <c r="M4069" i="2" s="1"/>
  <c r="K4073" i="2"/>
  <c r="M4073" i="2" s="1"/>
  <c r="K4077" i="2"/>
  <c r="M4077" i="2" s="1"/>
  <c r="K4081" i="2"/>
  <c r="M4081" i="2" s="1"/>
  <c r="K4085" i="2"/>
  <c r="M4085" i="2" s="1"/>
  <c r="K4089" i="2"/>
  <c r="M4089" i="2" s="1"/>
  <c r="K4093" i="2"/>
  <c r="M4093" i="2" s="1"/>
  <c r="K4097" i="2"/>
  <c r="M4097" i="2" s="1"/>
  <c r="K4101" i="2"/>
  <c r="M4101" i="2" s="1"/>
  <c r="K4105" i="2"/>
  <c r="M4105" i="2" s="1"/>
  <c r="K4109" i="2"/>
  <c r="M4109" i="2" s="1"/>
  <c r="K4113" i="2"/>
  <c r="M4113" i="2" s="1"/>
  <c r="K4009" i="2"/>
  <c r="M4009" i="2" s="1"/>
  <c r="K4017" i="2"/>
  <c r="M4017" i="2" s="1"/>
  <c r="K4025" i="2"/>
  <c r="M4025" i="2" s="1"/>
  <c r="K4033" i="2"/>
  <c r="M4033" i="2" s="1"/>
  <c r="K4041" i="2"/>
  <c r="M4041" i="2" s="1"/>
  <c r="L4122" i="2"/>
  <c r="K4122" i="2"/>
  <c r="M4122" i="2" s="1"/>
  <c r="L4138" i="2"/>
  <c r="K4138" i="2"/>
  <c r="M4138" i="2" s="1"/>
  <c r="L4154" i="2"/>
  <c r="K4154" i="2"/>
  <c r="M4154" i="2" s="1"/>
  <c r="K4008" i="2"/>
  <c r="M4008" i="2" s="1"/>
  <c r="K4016" i="2"/>
  <c r="M4016" i="2" s="1"/>
  <c r="K4024" i="2"/>
  <c r="M4024" i="2" s="1"/>
  <c r="K4032" i="2"/>
  <c r="M4032" i="2" s="1"/>
  <c r="K4040" i="2"/>
  <c r="M4040" i="2" s="1"/>
  <c r="K4048" i="2"/>
  <c r="M4048" i="2" s="1"/>
  <c r="K4052" i="2"/>
  <c r="M4052" i="2" s="1"/>
  <c r="K4056" i="2"/>
  <c r="M4056" i="2" s="1"/>
  <c r="K4060" i="2"/>
  <c r="M4060" i="2" s="1"/>
  <c r="K4064" i="2"/>
  <c r="M4064" i="2" s="1"/>
  <c r="K4068" i="2"/>
  <c r="M4068" i="2" s="1"/>
  <c r="K4072" i="2"/>
  <c r="M4072" i="2" s="1"/>
  <c r="K4076" i="2"/>
  <c r="M4076" i="2" s="1"/>
  <c r="K4080" i="2"/>
  <c r="M4080" i="2" s="1"/>
  <c r="K4084" i="2"/>
  <c r="M4084" i="2" s="1"/>
  <c r="K4088" i="2"/>
  <c r="M4088" i="2" s="1"/>
  <c r="K4092" i="2"/>
  <c r="M4092" i="2" s="1"/>
  <c r="K4096" i="2"/>
  <c r="M4096" i="2" s="1"/>
  <c r="K4100" i="2"/>
  <c r="M4100" i="2" s="1"/>
  <c r="K4104" i="2"/>
  <c r="M4104" i="2" s="1"/>
  <c r="K4108" i="2"/>
  <c r="M4108" i="2" s="1"/>
  <c r="K4112" i="2"/>
  <c r="M4112" i="2" s="1"/>
  <c r="K4116" i="2"/>
  <c r="M4116" i="2" s="1"/>
  <c r="L4134" i="2"/>
  <c r="K4134" i="2"/>
  <c r="M4134" i="2" s="1"/>
  <c r="L4150" i="2"/>
  <c r="K4150" i="2"/>
  <c r="M4150" i="2" s="1"/>
  <c r="K4006" i="2"/>
  <c r="M4006" i="2" s="1"/>
  <c r="L4010" i="2"/>
  <c r="K4014" i="2"/>
  <c r="M4014" i="2" s="1"/>
  <c r="L4018" i="2"/>
  <c r="K4022" i="2"/>
  <c r="M4022" i="2" s="1"/>
  <c r="L4026" i="2"/>
  <c r="K4030" i="2"/>
  <c r="M4030" i="2" s="1"/>
  <c r="L4034" i="2"/>
  <c r="K4038" i="2"/>
  <c r="M4038" i="2" s="1"/>
  <c r="L4042" i="2"/>
  <c r="K4046" i="2"/>
  <c r="M4046" i="2" s="1"/>
  <c r="L4049" i="2"/>
  <c r="K4051" i="2"/>
  <c r="M4051" i="2" s="1"/>
  <c r="L4053" i="2"/>
  <c r="K4055" i="2"/>
  <c r="M4055" i="2" s="1"/>
  <c r="L4057" i="2"/>
  <c r="K4059" i="2"/>
  <c r="M4059" i="2" s="1"/>
  <c r="L4061" i="2"/>
  <c r="K4063" i="2"/>
  <c r="M4063" i="2" s="1"/>
  <c r="L4065" i="2"/>
  <c r="K4067" i="2"/>
  <c r="M4067" i="2" s="1"/>
  <c r="L4069" i="2"/>
  <c r="K4071" i="2"/>
  <c r="M4071" i="2" s="1"/>
  <c r="L4073" i="2"/>
  <c r="K4075" i="2"/>
  <c r="M4075" i="2" s="1"/>
  <c r="L4077" i="2"/>
  <c r="K4079" i="2"/>
  <c r="M4079" i="2" s="1"/>
  <c r="L4081" i="2"/>
  <c r="K4083" i="2"/>
  <c r="M4083" i="2" s="1"/>
  <c r="L4085" i="2"/>
  <c r="K4087" i="2"/>
  <c r="M4087" i="2" s="1"/>
  <c r="L4089" i="2"/>
  <c r="K4091" i="2"/>
  <c r="M4091" i="2" s="1"/>
  <c r="L4093" i="2"/>
  <c r="K4095" i="2"/>
  <c r="M4095" i="2" s="1"/>
  <c r="L4097" i="2"/>
  <c r="K4099" i="2"/>
  <c r="M4099" i="2" s="1"/>
  <c r="L4101" i="2"/>
  <c r="K4103" i="2"/>
  <c r="M4103" i="2" s="1"/>
  <c r="L4105" i="2"/>
  <c r="K4107" i="2"/>
  <c r="M4107" i="2" s="1"/>
  <c r="L4109" i="2"/>
  <c r="K4111" i="2"/>
  <c r="M4111" i="2" s="1"/>
  <c r="L4113" i="2"/>
  <c r="K4115" i="2"/>
  <c r="M4115" i="2" s="1"/>
  <c r="K4117" i="2"/>
  <c r="M4117" i="2" s="1"/>
  <c r="L4127" i="2"/>
  <c r="K4127" i="2"/>
  <c r="M4127" i="2" s="1"/>
  <c r="K4005" i="2"/>
  <c r="M4005" i="2" s="1"/>
  <c r="L4009" i="2"/>
  <c r="K4013" i="2"/>
  <c r="M4013" i="2" s="1"/>
  <c r="L4017" i="2"/>
  <c r="K4021" i="2"/>
  <c r="M4021" i="2" s="1"/>
  <c r="L4025" i="2"/>
  <c r="K4029" i="2"/>
  <c r="M4029" i="2" s="1"/>
  <c r="L4033" i="2"/>
  <c r="K4037" i="2"/>
  <c r="M4037" i="2" s="1"/>
  <c r="L4041" i="2"/>
  <c r="K4045" i="2"/>
  <c r="M4045" i="2" s="1"/>
  <c r="L4130" i="2"/>
  <c r="K4130" i="2"/>
  <c r="M4130" i="2" s="1"/>
  <c r="L4146" i="2"/>
  <c r="K4146" i="2"/>
  <c r="M4146" i="2" s="1"/>
  <c r="L4008" i="2"/>
  <c r="K4012" i="2"/>
  <c r="M4012" i="2" s="1"/>
  <c r="L4016" i="2"/>
  <c r="K4020" i="2"/>
  <c r="M4020" i="2" s="1"/>
  <c r="L4024" i="2"/>
  <c r="K4028" i="2"/>
  <c r="M4028" i="2" s="1"/>
  <c r="L4032" i="2"/>
  <c r="K4036" i="2"/>
  <c r="M4036" i="2" s="1"/>
  <c r="L4040" i="2"/>
  <c r="K4044" i="2"/>
  <c r="M4044" i="2" s="1"/>
  <c r="L4048" i="2"/>
  <c r="K4050" i="2"/>
  <c r="M4050" i="2" s="1"/>
  <c r="L4052" i="2"/>
  <c r="K4054" i="2"/>
  <c r="M4054" i="2" s="1"/>
  <c r="L4056" i="2"/>
  <c r="K4058" i="2"/>
  <c r="M4058" i="2" s="1"/>
  <c r="L4060" i="2"/>
  <c r="K4062" i="2"/>
  <c r="M4062" i="2" s="1"/>
  <c r="L4064" i="2"/>
  <c r="K4066" i="2"/>
  <c r="M4066" i="2" s="1"/>
  <c r="L4068" i="2"/>
  <c r="K4070" i="2"/>
  <c r="M4070" i="2" s="1"/>
  <c r="L4072" i="2"/>
  <c r="K4074" i="2"/>
  <c r="M4074" i="2" s="1"/>
  <c r="L4076" i="2"/>
  <c r="K4078" i="2"/>
  <c r="M4078" i="2" s="1"/>
  <c r="L4080" i="2"/>
  <c r="K4082" i="2"/>
  <c r="M4082" i="2" s="1"/>
  <c r="L4084" i="2"/>
  <c r="K4086" i="2"/>
  <c r="M4086" i="2" s="1"/>
  <c r="L4088" i="2"/>
  <c r="K4090" i="2"/>
  <c r="M4090" i="2" s="1"/>
  <c r="L4092" i="2"/>
  <c r="K4094" i="2"/>
  <c r="M4094" i="2" s="1"/>
  <c r="L4096" i="2"/>
  <c r="K4098" i="2"/>
  <c r="M4098" i="2" s="1"/>
  <c r="L4100" i="2"/>
  <c r="K4102" i="2"/>
  <c r="M4102" i="2" s="1"/>
  <c r="L4104" i="2"/>
  <c r="K4106" i="2"/>
  <c r="M4106" i="2" s="1"/>
  <c r="L4108" i="2"/>
  <c r="K4110" i="2"/>
  <c r="M4110" i="2" s="1"/>
  <c r="L4112" i="2"/>
  <c r="K4114" i="2"/>
  <c r="M4114" i="2" s="1"/>
  <c r="L4116" i="2"/>
  <c r="L4123" i="2"/>
  <c r="K4123" i="2"/>
  <c r="M4123" i="2" s="1"/>
  <c r="L4197" i="2"/>
  <c r="K4197" i="2"/>
  <c r="M4197" i="2" s="1"/>
  <c r="L4189" i="2"/>
  <c r="K4189" i="2"/>
  <c r="M4189" i="2" s="1"/>
  <c r="L4221" i="2"/>
  <c r="K4221" i="2"/>
  <c r="M4221" i="2" s="1"/>
  <c r="L4209" i="2"/>
  <c r="K4209" i="2"/>
  <c r="M4209" i="2" s="1"/>
  <c r="L4185" i="2"/>
  <c r="K4185" i="2"/>
  <c r="M4185" i="2" s="1"/>
  <c r="L4217" i="2"/>
  <c r="K4217" i="2"/>
  <c r="M4217" i="2" s="1"/>
  <c r="K4131" i="2"/>
  <c r="M4131" i="2" s="1"/>
  <c r="K4135" i="2"/>
  <c r="M4135" i="2" s="1"/>
  <c r="K4139" i="2"/>
  <c r="M4139" i="2" s="1"/>
  <c r="K4143" i="2"/>
  <c r="M4143" i="2" s="1"/>
  <c r="K4147" i="2"/>
  <c r="M4147" i="2" s="1"/>
  <c r="K4151" i="2"/>
  <c r="M4151" i="2" s="1"/>
  <c r="K4155" i="2"/>
  <c r="M4155" i="2" s="1"/>
  <c r="L4205" i="2"/>
  <c r="K4205" i="2"/>
  <c r="M4205" i="2" s="1"/>
  <c r="L4193" i="2"/>
  <c r="K4193" i="2"/>
  <c r="M4193" i="2" s="1"/>
  <c r="L4213" i="2"/>
  <c r="K4213" i="2"/>
  <c r="M4213" i="2" s="1"/>
  <c r="L4201" i="2"/>
  <c r="K4201" i="2"/>
  <c r="M4201" i="2" s="1"/>
  <c r="L4184" i="2"/>
  <c r="K4184" i="2"/>
  <c r="M4184" i="2" s="1"/>
  <c r="L4188" i="2"/>
  <c r="K4188" i="2"/>
  <c r="M4188" i="2" s="1"/>
  <c r="L4192" i="2"/>
  <c r="K4192" i="2"/>
  <c r="M4192" i="2" s="1"/>
  <c r="L4196" i="2"/>
  <c r="K4196" i="2"/>
  <c r="M4196" i="2" s="1"/>
  <c r="L4200" i="2"/>
  <c r="K4200" i="2"/>
  <c r="M4200" i="2" s="1"/>
  <c r="L4204" i="2"/>
  <c r="K4204" i="2"/>
  <c r="M4204" i="2" s="1"/>
  <c r="L4208" i="2"/>
  <c r="K4208" i="2"/>
  <c r="M4208" i="2" s="1"/>
  <c r="L4212" i="2"/>
  <c r="K4212" i="2"/>
  <c r="M4212" i="2" s="1"/>
  <c r="L4216" i="2"/>
  <c r="K4216" i="2"/>
  <c r="M4216" i="2" s="1"/>
  <c r="L4220" i="2"/>
  <c r="K4220" i="2"/>
  <c r="M4220" i="2" s="1"/>
  <c r="L4224" i="2"/>
  <c r="K4224" i="2"/>
  <c r="M4224" i="2" s="1"/>
  <c r="L4183" i="2"/>
  <c r="K4183" i="2"/>
  <c r="M4183" i="2" s="1"/>
  <c r="L4187" i="2"/>
  <c r="K4187" i="2"/>
  <c r="M4187" i="2" s="1"/>
  <c r="L4191" i="2"/>
  <c r="K4191" i="2"/>
  <c r="M4191" i="2" s="1"/>
  <c r="L4195" i="2"/>
  <c r="K4195" i="2"/>
  <c r="M4195" i="2" s="1"/>
  <c r="L4199" i="2"/>
  <c r="K4199" i="2"/>
  <c r="M4199" i="2" s="1"/>
  <c r="L4203" i="2"/>
  <c r="K4203" i="2"/>
  <c r="M4203" i="2" s="1"/>
  <c r="L4207" i="2"/>
  <c r="K4207" i="2"/>
  <c r="M4207" i="2" s="1"/>
  <c r="L4211" i="2"/>
  <c r="K4211" i="2"/>
  <c r="M4211" i="2" s="1"/>
  <c r="L4215" i="2"/>
  <c r="K4215" i="2"/>
  <c r="M4215" i="2" s="1"/>
  <c r="L4219" i="2"/>
  <c r="K4219" i="2"/>
  <c r="M4219" i="2" s="1"/>
  <c r="L4223" i="2"/>
  <c r="K4223" i="2"/>
  <c r="M4223" i="2" s="1"/>
  <c r="L4186" i="2"/>
  <c r="K4186" i="2"/>
  <c r="M4186" i="2" s="1"/>
  <c r="L4190" i="2"/>
  <c r="K4190" i="2"/>
  <c r="M4190" i="2" s="1"/>
  <c r="L4194" i="2"/>
  <c r="K4194" i="2"/>
  <c r="M4194" i="2" s="1"/>
  <c r="L4198" i="2"/>
  <c r="K4198" i="2"/>
  <c r="M4198" i="2" s="1"/>
  <c r="L4202" i="2"/>
  <c r="K4202" i="2"/>
  <c r="M4202" i="2" s="1"/>
  <c r="L4206" i="2"/>
  <c r="K4206" i="2"/>
  <c r="M4206" i="2" s="1"/>
  <c r="L4210" i="2"/>
  <c r="K4210" i="2"/>
  <c r="M4210" i="2" s="1"/>
  <c r="L4214" i="2"/>
  <c r="K4214" i="2"/>
  <c r="M4214" i="2" s="1"/>
  <c r="L4218" i="2"/>
  <c r="K4218" i="2"/>
  <c r="M4218" i="2" s="1"/>
  <c r="L4222" i="2"/>
  <c r="K4222" i="2"/>
  <c r="M4222" i="2" s="1"/>
  <c r="K4261" i="2"/>
  <c r="M4261" i="2" s="1"/>
  <c r="K4265" i="2"/>
  <c r="M4265" i="2" s="1"/>
  <c r="K4269" i="2"/>
  <c r="M4269" i="2" s="1"/>
  <c r="K4273" i="2"/>
  <c r="M4273" i="2" s="1"/>
  <c r="L4277" i="2"/>
  <c r="K4277" i="2"/>
  <c r="M4277" i="2" s="1"/>
  <c r="L4285" i="2"/>
  <c r="K4285" i="2"/>
  <c r="M4285" i="2" s="1"/>
  <c r="L4293" i="2"/>
  <c r="K4293" i="2"/>
  <c r="M4293" i="2" s="1"/>
  <c r="L4301" i="2"/>
  <c r="K4301" i="2"/>
  <c r="M4301" i="2" s="1"/>
  <c r="L4309" i="2"/>
  <c r="K4309" i="2"/>
  <c r="M4309" i="2" s="1"/>
  <c r="L4317" i="2"/>
  <c r="K4317" i="2"/>
  <c r="M4317" i="2" s="1"/>
  <c r="L4325" i="2"/>
  <c r="K4325" i="2"/>
  <c r="M4325" i="2" s="1"/>
  <c r="L4333" i="2"/>
  <c r="K4333" i="2"/>
  <c r="M4333" i="2" s="1"/>
  <c r="L4341" i="2"/>
  <c r="K4341" i="2"/>
  <c r="M4341" i="2" s="1"/>
  <c r="L4282" i="2"/>
  <c r="K4282" i="2"/>
  <c r="M4282" i="2" s="1"/>
  <c r="L4290" i="2"/>
  <c r="K4290" i="2"/>
  <c r="M4290" i="2" s="1"/>
  <c r="L4298" i="2"/>
  <c r="K4298" i="2"/>
  <c r="M4298" i="2" s="1"/>
  <c r="L4306" i="2"/>
  <c r="K4306" i="2"/>
  <c r="M4306" i="2" s="1"/>
  <c r="L4314" i="2"/>
  <c r="K4314" i="2"/>
  <c r="M4314" i="2" s="1"/>
  <c r="L4322" i="2"/>
  <c r="K4322" i="2"/>
  <c r="M4322" i="2" s="1"/>
  <c r="L4330" i="2"/>
  <c r="K4330" i="2"/>
  <c r="M4330" i="2" s="1"/>
  <c r="L4338" i="2"/>
  <c r="K4338" i="2"/>
  <c r="M4338" i="2" s="1"/>
  <c r="L4262" i="2"/>
  <c r="L4266" i="2"/>
  <c r="L4270" i="2"/>
  <c r="L4274" i="2"/>
  <c r="L4279" i="2"/>
  <c r="K4279" i="2"/>
  <c r="M4279" i="2" s="1"/>
  <c r="L4287" i="2"/>
  <c r="K4287" i="2"/>
  <c r="M4287" i="2" s="1"/>
  <c r="L4295" i="2"/>
  <c r="K4295" i="2"/>
  <c r="M4295" i="2" s="1"/>
  <c r="L4303" i="2"/>
  <c r="K4303" i="2"/>
  <c r="M4303" i="2" s="1"/>
  <c r="L4311" i="2"/>
  <c r="K4311" i="2"/>
  <c r="M4311" i="2" s="1"/>
  <c r="L4319" i="2"/>
  <c r="K4319" i="2"/>
  <c r="M4319" i="2" s="1"/>
  <c r="L4327" i="2"/>
  <c r="K4327" i="2"/>
  <c r="M4327" i="2" s="1"/>
  <c r="L4335" i="2"/>
  <c r="K4335" i="2"/>
  <c r="M4335" i="2" s="1"/>
  <c r="L4343" i="2"/>
  <c r="K4343" i="2"/>
  <c r="M4343" i="2" s="1"/>
  <c r="L4284" i="2"/>
  <c r="K4284" i="2"/>
  <c r="M4284" i="2" s="1"/>
  <c r="L4292" i="2"/>
  <c r="K4292" i="2"/>
  <c r="M4292" i="2" s="1"/>
  <c r="L4300" i="2"/>
  <c r="K4300" i="2"/>
  <c r="M4300" i="2" s="1"/>
  <c r="L4308" i="2"/>
  <c r="K4308" i="2"/>
  <c r="M4308" i="2" s="1"/>
  <c r="L4316" i="2"/>
  <c r="K4316" i="2"/>
  <c r="M4316" i="2" s="1"/>
  <c r="L4324" i="2"/>
  <c r="K4324" i="2"/>
  <c r="M4324" i="2" s="1"/>
  <c r="L4332" i="2"/>
  <c r="K4332" i="2"/>
  <c r="M4332" i="2" s="1"/>
  <c r="L4340" i="2"/>
  <c r="K4340" i="2"/>
  <c r="M4340" i="2" s="1"/>
  <c r="K4225" i="2"/>
  <c r="M4225" i="2" s="1"/>
  <c r="K4226" i="2"/>
  <c r="M4226" i="2" s="1"/>
  <c r="K4227" i="2"/>
  <c r="M4227" i="2" s="1"/>
  <c r="K4228" i="2"/>
  <c r="M4228" i="2" s="1"/>
  <c r="K4229" i="2"/>
  <c r="M4229" i="2" s="1"/>
  <c r="K4230" i="2"/>
  <c r="M4230" i="2" s="1"/>
  <c r="K4231" i="2"/>
  <c r="M4231" i="2" s="1"/>
  <c r="K4232" i="2"/>
  <c r="M4232" i="2" s="1"/>
  <c r="K4233" i="2"/>
  <c r="M4233" i="2" s="1"/>
  <c r="K4234" i="2"/>
  <c r="M4234" i="2" s="1"/>
  <c r="K4235" i="2"/>
  <c r="M4235" i="2" s="1"/>
  <c r="K4236" i="2"/>
  <c r="M4236" i="2" s="1"/>
  <c r="K4237" i="2"/>
  <c r="M4237" i="2" s="1"/>
  <c r="K4238" i="2"/>
  <c r="M4238" i="2" s="1"/>
  <c r="K4239" i="2"/>
  <c r="M4239" i="2" s="1"/>
  <c r="K4240" i="2"/>
  <c r="M4240" i="2" s="1"/>
  <c r="K4241" i="2"/>
  <c r="M4241" i="2" s="1"/>
  <c r="K4242" i="2"/>
  <c r="M4242" i="2" s="1"/>
  <c r="K4243" i="2"/>
  <c r="M4243" i="2" s="1"/>
  <c r="K4244" i="2"/>
  <c r="M4244" i="2" s="1"/>
  <c r="K4245" i="2"/>
  <c r="M4245" i="2" s="1"/>
  <c r="K4246" i="2"/>
  <c r="M4246" i="2" s="1"/>
  <c r="K4247" i="2"/>
  <c r="M4247" i="2" s="1"/>
  <c r="K4248" i="2"/>
  <c r="M4248" i="2" s="1"/>
  <c r="K4249" i="2"/>
  <c r="M4249" i="2" s="1"/>
  <c r="K4250" i="2"/>
  <c r="M4250" i="2" s="1"/>
  <c r="K4251" i="2"/>
  <c r="M4251" i="2" s="1"/>
  <c r="K4252" i="2"/>
  <c r="M4252" i="2" s="1"/>
  <c r="K4253" i="2"/>
  <c r="M4253" i="2" s="1"/>
  <c r="K4254" i="2"/>
  <c r="M4254" i="2" s="1"/>
  <c r="K4255" i="2"/>
  <c r="M4255" i="2" s="1"/>
  <c r="K4256" i="2"/>
  <c r="M4256" i="2" s="1"/>
  <c r="K4263" i="2"/>
  <c r="M4263" i="2" s="1"/>
  <c r="K4267" i="2"/>
  <c r="M4267" i="2" s="1"/>
  <c r="K4271" i="2"/>
  <c r="M4271" i="2" s="1"/>
  <c r="K4275" i="2"/>
  <c r="M4275" i="2" s="1"/>
  <c r="L4281" i="2"/>
  <c r="K4281" i="2"/>
  <c r="M4281" i="2" s="1"/>
  <c r="L4289" i="2"/>
  <c r="K4289" i="2"/>
  <c r="M4289" i="2" s="1"/>
  <c r="L4297" i="2"/>
  <c r="K4297" i="2"/>
  <c r="M4297" i="2" s="1"/>
  <c r="L4305" i="2"/>
  <c r="K4305" i="2"/>
  <c r="M4305" i="2" s="1"/>
  <c r="L4313" i="2"/>
  <c r="K4313" i="2"/>
  <c r="M4313" i="2" s="1"/>
  <c r="L4321" i="2"/>
  <c r="K4321" i="2"/>
  <c r="M4321" i="2" s="1"/>
  <c r="L4329" i="2"/>
  <c r="K4329" i="2"/>
  <c r="M4329" i="2" s="1"/>
  <c r="L4337" i="2"/>
  <c r="K4337" i="2"/>
  <c r="M4337" i="2" s="1"/>
  <c r="L4278" i="2"/>
  <c r="K4278" i="2"/>
  <c r="M4278" i="2" s="1"/>
  <c r="L4286" i="2"/>
  <c r="K4286" i="2"/>
  <c r="M4286" i="2" s="1"/>
  <c r="L4294" i="2"/>
  <c r="K4294" i="2"/>
  <c r="M4294" i="2" s="1"/>
  <c r="L4302" i="2"/>
  <c r="K4302" i="2"/>
  <c r="M4302" i="2" s="1"/>
  <c r="L4310" i="2"/>
  <c r="K4310" i="2"/>
  <c r="M4310" i="2" s="1"/>
  <c r="L4318" i="2"/>
  <c r="K4318" i="2"/>
  <c r="M4318" i="2" s="1"/>
  <c r="L4326" i="2"/>
  <c r="K4326" i="2"/>
  <c r="M4326" i="2" s="1"/>
  <c r="L4334" i="2"/>
  <c r="K4334" i="2"/>
  <c r="M4334" i="2" s="1"/>
  <c r="L4342" i="2"/>
  <c r="K4342" i="2"/>
  <c r="M4342" i="2" s="1"/>
  <c r="L4283" i="2"/>
  <c r="K4283" i="2"/>
  <c r="M4283" i="2" s="1"/>
  <c r="L4291" i="2"/>
  <c r="K4291" i="2"/>
  <c r="M4291" i="2" s="1"/>
  <c r="L4299" i="2"/>
  <c r="K4299" i="2"/>
  <c r="M4299" i="2" s="1"/>
  <c r="L4307" i="2"/>
  <c r="K4307" i="2"/>
  <c r="M4307" i="2" s="1"/>
  <c r="L4315" i="2"/>
  <c r="K4315" i="2"/>
  <c r="M4315" i="2" s="1"/>
  <c r="L4323" i="2"/>
  <c r="K4323" i="2"/>
  <c r="M4323" i="2" s="1"/>
  <c r="L4331" i="2"/>
  <c r="K4331" i="2"/>
  <c r="M4331" i="2" s="1"/>
  <c r="L4339" i="2"/>
  <c r="K4339" i="2"/>
  <c r="M4339" i="2" s="1"/>
  <c r="L4280" i="2"/>
  <c r="K4280" i="2"/>
  <c r="M4280" i="2" s="1"/>
  <c r="L4288" i="2"/>
  <c r="K4288" i="2"/>
  <c r="M4288" i="2" s="1"/>
  <c r="L4296" i="2"/>
  <c r="K4296" i="2"/>
  <c r="M4296" i="2" s="1"/>
  <c r="L4304" i="2"/>
  <c r="K4304" i="2"/>
  <c r="M4304" i="2" s="1"/>
  <c r="L4312" i="2"/>
  <c r="K4312" i="2"/>
  <c r="M4312" i="2" s="1"/>
  <c r="L4320" i="2"/>
  <c r="K4320" i="2"/>
  <c r="M4320" i="2" s="1"/>
  <c r="L4328" i="2"/>
  <c r="K4328" i="2"/>
  <c r="M4328" i="2" s="1"/>
  <c r="L4336" i="2"/>
  <c r="K4336" i="2"/>
  <c r="M4336" i="2" s="1"/>
  <c r="L4344" i="2"/>
  <c r="K4344" i="2"/>
  <c r="M4344" i="2" s="1"/>
  <c r="K4345" i="2"/>
  <c r="M4345" i="2" s="1"/>
  <c r="K2893" i="2"/>
  <c r="L2894" i="2"/>
  <c r="K2900" i="2"/>
  <c r="K2919" i="2"/>
  <c r="K2934" i="2"/>
  <c r="L2958" i="2"/>
  <c r="L2985" i="2"/>
  <c r="L3088" i="2"/>
  <c r="K3088" i="2"/>
  <c r="K3142" i="2"/>
  <c r="K3145" i="2"/>
  <c r="L3145" i="2"/>
  <c r="L3184" i="2"/>
  <c r="K3184" i="2"/>
  <c r="K3424" i="2"/>
  <c r="L3424" i="2"/>
  <c r="L3447" i="2"/>
  <c r="K3447" i="2"/>
  <c r="L3198" i="2"/>
  <c r="K3198" i="2"/>
  <c r="K2895" i="2"/>
  <c r="K2933" i="2"/>
  <c r="K2959" i="2"/>
  <c r="K2983" i="2"/>
  <c r="K3009" i="2"/>
  <c r="K3015" i="2"/>
  <c r="L3063" i="2"/>
  <c r="K3063" i="2"/>
  <c r="K3169" i="2"/>
  <c r="L3169" i="2"/>
  <c r="K3268" i="2"/>
  <c r="K3334" i="2"/>
  <c r="K3488" i="2"/>
  <c r="L3488" i="2"/>
  <c r="K3510" i="2"/>
  <c r="K3524" i="2"/>
  <c r="K3527" i="2"/>
  <c r="K3549" i="2"/>
  <c r="K3560" i="2"/>
  <c r="L3560" i="2"/>
  <c r="K3584" i="2"/>
  <c r="L3584" i="2"/>
  <c r="K2885" i="2"/>
  <c r="K2949" i="2"/>
  <c r="L3102" i="2"/>
  <c r="K3102" i="2"/>
  <c r="K3103" i="2"/>
  <c r="K3177" i="2"/>
  <c r="L3177" i="2"/>
  <c r="L3216" i="2"/>
  <c r="K3216" i="2"/>
  <c r="L3261" i="2"/>
  <c r="K3261" i="2"/>
  <c r="L3278" i="2"/>
  <c r="K3278" i="2"/>
  <c r="L3022" i="2"/>
  <c r="K3022" i="2"/>
  <c r="L3120" i="2"/>
  <c r="K3120" i="2"/>
  <c r="K2925" i="2"/>
  <c r="K2951" i="2"/>
  <c r="K2966" i="2"/>
  <c r="K2980" i="2"/>
  <c r="K2986" i="2"/>
  <c r="K2997" i="2"/>
  <c r="K3011" i="2"/>
  <c r="L3056" i="2"/>
  <c r="K3056" i="2"/>
  <c r="K3128" i="2"/>
  <c r="L3134" i="2"/>
  <c r="K3134" i="2"/>
  <c r="K3135" i="2"/>
  <c r="K3201" i="2"/>
  <c r="L3201" i="2"/>
  <c r="K3301" i="2"/>
  <c r="K3312" i="2"/>
  <c r="L3312" i="2"/>
  <c r="K3408" i="2"/>
  <c r="L3408" i="2"/>
  <c r="L3431" i="2"/>
  <c r="K3431" i="2"/>
  <c r="K3496" i="2"/>
  <c r="L3496" i="2"/>
  <c r="K3511" i="2"/>
  <c r="K3520" i="2"/>
  <c r="L3520" i="2"/>
  <c r="K3542" i="2"/>
  <c r="K3556" i="2"/>
  <c r="K3559" i="2"/>
  <c r="K3581" i="2"/>
  <c r="L3287" i="2"/>
  <c r="K3287" i="2"/>
  <c r="K2901" i="2"/>
  <c r="K2908" i="2"/>
  <c r="K2927" i="2"/>
  <c r="K2965" i="2"/>
  <c r="K2972" i="2"/>
  <c r="K2990" i="2"/>
  <c r="L3070" i="2"/>
  <c r="K3070" i="2"/>
  <c r="L3152" i="2"/>
  <c r="K3152" i="2"/>
  <c r="K3159" i="2"/>
  <c r="K3176" i="2"/>
  <c r="L3248" i="2"/>
  <c r="K3248" i="2"/>
  <c r="L3254" i="2"/>
  <c r="K3254" i="2"/>
  <c r="K3272" i="2"/>
  <c r="L3272" i="2"/>
  <c r="K3352" i="2"/>
  <c r="L3352" i="2"/>
  <c r="K3428" i="2"/>
  <c r="K3439" i="2"/>
  <c r="K3472" i="2"/>
  <c r="L3472" i="2"/>
  <c r="K3580" i="2"/>
  <c r="K3592" i="2"/>
  <c r="L3592" i="2"/>
  <c r="K2884" i="2"/>
  <c r="K2903" i="2"/>
  <c r="K2918" i="2"/>
  <c r="K2941" i="2"/>
  <c r="K2948" i="2"/>
  <c r="K2967" i="2"/>
  <c r="K2975" i="2"/>
  <c r="K3007" i="2"/>
  <c r="K3040" i="2"/>
  <c r="K3110" i="2"/>
  <c r="K3137" i="2"/>
  <c r="L3137" i="2"/>
  <c r="K3206" i="2"/>
  <c r="K3209" i="2"/>
  <c r="L3209" i="2"/>
  <c r="K3233" i="2"/>
  <c r="L3233" i="2"/>
  <c r="K3340" i="2"/>
  <c r="K3492" i="2"/>
  <c r="K3495" i="2"/>
  <c r="K3304" i="2"/>
  <c r="L3304" i="2"/>
  <c r="K2917" i="2"/>
  <c r="K2924" i="2"/>
  <c r="K2943" i="2"/>
  <c r="K3003" i="2"/>
  <c r="K3018" i="2"/>
  <c r="K3023" i="2"/>
  <c r="L3055" i="2"/>
  <c r="K3055" i="2"/>
  <c r="K3160" i="2"/>
  <c r="L3166" i="2"/>
  <c r="K3166" i="2"/>
  <c r="K3167" i="2"/>
  <c r="K3241" i="2"/>
  <c r="L3241" i="2"/>
  <c r="L3383" i="2"/>
  <c r="K3383" i="2"/>
  <c r="K3471" i="2"/>
  <c r="K3528" i="2"/>
  <c r="L3528" i="2"/>
  <c r="K3552" i="2"/>
  <c r="L3552" i="2"/>
  <c r="K3071" i="2"/>
  <c r="K3229" i="2"/>
  <c r="K3255" i="2"/>
  <c r="K3262" i="2"/>
  <c r="K3285" i="2"/>
  <c r="K3288" i="2"/>
  <c r="K3311" i="2"/>
  <c r="K3325" i="2"/>
  <c r="K3327" i="2"/>
  <c r="K3350" i="2"/>
  <c r="K3368" i="2"/>
  <c r="K3384" i="2"/>
  <c r="K3398" i="2"/>
  <c r="K3404" i="2"/>
  <c r="K3448" i="2"/>
  <c r="K3462" i="2"/>
  <c r="K3468" i="2"/>
  <c r="K3093" i="2"/>
  <c r="K3094" i="2"/>
  <c r="K3230" i="2"/>
  <c r="K3247" i="2"/>
  <c r="K3269" i="2"/>
  <c r="K3300" i="2"/>
  <c r="K3308" i="2"/>
  <c r="K3318" i="2"/>
  <c r="K3336" i="2"/>
  <c r="K3349" i="2"/>
  <c r="K3351" i="2"/>
  <c r="K3364" i="2"/>
  <c r="K3374" i="2"/>
  <c r="K3391" i="2"/>
  <c r="K3400" i="2"/>
  <c r="K3414" i="2"/>
  <c r="K3420" i="2"/>
  <c r="K3455" i="2"/>
  <c r="K3464" i="2"/>
  <c r="K3478" i="2"/>
  <c r="K3484" i="2"/>
  <c r="K3503" i="2"/>
  <c r="K3535" i="2"/>
  <c r="K3567" i="2"/>
  <c r="K3599" i="2"/>
  <c r="K3073" i="2"/>
  <c r="K3087" i="2"/>
  <c r="K3119" i="2"/>
  <c r="K3129" i="2"/>
  <c r="K3151" i="2"/>
  <c r="K3157" i="2"/>
  <c r="K3161" i="2"/>
  <c r="K3183" i="2"/>
  <c r="K3189" i="2"/>
  <c r="K3193" i="2"/>
  <c r="K3215" i="2"/>
  <c r="K3221" i="2"/>
  <c r="K3225" i="2"/>
  <c r="K3239" i="2"/>
  <c r="K3257" i="2"/>
  <c r="K3264" i="2"/>
  <c r="K3320" i="2"/>
  <c r="K3333" i="2"/>
  <c r="K3335" i="2"/>
  <c r="K3348" i="2"/>
  <c r="K3376" i="2"/>
  <c r="K3390" i="2"/>
  <c r="K3396" i="2"/>
  <c r="K3437" i="2"/>
  <c r="K3440" i="2"/>
  <c r="K3454" i="2"/>
  <c r="K3460" i="2"/>
  <c r="K3502" i="2"/>
  <c r="K3508" i="2"/>
  <c r="K3509" i="2"/>
  <c r="K3512" i="2"/>
  <c r="K3534" i="2"/>
  <c r="K3540" i="2"/>
  <c r="K3541" i="2"/>
  <c r="K3544" i="2"/>
  <c r="K3566" i="2"/>
  <c r="K3572" i="2"/>
  <c r="K3573" i="2"/>
  <c r="K3576" i="2"/>
  <c r="K3598" i="2"/>
  <c r="K3062" i="2"/>
  <c r="K3097" i="2"/>
  <c r="K3158" i="2"/>
  <c r="K3190" i="2"/>
  <c r="K3222" i="2"/>
  <c r="L3229" i="2"/>
  <c r="K3240" i="2"/>
  <c r="K3277" i="2"/>
  <c r="K3294" i="2"/>
  <c r="K3317" i="2"/>
  <c r="K3319" i="2"/>
  <c r="K3332" i="2"/>
  <c r="K3342" i="2"/>
  <c r="K3358" i="2"/>
  <c r="K3373" i="2"/>
  <c r="K3375" i="2"/>
  <c r="L3384" i="2"/>
  <c r="K3416" i="2"/>
  <c r="K3430" i="2"/>
  <c r="K3436" i="2"/>
  <c r="L3448" i="2"/>
  <c r="K3480" i="2"/>
  <c r="K3054" i="2"/>
  <c r="K3111" i="2"/>
  <c r="K3143" i="2"/>
  <c r="K3153" i="2"/>
  <c r="K3175" i="2"/>
  <c r="K3185" i="2"/>
  <c r="K3207" i="2"/>
  <c r="K3217" i="2"/>
  <c r="K3279" i="2"/>
  <c r="K3296" i="2"/>
  <c r="K3316" i="2"/>
  <c r="K3344" i="2"/>
  <c r="K3372" i="2"/>
  <c r="K3389" i="2"/>
  <c r="K3392" i="2"/>
  <c r="K3406" i="2"/>
  <c r="K3412" i="2"/>
  <c r="K3453" i="2"/>
  <c r="K3456" i="2"/>
  <c r="K3470" i="2"/>
  <c r="K3476" i="2"/>
  <c r="K3494" i="2"/>
  <c r="K3500" i="2"/>
  <c r="K3501" i="2"/>
  <c r="K3504" i="2"/>
  <c r="K3526" i="2"/>
  <c r="K3532" i="2"/>
  <c r="K3533" i="2"/>
  <c r="K3536" i="2"/>
  <c r="K3558" i="2"/>
  <c r="K3564" i="2"/>
  <c r="K3565" i="2"/>
  <c r="K3568" i="2"/>
  <c r="K3590" i="2"/>
  <c r="K3596" i="2"/>
  <c r="K3597" i="2"/>
  <c r="K3600" i="2"/>
  <c r="K3295" i="2"/>
  <c r="K3343" i="2"/>
  <c r="K3359" i="2"/>
  <c r="K3388" i="2"/>
  <c r="K3432" i="2"/>
  <c r="K3452" i="2"/>
  <c r="K2177" i="2"/>
  <c r="K2989" i="2"/>
  <c r="K3021" i="2"/>
  <c r="L3026" i="2"/>
  <c r="K3026" i="2"/>
  <c r="K3029" i="2"/>
  <c r="L3034" i="2"/>
  <c r="K3034" i="2"/>
  <c r="K3037" i="2"/>
  <c r="L3042" i="2"/>
  <c r="K3042" i="2"/>
  <c r="K3045" i="2"/>
  <c r="L3050" i="2"/>
  <c r="K3050" i="2"/>
  <c r="L3068" i="2"/>
  <c r="K3068" i="2"/>
  <c r="L3091" i="2"/>
  <c r="K3091" i="2"/>
  <c r="L3106" i="2"/>
  <c r="K3106" i="2"/>
  <c r="L3138" i="2"/>
  <c r="K3138" i="2"/>
  <c r="K3141" i="2"/>
  <c r="L3170" i="2"/>
  <c r="K3170" i="2"/>
  <c r="K3173" i="2"/>
  <c r="L3202" i="2"/>
  <c r="K3202" i="2"/>
  <c r="K3205" i="2"/>
  <c r="L3234" i="2"/>
  <c r="K3234" i="2"/>
  <c r="L3275" i="2"/>
  <c r="K3275" i="2"/>
  <c r="K3328" i="2"/>
  <c r="L3328" i="2"/>
  <c r="L3411" i="2"/>
  <c r="K3411" i="2"/>
  <c r="L3475" i="2"/>
  <c r="K3475" i="2"/>
  <c r="L3499" i="2"/>
  <c r="K3499" i="2"/>
  <c r="L3531" i="2"/>
  <c r="K3531" i="2"/>
  <c r="L3563" i="2"/>
  <c r="K3563" i="2"/>
  <c r="L3595" i="2"/>
  <c r="K3595" i="2"/>
  <c r="K3017" i="2"/>
  <c r="L3060" i="2"/>
  <c r="K3060" i="2"/>
  <c r="K3065" i="2"/>
  <c r="L3083" i="2"/>
  <c r="K3083" i="2"/>
  <c r="K3101" i="2"/>
  <c r="K3113" i="2"/>
  <c r="K3133" i="2"/>
  <c r="K3251" i="2"/>
  <c r="L3075" i="2"/>
  <c r="K3075" i="2"/>
  <c r="L3194" i="2"/>
  <c r="K3194" i="2"/>
  <c r="K2883" i="2"/>
  <c r="K2891" i="2"/>
  <c r="K2899" i="2"/>
  <c r="K2907" i="2"/>
  <c r="K2915" i="2"/>
  <c r="K2923" i="2"/>
  <c r="K2931" i="2"/>
  <c r="K2939" i="2"/>
  <c r="K2947" i="2"/>
  <c r="K2955" i="2"/>
  <c r="K2963" i="2"/>
  <c r="K2971" i="2"/>
  <c r="K2978" i="2"/>
  <c r="K2984" i="2"/>
  <c r="K2993" i="2"/>
  <c r="K3008" i="2"/>
  <c r="K3025" i="2"/>
  <c r="K3033" i="2"/>
  <c r="K3041" i="2"/>
  <c r="K3049" i="2"/>
  <c r="L3067" i="2"/>
  <c r="K3067" i="2"/>
  <c r="K3085" i="2"/>
  <c r="L3090" i="2"/>
  <c r="K3090" i="2"/>
  <c r="K3105" i="2"/>
  <c r="K3125" i="2"/>
  <c r="K3243" i="2"/>
  <c r="L3271" i="2"/>
  <c r="K3271" i="2"/>
  <c r="L3052" i="2"/>
  <c r="K3052" i="2"/>
  <c r="L3258" i="2"/>
  <c r="K3258" i="2"/>
  <c r="K2882" i="2"/>
  <c r="K2890" i="2"/>
  <c r="K2898" i="2"/>
  <c r="K2906" i="2"/>
  <c r="K2914" i="2"/>
  <c r="K2922" i="2"/>
  <c r="K2930" i="2"/>
  <c r="K2938" i="2"/>
  <c r="K2946" i="2"/>
  <c r="K2954" i="2"/>
  <c r="K2962" i="2"/>
  <c r="K2970" i="2"/>
  <c r="K2977" i="2"/>
  <c r="K2987" i="2"/>
  <c r="K2994" i="2"/>
  <c r="K2998" i="2"/>
  <c r="L3003" i="2"/>
  <c r="K3005" i="2"/>
  <c r="K3012" i="2"/>
  <c r="K3019" i="2"/>
  <c r="L3059" i="2"/>
  <c r="K3059" i="2"/>
  <c r="K3077" i="2"/>
  <c r="L3082" i="2"/>
  <c r="K3082" i="2"/>
  <c r="L3100" i="2"/>
  <c r="K3100" i="2"/>
  <c r="L3122" i="2"/>
  <c r="K3122" i="2"/>
  <c r="L3154" i="2"/>
  <c r="K3154" i="2"/>
  <c r="L3186" i="2"/>
  <c r="K3186" i="2"/>
  <c r="L3218" i="2"/>
  <c r="K3218" i="2"/>
  <c r="L3250" i="2"/>
  <c r="K3250" i="2"/>
  <c r="K3253" i="2"/>
  <c r="K3260" i="2"/>
  <c r="L3283" i="2"/>
  <c r="K3283" i="2"/>
  <c r="L3162" i="2"/>
  <c r="K3162" i="2"/>
  <c r="K2889" i="2"/>
  <c r="K2897" i="2"/>
  <c r="K2905" i="2"/>
  <c r="K2913" i="2"/>
  <c r="K2921" i="2"/>
  <c r="K2929" i="2"/>
  <c r="K2937" i="2"/>
  <c r="K2945" i="2"/>
  <c r="K2953" i="2"/>
  <c r="K2961" i="2"/>
  <c r="K2969" i="2"/>
  <c r="K2976" i="2"/>
  <c r="K2982" i="2"/>
  <c r="K3001" i="2"/>
  <c r="K3016" i="2"/>
  <c r="L3027" i="2"/>
  <c r="K3027" i="2"/>
  <c r="L3035" i="2"/>
  <c r="K3035" i="2"/>
  <c r="L3043" i="2"/>
  <c r="K3043" i="2"/>
  <c r="L3051" i="2"/>
  <c r="K3051" i="2"/>
  <c r="K3069" i="2"/>
  <c r="L3074" i="2"/>
  <c r="K3074" i="2"/>
  <c r="L3092" i="2"/>
  <c r="K3092" i="2"/>
  <c r="K3117" i="2"/>
  <c r="K3267" i="2"/>
  <c r="K3280" i="2"/>
  <c r="L3280" i="2"/>
  <c r="L3306" i="2"/>
  <c r="K3306" i="2"/>
  <c r="L3363" i="2"/>
  <c r="K3363" i="2"/>
  <c r="L3098" i="2"/>
  <c r="K3098" i="2"/>
  <c r="L3130" i="2"/>
  <c r="K3130" i="2"/>
  <c r="L3226" i="2"/>
  <c r="K3226" i="2"/>
  <c r="L3265" i="2"/>
  <c r="K3265" i="2"/>
  <c r="K2677" i="2"/>
  <c r="K2888" i="2"/>
  <c r="K2896" i="2"/>
  <c r="K2904" i="2"/>
  <c r="K2912" i="2"/>
  <c r="K2920" i="2"/>
  <c r="K2928" i="2"/>
  <c r="K2936" i="2"/>
  <c r="K2944" i="2"/>
  <c r="K2952" i="2"/>
  <c r="K2960" i="2"/>
  <c r="K2968" i="2"/>
  <c r="K2979" i="2"/>
  <c r="K2981" i="2"/>
  <c r="K2988" i="2"/>
  <c r="K2995" i="2"/>
  <c r="K3002" i="2"/>
  <c r="K3006" i="2"/>
  <c r="L3011" i="2"/>
  <c r="K3013" i="2"/>
  <c r="K3020" i="2"/>
  <c r="K3028" i="2"/>
  <c r="K3036" i="2"/>
  <c r="K3044" i="2"/>
  <c r="K3061" i="2"/>
  <c r="L3066" i="2"/>
  <c r="K3066" i="2"/>
  <c r="L3084" i="2"/>
  <c r="K3084" i="2"/>
  <c r="K3089" i="2"/>
  <c r="L3114" i="2"/>
  <c r="K3114" i="2"/>
  <c r="L3146" i="2"/>
  <c r="K3146" i="2"/>
  <c r="K3149" i="2"/>
  <c r="L3178" i="2"/>
  <c r="K3178" i="2"/>
  <c r="K3181" i="2"/>
  <c r="L3210" i="2"/>
  <c r="K3210" i="2"/>
  <c r="K3213" i="2"/>
  <c r="L3242" i="2"/>
  <c r="K3242" i="2"/>
  <c r="K3245" i="2"/>
  <c r="K3249" i="2"/>
  <c r="K3276" i="2"/>
  <c r="K3360" i="2"/>
  <c r="L3360" i="2"/>
  <c r="K3053" i="2"/>
  <c r="L3058" i="2"/>
  <c r="K3058" i="2"/>
  <c r="L3076" i="2"/>
  <c r="K3076" i="2"/>
  <c r="K3109" i="2"/>
  <c r="K3237" i="2"/>
  <c r="L3331" i="2"/>
  <c r="K3331" i="2"/>
  <c r="L3298" i="2"/>
  <c r="K3298" i="2"/>
  <c r="K3381" i="2"/>
  <c r="L3387" i="2"/>
  <c r="K3387" i="2"/>
  <c r="K3445" i="2"/>
  <c r="L3451" i="2"/>
  <c r="K3451" i="2"/>
  <c r="K3108" i="2"/>
  <c r="K3116" i="2"/>
  <c r="K3124" i="2"/>
  <c r="K3132" i="2"/>
  <c r="K3140" i="2"/>
  <c r="K3148" i="2"/>
  <c r="K3156" i="2"/>
  <c r="K3164" i="2"/>
  <c r="K3172" i="2"/>
  <c r="K3180" i="2"/>
  <c r="K3188" i="2"/>
  <c r="K3196" i="2"/>
  <c r="K3204" i="2"/>
  <c r="K3212" i="2"/>
  <c r="K3220" i="2"/>
  <c r="K3228" i="2"/>
  <c r="K3236" i="2"/>
  <c r="K3244" i="2"/>
  <c r="K3252" i="2"/>
  <c r="L3290" i="2"/>
  <c r="K3290" i="2"/>
  <c r="L3296" i="2"/>
  <c r="L3323" i="2"/>
  <c r="K3323" i="2"/>
  <c r="L3336" i="2"/>
  <c r="L3355" i="2"/>
  <c r="K3355" i="2"/>
  <c r="L3368" i="2"/>
  <c r="L3427" i="2"/>
  <c r="K3427" i="2"/>
  <c r="L3491" i="2"/>
  <c r="K3491" i="2"/>
  <c r="L3523" i="2"/>
  <c r="K3523" i="2"/>
  <c r="L3555" i="2"/>
  <c r="K3555" i="2"/>
  <c r="L3587" i="2"/>
  <c r="K3587" i="2"/>
  <c r="K3099" i="2"/>
  <c r="K3107" i="2"/>
  <c r="K3115" i="2"/>
  <c r="K3123" i="2"/>
  <c r="K3131" i="2"/>
  <c r="K3139" i="2"/>
  <c r="K3147" i="2"/>
  <c r="K3155" i="2"/>
  <c r="K3163" i="2"/>
  <c r="K3171" i="2"/>
  <c r="K3179" i="2"/>
  <c r="K3187" i="2"/>
  <c r="K3195" i="2"/>
  <c r="K3203" i="2"/>
  <c r="K3211" i="2"/>
  <c r="K3219" i="2"/>
  <c r="K3227" i="2"/>
  <c r="K3235" i="2"/>
  <c r="K3259" i="2"/>
  <c r="L3274" i="2"/>
  <c r="K3274" i="2"/>
  <c r="L3282" i="2"/>
  <c r="K3282" i="2"/>
  <c r="L3288" i="2"/>
  <c r="K3309" i="2"/>
  <c r="K3397" i="2"/>
  <c r="L3403" i="2"/>
  <c r="K3403" i="2"/>
  <c r="K3461" i="2"/>
  <c r="L3467" i="2"/>
  <c r="K3467" i="2"/>
  <c r="L3315" i="2"/>
  <c r="K3315" i="2"/>
  <c r="L3347" i="2"/>
  <c r="K3347" i="2"/>
  <c r="L3379" i="2"/>
  <c r="K3379" i="2"/>
  <c r="L3443" i="2"/>
  <c r="K3443" i="2"/>
  <c r="L3515" i="2"/>
  <c r="K3515" i="2"/>
  <c r="L3547" i="2"/>
  <c r="K3547" i="2"/>
  <c r="L3579" i="2"/>
  <c r="K3579" i="2"/>
  <c r="K3293" i="2"/>
  <c r="L3307" i="2"/>
  <c r="K3307" i="2"/>
  <c r="K3413" i="2"/>
  <c r="L3419" i="2"/>
  <c r="K3419" i="2"/>
  <c r="K3477" i="2"/>
  <c r="L3483" i="2"/>
  <c r="K3483" i="2"/>
  <c r="L3273" i="2"/>
  <c r="K3273" i="2"/>
  <c r="L3281" i="2"/>
  <c r="K3281" i="2"/>
  <c r="L3299" i="2"/>
  <c r="K3299" i="2"/>
  <c r="L3339" i="2"/>
  <c r="K3339" i="2"/>
  <c r="L3371" i="2"/>
  <c r="K3371" i="2"/>
  <c r="L3395" i="2"/>
  <c r="K3395" i="2"/>
  <c r="L3459" i="2"/>
  <c r="K3459" i="2"/>
  <c r="L3507" i="2"/>
  <c r="K3507" i="2"/>
  <c r="L3539" i="2"/>
  <c r="K3539" i="2"/>
  <c r="L3571" i="2"/>
  <c r="K3571" i="2"/>
  <c r="K3266" i="2"/>
  <c r="L3291" i="2"/>
  <c r="K3291" i="2"/>
  <c r="L3314" i="2"/>
  <c r="K3314" i="2"/>
  <c r="K3429" i="2"/>
  <c r="L3435" i="2"/>
  <c r="K3435" i="2"/>
  <c r="K3322" i="2"/>
  <c r="K3330" i="2"/>
  <c r="K3338" i="2"/>
  <c r="K3346" i="2"/>
  <c r="K3354" i="2"/>
  <c r="K3362" i="2"/>
  <c r="K3370" i="2"/>
  <c r="K3378" i="2"/>
  <c r="K3386" i="2"/>
  <c r="K3394" i="2"/>
  <c r="K3402" i="2"/>
  <c r="K3410" i="2"/>
  <c r="K3418" i="2"/>
  <c r="K3426" i="2"/>
  <c r="K3434" i="2"/>
  <c r="K3442" i="2"/>
  <c r="K3450" i="2"/>
  <c r="K3458" i="2"/>
  <c r="K3466" i="2"/>
  <c r="K3474" i="2"/>
  <c r="K3482" i="2"/>
  <c r="K3490" i="2"/>
  <c r="K3498" i="2"/>
  <c r="K3506" i="2"/>
  <c r="K3514" i="2"/>
  <c r="K3522" i="2"/>
  <c r="K3530" i="2"/>
  <c r="K3538" i="2"/>
  <c r="K3546" i="2"/>
  <c r="K3554" i="2"/>
  <c r="K3562" i="2"/>
  <c r="K3570" i="2"/>
  <c r="K3578" i="2"/>
  <c r="K3586" i="2"/>
  <c r="K3594" i="2"/>
  <c r="K3289" i="2"/>
  <c r="K3297" i="2"/>
  <c r="K3305" i="2"/>
  <c r="K3313" i="2"/>
  <c r="K3321" i="2"/>
  <c r="K3329" i="2"/>
  <c r="K3337" i="2"/>
  <c r="K3345" i="2"/>
  <c r="K3353" i="2"/>
  <c r="K3361" i="2"/>
  <c r="K3369" i="2"/>
  <c r="K3377" i="2"/>
  <c r="K3385" i="2"/>
  <c r="K3393" i="2"/>
  <c r="K3401" i="2"/>
  <c r="K3409" i="2"/>
  <c r="K3417" i="2"/>
  <c r="K3425" i="2"/>
  <c r="K3433" i="2"/>
  <c r="K3441" i="2"/>
  <c r="K3449" i="2"/>
  <c r="K3457" i="2"/>
  <c r="K3465" i="2"/>
  <c r="K3473" i="2"/>
  <c r="K3481" i="2"/>
  <c r="K3489" i="2"/>
  <c r="K3497" i="2"/>
  <c r="K3505" i="2"/>
  <c r="K3513" i="2"/>
  <c r="K3521" i="2"/>
  <c r="K3529" i="2"/>
  <c r="K3537" i="2"/>
  <c r="K3545" i="2"/>
  <c r="K3553" i="2"/>
  <c r="K3561" i="2"/>
  <c r="K3569" i="2"/>
  <c r="K3577" i="2"/>
  <c r="K3585" i="2"/>
  <c r="K3593" i="2"/>
  <c r="K3601" i="2"/>
  <c r="K2521" i="2"/>
  <c r="K2655" i="2"/>
  <c r="K2658" i="2"/>
  <c r="K2369" i="2"/>
  <c r="K2741" i="2"/>
  <c r="K2642" i="2"/>
  <c r="K2645" i="2"/>
  <c r="K2438" i="2"/>
  <c r="K2206" i="2"/>
  <c r="K2592" i="2"/>
  <c r="K2240" i="2"/>
  <c r="K2387" i="2"/>
  <c r="K2557" i="2"/>
  <c r="K2773" i="2"/>
  <c r="K2430" i="2"/>
  <c r="K2543" i="2"/>
  <c r="K2551" i="2"/>
  <c r="K2554" i="2"/>
  <c r="K2663" i="2"/>
  <c r="K2426" i="2"/>
  <c r="K2443" i="2"/>
  <c r="K2465" i="2"/>
  <c r="K2536" i="2"/>
  <c r="K2259" i="2"/>
  <c r="K2400" i="2"/>
  <c r="K2578" i="2"/>
  <c r="K2581" i="2"/>
  <c r="K2669" i="2"/>
  <c r="K2797" i="2"/>
  <c r="K2366" i="2"/>
  <c r="K2546" i="2"/>
  <c r="K2600" i="2"/>
  <c r="K2688" i="2"/>
  <c r="K2828" i="2"/>
  <c r="K2176" i="2"/>
  <c r="K2246" i="2"/>
  <c r="K2268" i="2"/>
  <c r="K2304" i="2"/>
  <c r="K2358" i="2"/>
  <c r="K2404" i="2"/>
  <c r="K2441" i="2"/>
  <c r="K2457" i="2"/>
  <c r="K2505" i="2"/>
  <c r="K2607" i="2"/>
  <c r="K2687" i="2"/>
  <c r="K2725" i="2"/>
  <c r="K2743" i="2"/>
  <c r="K2398" i="2"/>
  <c r="K2877" i="2"/>
  <c r="K2172" i="2"/>
  <c r="K2208" i="2"/>
  <c r="K2278" i="2"/>
  <c r="K2300" i="2"/>
  <c r="K2334" i="2"/>
  <c r="K2352" i="2"/>
  <c r="K2391" i="2"/>
  <c r="K2458" i="2"/>
  <c r="K2467" i="2"/>
  <c r="K2473" i="2"/>
  <c r="K2510" i="2"/>
  <c r="K2544" i="2"/>
  <c r="K2608" i="2"/>
  <c r="K2706" i="2"/>
  <c r="K2789" i="2"/>
  <c r="K2813" i="2"/>
  <c r="K2844" i="2"/>
  <c r="K2209" i="2"/>
  <c r="K2238" i="2"/>
  <c r="K2353" i="2"/>
  <c r="K2529" i="2"/>
  <c r="K2639" i="2"/>
  <c r="K2839" i="2"/>
  <c r="K2195" i="2"/>
  <c r="K2241" i="2"/>
  <c r="K2270" i="2"/>
  <c r="K2446" i="2"/>
  <c r="K2507" i="2"/>
  <c r="L2600" i="2"/>
  <c r="K2615" i="2"/>
  <c r="K2640" i="2"/>
  <c r="L2677" i="2"/>
  <c r="K2682" i="2"/>
  <c r="K2852" i="2"/>
  <c r="K2182" i="2"/>
  <c r="K2204" i="2"/>
  <c r="K2310" i="2"/>
  <c r="K2337" i="2"/>
  <c r="K2478" i="2"/>
  <c r="K2482" i="2"/>
  <c r="K2497" i="2"/>
  <c r="K2513" i="2"/>
  <c r="K2567" i="2"/>
  <c r="K2759" i="2"/>
  <c r="K2855" i="2"/>
  <c r="K2163" i="2"/>
  <c r="K2395" i="2"/>
  <c r="K2174" i="2"/>
  <c r="K2227" i="2"/>
  <c r="K2273" i="2"/>
  <c r="K2302" i="2"/>
  <c r="K2316" i="2"/>
  <c r="K2475" i="2"/>
  <c r="K2599" i="2"/>
  <c r="K2767" i="2"/>
  <c r="K2791" i="2"/>
  <c r="K2815" i="2"/>
  <c r="K2863" i="2"/>
  <c r="K2291" i="2"/>
  <c r="K2214" i="2"/>
  <c r="K2236" i="2"/>
  <c r="K2272" i="2"/>
  <c r="L2334" i="2"/>
  <c r="K2411" i="2"/>
  <c r="L2608" i="2"/>
  <c r="K2623" i="2"/>
  <c r="K2701" i="2"/>
  <c r="K2711" i="2"/>
  <c r="K2735" i="2"/>
  <c r="K2796" i="2"/>
  <c r="K2820" i="2"/>
  <c r="K2837" i="2"/>
  <c r="K2590" i="2"/>
  <c r="L2590" i="2"/>
  <c r="K2617" i="2"/>
  <c r="L2617" i="2"/>
  <c r="K2207" i="2"/>
  <c r="K2230" i="2"/>
  <c r="K2239" i="2"/>
  <c r="K2243" i="2"/>
  <c r="K2262" i="2"/>
  <c r="K2294" i="2"/>
  <c r="K2531" i="2"/>
  <c r="K2534" i="2"/>
  <c r="L2829" i="2"/>
  <c r="K2829" i="2"/>
  <c r="K2164" i="2"/>
  <c r="K2168" i="2"/>
  <c r="K2169" i="2"/>
  <c r="K2196" i="2"/>
  <c r="K2200" i="2"/>
  <c r="K2201" i="2"/>
  <c r="K2228" i="2"/>
  <c r="K2232" i="2"/>
  <c r="K2233" i="2"/>
  <c r="K2260" i="2"/>
  <c r="K2264" i="2"/>
  <c r="K2265" i="2"/>
  <c r="K2292" i="2"/>
  <c r="K2296" i="2"/>
  <c r="K2297" i="2"/>
  <c r="K2313" i="2"/>
  <c r="K2320" i="2"/>
  <c r="K2335" i="2"/>
  <c r="K2367" i="2"/>
  <c r="K2390" i="2"/>
  <c r="L2462" i="2"/>
  <c r="K2462" i="2"/>
  <c r="K2481" i="2"/>
  <c r="K2601" i="2"/>
  <c r="L2601" i="2"/>
  <c r="K2616" i="2"/>
  <c r="K2637" i="2"/>
  <c r="K2678" i="2"/>
  <c r="L2678" i="2"/>
  <c r="K2717" i="2"/>
  <c r="K2806" i="2"/>
  <c r="L2806" i="2"/>
  <c r="L2575" i="2"/>
  <c r="K2575" i="2"/>
  <c r="L2647" i="2"/>
  <c r="K2647" i="2"/>
  <c r="K2166" i="2"/>
  <c r="K2175" i="2"/>
  <c r="K2198" i="2"/>
  <c r="K2271" i="2"/>
  <c r="K2303" i="2"/>
  <c r="K2307" i="2"/>
  <c r="K2314" i="2"/>
  <c r="K2331" i="2"/>
  <c r="K2537" i="2"/>
  <c r="K2661" i="2"/>
  <c r="K2702" i="2"/>
  <c r="L2702" i="2"/>
  <c r="K2167" i="2"/>
  <c r="K2171" i="2"/>
  <c r="K2190" i="2"/>
  <c r="K2199" i="2"/>
  <c r="K2203" i="2"/>
  <c r="K2222" i="2"/>
  <c r="K2231" i="2"/>
  <c r="K2235" i="2"/>
  <c r="K2254" i="2"/>
  <c r="K2263" i="2"/>
  <c r="K2267" i="2"/>
  <c r="K2286" i="2"/>
  <c r="K2295" i="2"/>
  <c r="K2299" i="2"/>
  <c r="K2326" i="2"/>
  <c r="K2383" i="2"/>
  <c r="K2393" i="2"/>
  <c r="K2401" i="2"/>
  <c r="K2417" i="2"/>
  <c r="K2454" i="2"/>
  <c r="K2545" i="2"/>
  <c r="L2545" i="2"/>
  <c r="L2589" i="2"/>
  <c r="K2589" i="2"/>
  <c r="K2625" i="2"/>
  <c r="L2625" i="2"/>
  <c r="L2823" i="2"/>
  <c r="K2823" i="2"/>
  <c r="K2549" i="2"/>
  <c r="L2549" i="2"/>
  <c r="L2572" i="2"/>
  <c r="K2572" i="2"/>
  <c r="K2179" i="2"/>
  <c r="K2211" i="2"/>
  <c r="K2275" i="2"/>
  <c r="K2338" i="2"/>
  <c r="L2172" i="2"/>
  <c r="K2188" i="2"/>
  <c r="K2192" i="2"/>
  <c r="K2193" i="2"/>
  <c r="L2204" i="2"/>
  <c r="K2220" i="2"/>
  <c r="K2224" i="2"/>
  <c r="K2225" i="2"/>
  <c r="L2236" i="2"/>
  <c r="K2252" i="2"/>
  <c r="K2256" i="2"/>
  <c r="K2257" i="2"/>
  <c r="L2268" i="2"/>
  <c r="K2284" i="2"/>
  <c r="K2288" i="2"/>
  <c r="K2289" i="2"/>
  <c r="L2300" i="2"/>
  <c r="K2305" i="2"/>
  <c r="K2327" i="2"/>
  <c r="K2340" i="2"/>
  <c r="K2345" i="2"/>
  <c r="K2361" i="2"/>
  <c r="K2377" i="2"/>
  <c r="L2425" i="2"/>
  <c r="K2425" i="2"/>
  <c r="K2433" i="2"/>
  <c r="K2633" i="2"/>
  <c r="L2633" i="2"/>
  <c r="K2878" i="2"/>
  <c r="L2878" i="2"/>
  <c r="K2344" i="2"/>
  <c r="K2350" i="2"/>
  <c r="K2360" i="2"/>
  <c r="K2376" i="2"/>
  <c r="L2470" i="2"/>
  <c r="K2470" i="2"/>
  <c r="K2609" i="2"/>
  <c r="L2609" i="2"/>
  <c r="K2624" i="2"/>
  <c r="L2695" i="2"/>
  <c r="K2695" i="2"/>
  <c r="L2709" i="2"/>
  <c r="K2709" i="2"/>
  <c r="L2733" i="2"/>
  <c r="K2733" i="2"/>
  <c r="L2751" i="2"/>
  <c r="K2751" i="2"/>
  <c r="K2754" i="2"/>
  <c r="L2754" i="2"/>
  <c r="K2768" i="2"/>
  <c r="L2775" i="2"/>
  <c r="K2775" i="2"/>
  <c r="L2799" i="2"/>
  <c r="K2799" i="2"/>
  <c r="K2191" i="2"/>
  <c r="K2255" i="2"/>
  <c r="K2180" i="2"/>
  <c r="K2184" i="2"/>
  <c r="K2185" i="2"/>
  <c r="K2212" i="2"/>
  <c r="K2216" i="2"/>
  <c r="K2217" i="2"/>
  <c r="K2244" i="2"/>
  <c r="K2248" i="2"/>
  <c r="K2249" i="2"/>
  <c r="K2276" i="2"/>
  <c r="K2280" i="2"/>
  <c r="K2281" i="2"/>
  <c r="K2308" i="2"/>
  <c r="K2312" i="2"/>
  <c r="K2325" i="2"/>
  <c r="K2329" i="2"/>
  <c r="K2336" i="2"/>
  <c r="K2402" i="2"/>
  <c r="K2418" i="2"/>
  <c r="K2455" i="2"/>
  <c r="L2455" i="2"/>
  <c r="L2489" i="2"/>
  <c r="K2489" i="2"/>
  <c r="K2664" i="2"/>
  <c r="L2671" i="2"/>
  <c r="K2671" i="2"/>
  <c r="K2830" i="2"/>
  <c r="L2830" i="2"/>
  <c r="K2223" i="2"/>
  <c r="K2287" i="2"/>
  <c r="K2318" i="2"/>
  <c r="K2183" i="2"/>
  <c r="K2187" i="2"/>
  <c r="K2215" i="2"/>
  <c r="K2219" i="2"/>
  <c r="K2247" i="2"/>
  <c r="K2251" i="2"/>
  <c r="K2279" i="2"/>
  <c r="K2283" i="2"/>
  <c r="K2311" i="2"/>
  <c r="K2321" i="2"/>
  <c r="K2328" i="2"/>
  <c r="K2342" i="2"/>
  <c r="K2343" i="2"/>
  <c r="K2379" i="2"/>
  <c r="K2414" i="2"/>
  <c r="K2463" i="2"/>
  <c r="L2463" i="2"/>
  <c r="K2593" i="2"/>
  <c r="L2593" i="2"/>
  <c r="L2632" i="2"/>
  <c r="K2632" i="2"/>
  <c r="K2744" i="2"/>
  <c r="L2847" i="2"/>
  <c r="K2847" i="2"/>
  <c r="L2871" i="2"/>
  <c r="K2871" i="2"/>
  <c r="K2374" i="2"/>
  <c r="K2382" i="2"/>
  <c r="K2392" i="2"/>
  <c r="K2422" i="2"/>
  <c r="K2447" i="2"/>
  <c r="K2449" i="2"/>
  <c r="K2459" i="2"/>
  <c r="K2474" i="2"/>
  <c r="K2492" i="2"/>
  <c r="K2496" i="2"/>
  <c r="K2503" i="2"/>
  <c r="K2523" i="2"/>
  <c r="K2526" i="2"/>
  <c r="K2530" i="2"/>
  <c r="K2538" i="2"/>
  <c r="K2568" i="2"/>
  <c r="K2582" i="2"/>
  <c r="K2685" i="2"/>
  <c r="K2712" i="2"/>
  <c r="K2736" i="2"/>
  <c r="K2760" i="2"/>
  <c r="K2765" i="2"/>
  <c r="K2778" i="2"/>
  <c r="K2783" i="2"/>
  <c r="K2802" i="2"/>
  <c r="K2807" i="2"/>
  <c r="K2831" i="2"/>
  <c r="K2860" i="2"/>
  <c r="K2861" i="2"/>
  <c r="K2864" i="2"/>
  <c r="K2339" i="2"/>
  <c r="K2380" i="2"/>
  <c r="K2385" i="2"/>
  <c r="K2403" i="2"/>
  <c r="L2404" i="2"/>
  <c r="K2406" i="2"/>
  <c r="K2439" i="2"/>
  <c r="K2451" i="2"/>
  <c r="K2466" i="2"/>
  <c r="K2515" i="2"/>
  <c r="K2518" i="2"/>
  <c r="K2522" i="2"/>
  <c r="K2539" i="2"/>
  <c r="K2541" i="2"/>
  <c r="K2562" i="2"/>
  <c r="K2576" i="2"/>
  <c r="K2583" i="2"/>
  <c r="K2597" i="2"/>
  <c r="K2605" i="2"/>
  <c r="K2613" i="2"/>
  <c r="K2621" i="2"/>
  <c r="K2629" i="2"/>
  <c r="K2646" i="2"/>
  <c r="K2650" i="2"/>
  <c r="K2656" i="2"/>
  <c r="K2670" i="2"/>
  <c r="K2674" i="2"/>
  <c r="K2679" i="2"/>
  <c r="K2703" i="2"/>
  <c r="K2727" i="2"/>
  <c r="K2757" i="2"/>
  <c r="K2774" i="2"/>
  <c r="K2798" i="2"/>
  <c r="K2853" i="2"/>
  <c r="K2870" i="2"/>
  <c r="K2874" i="2"/>
  <c r="K2879" i="2"/>
  <c r="K2514" i="2"/>
  <c r="K2653" i="2"/>
  <c r="K2680" i="2"/>
  <c r="K2704" i="2"/>
  <c r="K2722" i="2"/>
  <c r="K2728" i="2"/>
  <c r="K2746" i="2"/>
  <c r="K2770" i="2"/>
  <c r="K2781" i="2"/>
  <c r="K2805" i="2"/>
  <c r="K2818" i="2"/>
  <c r="K2842" i="2"/>
  <c r="K2435" i="2"/>
  <c r="K2450" i="2"/>
  <c r="K2499" i="2"/>
  <c r="K2502" i="2"/>
  <c r="K2506" i="2"/>
  <c r="K2532" i="2"/>
  <c r="K2559" i="2"/>
  <c r="K2584" i="2"/>
  <c r="K2591" i="2"/>
  <c r="K2638" i="2"/>
  <c r="K2742" i="2"/>
  <c r="K2752" i="2"/>
  <c r="K2766" i="2"/>
  <c r="K2838" i="2"/>
  <c r="K2394" i="2"/>
  <c r="K2409" i="2"/>
  <c r="K2427" i="2"/>
  <c r="K2442" i="2"/>
  <c r="K2479" i="2"/>
  <c r="K2491" i="2"/>
  <c r="L2492" i="2"/>
  <c r="K2494" i="2"/>
  <c r="K2498" i="2"/>
  <c r="L2503" i="2"/>
  <c r="L2530" i="2"/>
  <c r="L2568" i="2"/>
  <c r="L2582" i="2"/>
  <c r="K2598" i="2"/>
  <c r="K2606" i="2"/>
  <c r="K2614" i="2"/>
  <c r="K2622" i="2"/>
  <c r="K2630" i="2"/>
  <c r="K2648" i="2"/>
  <c r="K2672" i="2"/>
  <c r="K2690" i="2"/>
  <c r="K2696" i="2"/>
  <c r="K2719" i="2"/>
  <c r="K2738" i="2"/>
  <c r="K2749" i="2"/>
  <c r="K2776" i="2"/>
  <c r="K2821" i="2"/>
  <c r="K2845" i="2"/>
  <c r="K2419" i="2"/>
  <c r="K2434" i="2"/>
  <c r="K2471" i="2"/>
  <c r="K2483" i="2"/>
  <c r="K2486" i="2"/>
  <c r="K2490" i="2"/>
  <c r="K2516" i="2"/>
  <c r="K2520" i="2"/>
  <c r="K2527" i="2"/>
  <c r="K2560" i="2"/>
  <c r="K2573" i="2"/>
  <c r="K2631" i="2"/>
  <c r="K2693" i="2"/>
  <c r="K2710" i="2"/>
  <c r="K2714" i="2"/>
  <c r="K2720" i="2"/>
  <c r="K2734" i="2"/>
  <c r="K2786" i="2"/>
  <c r="K2810" i="2"/>
  <c r="K2834" i="2"/>
  <c r="K2869" i="2"/>
  <c r="L2341" i="2"/>
  <c r="K2341" i="2"/>
  <c r="K2356" i="2"/>
  <c r="K2384" i="2"/>
  <c r="K2388" i="2"/>
  <c r="L2405" i="2"/>
  <c r="K2405" i="2"/>
  <c r="L2493" i="2"/>
  <c r="K2493" i="2"/>
  <c r="K2508" i="2"/>
  <c r="K2512" i="2"/>
  <c r="K2519" i="2"/>
  <c r="K2553" i="2"/>
  <c r="K2580" i="2"/>
  <c r="L2675" i="2"/>
  <c r="K2675" i="2"/>
  <c r="L2803" i="2"/>
  <c r="K2803" i="2"/>
  <c r="K2317" i="2"/>
  <c r="K2323" i="2"/>
  <c r="K2346" i="2"/>
  <c r="K2363" i="2"/>
  <c r="L2365" i="2"/>
  <c r="K2365" i="2"/>
  <c r="K2370" i="2"/>
  <c r="L2394" i="2"/>
  <c r="K2396" i="2"/>
  <c r="L2413" i="2"/>
  <c r="K2413" i="2"/>
  <c r="L2421" i="2"/>
  <c r="K2421" i="2"/>
  <c r="L2429" i="2"/>
  <c r="K2429" i="2"/>
  <c r="L2437" i="2"/>
  <c r="K2437" i="2"/>
  <c r="L2445" i="2"/>
  <c r="K2445" i="2"/>
  <c r="L2453" i="2"/>
  <c r="K2453" i="2"/>
  <c r="L2461" i="2"/>
  <c r="K2461" i="2"/>
  <c r="L2469" i="2"/>
  <c r="K2469" i="2"/>
  <c r="L2477" i="2"/>
  <c r="K2477" i="2"/>
  <c r="L2485" i="2"/>
  <c r="K2485" i="2"/>
  <c r="K2500" i="2"/>
  <c r="K2504" i="2"/>
  <c r="K2511" i="2"/>
  <c r="K2552" i="2"/>
  <c r="L2556" i="2"/>
  <c r="K2556" i="2"/>
  <c r="L2875" i="2"/>
  <c r="K2875" i="2"/>
  <c r="L2565" i="2"/>
  <c r="K2565" i="2"/>
  <c r="L2579" i="2"/>
  <c r="K2579" i="2"/>
  <c r="L2643" i="2"/>
  <c r="K2643" i="2"/>
  <c r="L2771" i="2"/>
  <c r="K2771" i="2"/>
  <c r="K2165" i="2"/>
  <c r="K2173" i="2"/>
  <c r="K2181" i="2"/>
  <c r="K2189" i="2"/>
  <c r="K2197" i="2"/>
  <c r="K2205" i="2"/>
  <c r="K2213" i="2"/>
  <c r="K2221" i="2"/>
  <c r="K2229" i="2"/>
  <c r="K2237" i="2"/>
  <c r="K2245" i="2"/>
  <c r="K2253" i="2"/>
  <c r="K2261" i="2"/>
  <c r="K2269" i="2"/>
  <c r="K2277" i="2"/>
  <c r="K2285" i="2"/>
  <c r="K2293" i="2"/>
  <c r="K2301" i="2"/>
  <c r="K2309" i="2"/>
  <c r="K2324" i="2"/>
  <c r="K2330" i="2"/>
  <c r="K2347" i="2"/>
  <c r="L2349" i="2"/>
  <c r="K2349" i="2"/>
  <c r="K2351" i="2"/>
  <c r="K2364" i="2"/>
  <c r="K2371" i="2"/>
  <c r="L2373" i="2"/>
  <c r="K2373" i="2"/>
  <c r="K2375" i="2"/>
  <c r="K2378" i="2"/>
  <c r="K2399" i="2"/>
  <c r="K2408" i="2"/>
  <c r="K2412" i="2"/>
  <c r="K2420" i="2"/>
  <c r="K2428" i="2"/>
  <c r="K2436" i="2"/>
  <c r="K2444" i="2"/>
  <c r="K2452" i="2"/>
  <c r="K2460" i="2"/>
  <c r="K2468" i="2"/>
  <c r="K2476" i="2"/>
  <c r="K2484" i="2"/>
  <c r="K2488" i="2"/>
  <c r="K2495" i="2"/>
  <c r="L2533" i="2"/>
  <c r="K2533" i="2"/>
  <c r="K2315" i="2"/>
  <c r="K2354" i="2"/>
  <c r="L2356" i="2"/>
  <c r="K2386" i="2"/>
  <c r="K2407" i="2"/>
  <c r="K2416" i="2"/>
  <c r="L2418" i="2"/>
  <c r="K2424" i="2"/>
  <c r="L2426" i="2"/>
  <c r="K2432" i="2"/>
  <c r="L2434" i="2"/>
  <c r="K2440" i="2"/>
  <c r="L2442" i="2"/>
  <c r="K2448" i="2"/>
  <c r="L2450" i="2"/>
  <c r="K2456" i="2"/>
  <c r="L2458" i="2"/>
  <c r="K2464" i="2"/>
  <c r="L2466" i="2"/>
  <c r="K2472" i="2"/>
  <c r="L2474" i="2"/>
  <c r="K2480" i="2"/>
  <c r="L2482" i="2"/>
  <c r="K2487" i="2"/>
  <c r="L2525" i="2"/>
  <c r="K2525" i="2"/>
  <c r="K2548" i="2"/>
  <c r="L2739" i="2"/>
  <c r="K2739" i="2"/>
  <c r="L2333" i="2"/>
  <c r="K2333" i="2"/>
  <c r="K2348" i="2"/>
  <c r="K2368" i="2"/>
  <c r="K2372" i="2"/>
  <c r="L2381" i="2"/>
  <c r="K2381" i="2"/>
  <c r="K2415" i="2"/>
  <c r="K2423" i="2"/>
  <c r="K2431" i="2"/>
  <c r="L2517" i="2"/>
  <c r="K2517" i="2"/>
  <c r="L2561" i="2"/>
  <c r="K2561" i="2"/>
  <c r="L2835" i="2"/>
  <c r="K2835" i="2"/>
  <c r="K2162" i="2"/>
  <c r="K2170" i="2"/>
  <c r="K2178" i="2"/>
  <c r="K2186" i="2"/>
  <c r="K2194" i="2"/>
  <c r="K2202" i="2"/>
  <c r="K2210" i="2"/>
  <c r="K2218" i="2"/>
  <c r="K2226" i="2"/>
  <c r="K2234" i="2"/>
  <c r="K2242" i="2"/>
  <c r="K2250" i="2"/>
  <c r="K2258" i="2"/>
  <c r="K2266" i="2"/>
  <c r="K2274" i="2"/>
  <c r="K2282" i="2"/>
  <c r="K2290" i="2"/>
  <c r="K2298" i="2"/>
  <c r="K2306" i="2"/>
  <c r="L2314" i="2"/>
  <c r="K2319" i="2"/>
  <c r="L2340" i="2"/>
  <c r="K2355" i="2"/>
  <c r="L2357" i="2"/>
  <c r="K2357" i="2"/>
  <c r="K2359" i="2"/>
  <c r="L2389" i="2"/>
  <c r="K2389" i="2"/>
  <c r="L2391" i="2"/>
  <c r="L2509" i="2"/>
  <c r="K2509" i="2"/>
  <c r="K2524" i="2"/>
  <c r="K2528" i="2"/>
  <c r="K2535" i="2"/>
  <c r="L2707" i="2"/>
  <c r="K2707" i="2"/>
  <c r="K2322" i="2"/>
  <c r="K2332" i="2"/>
  <c r="K2362" i="2"/>
  <c r="L2397" i="2"/>
  <c r="K2397" i="2"/>
  <c r="K2410" i="2"/>
  <c r="L2501" i="2"/>
  <c r="K2501" i="2"/>
  <c r="K2574" i="2"/>
  <c r="L2587" i="2"/>
  <c r="K2587" i="2"/>
  <c r="L2657" i="2"/>
  <c r="K2657" i="2"/>
  <c r="L2689" i="2"/>
  <c r="K2689" i="2"/>
  <c r="L2721" i="2"/>
  <c r="K2721" i="2"/>
  <c r="L2753" i="2"/>
  <c r="K2753" i="2"/>
  <c r="L2785" i="2"/>
  <c r="K2785" i="2"/>
  <c r="K2792" i="2"/>
  <c r="L2817" i="2"/>
  <c r="K2817" i="2"/>
  <c r="K2824" i="2"/>
  <c r="L2849" i="2"/>
  <c r="K2849" i="2"/>
  <c r="K2856" i="2"/>
  <c r="L2867" i="2"/>
  <c r="K2867" i="2"/>
  <c r="K2550" i="2"/>
  <c r="K2570" i="2"/>
  <c r="K2588" i="2"/>
  <c r="L2595" i="2"/>
  <c r="K2595" i="2"/>
  <c r="L2603" i="2"/>
  <c r="K2603" i="2"/>
  <c r="L2611" i="2"/>
  <c r="K2611" i="2"/>
  <c r="L2619" i="2"/>
  <c r="K2619" i="2"/>
  <c r="L2627" i="2"/>
  <c r="K2627" i="2"/>
  <c r="L2635" i="2"/>
  <c r="K2635" i="2"/>
  <c r="L2667" i="2"/>
  <c r="K2667" i="2"/>
  <c r="L2699" i="2"/>
  <c r="K2699" i="2"/>
  <c r="L2731" i="2"/>
  <c r="K2731" i="2"/>
  <c r="L2763" i="2"/>
  <c r="K2763" i="2"/>
  <c r="L2795" i="2"/>
  <c r="K2795" i="2"/>
  <c r="L2827" i="2"/>
  <c r="K2827" i="2"/>
  <c r="L2859" i="2"/>
  <c r="K2859" i="2"/>
  <c r="L2555" i="2"/>
  <c r="K2555" i="2"/>
  <c r="L2649" i="2"/>
  <c r="K2649" i="2"/>
  <c r="L2681" i="2"/>
  <c r="K2681" i="2"/>
  <c r="L2713" i="2"/>
  <c r="K2713" i="2"/>
  <c r="L2745" i="2"/>
  <c r="K2745" i="2"/>
  <c r="L2777" i="2"/>
  <c r="K2777" i="2"/>
  <c r="K2784" i="2"/>
  <c r="L2809" i="2"/>
  <c r="K2809" i="2"/>
  <c r="K2816" i="2"/>
  <c r="L2841" i="2"/>
  <c r="K2841" i="2"/>
  <c r="K2848" i="2"/>
  <c r="K2866" i="2"/>
  <c r="K2577" i="2"/>
  <c r="K2586" i="2"/>
  <c r="L2659" i="2"/>
  <c r="K2659" i="2"/>
  <c r="L2691" i="2"/>
  <c r="K2691" i="2"/>
  <c r="L2723" i="2"/>
  <c r="K2723" i="2"/>
  <c r="L2755" i="2"/>
  <c r="K2755" i="2"/>
  <c r="K2762" i="2"/>
  <c r="L2787" i="2"/>
  <c r="K2787" i="2"/>
  <c r="K2794" i="2"/>
  <c r="K2812" i="2"/>
  <c r="L2819" i="2"/>
  <c r="K2819" i="2"/>
  <c r="K2826" i="2"/>
  <c r="L2851" i="2"/>
  <c r="K2851" i="2"/>
  <c r="K2858" i="2"/>
  <c r="K2862" i="2"/>
  <c r="L2881" i="2"/>
  <c r="K2881" i="2"/>
  <c r="K2540" i="2"/>
  <c r="K2558" i="2"/>
  <c r="L2563" i="2"/>
  <c r="K2563" i="2"/>
  <c r="K2585" i="2"/>
  <c r="K2594" i="2"/>
  <c r="K2602" i="2"/>
  <c r="K2610" i="2"/>
  <c r="K2618" i="2"/>
  <c r="K2626" i="2"/>
  <c r="K2634" i="2"/>
  <c r="L2641" i="2"/>
  <c r="K2641" i="2"/>
  <c r="K2662" i="2"/>
  <c r="K2666" i="2"/>
  <c r="L2673" i="2"/>
  <c r="K2673" i="2"/>
  <c r="K2694" i="2"/>
  <c r="K2698" i="2"/>
  <c r="L2705" i="2"/>
  <c r="K2705" i="2"/>
  <c r="K2726" i="2"/>
  <c r="K2730" i="2"/>
  <c r="L2737" i="2"/>
  <c r="K2737" i="2"/>
  <c r="K2758" i="2"/>
  <c r="L2769" i="2"/>
  <c r="K2769" i="2"/>
  <c r="K2790" i="2"/>
  <c r="L2801" i="2"/>
  <c r="K2801" i="2"/>
  <c r="K2808" i="2"/>
  <c r="K2822" i="2"/>
  <c r="L2833" i="2"/>
  <c r="K2833" i="2"/>
  <c r="K2840" i="2"/>
  <c r="K2854" i="2"/>
  <c r="L2873" i="2"/>
  <c r="K2873" i="2"/>
  <c r="K2542" i="2"/>
  <c r="K2564" i="2"/>
  <c r="K2569" i="2"/>
  <c r="L2651" i="2"/>
  <c r="K2651" i="2"/>
  <c r="L2683" i="2"/>
  <c r="K2683" i="2"/>
  <c r="L2715" i="2"/>
  <c r="K2715" i="2"/>
  <c r="L2747" i="2"/>
  <c r="K2747" i="2"/>
  <c r="L2779" i="2"/>
  <c r="K2779" i="2"/>
  <c r="K2804" i="2"/>
  <c r="L2811" i="2"/>
  <c r="K2811" i="2"/>
  <c r="K2836" i="2"/>
  <c r="L2843" i="2"/>
  <c r="K2843" i="2"/>
  <c r="K2850" i="2"/>
  <c r="L2865" i="2"/>
  <c r="K2865" i="2"/>
  <c r="K2876" i="2"/>
  <c r="K2880" i="2"/>
  <c r="K2547" i="2"/>
  <c r="K2566" i="2"/>
  <c r="L2571" i="2"/>
  <c r="K2571" i="2"/>
  <c r="L2596" i="2"/>
  <c r="K2596" i="2"/>
  <c r="L2604" i="2"/>
  <c r="K2604" i="2"/>
  <c r="L2612" i="2"/>
  <c r="K2612" i="2"/>
  <c r="L2620" i="2"/>
  <c r="K2620" i="2"/>
  <c r="L2628" i="2"/>
  <c r="K2628" i="2"/>
  <c r="L2636" i="2"/>
  <c r="K2636" i="2"/>
  <c r="K2654" i="2"/>
  <c r="L2665" i="2"/>
  <c r="K2665" i="2"/>
  <c r="K2686" i="2"/>
  <c r="L2697" i="2"/>
  <c r="K2697" i="2"/>
  <c r="K2718" i="2"/>
  <c r="L2729" i="2"/>
  <c r="K2729" i="2"/>
  <c r="K2750" i="2"/>
  <c r="L2761" i="2"/>
  <c r="K2761" i="2"/>
  <c r="K2782" i="2"/>
  <c r="L2793" i="2"/>
  <c r="K2793" i="2"/>
  <c r="K2800" i="2"/>
  <c r="K2814" i="2"/>
  <c r="L2825" i="2"/>
  <c r="K2825" i="2"/>
  <c r="K2832" i="2"/>
  <c r="K2846" i="2"/>
  <c r="L2857" i="2"/>
  <c r="K2857" i="2"/>
  <c r="K2868" i="2"/>
  <c r="K2872" i="2"/>
  <c r="K2644" i="2"/>
  <c r="K2652" i="2"/>
  <c r="K2660" i="2"/>
  <c r="K2668" i="2"/>
  <c r="K2676" i="2"/>
  <c r="K2684" i="2"/>
  <c r="K2692" i="2"/>
  <c r="K2700" i="2"/>
  <c r="K2708" i="2"/>
  <c r="K2716" i="2"/>
  <c r="K2724" i="2"/>
  <c r="K2732" i="2"/>
  <c r="K2740" i="2"/>
  <c r="K2748" i="2"/>
  <c r="K2756" i="2"/>
  <c r="K2764" i="2"/>
  <c r="K2772" i="2"/>
  <c r="K2780" i="2"/>
  <c r="K2788" i="2"/>
  <c r="K1081" i="2"/>
  <c r="K1231" i="2"/>
  <c r="K914" i="2"/>
  <c r="K1191" i="2"/>
  <c r="K1005" i="2"/>
  <c r="K1207" i="2"/>
  <c r="K890" i="2"/>
  <c r="K973" i="2"/>
  <c r="K1010" i="2"/>
  <c r="K1116" i="2"/>
  <c r="L1207" i="2"/>
  <c r="K1245" i="2"/>
  <c r="K1327" i="2"/>
  <c r="K757" i="2"/>
  <c r="K1050" i="2"/>
  <c r="K1242" i="2"/>
  <c r="K1013" i="2"/>
  <c r="K1263" i="2"/>
  <c r="K1308" i="2"/>
  <c r="K1375" i="2"/>
  <c r="K789" i="2"/>
  <c r="K1162" i="2"/>
  <c r="K1196" i="2"/>
  <c r="K1213" i="2"/>
  <c r="K883" i="2"/>
  <c r="K1101" i="2"/>
  <c r="K1343" i="2"/>
  <c r="K1360" i="2"/>
  <c r="K1026" i="2"/>
  <c r="K1043" i="2"/>
  <c r="K866" i="2"/>
  <c r="K1002" i="2"/>
  <c r="K1221" i="2"/>
  <c r="K1250" i="2"/>
  <c r="K1253" i="2"/>
  <c r="K1415" i="2"/>
  <c r="K1239" i="2"/>
  <c r="K857" i="2"/>
  <c r="K761" i="2"/>
  <c r="K793" i="2"/>
  <c r="K817" i="2"/>
  <c r="K925" i="2"/>
  <c r="K930" i="2"/>
  <c r="K948" i="2"/>
  <c r="K988" i="2"/>
  <c r="K1042" i="2"/>
  <c r="K1117" i="2"/>
  <c r="K1120" i="2"/>
  <c r="K1135" i="2"/>
  <c r="K1164" i="2"/>
  <c r="K1247" i="2"/>
  <c r="K1376" i="2"/>
  <c r="K1384" i="2"/>
  <c r="K1391" i="2"/>
  <c r="K1398" i="2"/>
  <c r="K1141" i="2"/>
  <c r="K853" i="2"/>
  <c r="K996" i="2"/>
  <c r="K1059" i="2"/>
  <c r="K1089" i="2"/>
  <c r="K1220" i="2"/>
  <c r="K1367" i="2"/>
  <c r="K1368" i="2"/>
  <c r="K1003" i="2"/>
  <c r="K810" i="2"/>
  <c r="L883" i="2"/>
  <c r="K891" i="2"/>
  <c r="K819" i="2"/>
  <c r="K845" i="2"/>
  <c r="K852" i="2"/>
  <c r="K978" i="2"/>
  <c r="K1109" i="2"/>
  <c r="K1125" i="2"/>
  <c r="K1252" i="2"/>
  <c r="K1271" i="2"/>
  <c r="K1319" i="2"/>
  <c r="K1408" i="2"/>
  <c r="K1074" i="2"/>
  <c r="K775" i="2"/>
  <c r="K756" i="2"/>
  <c r="K771" i="2"/>
  <c r="L775" i="2"/>
  <c r="K777" i="2"/>
  <c r="K788" i="2"/>
  <c r="K803" i="2"/>
  <c r="K954" i="2"/>
  <c r="K964" i="2"/>
  <c r="K966" i="2"/>
  <c r="K970" i="2"/>
  <c r="K1058" i="2"/>
  <c r="K1119" i="2"/>
  <c r="K1237" i="2"/>
  <c r="K1349" i="2"/>
  <c r="K1352" i="2"/>
  <c r="K938" i="2"/>
  <c r="K1018" i="2"/>
  <c r="K1027" i="2"/>
  <c r="K1036" i="2"/>
  <c r="K1075" i="2"/>
  <c r="K1090" i="2"/>
  <c r="K1381" i="2"/>
  <c r="K1405" i="2"/>
  <c r="L1212" i="2"/>
  <c r="K1212" i="2"/>
  <c r="L1287" i="2"/>
  <c r="K1287" i="2"/>
  <c r="L1311" i="2"/>
  <c r="K1311" i="2"/>
  <c r="K754" i="2"/>
  <c r="K809" i="2"/>
  <c r="K839" i="2"/>
  <c r="L851" i="2"/>
  <c r="K851" i="2"/>
  <c r="K898" i="2"/>
  <c r="K907" i="2"/>
  <c r="K924" i="2"/>
  <c r="K949" i="2"/>
  <c r="K1034" i="2"/>
  <c r="K1066" i="2"/>
  <c r="K1167" i="2"/>
  <c r="K1215" i="2"/>
  <c r="K1238" i="2"/>
  <c r="L1238" i="2"/>
  <c r="K1284" i="2"/>
  <c r="K1342" i="2"/>
  <c r="L1342" i="2"/>
  <c r="K1385" i="2"/>
  <c r="L1385" i="2"/>
  <c r="K1397" i="2"/>
  <c r="K950" i="2"/>
  <c r="L950" i="2"/>
  <c r="K1334" i="2"/>
  <c r="L1334" i="2"/>
  <c r="K747" i="2"/>
  <c r="K759" i="2"/>
  <c r="K779" i="2"/>
  <c r="K786" i="2"/>
  <c r="K791" i="2"/>
  <c r="L791" i="2"/>
  <c r="K812" i="2"/>
  <c r="K815" i="2"/>
  <c r="K826" i="2"/>
  <c r="K832" i="2"/>
  <c r="K867" i="2"/>
  <c r="K874" i="2"/>
  <c r="L946" i="2"/>
  <c r="K946" i="2"/>
  <c r="K1087" i="2"/>
  <c r="K1157" i="2"/>
  <c r="K1241" i="2"/>
  <c r="L1241" i="2"/>
  <c r="K1262" i="2"/>
  <c r="L1262" i="2"/>
  <c r="K1274" i="2"/>
  <c r="K1277" i="2"/>
  <c r="K1280" i="2"/>
  <c r="L1280" i="2"/>
  <c r="K1328" i="2"/>
  <c r="L1328" i="2"/>
  <c r="K1345" i="2"/>
  <c r="L1345" i="2"/>
  <c r="L1351" i="2"/>
  <c r="K1351" i="2"/>
  <c r="K1382" i="2"/>
  <c r="L1400" i="2"/>
  <c r="K1400" i="2"/>
  <c r="K1149" i="2"/>
  <c r="K772" i="2"/>
  <c r="K876" i="2"/>
  <c r="L876" i="2"/>
  <c r="K1304" i="2"/>
  <c r="L1304" i="2"/>
  <c r="K749" i="2"/>
  <c r="K753" i="2"/>
  <c r="K837" i="2"/>
  <c r="K843" i="2"/>
  <c r="K882" i="2"/>
  <c r="K899" i="2"/>
  <c r="K906" i="2"/>
  <c r="K916" i="2"/>
  <c r="K918" i="2"/>
  <c r="K932" i="2"/>
  <c r="K934" i="2"/>
  <c r="L957" i="2"/>
  <c r="K957" i="2"/>
  <c r="K1092" i="2"/>
  <c r="K1122" i="2"/>
  <c r="L1149" i="2"/>
  <c r="K1154" i="2"/>
  <c r="K1181" i="2"/>
  <c r="K1202" i="2"/>
  <c r="K1273" i="2"/>
  <c r="L1273" i="2"/>
  <c r="K1292" i="2"/>
  <c r="K1301" i="2"/>
  <c r="K1393" i="2"/>
  <c r="L1393" i="2"/>
  <c r="K1399" i="2"/>
  <c r="K1248" i="2"/>
  <c r="L1248" i="2"/>
  <c r="K1329" i="2"/>
  <c r="L1329" i="2"/>
  <c r="L1407" i="2"/>
  <c r="K1407" i="2"/>
  <c r="K892" i="2"/>
  <c r="L892" i="2"/>
  <c r="L1093" i="2"/>
  <c r="K1093" i="2"/>
  <c r="K1127" i="2"/>
  <c r="L989" i="2"/>
  <c r="K989" i="2"/>
  <c r="K1052" i="2"/>
  <c r="L1199" i="2"/>
  <c r="K1199" i="2"/>
  <c r="K785" i="2"/>
  <c r="K859" i="2"/>
  <c r="K915" i="2"/>
  <c r="K922" i="2"/>
  <c r="K963" i="2"/>
  <c r="L1034" i="2"/>
  <c r="K1095" i="2"/>
  <c r="K1133" i="2"/>
  <c r="L1180" i="2"/>
  <c r="K1180" i="2"/>
  <c r="K1216" i="2"/>
  <c r="L1216" i="2"/>
  <c r="L1255" i="2"/>
  <c r="K1255" i="2"/>
  <c r="K1312" i="2"/>
  <c r="L1312" i="2"/>
  <c r="K1321" i="2"/>
  <c r="L1321" i="2"/>
  <c r="K1353" i="2"/>
  <c r="L1353" i="2"/>
  <c r="L801" i="2"/>
  <c r="K801" i="2"/>
  <c r="K982" i="2"/>
  <c r="L982" i="2"/>
  <c r="K980" i="2"/>
  <c r="K1126" i="2"/>
  <c r="L1126" i="2"/>
  <c r="K1224" i="2"/>
  <c r="L1224" i="2"/>
  <c r="L986" i="2"/>
  <c r="K986" i="2"/>
  <c r="L1223" i="2"/>
  <c r="K1223" i="2"/>
  <c r="L1295" i="2"/>
  <c r="K1295" i="2"/>
  <c r="K765" i="2"/>
  <c r="K746" i="2"/>
  <c r="K748" i="2"/>
  <c r="K755" i="2"/>
  <c r="L759" i="2"/>
  <c r="K762" i="2"/>
  <c r="K769" i="2"/>
  <c r="K778" i="2"/>
  <c r="K780" i="2"/>
  <c r="K783" i="2"/>
  <c r="K804" i="2"/>
  <c r="K807" i="2"/>
  <c r="K811" i="2"/>
  <c r="L815" i="2"/>
  <c r="K818" i="2"/>
  <c r="K825" i="2"/>
  <c r="K875" i="2"/>
  <c r="K917" i="2"/>
  <c r="K933" i="2"/>
  <c r="L978" i="2"/>
  <c r="K1124" i="2"/>
  <c r="L1125" i="2"/>
  <c r="K1183" i="2"/>
  <c r="K1198" i="2"/>
  <c r="L1198" i="2"/>
  <c r="K1234" i="2"/>
  <c r="K1282" i="2"/>
  <c r="K1285" i="2"/>
  <c r="K1294" i="2"/>
  <c r="L1294" i="2"/>
  <c r="K1358" i="2"/>
  <c r="L1358" i="2"/>
  <c r="K1374" i="2"/>
  <c r="K1383" i="2"/>
  <c r="K1392" i="2"/>
  <c r="K764" i="2"/>
  <c r="K767" i="2"/>
  <c r="K781" i="2"/>
  <c r="K795" i="2"/>
  <c r="K802" i="2"/>
  <c r="K828" i="2"/>
  <c r="K834" i="2"/>
  <c r="K840" i="2"/>
  <c r="K847" i="2"/>
  <c r="K863" i="2"/>
  <c r="K869" i="2"/>
  <c r="K885" i="2"/>
  <c r="K901" i="2"/>
  <c r="K931" i="2"/>
  <c r="K947" i="2"/>
  <c r="K987" i="2"/>
  <c r="K990" i="2"/>
  <c r="K1004" i="2"/>
  <c r="K1006" i="2"/>
  <c r="K1020" i="2"/>
  <c r="K1029" i="2"/>
  <c r="K1045" i="2"/>
  <c r="K1061" i="2"/>
  <c r="K1068" i="2"/>
  <c r="K1088" i="2"/>
  <c r="K1094" i="2"/>
  <c r="K1140" i="2"/>
  <c r="K1143" i="2"/>
  <c r="K1165" i="2"/>
  <c r="K1189" i="2"/>
  <c r="K1192" i="2"/>
  <c r="K1230" i="2"/>
  <c r="K1249" i="2"/>
  <c r="K1256" i="2"/>
  <c r="K1260" i="2"/>
  <c r="K1270" i="2"/>
  <c r="K1279" i="2"/>
  <c r="K1281" i="2"/>
  <c r="K1288" i="2"/>
  <c r="K1303" i="2"/>
  <c r="K1305" i="2"/>
  <c r="K1332" i="2"/>
  <c r="K1390" i="2"/>
  <c r="K1401" i="2"/>
  <c r="K773" i="2"/>
  <c r="K787" i="2"/>
  <c r="K794" i="2"/>
  <c r="K820" i="2"/>
  <c r="K823" i="2"/>
  <c r="K849" i="2"/>
  <c r="K868" i="2"/>
  <c r="K884" i="2"/>
  <c r="K900" i="2"/>
  <c r="K923" i="2"/>
  <c r="K926" i="2"/>
  <c r="K940" i="2"/>
  <c r="K942" i="2"/>
  <c r="K962" i="2"/>
  <c r="K965" i="2"/>
  <c r="K979" i="2"/>
  <c r="K1019" i="2"/>
  <c r="K1035" i="2"/>
  <c r="K1051" i="2"/>
  <c r="K1067" i="2"/>
  <c r="K1111" i="2"/>
  <c r="K1146" i="2"/>
  <c r="K1184" i="2"/>
  <c r="K1194" i="2"/>
  <c r="K1205" i="2"/>
  <c r="K1233" i="2"/>
  <c r="K1297" i="2"/>
  <c r="K1317" i="2"/>
  <c r="K1324" i="2"/>
  <c r="K1344" i="2"/>
  <c r="K1365" i="2"/>
  <c r="K1366" i="2"/>
  <c r="K1377" i="2"/>
  <c r="K1413" i="2"/>
  <c r="K1414" i="2"/>
  <c r="K763" i="2"/>
  <c r="K770" i="2"/>
  <c r="K796" i="2"/>
  <c r="K799" i="2"/>
  <c r="K813" i="2"/>
  <c r="K827" i="2"/>
  <c r="K833" i="2"/>
  <c r="K842" i="2"/>
  <c r="K850" i="2"/>
  <c r="K858" i="2"/>
  <c r="K877" i="2"/>
  <c r="K893" i="2"/>
  <c r="K939" i="2"/>
  <c r="K956" i="2"/>
  <c r="K981" i="2"/>
  <c r="K998" i="2"/>
  <c r="K1021" i="2"/>
  <c r="K1037" i="2"/>
  <c r="K1044" i="2"/>
  <c r="K1053" i="2"/>
  <c r="K1069" i="2"/>
  <c r="K1076" i="2"/>
  <c r="L1094" i="2"/>
  <c r="K1106" i="2"/>
  <c r="K1156" i="2"/>
  <c r="K1159" i="2"/>
  <c r="K1173" i="2"/>
  <c r="K1176" i="2"/>
  <c r="K1188" i="2"/>
  <c r="K1190" i="2"/>
  <c r="K1208" i="2"/>
  <c r="K1229" i="2"/>
  <c r="L1230" i="2"/>
  <c r="K1240" i="2"/>
  <c r="K1244" i="2"/>
  <c r="L1249" i="2"/>
  <c r="L1256" i="2"/>
  <c r="K1265" i="2"/>
  <c r="K1272" i="2"/>
  <c r="K1276" i="2"/>
  <c r="K1293" i="2"/>
  <c r="K1300" i="2"/>
  <c r="L1305" i="2"/>
  <c r="K1320" i="2"/>
  <c r="K1335" i="2"/>
  <c r="K1337" i="2"/>
  <c r="K1359" i="2"/>
  <c r="K1369" i="2"/>
  <c r="L1401" i="2"/>
  <c r="K1416" i="2"/>
  <c r="K941" i="2"/>
  <c r="K955" i="2"/>
  <c r="K958" i="2"/>
  <c r="K972" i="2"/>
  <c r="K974" i="2"/>
  <c r="K995" i="2"/>
  <c r="K1012" i="2"/>
  <c r="K1014" i="2"/>
  <c r="K1112" i="2"/>
  <c r="K1138" i="2"/>
  <c r="K1175" i="2"/>
  <c r="K1197" i="2"/>
  <c r="K1204" i="2"/>
  <c r="K1232" i="2"/>
  <c r="K1236" i="2"/>
  <c r="K1296" i="2"/>
  <c r="K1313" i="2"/>
  <c r="K1340" i="2"/>
  <c r="K1361" i="2"/>
  <c r="K971" i="2"/>
  <c r="K994" i="2"/>
  <c r="K997" i="2"/>
  <c r="K1011" i="2"/>
  <c r="K1028" i="2"/>
  <c r="K1060" i="2"/>
  <c r="K1082" i="2"/>
  <c r="K1103" i="2"/>
  <c r="K1148" i="2"/>
  <c r="K1151" i="2"/>
  <c r="K1172" i="2"/>
  <c r="K1182" i="2"/>
  <c r="K1200" i="2"/>
  <c r="K1218" i="2"/>
  <c r="K1228" i="2"/>
  <c r="K1257" i="2"/>
  <c r="K1264" i="2"/>
  <c r="K1268" i="2"/>
  <c r="K1289" i="2"/>
  <c r="K1309" i="2"/>
  <c r="K1316" i="2"/>
  <c r="K1336" i="2"/>
  <c r="K1406" i="2"/>
  <c r="L757" i="2"/>
  <c r="L773" i="2"/>
  <c r="L781" i="2"/>
  <c r="L789" i="2"/>
  <c r="L813" i="2"/>
  <c r="K910" i="2"/>
  <c r="L913" i="2"/>
  <c r="K913" i="2"/>
  <c r="L945" i="2"/>
  <c r="K945" i="2"/>
  <c r="L977" i="2"/>
  <c r="K977" i="2"/>
  <c r="L1009" i="2"/>
  <c r="K1009" i="2"/>
  <c r="L749" i="2"/>
  <c r="L765" i="2"/>
  <c r="K830" i="2"/>
  <c r="K870" i="2"/>
  <c r="K878" i="2"/>
  <c r="K886" i="2"/>
  <c r="K894" i="2"/>
  <c r="K902" i="2"/>
  <c r="L1077" i="2"/>
  <c r="K1077" i="2"/>
  <c r="L1084" i="2"/>
  <c r="K1084" i="2"/>
  <c r="K1168" i="2"/>
  <c r="L1168" i="2"/>
  <c r="L969" i="2"/>
  <c r="K969" i="2"/>
  <c r="L1001" i="2"/>
  <c r="K1001" i="2"/>
  <c r="L1291" i="2"/>
  <c r="K1291" i="2"/>
  <c r="K752" i="2"/>
  <c r="K768" i="2"/>
  <c r="K776" i="2"/>
  <c r="K784" i="2"/>
  <c r="K792" i="2"/>
  <c r="K800" i="2"/>
  <c r="K808" i="2"/>
  <c r="K816" i="2"/>
  <c r="K824" i="2"/>
  <c r="K831" i="2"/>
  <c r="K844" i="2"/>
  <c r="K854" i="2"/>
  <c r="K856" i="2"/>
  <c r="K860" i="2"/>
  <c r="K864" i="2"/>
  <c r="L1022" i="2"/>
  <c r="K1022" i="2"/>
  <c r="L1038" i="2"/>
  <c r="K1038" i="2"/>
  <c r="L1054" i="2"/>
  <c r="K1054" i="2"/>
  <c r="L1070" i="2"/>
  <c r="K1070" i="2"/>
  <c r="K760" i="2"/>
  <c r="K751" i="2"/>
  <c r="K908" i="2"/>
  <c r="L910" i="2"/>
  <c r="L929" i="2"/>
  <c r="K929" i="2"/>
  <c r="L942" i="2"/>
  <c r="L961" i="2"/>
  <c r="K961" i="2"/>
  <c r="L993" i="2"/>
  <c r="K993" i="2"/>
  <c r="K1079" i="2"/>
  <c r="K1113" i="2"/>
  <c r="L1113" i="2"/>
  <c r="K766" i="2"/>
  <c r="K774" i="2"/>
  <c r="K782" i="2"/>
  <c r="K790" i="2"/>
  <c r="K798" i="2"/>
  <c r="K806" i="2"/>
  <c r="K814" i="2"/>
  <c r="K822" i="2"/>
  <c r="L830" i="2"/>
  <c r="K836" i="2"/>
  <c r="K846" i="2"/>
  <c r="K848" i="2"/>
  <c r="K855" i="2"/>
  <c r="K861" i="2"/>
  <c r="K865" i="2"/>
  <c r="L870" i="2"/>
  <c r="K873" i="2"/>
  <c r="L878" i="2"/>
  <c r="K881" i="2"/>
  <c r="L886" i="2"/>
  <c r="K889" i="2"/>
  <c r="L894" i="2"/>
  <c r="K897" i="2"/>
  <c r="L902" i="2"/>
  <c r="K905" i="2"/>
  <c r="L937" i="2"/>
  <c r="K937" i="2"/>
  <c r="K750" i="2"/>
  <c r="K758" i="2"/>
  <c r="K797" i="2"/>
  <c r="K805" i="2"/>
  <c r="K821" i="2"/>
  <c r="K829" i="2"/>
  <c r="K835" i="2"/>
  <c r="K841" i="2"/>
  <c r="K909" i="2"/>
  <c r="L921" i="2"/>
  <c r="K921" i="2"/>
  <c r="L934" i="2"/>
  <c r="L953" i="2"/>
  <c r="K953" i="2"/>
  <c r="L966" i="2"/>
  <c r="L985" i="2"/>
  <c r="K985" i="2"/>
  <c r="L998" i="2"/>
  <c r="L1017" i="2"/>
  <c r="K1017" i="2"/>
  <c r="L1099" i="2"/>
  <c r="K1099" i="2"/>
  <c r="L1179" i="2"/>
  <c r="K1179" i="2"/>
  <c r="K838" i="2"/>
  <c r="K862" i="2"/>
  <c r="L871" i="2"/>
  <c r="K871" i="2"/>
  <c r="L879" i="2"/>
  <c r="K879" i="2"/>
  <c r="L887" i="2"/>
  <c r="K887" i="2"/>
  <c r="L895" i="2"/>
  <c r="K895" i="2"/>
  <c r="L903" i="2"/>
  <c r="K903" i="2"/>
  <c r="L1030" i="2"/>
  <c r="K1030" i="2"/>
  <c r="L1046" i="2"/>
  <c r="K1046" i="2"/>
  <c r="L1062" i="2"/>
  <c r="K1062" i="2"/>
  <c r="L1131" i="2"/>
  <c r="K1131" i="2"/>
  <c r="L1091" i="2"/>
  <c r="K1091" i="2"/>
  <c r="K1105" i="2"/>
  <c r="K1118" i="2"/>
  <c r="L1123" i="2"/>
  <c r="K1123" i="2"/>
  <c r="K1137" i="2"/>
  <c r="L1195" i="2"/>
  <c r="K1195" i="2"/>
  <c r="K1206" i="2"/>
  <c r="L1235" i="2"/>
  <c r="K1235" i="2"/>
  <c r="L1339" i="2"/>
  <c r="K1339" i="2"/>
  <c r="L1371" i="2"/>
  <c r="K1371" i="2"/>
  <c r="K1114" i="2"/>
  <c r="L1145" i="2"/>
  <c r="K1145" i="2"/>
  <c r="L1153" i="2"/>
  <c r="K1153" i="2"/>
  <c r="L1161" i="2"/>
  <c r="K1161" i="2"/>
  <c r="L1187" i="2"/>
  <c r="K1187" i="2"/>
  <c r="K1210" i="2"/>
  <c r="L1227" i="2"/>
  <c r="K1227" i="2"/>
  <c r="L1267" i="2"/>
  <c r="K1267" i="2"/>
  <c r="L1315" i="2"/>
  <c r="K1315" i="2"/>
  <c r="K1318" i="2"/>
  <c r="K1325" i="2"/>
  <c r="L1363" i="2"/>
  <c r="K1363" i="2"/>
  <c r="K1389" i="2"/>
  <c r="L1411" i="2"/>
  <c r="K1411" i="2"/>
  <c r="K1025" i="2"/>
  <c r="K1033" i="2"/>
  <c r="K1041" i="2"/>
  <c r="K1049" i="2"/>
  <c r="K1057" i="2"/>
  <c r="K1065" i="2"/>
  <c r="K1073" i="2"/>
  <c r="K1080" i="2"/>
  <c r="K1096" i="2"/>
  <c r="K1100" i="2"/>
  <c r="K1128" i="2"/>
  <c r="K1132" i="2"/>
  <c r="K1144" i="2"/>
  <c r="K1152" i="2"/>
  <c r="K1160" i="2"/>
  <c r="L1171" i="2"/>
  <c r="K1171" i="2"/>
  <c r="L1192" i="2"/>
  <c r="L1259" i="2"/>
  <c r="K1259" i="2"/>
  <c r="L1331" i="2"/>
  <c r="K1331" i="2"/>
  <c r="K1341" i="2"/>
  <c r="L1355" i="2"/>
  <c r="K1355" i="2"/>
  <c r="K1373" i="2"/>
  <c r="K872" i="2"/>
  <c r="K880" i="2"/>
  <c r="K888" i="2"/>
  <c r="K896" i="2"/>
  <c r="K904" i="2"/>
  <c r="K912" i="2"/>
  <c r="K920" i="2"/>
  <c r="K928" i="2"/>
  <c r="K936" i="2"/>
  <c r="K944" i="2"/>
  <c r="K952" i="2"/>
  <c r="K960" i="2"/>
  <c r="K968" i="2"/>
  <c r="K976" i="2"/>
  <c r="K984" i="2"/>
  <c r="K992" i="2"/>
  <c r="K1000" i="2"/>
  <c r="K1008" i="2"/>
  <c r="K1016" i="2"/>
  <c r="K1024" i="2"/>
  <c r="K1032" i="2"/>
  <c r="K1040" i="2"/>
  <c r="K1048" i="2"/>
  <c r="K1056" i="2"/>
  <c r="K1064" i="2"/>
  <c r="K1072" i="2"/>
  <c r="K1083" i="2"/>
  <c r="K1085" i="2"/>
  <c r="K1102" i="2"/>
  <c r="L1105" i="2"/>
  <c r="L1107" i="2"/>
  <c r="K1107" i="2"/>
  <c r="K1121" i="2"/>
  <c r="K1134" i="2"/>
  <c r="L1137" i="2"/>
  <c r="L1139" i="2"/>
  <c r="K1139" i="2"/>
  <c r="L1147" i="2"/>
  <c r="K1147" i="2"/>
  <c r="L1155" i="2"/>
  <c r="K1155" i="2"/>
  <c r="L1163" i="2"/>
  <c r="K1163" i="2"/>
  <c r="K1174" i="2"/>
  <c r="L1184" i="2"/>
  <c r="K1186" i="2"/>
  <c r="L1219" i="2"/>
  <c r="K1219" i="2"/>
  <c r="K1222" i="2"/>
  <c r="K1226" i="2"/>
  <c r="K1266" i="2"/>
  <c r="K1269" i="2"/>
  <c r="L1307" i="2"/>
  <c r="K1307" i="2"/>
  <c r="K1310" i="2"/>
  <c r="L1403" i="2"/>
  <c r="K1403" i="2"/>
  <c r="K911" i="2"/>
  <c r="K919" i="2"/>
  <c r="K927" i="2"/>
  <c r="K935" i="2"/>
  <c r="K943" i="2"/>
  <c r="K951" i="2"/>
  <c r="K959" i="2"/>
  <c r="K967" i="2"/>
  <c r="K975" i="2"/>
  <c r="K983" i="2"/>
  <c r="K991" i="2"/>
  <c r="K999" i="2"/>
  <c r="K1007" i="2"/>
  <c r="K1015" i="2"/>
  <c r="K1023" i="2"/>
  <c r="K1031" i="2"/>
  <c r="K1039" i="2"/>
  <c r="K1047" i="2"/>
  <c r="K1055" i="2"/>
  <c r="K1063" i="2"/>
  <c r="K1071" i="2"/>
  <c r="K1078" i="2"/>
  <c r="K1098" i="2"/>
  <c r="K1104" i="2"/>
  <c r="K1108" i="2"/>
  <c r="K1130" i="2"/>
  <c r="K1136" i="2"/>
  <c r="K1166" i="2"/>
  <c r="K1178" i="2"/>
  <c r="L1251" i="2"/>
  <c r="K1251" i="2"/>
  <c r="K1254" i="2"/>
  <c r="L1283" i="2"/>
  <c r="K1283" i="2"/>
  <c r="K1286" i="2"/>
  <c r="L1347" i="2"/>
  <c r="K1347" i="2"/>
  <c r="K1350" i="2"/>
  <c r="L1395" i="2"/>
  <c r="K1395" i="2"/>
  <c r="K1097" i="2"/>
  <c r="K1110" i="2"/>
  <c r="L1115" i="2"/>
  <c r="K1115" i="2"/>
  <c r="K1129" i="2"/>
  <c r="K1142" i="2"/>
  <c r="K1150" i="2"/>
  <c r="K1158" i="2"/>
  <c r="K1170" i="2"/>
  <c r="L1211" i="2"/>
  <c r="K1211" i="2"/>
  <c r="K1258" i="2"/>
  <c r="K1261" i="2"/>
  <c r="L1323" i="2"/>
  <c r="K1323" i="2"/>
  <c r="K1326" i="2"/>
  <c r="K1333" i="2"/>
  <c r="K1357" i="2"/>
  <c r="L1387" i="2"/>
  <c r="K1387" i="2"/>
  <c r="K1086" i="2"/>
  <c r="L1203" i="2"/>
  <c r="K1203" i="2"/>
  <c r="K1214" i="2"/>
  <c r="L1243" i="2"/>
  <c r="K1243" i="2"/>
  <c r="K1246" i="2"/>
  <c r="L1275" i="2"/>
  <c r="K1275" i="2"/>
  <c r="K1278" i="2"/>
  <c r="L1299" i="2"/>
  <c r="K1299" i="2"/>
  <c r="K1302" i="2"/>
  <c r="L1379" i="2"/>
  <c r="K1379" i="2"/>
  <c r="K1348" i="2"/>
  <c r="K1356" i="2"/>
  <c r="K1364" i="2"/>
  <c r="K1372" i="2"/>
  <c r="K1380" i="2"/>
  <c r="K1388" i="2"/>
  <c r="K1396" i="2"/>
  <c r="K1404" i="2"/>
  <c r="K1412" i="2"/>
  <c r="K1290" i="2"/>
  <c r="K1298" i="2"/>
  <c r="K1306" i="2"/>
  <c r="K1314" i="2"/>
  <c r="K1322" i="2"/>
  <c r="K1330" i="2"/>
  <c r="K1338" i="2"/>
  <c r="K1346" i="2"/>
  <c r="K1354" i="2"/>
  <c r="K1362" i="2"/>
  <c r="K1370" i="2"/>
  <c r="K1378" i="2"/>
  <c r="K1386" i="2"/>
  <c r="K1394" i="2"/>
  <c r="K1402" i="2"/>
  <c r="K1410" i="2"/>
  <c r="K1169" i="2"/>
  <c r="K1177" i="2"/>
  <c r="K1185" i="2"/>
  <c r="K1193" i="2"/>
  <c r="K1201" i="2"/>
  <c r="K1209" i="2"/>
  <c r="K1217" i="2"/>
  <c r="K1225" i="2"/>
  <c r="K1409" i="2"/>
  <c r="K1417" i="2"/>
  <c r="H745" i="9" l="1"/>
  <c r="G745" i="9"/>
  <c r="F745" i="9"/>
  <c r="E745" i="9"/>
  <c r="L745" i="9" s="1"/>
  <c r="D745" i="9"/>
  <c r="H744" i="9"/>
  <c r="G744" i="9"/>
  <c r="F744" i="9"/>
  <c r="E744" i="9"/>
  <c r="D744" i="9"/>
  <c r="H743" i="9"/>
  <c r="G743" i="9"/>
  <c r="F743" i="9"/>
  <c r="E743" i="9"/>
  <c r="L743" i="9" s="1"/>
  <c r="D743" i="9"/>
  <c r="H742" i="9"/>
  <c r="G742" i="9"/>
  <c r="F742" i="9"/>
  <c r="E742" i="9"/>
  <c r="L742" i="9" s="1"/>
  <c r="D742" i="9"/>
  <c r="H741" i="9"/>
  <c r="G741" i="9"/>
  <c r="F741" i="9"/>
  <c r="E741" i="9"/>
  <c r="L741" i="9" s="1"/>
  <c r="D741" i="9"/>
  <c r="H740" i="9"/>
  <c r="G740" i="9"/>
  <c r="F740" i="9"/>
  <c r="E740" i="9"/>
  <c r="D740" i="9"/>
  <c r="H739" i="9"/>
  <c r="G739" i="9"/>
  <c r="F739" i="9"/>
  <c r="E739" i="9"/>
  <c r="L739" i="9" s="1"/>
  <c r="D739" i="9"/>
  <c r="H738" i="9"/>
  <c r="G738" i="9"/>
  <c r="F738" i="9"/>
  <c r="E738" i="9"/>
  <c r="L738" i="9" s="1"/>
  <c r="D738" i="9"/>
  <c r="H737" i="9"/>
  <c r="G737" i="9"/>
  <c r="F737" i="9"/>
  <c r="E737" i="9"/>
  <c r="L737" i="9" s="1"/>
  <c r="D737" i="9"/>
  <c r="H736" i="9"/>
  <c r="G736" i="9"/>
  <c r="F736" i="9"/>
  <c r="E736" i="9"/>
  <c r="D736" i="9"/>
  <c r="H735" i="9"/>
  <c r="G735" i="9"/>
  <c r="F735" i="9"/>
  <c r="E735" i="9"/>
  <c r="L735" i="9" s="1"/>
  <c r="D735" i="9"/>
  <c r="H734" i="9"/>
  <c r="G734" i="9"/>
  <c r="F734" i="9"/>
  <c r="E734" i="9"/>
  <c r="L734" i="9" s="1"/>
  <c r="D734" i="9"/>
  <c r="H733" i="9"/>
  <c r="G733" i="9"/>
  <c r="F733" i="9"/>
  <c r="E733" i="9"/>
  <c r="L733" i="9" s="1"/>
  <c r="D733" i="9"/>
  <c r="H732" i="9"/>
  <c r="G732" i="9"/>
  <c r="F732" i="9"/>
  <c r="E732" i="9"/>
  <c r="D732" i="9"/>
  <c r="H731" i="9"/>
  <c r="G731" i="9"/>
  <c r="F731" i="9"/>
  <c r="E731" i="9"/>
  <c r="L731" i="9" s="1"/>
  <c r="D731" i="9"/>
  <c r="H730" i="9"/>
  <c r="G730" i="9"/>
  <c r="F730" i="9"/>
  <c r="E730" i="9"/>
  <c r="L730" i="9" s="1"/>
  <c r="D730" i="9"/>
  <c r="H729" i="9"/>
  <c r="G729" i="9"/>
  <c r="F729" i="9"/>
  <c r="E729" i="9"/>
  <c r="L729" i="9" s="1"/>
  <c r="D729" i="9"/>
  <c r="H728" i="9"/>
  <c r="G728" i="9"/>
  <c r="F728" i="9"/>
  <c r="E728" i="9"/>
  <c r="D728" i="9"/>
  <c r="H727" i="9"/>
  <c r="G727" i="9"/>
  <c r="F727" i="9"/>
  <c r="E727" i="9"/>
  <c r="L727" i="9" s="1"/>
  <c r="D727" i="9"/>
  <c r="H726" i="9"/>
  <c r="G726" i="9"/>
  <c r="F726" i="9"/>
  <c r="E726" i="9"/>
  <c r="L726" i="9" s="1"/>
  <c r="D726" i="9"/>
  <c r="H725" i="9"/>
  <c r="G725" i="9"/>
  <c r="F725" i="9"/>
  <c r="E725" i="9"/>
  <c r="L725" i="9" s="1"/>
  <c r="D725" i="9"/>
  <c r="H724" i="9"/>
  <c r="G724" i="9"/>
  <c r="F724" i="9"/>
  <c r="E724" i="9"/>
  <c r="D724" i="9"/>
  <c r="H723" i="9"/>
  <c r="G723" i="9"/>
  <c r="F723" i="9"/>
  <c r="E723" i="9"/>
  <c r="L723" i="9" s="1"/>
  <c r="D723" i="9"/>
  <c r="H722" i="9"/>
  <c r="G722" i="9"/>
  <c r="F722" i="9"/>
  <c r="E722" i="9"/>
  <c r="L722" i="9" s="1"/>
  <c r="D722" i="9"/>
  <c r="H721" i="9"/>
  <c r="G721" i="9"/>
  <c r="F721" i="9"/>
  <c r="E721" i="9"/>
  <c r="L721" i="9" s="1"/>
  <c r="D721" i="9"/>
  <c r="H720" i="9"/>
  <c r="G720" i="9"/>
  <c r="F720" i="9"/>
  <c r="E720" i="9"/>
  <c r="D720" i="9"/>
  <c r="H719" i="9"/>
  <c r="G719" i="9"/>
  <c r="F719" i="9"/>
  <c r="E719" i="9"/>
  <c r="L719" i="9" s="1"/>
  <c r="D719" i="9"/>
  <c r="H718" i="9"/>
  <c r="G718" i="9"/>
  <c r="F718" i="9"/>
  <c r="E718" i="9"/>
  <c r="L718" i="9" s="1"/>
  <c r="D718" i="9"/>
  <c r="H717" i="9"/>
  <c r="G717" i="9"/>
  <c r="F717" i="9"/>
  <c r="E717" i="9"/>
  <c r="L717" i="9" s="1"/>
  <c r="D717" i="9"/>
  <c r="H716" i="9"/>
  <c r="G716" i="9"/>
  <c r="F716" i="9"/>
  <c r="E716" i="9"/>
  <c r="D716" i="9"/>
  <c r="H715" i="9"/>
  <c r="G715" i="9"/>
  <c r="F715" i="9"/>
  <c r="E715" i="9"/>
  <c r="L715" i="9" s="1"/>
  <c r="D715" i="9"/>
  <c r="H714" i="9"/>
  <c r="G714" i="9"/>
  <c r="F714" i="9"/>
  <c r="E714" i="9"/>
  <c r="L714" i="9" s="1"/>
  <c r="D714" i="9"/>
  <c r="H713" i="9"/>
  <c r="G713" i="9"/>
  <c r="F713" i="9"/>
  <c r="E713" i="9"/>
  <c r="L713" i="9" s="1"/>
  <c r="D713" i="9"/>
  <c r="H712" i="9"/>
  <c r="G712" i="9"/>
  <c r="F712" i="9"/>
  <c r="E712" i="9"/>
  <c r="D712" i="9"/>
  <c r="H711" i="9"/>
  <c r="G711" i="9"/>
  <c r="F711" i="9"/>
  <c r="E711" i="9"/>
  <c r="L711" i="9" s="1"/>
  <c r="D711" i="9"/>
  <c r="H710" i="9"/>
  <c r="G710" i="9"/>
  <c r="F710" i="9"/>
  <c r="E710" i="9"/>
  <c r="L710" i="9" s="1"/>
  <c r="D710" i="9"/>
  <c r="H709" i="9"/>
  <c r="G709" i="9"/>
  <c r="F709" i="9"/>
  <c r="E709" i="9"/>
  <c r="L709" i="9" s="1"/>
  <c r="D709" i="9"/>
  <c r="H708" i="9"/>
  <c r="G708" i="9"/>
  <c r="F708" i="9"/>
  <c r="E708" i="9"/>
  <c r="D708" i="9"/>
  <c r="H707" i="9"/>
  <c r="G707" i="9"/>
  <c r="F707" i="9"/>
  <c r="E707" i="9"/>
  <c r="L707" i="9" s="1"/>
  <c r="D707" i="9"/>
  <c r="H706" i="9"/>
  <c r="G706" i="9"/>
  <c r="F706" i="9"/>
  <c r="E706" i="9"/>
  <c r="L706" i="9" s="1"/>
  <c r="D706" i="9"/>
  <c r="H705" i="9"/>
  <c r="G705" i="9"/>
  <c r="F705" i="9"/>
  <c r="E705" i="9"/>
  <c r="L705" i="9" s="1"/>
  <c r="D705" i="9"/>
  <c r="H704" i="9"/>
  <c r="G704" i="9"/>
  <c r="F704" i="9"/>
  <c r="E704" i="9"/>
  <c r="D704" i="9"/>
  <c r="H703" i="9"/>
  <c r="G703" i="9"/>
  <c r="F703" i="9"/>
  <c r="E703" i="9"/>
  <c r="L703" i="9" s="1"/>
  <c r="D703" i="9"/>
  <c r="H702" i="9"/>
  <c r="G702" i="9"/>
  <c r="F702" i="9"/>
  <c r="E702" i="9"/>
  <c r="L702" i="9" s="1"/>
  <c r="D702" i="9"/>
  <c r="H701" i="9"/>
  <c r="G701" i="9"/>
  <c r="F701" i="9"/>
  <c r="E701" i="9"/>
  <c r="L701" i="9" s="1"/>
  <c r="D701" i="9"/>
  <c r="H700" i="9"/>
  <c r="G700" i="9"/>
  <c r="F700" i="9"/>
  <c r="E700" i="9"/>
  <c r="D700" i="9"/>
  <c r="H699" i="9"/>
  <c r="G699" i="9"/>
  <c r="F699" i="9"/>
  <c r="E699" i="9"/>
  <c r="L699" i="9" s="1"/>
  <c r="D699" i="9"/>
  <c r="H698" i="9"/>
  <c r="G698" i="9"/>
  <c r="F698" i="9"/>
  <c r="E698" i="9"/>
  <c r="L698" i="9" s="1"/>
  <c r="D698" i="9"/>
  <c r="H697" i="9"/>
  <c r="G697" i="9"/>
  <c r="F697" i="9"/>
  <c r="E697" i="9"/>
  <c r="L697" i="9" s="1"/>
  <c r="D697" i="9"/>
  <c r="H696" i="9"/>
  <c r="G696" i="9"/>
  <c r="F696" i="9"/>
  <c r="E696" i="9"/>
  <c r="D696" i="9"/>
  <c r="H695" i="9"/>
  <c r="G695" i="9"/>
  <c r="F695" i="9"/>
  <c r="E695" i="9"/>
  <c r="L695" i="9" s="1"/>
  <c r="D695" i="9"/>
  <c r="H694" i="9"/>
  <c r="G694" i="9"/>
  <c r="F694" i="9"/>
  <c r="E694" i="9"/>
  <c r="L694" i="9" s="1"/>
  <c r="D694" i="9"/>
  <c r="H693" i="9"/>
  <c r="G693" i="9"/>
  <c r="F693" i="9"/>
  <c r="E693" i="9"/>
  <c r="L693" i="9" s="1"/>
  <c r="D693" i="9"/>
  <c r="H692" i="9"/>
  <c r="G692" i="9"/>
  <c r="F692" i="9"/>
  <c r="E692" i="9"/>
  <c r="D692" i="9"/>
  <c r="H691" i="9"/>
  <c r="G691" i="9"/>
  <c r="F691" i="9"/>
  <c r="E691" i="9"/>
  <c r="L691" i="9" s="1"/>
  <c r="D691" i="9"/>
  <c r="H690" i="9"/>
  <c r="G690" i="9"/>
  <c r="F690" i="9"/>
  <c r="E690" i="9"/>
  <c r="L690" i="9" s="1"/>
  <c r="D690" i="9"/>
  <c r="H689" i="9"/>
  <c r="G689" i="9"/>
  <c r="F689" i="9"/>
  <c r="E689" i="9"/>
  <c r="L689" i="9" s="1"/>
  <c r="D689" i="9"/>
  <c r="H688" i="9"/>
  <c r="G688" i="9"/>
  <c r="F688" i="9"/>
  <c r="E688" i="9"/>
  <c r="D688" i="9"/>
  <c r="H687" i="9"/>
  <c r="G687" i="9"/>
  <c r="F687" i="9"/>
  <c r="E687" i="9"/>
  <c r="L687" i="9" s="1"/>
  <c r="D687" i="9"/>
  <c r="H686" i="9"/>
  <c r="G686" i="9"/>
  <c r="F686" i="9"/>
  <c r="E686" i="9"/>
  <c r="L686" i="9" s="1"/>
  <c r="D686" i="9"/>
  <c r="H685" i="9"/>
  <c r="G685" i="9"/>
  <c r="F685" i="9"/>
  <c r="E685" i="9"/>
  <c r="L685" i="9" s="1"/>
  <c r="D685" i="9"/>
  <c r="H684" i="9"/>
  <c r="G684" i="9"/>
  <c r="F684" i="9"/>
  <c r="E684" i="9"/>
  <c r="D684" i="9"/>
  <c r="H683" i="9"/>
  <c r="G683" i="9"/>
  <c r="F683" i="9"/>
  <c r="E683" i="9"/>
  <c r="L683" i="9" s="1"/>
  <c r="D683" i="9"/>
  <c r="H682" i="9"/>
  <c r="G682" i="9"/>
  <c r="F682" i="9"/>
  <c r="E682" i="9"/>
  <c r="L682" i="9" s="1"/>
  <c r="D682" i="9"/>
  <c r="H681" i="9"/>
  <c r="G681" i="9"/>
  <c r="F681" i="9"/>
  <c r="E681" i="9"/>
  <c r="L681" i="9" s="1"/>
  <c r="D681" i="9"/>
  <c r="H680" i="9"/>
  <c r="G680" i="9"/>
  <c r="F680" i="9"/>
  <c r="E680" i="9"/>
  <c r="D680" i="9"/>
  <c r="H679" i="9"/>
  <c r="G679" i="9"/>
  <c r="F679" i="9"/>
  <c r="E679" i="9"/>
  <c r="L679" i="9" s="1"/>
  <c r="D679" i="9"/>
  <c r="H678" i="9"/>
  <c r="G678" i="9"/>
  <c r="F678" i="9"/>
  <c r="E678" i="9"/>
  <c r="L678" i="9" s="1"/>
  <c r="D678" i="9"/>
  <c r="H677" i="9"/>
  <c r="G677" i="9"/>
  <c r="F677" i="9"/>
  <c r="E677" i="9"/>
  <c r="L677" i="9" s="1"/>
  <c r="D677" i="9"/>
  <c r="H676" i="9"/>
  <c r="G676" i="9"/>
  <c r="F676" i="9"/>
  <c r="E676" i="9"/>
  <c r="D676" i="9"/>
  <c r="H675" i="9"/>
  <c r="G675" i="9"/>
  <c r="F675" i="9"/>
  <c r="E675" i="9"/>
  <c r="L675" i="9" s="1"/>
  <c r="D675" i="9"/>
  <c r="H674" i="9"/>
  <c r="G674" i="9"/>
  <c r="F674" i="9"/>
  <c r="E674" i="9"/>
  <c r="L674" i="9" s="1"/>
  <c r="D674" i="9"/>
  <c r="H673" i="9"/>
  <c r="G673" i="9"/>
  <c r="F673" i="9"/>
  <c r="E673" i="9"/>
  <c r="L673" i="9" s="1"/>
  <c r="D673" i="9"/>
  <c r="H672" i="9"/>
  <c r="G672" i="9"/>
  <c r="F672" i="9"/>
  <c r="E672" i="9"/>
  <c r="D672" i="9"/>
  <c r="H671" i="9"/>
  <c r="G671" i="9"/>
  <c r="F671" i="9"/>
  <c r="E671" i="9"/>
  <c r="L671" i="9" s="1"/>
  <c r="D671" i="9"/>
  <c r="H670" i="9"/>
  <c r="G670" i="9"/>
  <c r="F670" i="9"/>
  <c r="E670" i="9"/>
  <c r="L670" i="9" s="1"/>
  <c r="D670" i="9"/>
  <c r="H669" i="9"/>
  <c r="G669" i="9"/>
  <c r="F669" i="9"/>
  <c r="E669" i="9"/>
  <c r="L669" i="9" s="1"/>
  <c r="D669" i="9"/>
  <c r="H668" i="9"/>
  <c r="G668" i="9"/>
  <c r="F668" i="9"/>
  <c r="E668" i="9"/>
  <c r="D668" i="9"/>
  <c r="H667" i="9"/>
  <c r="G667" i="9"/>
  <c r="F667" i="9"/>
  <c r="E667" i="9"/>
  <c r="L667" i="9" s="1"/>
  <c r="D667" i="9"/>
  <c r="H666" i="9"/>
  <c r="G666" i="9"/>
  <c r="F666" i="9"/>
  <c r="E666" i="9"/>
  <c r="L666" i="9" s="1"/>
  <c r="D666" i="9"/>
  <c r="H665" i="9"/>
  <c r="G665" i="9"/>
  <c r="F665" i="9"/>
  <c r="E665" i="9"/>
  <c r="L665" i="9" s="1"/>
  <c r="D665" i="9"/>
  <c r="H664" i="9"/>
  <c r="G664" i="9"/>
  <c r="F664" i="9"/>
  <c r="E664" i="9"/>
  <c r="D664" i="9"/>
  <c r="H663" i="9"/>
  <c r="G663" i="9"/>
  <c r="F663" i="9"/>
  <c r="E663" i="9"/>
  <c r="D663" i="9"/>
  <c r="H662" i="9"/>
  <c r="G662" i="9"/>
  <c r="F662" i="9"/>
  <c r="E662" i="9"/>
  <c r="L662" i="9" s="1"/>
  <c r="D662" i="9"/>
  <c r="H661" i="9"/>
  <c r="G661" i="9"/>
  <c r="F661" i="9"/>
  <c r="E661" i="9"/>
  <c r="L661" i="9" s="1"/>
  <c r="D661" i="9"/>
  <c r="H660" i="9"/>
  <c r="G660" i="9"/>
  <c r="F660" i="9"/>
  <c r="E660" i="9"/>
  <c r="D660" i="9"/>
  <c r="H659" i="9"/>
  <c r="G659" i="9"/>
  <c r="F659" i="9"/>
  <c r="E659" i="9"/>
  <c r="D659" i="9"/>
  <c r="H658" i="9"/>
  <c r="G658" i="9"/>
  <c r="F658" i="9"/>
  <c r="E658" i="9"/>
  <c r="L658" i="9" s="1"/>
  <c r="D658" i="9"/>
  <c r="H657" i="9"/>
  <c r="G657" i="9"/>
  <c r="F657" i="9"/>
  <c r="E657" i="9"/>
  <c r="L657" i="9" s="1"/>
  <c r="D657" i="9"/>
  <c r="H656" i="9"/>
  <c r="G656" i="9"/>
  <c r="F656" i="9"/>
  <c r="E656" i="9"/>
  <c r="D656" i="9"/>
  <c r="H655" i="9"/>
  <c r="G655" i="9"/>
  <c r="F655" i="9"/>
  <c r="E655" i="9"/>
  <c r="D655" i="9"/>
  <c r="H654" i="9"/>
  <c r="G654" i="9"/>
  <c r="F654" i="9"/>
  <c r="E654" i="9"/>
  <c r="L654" i="9" s="1"/>
  <c r="D654" i="9"/>
  <c r="H653" i="9"/>
  <c r="G653" i="9"/>
  <c r="F653" i="9"/>
  <c r="E653" i="9"/>
  <c r="L653" i="9" s="1"/>
  <c r="D653" i="9"/>
  <c r="H652" i="9"/>
  <c r="G652" i="9"/>
  <c r="F652" i="9"/>
  <c r="E652" i="9"/>
  <c r="D652" i="9"/>
  <c r="H651" i="9"/>
  <c r="G651" i="9"/>
  <c r="F651" i="9"/>
  <c r="E651" i="9"/>
  <c r="D651" i="9"/>
  <c r="H650" i="9"/>
  <c r="G650" i="9"/>
  <c r="F650" i="9"/>
  <c r="E650" i="9"/>
  <c r="L650" i="9" s="1"/>
  <c r="D650" i="9"/>
  <c r="H649" i="9"/>
  <c r="G649" i="9"/>
  <c r="F649" i="9"/>
  <c r="E649" i="9"/>
  <c r="L649" i="9" s="1"/>
  <c r="D649" i="9"/>
  <c r="H648" i="9"/>
  <c r="G648" i="9"/>
  <c r="F648" i="9"/>
  <c r="E648" i="9"/>
  <c r="D648" i="9"/>
  <c r="H647" i="9"/>
  <c r="G647" i="9"/>
  <c r="F647" i="9"/>
  <c r="E647" i="9"/>
  <c r="D647" i="9"/>
  <c r="H646" i="9"/>
  <c r="G646" i="9"/>
  <c r="F646" i="9"/>
  <c r="E646" i="9"/>
  <c r="L646" i="9" s="1"/>
  <c r="D646" i="9"/>
  <c r="H645" i="9"/>
  <c r="G645" i="9"/>
  <c r="F645" i="9"/>
  <c r="E645" i="9"/>
  <c r="L645" i="9" s="1"/>
  <c r="D645" i="9"/>
  <c r="H644" i="9"/>
  <c r="G644" i="9"/>
  <c r="F644" i="9"/>
  <c r="E644" i="9"/>
  <c r="D644" i="9"/>
  <c r="H643" i="9"/>
  <c r="G643" i="9"/>
  <c r="F643" i="9"/>
  <c r="E643" i="9"/>
  <c r="D643" i="9"/>
  <c r="H642" i="9"/>
  <c r="G642" i="9"/>
  <c r="F642" i="9"/>
  <c r="E642" i="9"/>
  <c r="L642" i="9" s="1"/>
  <c r="D642" i="9"/>
  <c r="H641" i="9"/>
  <c r="G641" i="9"/>
  <c r="F641" i="9"/>
  <c r="E641" i="9"/>
  <c r="L641" i="9" s="1"/>
  <c r="D641" i="9"/>
  <c r="H640" i="9"/>
  <c r="G640" i="9"/>
  <c r="F640" i="9"/>
  <c r="E640" i="9"/>
  <c r="D640" i="9"/>
  <c r="H639" i="9"/>
  <c r="G639" i="9"/>
  <c r="F639" i="9"/>
  <c r="E639" i="9"/>
  <c r="D639" i="9"/>
  <c r="H638" i="9"/>
  <c r="G638" i="9"/>
  <c r="F638" i="9"/>
  <c r="E638" i="9"/>
  <c r="L638" i="9" s="1"/>
  <c r="D638" i="9"/>
  <c r="H637" i="9"/>
  <c r="G637" i="9"/>
  <c r="F637" i="9"/>
  <c r="E637" i="9"/>
  <c r="L637" i="9" s="1"/>
  <c r="D637" i="9"/>
  <c r="H636" i="9"/>
  <c r="G636" i="9"/>
  <c r="F636" i="9"/>
  <c r="E636" i="9"/>
  <c r="D636" i="9"/>
  <c r="H635" i="9"/>
  <c r="G635" i="9"/>
  <c r="F635" i="9"/>
  <c r="E635" i="9"/>
  <c r="D635" i="9"/>
  <c r="H634" i="9"/>
  <c r="G634" i="9"/>
  <c r="F634" i="9"/>
  <c r="E634" i="9"/>
  <c r="L634" i="9" s="1"/>
  <c r="D634" i="9"/>
  <c r="H633" i="9"/>
  <c r="G633" i="9"/>
  <c r="F633" i="9"/>
  <c r="E633" i="9"/>
  <c r="L633" i="9" s="1"/>
  <c r="D633" i="9"/>
  <c r="H632" i="9"/>
  <c r="G632" i="9"/>
  <c r="F632" i="9"/>
  <c r="E632" i="9"/>
  <c r="D632" i="9"/>
  <c r="H631" i="9"/>
  <c r="G631" i="9"/>
  <c r="F631" i="9"/>
  <c r="E631" i="9"/>
  <c r="D631" i="9"/>
  <c r="H630" i="9"/>
  <c r="G630" i="9"/>
  <c r="F630" i="9"/>
  <c r="E630" i="9"/>
  <c r="L630" i="9" s="1"/>
  <c r="D630" i="9"/>
  <c r="H629" i="9"/>
  <c r="G629" i="9"/>
  <c r="F629" i="9"/>
  <c r="E629" i="9"/>
  <c r="L629" i="9" s="1"/>
  <c r="D629" i="9"/>
  <c r="H628" i="9"/>
  <c r="G628" i="9"/>
  <c r="F628" i="9"/>
  <c r="E628" i="9"/>
  <c r="D628" i="9"/>
  <c r="H627" i="9"/>
  <c r="G627" i="9"/>
  <c r="F627" i="9"/>
  <c r="E627" i="9"/>
  <c r="D627" i="9"/>
  <c r="H626" i="9"/>
  <c r="G626" i="9"/>
  <c r="F626" i="9"/>
  <c r="E626" i="9"/>
  <c r="L626" i="9" s="1"/>
  <c r="D626" i="9"/>
  <c r="H625" i="9"/>
  <c r="G625" i="9"/>
  <c r="F625" i="9"/>
  <c r="E625" i="9"/>
  <c r="L625" i="9" s="1"/>
  <c r="D625" i="9"/>
  <c r="H624" i="9"/>
  <c r="G624" i="9"/>
  <c r="F624" i="9"/>
  <c r="E624" i="9"/>
  <c r="D624" i="9"/>
  <c r="H623" i="9"/>
  <c r="G623" i="9"/>
  <c r="F623" i="9"/>
  <c r="E623" i="9"/>
  <c r="D623" i="9"/>
  <c r="H622" i="9"/>
  <c r="G622" i="9"/>
  <c r="F622" i="9"/>
  <c r="E622" i="9"/>
  <c r="L622" i="9" s="1"/>
  <c r="D622" i="9"/>
  <c r="H621" i="9"/>
  <c r="G621" i="9"/>
  <c r="F621" i="9"/>
  <c r="E621" i="9"/>
  <c r="L621" i="9" s="1"/>
  <c r="D621" i="9"/>
  <c r="H620" i="9"/>
  <c r="G620" i="9"/>
  <c r="F620" i="9"/>
  <c r="E620" i="9"/>
  <c r="D620" i="9"/>
  <c r="H619" i="9"/>
  <c r="G619" i="9"/>
  <c r="F619" i="9"/>
  <c r="E619" i="9"/>
  <c r="D619" i="9"/>
  <c r="H618" i="9"/>
  <c r="G618" i="9"/>
  <c r="F618" i="9"/>
  <c r="E618" i="9"/>
  <c r="L618" i="9" s="1"/>
  <c r="D618" i="9"/>
  <c r="H617" i="9"/>
  <c r="G617" i="9"/>
  <c r="F617" i="9"/>
  <c r="E617" i="9"/>
  <c r="L617" i="9" s="1"/>
  <c r="D617" i="9"/>
  <c r="H616" i="9"/>
  <c r="G616" i="9"/>
  <c r="F616" i="9"/>
  <c r="E616" i="9"/>
  <c r="D616" i="9"/>
  <c r="H615" i="9"/>
  <c r="G615" i="9"/>
  <c r="F615" i="9"/>
  <c r="E615" i="9"/>
  <c r="D615" i="9"/>
  <c r="H614" i="9"/>
  <c r="G614" i="9"/>
  <c r="F614" i="9"/>
  <c r="E614" i="9"/>
  <c r="L614" i="9" s="1"/>
  <c r="D614" i="9"/>
  <c r="H613" i="9"/>
  <c r="G613" i="9"/>
  <c r="F613" i="9"/>
  <c r="E613" i="9"/>
  <c r="L613" i="9" s="1"/>
  <c r="D613" i="9"/>
  <c r="H612" i="9"/>
  <c r="G612" i="9"/>
  <c r="F612" i="9"/>
  <c r="E612" i="9"/>
  <c r="D612" i="9"/>
  <c r="H611" i="9"/>
  <c r="G611" i="9"/>
  <c r="F611" i="9"/>
  <c r="E611" i="9"/>
  <c r="D611" i="9"/>
  <c r="H610" i="9"/>
  <c r="G610" i="9"/>
  <c r="F610" i="9"/>
  <c r="E610" i="9"/>
  <c r="L610" i="9" s="1"/>
  <c r="D610" i="9"/>
  <c r="H609" i="9"/>
  <c r="G609" i="9"/>
  <c r="F609" i="9"/>
  <c r="E609" i="9"/>
  <c r="L609" i="9" s="1"/>
  <c r="D609" i="9"/>
  <c r="H608" i="9"/>
  <c r="G608" i="9"/>
  <c r="F608" i="9"/>
  <c r="E608" i="9"/>
  <c r="D608" i="9"/>
  <c r="H607" i="9"/>
  <c r="G607" i="9"/>
  <c r="F607" i="9"/>
  <c r="E607" i="9"/>
  <c r="D607" i="9"/>
  <c r="H606" i="9"/>
  <c r="G606" i="9"/>
  <c r="F606" i="9"/>
  <c r="E606" i="9"/>
  <c r="L606" i="9" s="1"/>
  <c r="D606" i="9"/>
  <c r="H605" i="9"/>
  <c r="G605" i="9"/>
  <c r="F605" i="9"/>
  <c r="E605" i="9"/>
  <c r="L605" i="9" s="1"/>
  <c r="D605" i="9"/>
  <c r="H604" i="9"/>
  <c r="G604" i="9"/>
  <c r="F604" i="9"/>
  <c r="E604" i="9"/>
  <c r="D604" i="9"/>
  <c r="H603" i="9"/>
  <c r="G603" i="9"/>
  <c r="F603" i="9"/>
  <c r="E603" i="9"/>
  <c r="D603" i="9"/>
  <c r="H602" i="9"/>
  <c r="G602" i="9"/>
  <c r="F602" i="9"/>
  <c r="E602" i="9"/>
  <c r="L602" i="9" s="1"/>
  <c r="D602" i="9"/>
  <c r="H601" i="9"/>
  <c r="G601" i="9"/>
  <c r="F601" i="9"/>
  <c r="E601" i="9"/>
  <c r="L601" i="9" s="1"/>
  <c r="D601" i="9"/>
  <c r="H600" i="9"/>
  <c r="G600" i="9"/>
  <c r="F600" i="9"/>
  <c r="E600" i="9"/>
  <c r="D600" i="9"/>
  <c r="H599" i="9"/>
  <c r="G599" i="9"/>
  <c r="F599" i="9"/>
  <c r="E599" i="9"/>
  <c r="D599" i="9"/>
  <c r="H598" i="9"/>
  <c r="G598" i="9"/>
  <c r="F598" i="9"/>
  <c r="E598" i="9"/>
  <c r="L598" i="9" s="1"/>
  <c r="D598" i="9"/>
  <c r="H597" i="9"/>
  <c r="G597" i="9"/>
  <c r="F597" i="9"/>
  <c r="E597" i="9"/>
  <c r="L597" i="9" s="1"/>
  <c r="D597" i="9"/>
  <c r="H596" i="9"/>
  <c r="G596" i="9"/>
  <c r="F596" i="9"/>
  <c r="E596" i="9"/>
  <c r="D596" i="9"/>
  <c r="H595" i="9"/>
  <c r="G595" i="9"/>
  <c r="F595" i="9"/>
  <c r="E595" i="9"/>
  <c r="D595" i="9"/>
  <c r="H594" i="9"/>
  <c r="G594" i="9"/>
  <c r="F594" i="9"/>
  <c r="E594" i="9"/>
  <c r="L594" i="9" s="1"/>
  <c r="D594" i="9"/>
  <c r="H593" i="9"/>
  <c r="G593" i="9"/>
  <c r="F593" i="9"/>
  <c r="E593" i="9"/>
  <c r="L593" i="9" s="1"/>
  <c r="D593" i="9"/>
  <c r="H592" i="9"/>
  <c r="G592" i="9"/>
  <c r="F592" i="9"/>
  <c r="E592" i="9"/>
  <c r="D592" i="9"/>
  <c r="H591" i="9"/>
  <c r="G591" i="9"/>
  <c r="F591" i="9"/>
  <c r="E591" i="9"/>
  <c r="D591" i="9"/>
  <c r="H590" i="9"/>
  <c r="G590" i="9"/>
  <c r="F590" i="9"/>
  <c r="E590" i="9"/>
  <c r="L590" i="9" s="1"/>
  <c r="D590" i="9"/>
  <c r="H589" i="9"/>
  <c r="G589" i="9"/>
  <c r="F589" i="9"/>
  <c r="E589" i="9"/>
  <c r="L589" i="9" s="1"/>
  <c r="D589" i="9"/>
  <c r="H588" i="9"/>
  <c r="G588" i="9"/>
  <c r="F588" i="9"/>
  <c r="E588" i="9"/>
  <c r="D588" i="9"/>
  <c r="H587" i="9"/>
  <c r="G587" i="9"/>
  <c r="F587" i="9"/>
  <c r="E587" i="9"/>
  <c r="D587" i="9"/>
  <c r="H586" i="9"/>
  <c r="G586" i="9"/>
  <c r="F586" i="9"/>
  <c r="E586" i="9"/>
  <c r="L586" i="9" s="1"/>
  <c r="D586" i="9"/>
  <c r="H585" i="9"/>
  <c r="G585" i="9"/>
  <c r="F585" i="9"/>
  <c r="E585" i="9"/>
  <c r="L585" i="9" s="1"/>
  <c r="D585" i="9"/>
  <c r="H584" i="9"/>
  <c r="G584" i="9"/>
  <c r="F584" i="9"/>
  <c r="E584" i="9"/>
  <c r="D584" i="9"/>
  <c r="H583" i="9"/>
  <c r="G583" i="9"/>
  <c r="F583" i="9"/>
  <c r="E583" i="9"/>
  <c r="D583" i="9"/>
  <c r="H582" i="9"/>
  <c r="G582" i="9"/>
  <c r="F582" i="9"/>
  <c r="E582" i="9"/>
  <c r="L582" i="9" s="1"/>
  <c r="D582" i="9"/>
  <c r="H581" i="9"/>
  <c r="G581" i="9"/>
  <c r="F581" i="9"/>
  <c r="E581" i="9"/>
  <c r="L581" i="9" s="1"/>
  <c r="D581" i="9"/>
  <c r="H580" i="9"/>
  <c r="G580" i="9"/>
  <c r="F580" i="9"/>
  <c r="E580" i="9"/>
  <c r="D580" i="9"/>
  <c r="H579" i="9"/>
  <c r="G579" i="9"/>
  <c r="F579" i="9"/>
  <c r="E579" i="9"/>
  <c r="D579" i="9"/>
  <c r="H578" i="9"/>
  <c r="G578" i="9"/>
  <c r="F578" i="9"/>
  <c r="E578" i="9"/>
  <c r="L578" i="9" s="1"/>
  <c r="D578" i="9"/>
  <c r="H577" i="9"/>
  <c r="G577" i="9"/>
  <c r="F577" i="9"/>
  <c r="E577" i="9"/>
  <c r="L577" i="9" s="1"/>
  <c r="D577" i="9"/>
  <c r="H576" i="9"/>
  <c r="G576" i="9"/>
  <c r="F576" i="9"/>
  <c r="E576" i="9"/>
  <c r="D576" i="9"/>
  <c r="H575" i="9"/>
  <c r="G575" i="9"/>
  <c r="F575" i="9"/>
  <c r="E575" i="9"/>
  <c r="L575" i="9" s="1"/>
  <c r="D575" i="9"/>
  <c r="H574" i="9"/>
  <c r="G574" i="9"/>
  <c r="F574" i="9"/>
  <c r="E574" i="9"/>
  <c r="L574" i="9" s="1"/>
  <c r="D574" i="9"/>
  <c r="H573" i="9"/>
  <c r="G573" i="9"/>
  <c r="F573" i="9"/>
  <c r="E573" i="9"/>
  <c r="L573" i="9" s="1"/>
  <c r="D573" i="9"/>
  <c r="H572" i="9"/>
  <c r="G572" i="9"/>
  <c r="F572" i="9"/>
  <c r="E572" i="9"/>
  <c r="D572" i="9"/>
  <c r="H571" i="9"/>
  <c r="G571" i="9"/>
  <c r="F571" i="9"/>
  <c r="E571" i="9"/>
  <c r="L571" i="9" s="1"/>
  <c r="D571" i="9"/>
  <c r="H570" i="9"/>
  <c r="G570" i="9"/>
  <c r="F570" i="9"/>
  <c r="E570" i="9"/>
  <c r="D570" i="9"/>
  <c r="H569" i="9"/>
  <c r="G569" i="9"/>
  <c r="F569" i="9"/>
  <c r="E569" i="9"/>
  <c r="L569" i="9" s="1"/>
  <c r="D569" i="9"/>
  <c r="H568" i="9"/>
  <c r="G568" i="9"/>
  <c r="F568" i="9"/>
  <c r="E568" i="9"/>
  <c r="D568" i="9"/>
  <c r="H567" i="9"/>
  <c r="G567" i="9"/>
  <c r="F567" i="9"/>
  <c r="E567" i="9"/>
  <c r="L567" i="9" s="1"/>
  <c r="D567" i="9"/>
  <c r="H566" i="9"/>
  <c r="G566" i="9"/>
  <c r="F566" i="9"/>
  <c r="E566" i="9"/>
  <c r="L566" i="9" s="1"/>
  <c r="D566" i="9"/>
  <c r="H565" i="9"/>
  <c r="G565" i="9"/>
  <c r="F565" i="9"/>
  <c r="E565" i="9"/>
  <c r="L565" i="9" s="1"/>
  <c r="D565" i="9"/>
  <c r="H564" i="9"/>
  <c r="G564" i="9"/>
  <c r="F564" i="9"/>
  <c r="E564" i="9"/>
  <c r="D564" i="9"/>
  <c r="H563" i="9"/>
  <c r="G563" i="9"/>
  <c r="F563" i="9"/>
  <c r="E563" i="9"/>
  <c r="L563" i="9" s="1"/>
  <c r="D563" i="9"/>
  <c r="H562" i="9"/>
  <c r="G562" i="9"/>
  <c r="F562" i="9"/>
  <c r="E562" i="9"/>
  <c r="D562" i="9"/>
  <c r="H561" i="9"/>
  <c r="G561" i="9"/>
  <c r="F561" i="9"/>
  <c r="E561" i="9"/>
  <c r="L561" i="9" s="1"/>
  <c r="D561" i="9"/>
  <c r="H560" i="9"/>
  <c r="G560" i="9"/>
  <c r="F560" i="9"/>
  <c r="E560" i="9"/>
  <c r="D560" i="9"/>
  <c r="H559" i="9"/>
  <c r="G559" i="9"/>
  <c r="F559" i="9"/>
  <c r="E559" i="9"/>
  <c r="L559" i="9" s="1"/>
  <c r="D559" i="9"/>
  <c r="H558" i="9"/>
  <c r="G558" i="9"/>
  <c r="F558" i="9"/>
  <c r="E558" i="9"/>
  <c r="L558" i="9" s="1"/>
  <c r="D558" i="9"/>
  <c r="H557" i="9"/>
  <c r="G557" i="9"/>
  <c r="F557" i="9"/>
  <c r="E557" i="9"/>
  <c r="L557" i="9" s="1"/>
  <c r="D557" i="9"/>
  <c r="H556" i="9"/>
  <c r="G556" i="9"/>
  <c r="F556" i="9"/>
  <c r="E556" i="9"/>
  <c r="D556" i="9"/>
  <c r="H555" i="9"/>
  <c r="G555" i="9"/>
  <c r="F555" i="9"/>
  <c r="E555" i="9"/>
  <c r="L555" i="9" s="1"/>
  <c r="D555" i="9"/>
  <c r="H554" i="9"/>
  <c r="G554" i="9"/>
  <c r="F554" i="9"/>
  <c r="E554" i="9"/>
  <c r="D554" i="9"/>
  <c r="H553" i="9"/>
  <c r="G553" i="9"/>
  <c r="F553" i="9"/>
  <c r="E553" i="9"/>
  <c r="L553" i="9" s="1"/>
  <c r="D553" i="9"/>
  <c r="H552" i="9"/>
  <c r="G552" i="9"/>
  <c r="F552" i="9"/>
  <c r="E552" i="9"/>
  <c r="D552" i="9"/>
  <c r="H551" i="9"/>
  <c r="G551" i="9"/>
  <c r="F551" i="9"/>
  <c r="E551" i="9"/>
  <c r="L551" i="9" s="1"/>
  <c r="D551" i="9"/>
  <c r="H550" i="9"/>
  <c r="G550" i="9"/>
  <c r="F550" i="9"/>
  <c r="E550" i="9"/>
  <c r="L550" i="9" s="1"/>
  <c r="D550" i="9"/>
  <c r="H549" i="9"/>
  <c r="G549" i="9"/>
  <c r="F549" i="9"/>
  <c r="E549" i="9"/>
  <c r="L549" i="9" s="1"/>
  <c r="D549" i="9"/>
  <c r="H548" i="9"/>
  <c r="G548" i="9"/>
  <c r="F548" i="9"/>
  <c r="E548" i="9"/>
  <c r="D548" i="9"/>
  <c r="H547" i="9"/>
  <c r="G547" i="9"/>
  <c r="F547" i="9"/>
  <c r="E547" i="9"/>
  <c r="L547" i="9" s="1"/>
  <c r="D547" i="9"/>
  <c r="H546" i="9"/>
  <c r="G546" i="9"/>
  <c r="F546" i="9"/>
  <c r="E546" i="9"/>
  <c r="D546" i="9"/>
  <c r="H545" i="9"/>
  <c r="G545" i="9"/>
  <c r="F545" i="9"/>
  <c r="E545" i="9"/>
  <c r="L545" i="9" s="1"/>
  <c r="D545" i="9"/>
  <c r="H544" i="9"/>
  <c r="G544" i="9"/>
  <c r="F544" i="9"/>
  <c r="E544" i="9"/>
  <c r="D544" i="9"/>
  <c r="H543" i="9"/>
  <c r="G543" i="9"/>
  <c r="F543" i="9"/>
  <c r="E543" i="9"/>
  <c r="L543" i="9" s="1"/>
  <c r="D543" i="9"/>
  <c r="H542" i="9"/>
  <c r="G542" i="9"/>
  <c r="F542" i="9"/>
  <c r="E542" i="9"/>
  <c r="L542" i="9" s="1"/>
  <c r="D542" i="9"/>
  <c r="H541" i="9"/>
  <c r="G541" i="9"/>
  <c r="F541" i="9"/>
  <c r="E541" i="9"/>
  <c r="L541" i="9" s="1"/>
  <c r="D541" i="9"/>
  <c r="H540" i="9"/>
  <c r="G540" i="9"/>
  <c r="F540" i="9"/>
  <c r="E540" i="9"/>
  <c r="D540" i="9"/>
  <c r="H539" i="9"/>
  <c r="G539" i="9"/>
  <c r="F539" i="9"/>
  <c r="E539" i="9"/>
  <c r="L539" i="9" s="1"/>
  <c r="D539" i="9"/>
  <c r="H538" i="9"/>
  <c r="G538" i="9"/>
  <c r="F538" i="9"/>
  <c r="E538" i="9"/>
  <c r="D538" i="9"/>
  <c r="H537" i="9"/>
  <c r="G537" i="9"/>
  <c r="F537" i="9"/>
  <c r="E537" i="9"/>
  <c r="L537" i="9" s="1"/>
  <c r="D537" i="9"/>
  <c r="H536" i="9"/>
  <c r="G536" i="9"/>
  <c r="F536" i="9"/>
  <c r="E536" i="9"/>
  <c r="D536" i="9"/>
  <c r="H535" i="9"/>
  <c r="G535" i="9"/>
  <c r="F535" i="9"/>
  <c r="E535" i="9"/>
  <c r="L535" i="9" s="1"/>
  <c r="D535" i="9"/>
  <c r="H534" i="9"/>
  <c r="G534" i="9"/>
  <c r="F534" i="9"/>
  <c r="E534" i="9"/>
  <c r="L534" i="9" s="1"/>
  <c r="D534" i="9"/>
  <c r="H533" i="9"/>
  <c r="G533" i="9"/>
  <c r="F533" i="9"/>
  <c r="E533" i="9"/>
  <c r="L533" i="9" s="1"/>
  <c r="D533" i="9"/>
  <c r="H532" i="9"/>
  <c r="G532" i="9"/>
  <c r="F532" i="9"/>
  <c r="E532" i="9"/>
  <c r="D532" i="9"/>
  <c r="H531" i="9"/>
  <c r="G531" i="9"/>
  <c r="F531" i="9"/>
  <c r="E531" i="9"/>
  <c r="L531" i="9" s="1"/>
  <c r="D531" i="9"/>
  <c r="H530" i="9"/>
  <c r="G530" i="9"/>
  <c r="F530" i="9"/>
  <c r="E530" i="9"/>
  <c r="D530" i="9"/>
  <c r="H529" i="9"/>
  <c r="G529" i="9"/>
  <c r="F529" i="9"/>
  <c r="E529" i="9"/>
  <c r="L529" i="9" s="1"/>
  <c r="D529" i="9"/>
  <c r="H528" i="9"/>
  <c r="G528" i="9"/>
  <c r="F528" i="9"/>
  <c r="E528" i="9"/>
  <c r="D528" i="9"/>
  <c r="H527" i="9"/>
  <c r="G527" i="9"/>
  <c r="F527" i="9"/>
  <c r="E527" i="9"/>
  <c r="L527" i="9" s="1"/>
  <c r="D527" i="9"/>
  <c r="H526" i="9"/>
  <c r="G526" i="9"/>
  <c r="F526" i="9"/>
  <c r="E526" i="9"/>
  <c r="L526" i="9" s="1"/>
  <c r="D526" i="9"/>
  <c r="H525" i="9"/>
  <c r="G525" i="9"/>
  <c r="F525" i="9"/>
  <c r="E525" i="9"/>
  <c r="L525" i="9" s="1"/>
  <c r="D525" i="9"/>
  <c r="H524" i="9"/>
  <c r="G524" i="9"/>
  <c r="F524" i="9"/>
  <c r="E524" i="9"/>
  <c r="D524" i="9"/>
  <c r="H523" i="9"/>
  <c r="G523" i="9"/>
  <c r="F523" i="9"/>
  <c r="E523" i="9"/>
  <c r="L523" i="9" s="1"/>
  <c r="D523" i="9"/>
  <c r="H522" i="9"/>
  <c r="G522" i="9"/>
  <c r="F522" i="9"/>
  <c r="E522" i="9"/>
  <c r="D522" i="9"/>
  <c r="H521" i="9"/>
  <c r="G521" i="9"/>
  <c r="F521" i="9"/>
  <c r="E521" i="9"/>
  <c r="L521" i="9" s="1"/>
  <c r="D521" i="9"/>
  <c r="H520" i="9"/>
  <c r="G520" i="9"/>
  <c r="F520" i="9"/>
  <c r="E520" i="9"/>
  <c r="D520" i="9"/>
  <c r="H519" i="9"/>
  <c r="G519" i="9"/>
  <c r="F519" i="9"/>
  <c r="E519" i="9"/>
  <c r="L519" i="9" s="1"/>
  <c r="D519" i="9"/>
  <c r="H518" i="9"/>
  <c r="G518" i="9"/>
  <c r="F518" i="9"/>
  <c r="E518" i="9"/>
  <c r="L518" i="9" s="1"/>
  <c r="D518" i="9"/>
  <c r="H517" i="9"/>
  <c r="G517" i="9"/>
  <c r="F517" i="9"/>
  <c r="E517" i="9"/>
  <c r="L517" i="9" s="1"/>
  <c r="D517" i="9"/>
  <c r="H516" i="9"/>
  <c r="G516" i="9"/>
  <c r="F516" i="9"/>
  <c r="E516" i="9"/>
  <c r="D516" i="9"/>
  <c r="H515" i="9"/>
  <c r="G515" i="9"/>
  <c r="F515" i="9"/>
  <c r="E515" i="9"/>
  <c r="L515" i="9" s="1"/>
  <c r="D515" i="9"/>
  <c r="H514" i="9"/>
  <c r="G514" i="9"/>
  <c r="F514" i="9"/>
  <c r="E514" i="9"/>
  <c r="D514" i="9"/>
  <c r="H513" i="9"/>
  <c r="G513" i="9"/>
  <c r="F513" i="9"/>
  <c r="E513" i="9"/>
  <c r="L513" i="9" s="1"/>
  <c r="D513" i="9"/>
  <c r="H512" i="9"/>
  <c r="G512" i="9"/>
  <c r="F512" i="9"/>
  <c r="E512" i="9"/>
  <c r="D512" i="9"/>
  <c r="H511" i="9"/>
  <c r="G511" i="9"/>
  <c r="F511" i="9"/>
  <c r="E511" i="9"/>
  <c r="L511" i="9" s="1"/>
  <c r="D511" i="9"/>
  <c r="H510" i="9"/>
  <c r="G510" i="9"/>
  <c r="F510" i="9"/>
  <c r="E510" i="9"/>
  <c r="L510" i="9" s="1"/>
  <c r="D510" i="9"/>
  <c r="H509" i="9"/>
  <c r="G509" i="9"/>
  <c r="F509" i="9"/>
  <c r="E509" i="9"/>
  <c r="L509" i="9" s="1"/>
  <c r="D509" i="9"/>
  <c r="H508" i="9"/>
  <c r="G508" i="9"/>
  <c r="F508" i="9"/>
  <c r="E508" i="9"/>
  <c r="D508" i="9"/>
  <c r="H507" i="9"/>
  <c r="G507" i="9"/>
  <c r="F507" i="9"/>
  <c r="E507" i="9"/>
  <c r="L507" i="9" s="1"/>
  <c r="D507" i="9"/>
  <c r="H506" i="9"/>
  <c r="G506" i="9"/>
  <c r="F506" i="9"/>
  <c r="E506" i="9"/>
  <c r="D506" i="9"/>
  <c r="H505" i="9"/>
  <c r="G505" i="9"/>
  <c r="F505" i="9"/>
  <c r="E505" i="9"/>
  <c r="L505" i="9" s="1"/>
  <c r="D505" i="9"/>
  <c r="H504" i="9"/>
  <c r="G504" i="9"/>
  <c r="F504" i="9"/>
  <c r="E504" i="9"/>
  <c r="D504" i="9"/>
  <c r="H503" i="9"/>
  <c r="G503" i="9"/>
  <c r="F503" i="9"/>
  <c r="E503" i="9"/>
  <c r="L503" i="9" s="1"/>
  <c r="D503" i="9"/>
  <c r="H502" i="9"/>
  <c r="G502" i="9"/>
  <c r="F502" i="9"/>
  <c r="E502" i="9"/>
  <c r="L502" i="9" s="1"/>
  <c r="D502" i="9"/>
  <c r="H501" i="9"/>
  <c r="G501" i="9"/>
  <c r="F501" i="9"/>
  <c r="E501" i="9"/>
  <c r="L501" i="9" s="1"/>
  <c r="D501" i="9"/>
  <c r="H500" i="9"/>
  <c r="G500" i="9"/>
  <c r="F500" i="9"/>
  <c r="E500" i="9"/>
  <c r="D500" i="9"/>
  <c r="H499" i="9"/>
  <c r="G499" i="9"/>
  <c r="F499" i="9"/>
  <c r="E499" i="9"/>
  <c r="L499" i="9" s="1"/>
  <c r="D499" i="9"/>
  <c r="H498" i="9"/>
  <c r="G498" i="9"/>
  <c r="F498" i="9"/>
  <c r="E498" i="9"/>
  <c r="D498" i="9"/>
  <c r="H497" i="9"/>
  <c r="G497" i="9"/>
  <c r="F497" i="9"/>
  <c r="E497" i="9"/>
  <c r="L497" i="9" s="1"/>
  <c r="D497" i="9"/>
  <c r="H496" i="9"/>
  <c r="G496" i="9"/>
  <c r="F496" i="9"/>
  <c r="E496" i="9"/>
  <c r="D496" i="9"/>
  <c r="H495" i="9"/>
  <c r="G495" i="9"/>
  <c r="F495" i="9"/>
  <c r="E495" i="9"/>
  <c r="L495" i="9" s="1"/>
  <c r="D495" i="9"/>
  <c r="H494" i="9"/>
  <c r="G494" i="9"/>
  <c r="F494" i="9"/>
  <c r="E494" i="9"/>
  <c r="L494" i="9" s="1"/>
  <c r="D494" i="9"/>
  <c r="H493" i="9"/>
  <c r="G493" i="9"/>
  <c r="F493" i="9"/>
  <c r="E493" i="9"/>
  <c r="L493" i="9" s="1"/>
  <c r="D493" i="9"/>
  <c r="H492" i="9"/>
  <c r="G492" i="9"/>
  <c r="F492" i="9"/>
  <c r="E492" i="9"/>
  <c r="D492" i="9"/>
  <c r="H491" i="9"/>
  <c r="G491" i="9"/>
  <c r="F491" i="9"/>
  <c r="E491" i="9"/>
  <c r="L491" i="9" s="1"/>
  <c r="D491" i="9"/>
  <c r="H490" i="9"/>
  <c r="G490" i="9"/>
  <c r="F490" i="9"/>
  <c r="E490" i="9"/>
  <c r="D490" i="9"/>
  <c r="H489" i="9"/>
  <c r="G489" i="9"/>
  <c r="F489" i="9"/>
  <c r="E489" i="9"/>
  <c r="L489" i="9" s="1"/>
  <c r="D489" i="9"/>
  <c r="H488" i="9"/>
  <c r="G488" i="9"/>
  <c r="F488" i="9"/>
  <c r="E488" i="9"/>
  <c r="D488" i="9"/>
  <c r="H487" i="9"/>
  <c r="G487" i="9"/>
  <c r="F487" i="9"/>
  <c r="E487" i="9"/>
  <c r="L487" i="9" s="1"/>
  <c r="D487" i="9"/>
  <c r="H486" i="9"/>
  <c r="G486" i="9"/>
  <c r="F486" i="9"/>
  <c r="E486" i="9"/>
  <c r="L486" i="9" s="1"/>
  <c r="D486" i="9"/>
  <c r="H485" i="9"/>
  <c r="G485" i="9"/>
  <c r="F485" i="9"/>
  <c r="E485" i="9"/>
  <c r="L485" i="9" s="1"/>
  <c r="D485" i="9"/>
  <c r="H484" i="9"/>
  <c r="G484" i="9"/>
  <c r="F484" i="9"/>
  <c r="E484" i="9"/>
  <c r="D484" i="9"/>
  <c r="H483" i="9"/>
  <c r="G483" i="9"/>
  <c r="F483" i="9"/>
  <c r="E483" i="9"/>
  <c r="L483" i="9" s="1"/>
  <c r="D483" i="9"/>
  <c r="H482" i="9"/>
  <c r="G482" i="9"/>
  <c r="F482" i="9"/>
  <c r="E482" i="9"/>
  <c r="D482" i="9"/>
  <c r="H481" i="9"/>
  <c r="G481" i="9"/>
  <c r="F481" i="9"/>
  <c r="E481" i="9"/>
  <c r="L481" i="9" s="1"/>
  <c r="D481" i="9"/>
  <c r="H480" i="9"/>
  <c r="G480" i="9"/>
  <c r="F480" i="9"/>
  <c r="E480" i="9"/>
  <c r="D480" i="9"/>
  <c r="H479" i="9"/>
  <c r="G479" i="9"/>
  <c r="F479" i="9"/>
  <c r="E479" i="9"/>
  <c r="L479" i="9" s="1"/>
  <c r="D479" i="9"/>
  <c r="H478" i="9"/>
  <c r="G478" i="9"/>
  <c r="F478" i="9"/>
  <c r="E478" i="9"/>
  <c r="L478" i="9" s="1"/>
  <c r="D478" i="9"/>
  <c r="H477" i="9"/>
  <c r="G477" i="9"/>
  <c r="F477" i="9"/>
  <c r="E477" i="9"/>
  <c r="L477" i="9" s="1"/>
  <c r="D477" i="9"/>
  <c r="H476" i="9"/>
  <c r="G476" i="9"/>
  <c r="F476" i="9"/>
  <c r="E476" i="9"/>
  <c r="D476" i="9"/>
  <c r="H475" i="9"/>
  <c r="G475" i="9"/>
  <c r="F475" i="9"/>
  <c r="E475" i="9"/>
  <c r="L475" i="9" s="1"/>
  <c r="D475" i="9"/>
  <c r="H474" i="9"/>
  <c r="G474" i="9"/>
  <c r="F474" i="9"/>
  <c r="E474" i="9"/>
  <c r="D474" i="9"/>
  <c r="H473" i="9"/>
  <c r="G473" i="9"/>
  <c r="F473" i="9"/>
  <c r="E473" i="9"/>
  <c r="L473" i="9" s="1"/>
  <c r="D473" i="9"/>
  <c r="H472" i="9"/>
  <c r="G472" i="9"/>
  <c r="F472" i="9"/>
  <c r="E472" i="9"/>
  <c r="D472" i="9"/>
  <c r="H471" i="9"/>
  <c r="G471" i="9"/>
  <c r="F471" i="9"/>
  <c r="E471" i="9"/>
  <c r="L471" i="9" s="1"/>
  <c r="D471" i="9"/>
  <c r="H470" i="9"/>
  <c r="G470" i="9"/>
  <c r="F470" i="9"/>
  <c r="E470" i="9"/>
  <c r="D470" i="9"/>
  <c r="H469" i="9"/>
  <c r="G469" i="9"/>
  <c r="F469" i="9"/>
  <c r="E469" i="9"/>
  <c r="L469" i="9" s="1"/>
  <c r="D469" i="9"/>
  <c r="H468" i="9"/>
  <c r="G468" i="9"/>
  <c r="F468" i="9"/>
  <c r="E468" i="9"/>
  <c r="D468" i="9"/>
  <c r="H467" i="9"/>
  <c r="G467" i="9"/>
  <c r="F467" i="9"/>
  <c r="E467" i="9"/>
  <c r="L467" i="9" s="1"/>
  <c r="D467" i="9"/>
  <c r="H466" i="9"/>
  <c r="G466" i="9"/>
  <c r="F466" i="9"/>
  <c r="E466" i="9"/>
  <c r="D466" i="9"/>
  <c r="H465" i="9"/>
  <c r="G465" i="9"/>
  <c r="F465" i="9"/>
  <c r="E465" i="9"/>
  <c r="L465" i="9" s="1"/>
  <c r="D465" i="9"/>
  <c r="H464" i="9"/>
  <c r="G464" i="9"/>
  <c r="F464" i="9"/>
  <c r="E464" i="9"/>
  <c r="D464" i="9"/>
  <c r="H463" i="9"/>
  <c r="G463" i="9"/>
  <c r="F463" i="9"/>
  <c r="E463" i="9"/>
  <c r="L463" i="9" s="1"/>
  <c r="D463" i="9"/>
  <c r="H462" i="9"/>
  <c r="G462" i="9"/>
  <c r="F462" i="9"/>
  <c r="E462" i="9"/>
  <c r="D462" i="9"/>
  <c r="H461" i="9"/>
  <c r="G461" i="9"/>
  <c r="F461" i="9"/>
  <c r="E461" i="9"/>
  <c r="L461" i="9" s="1"/>
  <c r="D461" i="9"/>
  <c r="H460" i="9"/>
  <c r="G460" i="9"/>
  <c r="F460" i="9"/>
  <c r="E460" i="9"/>
  <c r="D460" i="9"/>
  <c r="H459" i="9"/>
  <c r="G459" i="9"/>
  <c r="F459" i="9"/>
  <c r="E459" i="9"/>
  <c r="L459" i="9" s="1"/>
  <c r="D459" i="9"/>
  <c r="H458" i="9"/>
  <c r="G458" i="9"/>
  <c r="F458" i="9"/>
  <c r="E458" i="9"/>
  <c r="D458" i="9"/>
  <c r="H457" i="9"/>
  <c r="G457" i="9"/>
  <c r="F457" i="9"/>
  <c r="E457" i="9"/>
  <c r="L457" i="9" s="1"/>
  <c r="D457" i="9"/>
  <c r="H456" i="9"/>
  <c r="G456" i="9"/>
  <c r="F456" i="9"/>
  <c r="E456" i="9"/>
  <c r="D456" i="9"/>
  <c r="H455" i="9"/>
  <c r="G455" i="9"/>
  <c r="F455" i="9"/>
  <c r="E455" i="9"/>
  <c r="L455" i="9" s="1"/>
  <c r="D455" i="9"/>
  <c r="H454" i="9"/>
  <c r="G454" i="9"/>
  <c r="F454" i="9"/>
  <c r="E454" i="9"/>
  <c r="D454" i="9"/>
  <c r="H453" i="9"/>
  <c r="G453" i="9"/>
  <c r="F453" i="9"/>
  <c r="E453" i="9"/>
  <c r="L453" i="9" s="1"/>
  <c r="D453" i="9"/>
  <c r="H452" i="9"/>
  <c r="G452" i="9"/>
  <c r="F452" i="9"/>
  <c r="E452" i="9"/>
  <c r="D452" i="9"/>
  <c r="H451" i="9"/>
  <c r="G451" i="9"/>
  <c r="F451" i="9"/>
  <c r="E451" i="9"/>
  <c r="L451" i="9" s="1"/>
  <c r="D451" i="9"/>
  <c r="H450" i="9"/>
  <c r="G450" i="9"/>
  <c r="F450" i="9"/>
  <c r="E450" i="9"/>
  <c r="D450" i="9"/>
  <c r="H449" i="9"/>
  <c r="G449" i="9"/>
  <c r="F449" i="9"/>
  <c r="E449" i="9"/>
  <c r="L449" i="9" s="1"/>
  <c r="D449" i="9"/>
  <c r="H448" i="9"/>
  <c r="G448" i="9"/>
  <c r="F448" i="9"/>
  <c r="E448" i="9"/>
  <c r="D448" i="9"/>
  <c r="H447" i="9"/>
  <c r="G447" i="9"/>
  <c r="F447" i="9"/>
  <c r="E447" i="9"/>
  <c r="L447" i="9" s="1"/>
  <c r="D447" i="9"/>
  <c r="H446" i="9"/>
  <c r="G446" i="9"/>
  <c r="F446" i="9"/>
  <c r="E446" i="9"/>
  <c r="D446" i="9"/>
  <c r="H445" i="9"/>
  <c r="G445" i="9"/>
  <c r="F445" i="9"/>
  <c r="E445" i="9"/>
  <c r="L445" i="9" s="1"/>
  <c r="D445" i="9"/>
  <c r="H444" i="9"/>
  <c r="G444" i="9"/>
  <c r="F444" i="9"/>
  <c r="E444" i="9"/>
  <c r="D444" i="9"/>
  <c r="H443" i="9"/>
  <c r="G443" i="9"/>
  <c r="F443" i="9"/>
  <c r="E443" i="9"/>
  <c r="L443" i="9" s="1"/>
  <c r="D443" i="9"/>
  <c r="H442" i="9"/>
  <c r="G442" i="9"/>
  <c r="F442" i="9"/>
  <c r="E442" i="9"/>
  <c r="D442" i="9"/>
  <c r="H441" i="9"/>
  <c r="G441" i="9"/>
  <c r="F441" i="9"/>
  <c r="E441" i="9"/>
  <c r="L441" i="9" s="1"/>
  <c r="D441" i="9"/>
  <c r="H440" i="9"/>
  <c r="G440" i="9"/>
  <c r="F440" i="9"/>
  <c r="E440" i="9"/>
  <c r="D440" i="9"/>
  <c r="H439" i="9"/>
  <c r="G439" i="9"/>
  <c r="F439" i="9"/>
  <c r="E439" i="9"/>
  <c r="L439" i="9" s="1"/>
  <c r="D439" i="9"/>
  <c r="H438" i="9"/>
  <c r="G438" i="9"/>
  <c r="F438" i="9"/>
  <c r="E438" i="9"/>
  <c r="D438" i="9"/>
  <c r="H437" i="9"/>
  <c r="G437" i="9"/>
  <c r="F437" i="9"/>
  <c r="E437" i="9"/>
  <c r="L437" i="9" s="1"/>
  <c r="D437" i="9"/>
  <c r="H436" i="9"/>
  <c r="G436" i="9"/>
  <c r="F436" i="9"/>
  <c r="E436" i="9"/>
  <c r="D436" i="9"/>
  <c r="H435" i="9"/>
  <c r="G435" i="9"/>
  <c r="F435" i="9"/>
  <c r="E435" i="9"/>
  <c r="L435" i="9" s="1"/>
  <c r="D435" i="9"/>
  <c r="H434" i="9"/>
  <c r="G434" i="9"/>
  <c r="F434" i="9"/>
  <c r="E434" i="9"/>
  <c r="D434" i="9"/>
  <c r="H433" i="9"/>
  <c r="G433" i="9"/>
  <c r="F433" i="9"/>
  <c r="E433" i="9"/>
  <c r="L433" i="9" s="1"/>
  <c r="D433" i="9"/>
  <c r="H432" i="9"/>
  <c r="G432" i="9"/>
  <c r="F432" i="9"/>
  <c r="E432" i="9"/>
  <c r="D432" i="9"/>
  <c r="H431" i="9"/>
  <c r="G431" i="9"/>
  <c r="F431" i="9"/>
  <c r="E431" i="9"/>
  <c r="L431" i="9" s="1"/>
  <c r="D431" i="9"/>
  <c r="H430" i="9"/>
  <c r="G430" i="9"/>
  <c r="F430" i="9"/>
  <c r="E430" i="9"/>
  <c r="D430" i="9"/>
  <c r="H429" i="9"/>
  <c r="G429" i="9"/>
  <c r="F429" i="9"/>
  <c r="E429" i="9"/>
  <c r="L429" i="9" s="1"/>
  <c r="D429" i="9"/>
  <c r="H428" i="9"/>
  <c r="G428" i="9"/>
  <c r="F428" i="9"/>
  <c r="E428" i="9"/>
  <c r="D428" i="9"/>
  <c r="H427" i="9"/>
  <c r="G427" i="9"/>
  <c r="F427" i="9"/>
  <c r="E427" i="9"/>
  <c r="L427" i="9" s="1"/>
  <c r="D427" i="9"/>
  <c r="H426" i="9"/>
  <c r="G426" i="9"/>
  <c r="F426" i="9"/>
  <c r="E426" i="9"/>
  <c r="D426" i="9"/>
  <c r="H425" i="9"/>
  <c r="G425" i="9"/>
  <c r="F425" i="9"/>
  <c r="E425" i="9"/>
  <c r="L425" i="9" s="1"/>
  <c r="D425" i="9"/>
  <c r="H424" i="9"/>
  <c r="G424" i="9"/>
  <c r="F424" i="9"/>
  <c r="E424" i="9"/>
  <c r="D424" i="9"/>
  <c r="H423" i="9"/>
  <c r="G423" i="9"/>
  <c r="F423" i="9"/>
  <c r="E423" i="9"/>
  <c r="L423" i="9" s="1"/>
  <c r="D423" i="9"/>
  <c r="H422" i="9"/>
  <c r="G422" i="9"/>
  <c r="F422" i="9"/>
  <c r="E422" i="9"/>
  <c r="D422" i="9"/>
  <c r="H421" i="9"/>
  <c r="G421" i="9"/>
  <c r="F421" i="9"/>
  <c r="E421" i="9"/>
  <c r="L421" i="9" s="1"/>
  <c r="D421" i="9"/>
  <c r="H420" i="9"/>
  <c r="G420" i="9"/>
  <c r="F420" i="9"/>
  <c r="E420" i="9"/>
  <c r="D420" i="9"/>
  <c r="H419" i="9"/>
  <c r="G419" i="9"/>
  <c r="F419" i="9"/>
  <c r="E419" i="9"/>
  <c r="L419" i="9" s="1"/>
  <c r="D419" i="9"/>
  <c r="H418" i="9"/>
  <c r="G418" i="9"/>
  <c r="F418" i="9"/>
  <c r="E418" i="9"/>
  <c r="D418" i="9"/>
  <c r="H417" i="9"/>
  <c r="G417" i="9"/>
  <c r="F417" i="9"/>
  <c r="E417" i="9"/>
  <c r="L417" i="9" s="1"/>
  <c r="D417" i="9"/>
  <c r="H416" i="9"/>
  <c r="G416" i="9"/>
  <c r="F416" i="9"/>
  <c r="E416" i="9"/>
  <c r="D416" i="9"/>
  <c r="H415" i="9"/>
  <c r="G415" i="9"/>
  <c r="F415" i="9"/>
  <c r="E415" i="9"/>
  <c r="L415" i="9" s="1"/>
  <c r="D415" i="9"/>
  <c r="H414" i="9"/>
  <c r="G414" i="9"/>
  <c r="F414" i="9"/>
  <c r="E414" i="9"/>
  <c r="D414" i="9"/>
  <c r="H413" i="9"/>
  <c r="G413" i="9"/>
  <c r="F413" i="9"/>
  <c r="E413" i="9"/>
  <c r="L413" i="9" s="1"/>
  <c r="D413" i="9"/>
  <c r="H412" i="9"/>
  <c r="G412" i="9"/>
  <c r="F412" i="9"/>
  <c r="E412" i="9"/>
  <c r="D412" i="9"/>
  <c r="H411" i="9"/>
  <c r="G411" i="9"/>
  <c r="F411" i="9"/>
  <c r="E411" i="9"/>
  <c r="L411" i="9" s="1"/>
  <c r="D411" i="9"/>
  <c r="H410" i="9"/>
  <c r="G410" i="9"/>
  <c r="F410" i="9"/>
  <c r="E410" i="9"/>
  <c r="D410" i="9"/>
  <c r="H409" i="9"/>
  <c r="G409" i="9"/>
  <c r="F409" i="9"/>
  <c r="E409" i="9"/>
  <c r="L409" i="9" s="1"/>
  <c r="D409" i="9"/>
  <c r="H408" i="9"/>
  <c r="G408" i="9"/>
  <c r="F408" i="9"/>
  <c r="E408" i="9"/>
  <c r="D408" i="9"/>
  <c r="H407" i="9"/>
  <c r="G407" i="9"/>
  <c r="F407" i="9"/>
  <c r="E407" i="9"/>
  <c r="L407" i="9" s="1"/>
  <c r="D407" i="9"/>
  <c r="H406" i="9"/>
  <c r="G406" i="9"/>
  <c r="F406" i="9"/>
  <c r="E406" i="9"/>
  <c r="D406" i="9"/>
  <c r="H405" i="9"/>
  <c r="G405" i="9"/>
  <c r="F405" i="9"/>
  <c r="E405" i="9"/>
  <c r="L405" i="9" s="1"/>
  <c r="D405" i="9"/>
  <c r="H404" i="9"/>
  <c r="G404" i="9"/>
  <c r="F404" i="9"/>
  <c r="E404" i="9"/>
  <c r="D404" i="9"/>
  <c r="H403" i="9"/>
  <c r="G403" i="9"/>
  <c r="F403" i="9"/>
  <c r="E403" i="9"/>
  <c r="L403" i="9" s="1"/>
  <c r="D403" i="9"/>
  <c r="H402" i="9"/>
  <c r="G402" i="9"/>
  <c r="F402" i="9"/>
  <c r="E402" i="9"/>
  <c r="D402" i="9"/>
  <c r="H401" i="9"/>
  <c r="G401" i="9"/>
  <c r="F401" i="9"/>
  <c r="E401" i="9"/>
  <c r="L401" i="9" s="1"/>
  <c r="D401" i="9"/>
  <c r="H400" i="9"/>
  <c r="G400" i="9"/>
  <c r="F400" i="9"/>
  <c r="E400" i="9"/>
  <c r="D400" i="9"/>
  <c r="H399" i="9"/>
  <c r="G399" i="9"/>
  <c r="F399" i="9"/>
  <c r="E399" i="9"/>
  <c r="L399" i="9" s="1"/>
  <c r="D399" i="9"/>
  <c r="H398" i="9"/>
  <c r="G398" i="9"/>
  <c r="F398" i="9"/>
  <c r="E398" i="9"/>
  <c r="D398" i="9"/>
  <c r="H397" i="9"/>
  <c r="G397" i="9"/>
  <c r="F397" i="9"/>
  <c r="E397" i="9"/>
  <c r="L397" i="9" s="1"/>
  <c r="D397" i="9"/>
  <c r="H396" i="9"/>
  <c r="G396" i="9"/>
  <c r="F396" i="9"/>
  <c r="E396" i="9"/>
  <c r="D396" i="9"/>
  <c r="H395" i="9"/>
  <c r="G395" i="9"/>
  <c r="F395" i="9"/>
  <c r="E395" i="9"/>
  <c r="L395" i="9" s="1"/>
  <c r="D395" i="9"/>
  <c r="H394" i="9"/>
  <c r="G394" i="9"/>
  <c r="F394" i="9"/>
  <c r="E394" i="9"/>
  <c r="D394" i="9"/>
  <c r="H393" i="9"/>
  <c r="G393" i="9"/>
  <c r="F393" i="9"/>
  <c r="E393" i="9"/>
  <c r="L393" i="9" s="1"/>
  <c r="D393" i="9"/>
  <c r="H392" i="9"/>
  <c r="G392" i="9"/>
  <c r="F392" i="9"/>
  <c r="E392" i="9"/>
  <c r="D392" i="9"/>
  <c r="H391" i="9"/>
  <c r="G391" i="9"/>
  <c r="F391" i="9"/>
  <c r="E391" i="9"/>
  <c r="L391" i="9" s="1"/>
  <c r="D391" i="9"/>
  <c r="H390" i="9"/>
  <c r="G390" i="9"/>
  <c r="F390" i="9"/>
  <c r="E390" i="9"/>
  <c r="D390" i="9"/>
  <c r="H389" i="9"/>
  <c r="G389" i="9"/>
  <c r="F389" i="9"/>
  <c r="E389" i="9"/>
  <c r="L389" i="9" s="1"/>
  <c r="D389" i="9"/>
  <c r="H388" i="9"/>
  <c r="G388" i="9"/>
  <c r="F388" i="9"/>
  <c r="E388" i="9"/>
  <c r="D388" i="9"/>
  <c r="H387" i="9"/>
  <c r="G387" i="9"/>
  <c r="F387" i="9"/>
  <c r="E387" i="9"/>
  <c r="L387" i="9" s="1"/>
  <c r="D387" i="9"/>
  <c r="H386" i="9"/>
  <c r="G386" i="9"/>
  <c r="F386" i="9"/>
  <c r="E386" i="9"/>
  <c r="D386" i="9"/>
  <c r="H385" i="9"/>
  <c r="G385" i="9"/>
  <c r="F385" i="9"/>
  <c r="E385" i="9"/>
  <c r="L385" i="9" s="1"/>
  <c r="D385" i="9"/>
  <c r="H384" i="9"/>
  <c r="G384" i="9"/>
  <c r="F384" i="9"/>
  <c r="E384" i="9"/>
  <c r="D384" i="9"/>
  <c r="H383" i="9"/>
  <c r="G383" i="9"/>
  <c r="F383" i="9"/>
  <c r="E383" i="9"/>
  <c r="L383" i="9" s="1"/>
  <c r="D383" i="9"/>
  <c r="H382" i="9"/>
  <c r="G382" i="9"/>
  <c r="F382" i="9"/>
  <c r="E382" i="9"/>
  <c r="D382" i="9"/>
  <c r="H381" i="9"/>
  <c r="G381" i="9"/>
  <c r="F381" i="9"/>
  <c r="E381" i="9"/>
  <c r="L381" i="9" s="1"/>
  <c r="D381" i="9"/>
  <c r="H380" i="9"/>
  <c r="G380" i="9"/>
  <c r="F380" i="9"/>
  <c r="E380" i="9"/>
  <c r="D380" i="9"/>
  <c r="H379" i="9"/>
  <c r="G379" i="9"/>
  <c r="F379" i="9"/>
  <c r="E379" i="9"/>
  <c r="L379" i="9" s="1"/>
  <c r="D379" i="9"/>
  <c r="H378" i="9"/>
  <c r="G378" i="9"/>
  <c r="F378" i="9"/>
  <c r="E378" i="9"/>
  <c r="D378" i="9"/>
  <c r="H377" i="9"/>
  <c r="G377" i="9"/>
  <c r="F377" i="9"/>
  <c r="E377" i="9"/>
  <c r="L377" i="9" s="1"/>
  <c r="D377" i="9"/>
  <c r="H376" i="9"/>
  <c r="G376" i="9"/>
  <c r="F376" i="9"/>
  <c r="E376" i="9"/>
  <c r="D376" i="9"/>
  <c r="H375" i="9"/>
  <c r="G375" i="9"/>
  <c r="F375" i="9"/>
  <c r="E375" i="9"/>
  <c r="L375" i="9" s="1"/>
  <c r="D375" i="9"/>
  <c r="H374" i="9"/>
  <c r="G374" i="9"/>
  <c r="F374" i="9"/>
  <c r="E374" i="9"/>
  <c r="D374" i="9"/>
  <c r="H373" i="9"/>
  <c r="G373" i="9"/>
  <c r="F373" i="9"/>
  <c r="E373" i="9"/>
  <c r="L373" i="9" s="1"/>
  <c r="D373" i="9"/>
  <c r="H372" i="9"/>
  <c r="G372" i="9"/>
  <c r="F372" i="9"/>
  <c r="E372" i="9"/>
  <c r="D372" i="9"/>
  <c r="H371" i="9"/>
  <c r="G371" i="9"/>
  <c r="F371" i="9"/>
  <c r="E371" i="9"/>
  <c r="L371" i="9" s="1"/>
  <c r="D371" i="9"/>
  <c r="H370" i="9"/>
  <c r="G370" i="9"/>
  <c r="F370" i="9"/>
  <c r="E370" i="9"/>
  <c r="D370" i="9"/>
  <c r="H369" i="9"/>
  <c r="G369" i="9"/>
  <c r="F369" i="9"/>
  <c r="E369" i="9"/>
  <c r="L369" i="9" s="1"/>
  <c r="D369" i="9"/>
  <c r="H368" i="9"/>
  <c r="G368" i="9"/>
  <c r="F368" i="9"/>
  <c r="E368" i="9"/>
  <c r="D368" i="9"/>
  <c r="H367" i="9"/>
  <c r="G367" i="9"/>
  <c r="F367" i="9"/>
  <c r="E367" i="9"/>
  <c r="L367" i="9" s="1"/>
  <c r="D367" i="9"/>
  <c r="H366" i="9"/>
  <c r="G366" i="9"/>
  <c r="F366" i="9"/>
  <c r="E366" i="9"/>
  <c r="D366" i="9"/>
  <c r="H365" i="9"/>
  <c r="G365" i="9"/>
  <c r="F365" i="9"/>
  <c r="E365" i="9"/>
  <c r="L365" i="9" s="1"/>
  <c r="D365" i="9"/>
  <c r="H364" i="9"/>
  <c r="G364" i="9"/>
  <c r="F364" i="9"/>
  <c r="E364" i="9"/>
  <c r="D364" i="9"/>
  <c r="H363" i="9"/>
  <c r="G363" i="9"/>
  <c r="F363" i="9"/>
  <c r="E363" i="9"/>
  <c r="L363" i="9" s="1"/>
  <c r="D363" i="9"/>
  <c r="H362" i="9"/>
  <c r="G362" i="9"/>
  <c r="F362" i="9"/>
  <c r="E362" i="9"/>
  <c r="D362" i="9"/>
  <c r="H361" i="9"/>
  <c r="G361" i="9"/>
  <c r="F361" i="9"/>
  <c r="E361" i="9"/>
  <c r="L361" i="9" s="1"/>
  <c r="D361" i="9"/>
  <c r="H360" i="9"/>
  <c r="G360" i="9"/>
  <c r="F360" i="9"/>
  <c r="E360" i="9"/>
  <c r="D360" i="9"/>
  <c r="H359" i="9"/>
  <c r="G359" i="9"/>
  <c r="F359" i="9"/>
  <c r="E359" i="9"/>
  <c r="L359" i="9" s="1"/>
  <c r="D359" i="9"/>
  <c r="H358" i="9"/>
  <c r="G358" i="9"/>
  <c r="F358" i="9"/>
  <c r="E358" i="9"/>
  <c r="D358" i="9"/>
  <c r="H357" i="9"/>
  <c r="G357" i="9"/>
  <c r="F357" i="9"/>
  <c r="E357" i="9"/>
  <c r="L357" i="9" s="1"/>
  <c r="D357" i="9"/>
  <c r="H356" i="9"/>
  <c r="G356" i="9"/>
  <c r="F356" i="9"/>
  <c r="E356" i="9"/>
  <c r="D356" i="9"/>
  <c r="H355" i="9"/>
  <c r="G355" i="9"/>
  <c r="F355" i="9"/>
  <c r="E355" i="9"/>
  <c r="L355" i="9" s="1"/>
  <c r="D355" i="9"/>
  <c r="H354" i="9"/>
  <c r="G354" i="9"/>
  <c r="F354" i="9"/>
  <c r="E354" i="9"/>
  <c r="D354" i="9"/>
  <c r="H353" i="9"/>
  <c r="G353" i="9"/>
  <c r="F353" i="9"/>
  <c r="E353" i="9"/>
  <c r="L353" i="9" s="1"/>
  <c r="D353" i="9"/>
  <c r="H352" i="9"/>
  <c r="G352" i="9"/>
  <c r="F352" i="9"/>
  <c r="E352" i="9"/>
  <c r="D352" i="9"/>
  <c r="H351" i="9"/>
  <c r="G351" i="9"/>
  <c r="F351" i="9"/>
  <c r="E351" i="9"/>
  <c r="L351" i="9" s="1"/>
  <c r="D351" i="9"/>
  <c r="H350" i="9"/>
  <c r="G350" i="9"/>
  <c r="F350" i="9"/>
  <c r="E350" i="9"/>
  <c r="D350" i="9"/>
  <c r="H349" i="9"/>
  <c r="G349" i="9"/>
  <c r="F349" i="9"/>
  <c r="E349" i="9"/>
  <c r="L349" i="9" s="1"/>
  <c r="D349" i="9"/>
  <c r="H348" i="9"/>
  <c r="G348" i="9"/>
  <c r="F348" i="9"/>
  <c r="E348" i="9"/>
  <c r="D348" i="9"/>
  <c r="H347" i="9"/>
  <c r="G347" i="9"/>
  <c r="F347" i="9"/>
  <c r="E347" i="9"/>
  <c r="L347" i="9" s="1"/>
  <c r="D347" i="9"/>
  <c r="H346" i="9"/>
  <c r="G346" i="9"/>
  <c r="F346" i="9"/>
  <c r="E346" i="9"/>
  <c r="D346" i="9"/>
  <c r="H345" i="9"/>
  <c r="G345" i="9"/>
  <c r="F345" i="9"/>
  <c r="E345" i="9"/>
  <c r="L345" i="9" s="1"/>
  <c r="D345" i="9"/>
  <c r="H344" i="9"/>
  <c r="G344" i="9"/>
  <c r="F344" i="9"/>
  <c r="E344" i="9"/>
  <c r="D344" i="9"/>
  <c r="H343" i="9"/>
  <c r="G343" i="9"/>
  <c r="F343" i="9"/>
  <c r="E343" i="9"/>
  <c r="L343" i="9" s="1"/>
  <c r="D343" i="9"/>
  <c r="H342" i="9"/>
  <c r="G342" i="9"/>
  <c r="F342" i="9"/>
  <c r="E342" i="9"/>
  <c r="D342" i="9"/>
  <c r="H341" i="9"/>
  <c r="G341" i="9"/>
  <c r="F341" i="9"/>
  <c r="E341" i="9"/>
  <c r="L341" i="9" s="1"/>
  <c r="D341" i="9"/>
  <c r="H340" i="9"/>
  <c r="G340" i="9"/>
  <c r="F340" i="9"/>
  <c r="E340" i="9"/>
  <c r="D340" i="9"/>
  <c r="H339" i="9"/>
  <c r="G339" i="9"/>
  <c r="F339" i="9"/>
  <c r="E339" i="9"/>
  <c r="L339" i="9" s="1"/>
  <c r="D339" i="9"/>
  <c r="H338" i="9"/>
  <c r="G338" i="9"/>
  <c r="F338" i="9"/>
  <c r="E338" i="9"/>
  <c r="D338" i="9"/>
  <c r="H337" i="9"/>
  <c r="G337" i="9"/>
  <c r="F337" i="9"/>
  <c r="E337" i="9"/>
  <c r="L337" i="9" s="1"/>
  <c r="D337" i="9"/>
  <c r="H336" i="9"/>
  <c r="G336" i="9"/>
  <c r="F336" i="9"/>
  <c r="E336" i="9"/>
  <c r="D336" i="9"/>
  <c r="H335" i="9"/>
  <c r="G335" i="9"/>
  <c r="F335" i="9"/>
  <c r="E335" i="9"/>
  <c r="L335" i="9" s="1"/>
  <c r="D335" i="9"/>
  <c r="H334" i="9"/>
  <c r="G334" i="9"/>
  <c r="F334" i="9"/>
  <c r="E334" i="9"/>
  <c r="D334" i="9"/>
  <c r="H333" i="9"/>
  <c r="G333" i="9"/>
  <c r="F333" i="9"/>
  <c r="E333" i="9"/>
  <c r="L333" i="9" s="1"/>
  <c r="D333" i="9"/>
  <c r="H332" i="9"/>
  <c r="G332" i="9"/>
  <c r="F332" i="9"/>
  <c r="E332" i="9"/>
  <c r="D332" i="9"/>
  <c r="H331" i="9"/>
  <c r="G331" i="9"/>
  <c r="F331" i="9"/>
  <c r="E331" i="9"/>
  <c r="L331" i="9" s="1"/>
  <c r="D331" i="9"/>
  <c r="H330" i="9"/>
  <c r="G330" i="9"/>
  <c r="F330" i="9"/>
  <c r="E330" i="9"/>
  <c r="D330" i="9"/>
  <c r="H329" i="9"/>
  <c r="G329" i="9"/>
  <c r="F329" i="9"/>
  <c r="E329" i="9"/>
  <c r="L329" i="9" s="1"/>
  <c r="D329" i="9"/>
  <c r="H328" i="9"/>
  <c r="G328" i="9"/>
  <c r="F328" i="9"/>
  <c r="E328" i="9"/>
  <c r="D328" i="9"/>
  <c r="H327" i="9"/>
  <c r="G327" i="9"/>
  <c r="F327" i="9"/>
  <c r="E327" i="9"/>
  <c r="L327" i="9" s="1"/>
  <c r="D327" i="9"/>
  <c r="H326" i="9"/>
  <c r="G326" i="9"/>
  <c r="F326" i="9"/>
  <c r="E326" i="9"/>
  <c r="D326" i="9"/>
  <c r="H325" i="9"/>
  <c r="G325" i="9"/>
  <c r="F325" i="9"/>
  <c r="E325" i="9"/>
  <c r="L325" i="9" s="1"/>
  <c r="D325" i="9"/>
  <c r="H324" i="9"/>
  <c r="G324" i="9"/>
  <c r="F324" i="9"/>
  <c r="E324" i="9"/>
  <c r="D324" i="9"/>
  <c r="H323" i="9"/>
  <c r="G323" i="9"/>
  <c r="F323" i="9"/>
  <c r="E323" i="9"/>
  <c r="L323" i="9" s="1"/>
  <c r="D323" i="9"/>
  <c r="H322" i="9"/>
  <c r="G322" i="9"/>
  <c r="F322" i="9"/>
  <c r="E322" i="9"/>
  <c r="D322" i="9"/>
  <c r="H321" i="9"/>
  <c r="G321" i="9"/>
  <c r="F321" i="9"/>
  <c r="E321" i="9"/>
  <c r="L321" i="9" s="1"/>
  <c r="D321" i="9"/>
  <c r="H320" i="9"/>
  <c r="G320" i="9"/>
  <c r="F320" i="9"/>
  <c r="E320" i="9"/>
  <c r="D320" i="9"/>
  <c r="H319" i="9"/>
  <c r="G319" i="9"/>
  <c r="F319" i="9"/>
  <c r="E319" i="9"/>
  <c r="L319" i="9" s="1"/>
  <c r="D319" i="9"/>
  <c r="H318" i="9"/>
  <c r="G318" i="9"/>
  <c r="F318" i="9"/>
  <c r="E318" i="9"/>
  <c r="D318" i="9"/>
  <c r="H317" i="9"/>
  <c r="G317" i="9"/>
  <c r="F317" i="9"/>
  <c r="E317" i="9"/>
  <c r="L317" i="9" s="1"/>
  <c r="D317" i="9"/>
  <c r="H316" i="9"/>
  <c r="G316" i="9"/>
  <c r="F316" i="9"/>
  <c r="E316" i="9"/>
  <c r="D316" i="9"/>
  <c r="H315" i="9"/>
  <c r="G315" i="9"/>
  <c r="F315" i="9"/>
  <c r="E315" i="9"/>
  <c r="L315" i="9" s="1"/>
  <c r="D315" i="9"/>
  <c r="H314" i="9"/>
  <c r="G314" i="9"/>
  <c r="F314" i="9"/>
  <c r="E314" i="9"/>
  <c r="D314" i="9"/>
  <c r="H313" i="9"/>
  <c r="G313" i="9"/>
  <c r="F313" i="9"/>
  <c r="E313" i="9"/>
  <c r="L313" i="9" s="1"/>
  <c r="D313" i="9"/>
  <c r="H312" i="9"/>
  <c r="G312" i="9"/>
  <c r="F312" i="9"/>
  <c r="E312" i="9"/>
  <c r="D312" i="9"/>
  <c r="H311" i="9"/>
  <c r="G311" i="9"/>
  <c r="F311" i="9"/>
  <c r="E311" i="9"/>
  <c r="L311" i="9" s="1"/>
  <c r="D311" i="9"/>
  <c r="H310" i="9"/>
  <c r="G310" i="9"/>
  <c r="F310" i="9"/>
  <c r="E310" i="9"/>
  <c r="D310" i="9"/>
  <c r="H309" i="9"/>
  <c r="G309" i="9"/>
  <c r="F309" i="9"/>
  <c r="E309" i="9"/>
  <c r="L309" i="9" s="1"/>
  <c r="D309" i="9"/>
  <c r="H308" i="9"/>
  <c r="G308" i="9"/>
  <c r="F308" i="9"/>
  <c r="E308" i="9"/>
  <c r="D308" i="9"/>
  <c r="H307" i="9"/>
  <c r="G307" i="9"/>
  <c r="F307" i="9"/>
  <c r="E307" i="9"/>
  <c r="L307" i="9" s="1"/>
  <c r="D307" i="9"/>
  <c r="H306" i="9"/>
  <c r="G306" i="9"/>
  <c r="F306" i="9"/>
  <c r="E306" i="9"/>
  <c r="D306" i="9"/>
  <c r="H305" i="9"/>
  <c r="G305" i="9"/>
  <c r="F305" i="9"/>
  <c r="E305" i="9"/>
  <c r="L305" i="9" s="1"/>
  <c r="D305" i="9"/>
  <c r="H304" i="9"/>
  <c r="G304" i="9"/>
  <c r="F304" i="9"/>
  <c r="E304" i="9"/>
  <c r="D304" i="9"/>
  <c r="H303" i="9"/>
  <c r="G303" i="9"/>
  <c r="F303" i="9"/>
  <c r="E303" i="9"/>
  <c r="L303" i="9" s="1"/>
  <c r="D303" i="9"/>
  <c r="H302" i="9"/>
  <c r="G302" i="9"/>
  <c r="F302" i="9"/>
  <c r="E302" i="9"/>
  <c r="D302" i="9"/>
  <c r="H301" i="9"/>
  <c r="G301" i="9"/>
  <c r="F301" i="9"/>
  <c r="E301" i="9"/>
  <c r="L301" i="9" s="1"/>
  <c r="D301" i="9"/>
  <c r="H300" i="9"/>
  <c r="G300" i="9"/>
  <c r="F300" i="9"/>
  <c r="E300" i="9"/>
  <c r="D300" i="9"/>
  <c r="H299" i="9"/>
  <c r="G299" i="9"/>
  <c r="F299" i="9"/>
  <c r="E299" i="9"/>
  <c r="L299" i="9" s="1"/>
  <c r="D299" i="9"/>
  <c r="H298" i="9"/>
  <c r="G298" i="9"/>
  <c r="F298" i="9"/>
  <c r="E298" i="9"/>
  <c r="D298" i="9"/>
  <c r="H297" i="9"/>
  <c r="G297" i="9"/>
  <c r="F297" i="9"/>
  <c r="E297" i="9"/>
  <c r="L297" i="9" s="1"/>
  <c r="D297" i="9"/>
  <c r="H296" i="9"/>
  <c r="G296" i="9"/>
  <c r="F296" i="9"/>
  <c r="E296" i="9"/>
  <c r="D296" i="9"/>
  <c r="H295" i="9"/>
  <c r="G295" i="9"/>
  <c r="F295" i="9"/>
  <c r="E295" i="9"/>
  <c r="L295" i="9" s="1"/>
  <c r="D295" i="9"/>
  <c r="H294" i="9"/>
  <c r="G294" i="9"/>
  <c r="F294" i="9"/>
  <c r="E294" i="9"/>
  <c r="D294" i="9"/>
  <c r="H293" i="9"/>
  <c r="G293" i="9"/>
  <c r="F293" i="9"/>
  <c r="E293" i="9"/>
  <c r="L293" i="9" s="1"/>
  <c r="D293" i="9"/>
  <c r="H292" i="9"/>
  <c r="G292" i="9"/>
  <c r="F292" i="9"/>
  <c r="E292" i="9"/>
  <c r="D292" i="9"/>
  <c r="H291" i="9"/>
  <c r="G291" i="9"/>
  <c r="F291" i="9"/>
  <c r="E291" i="9"/>
  <c r="L291" i="9" s="1"/>
  <c r="D291" i="9"/>
  <c r="H290" i="9"/>
  <c r="G290" i="9"/>
  <c r="F290" i="9"/>
  <c r="E290" i="9"/>
  <c r="D290" i="9"/>
  <c r="H289" i="9"/>
  <c r="G289" i="9"/>
  <c r="F289" i="9"/>
  <c r="E289" i="9"/>
  <c r="L289" i="9" s="1"/>
  <c r="D289" i="9"/>
  <c r="H288" i="9"/>
  <c r="G288" i="9"/>
  <c r="F288" i="9"/>
  <c r="E288" i="9"/>
  <c r="D288" i="9"/>
  <c r="H287" i="9"/>
  <c r="G287" i="9"/>
  <c r="F287" i="9"/>
  <c r="E287" i="9"/>
  <c r="L287" i="9" s="1"/>
  <c r="D287" i="9"/>
  <c r="H286" i="9"/>
  <c r="G286" i="9"/>
  <c r="F286" i="9"/>
  <c r="E286" i="9"/>
  <c r="D286" i="9"/>
  <c r="H285" i="9"/>
  <c r="G285" i="9"/>
  <c r="F285" i="9"/>
  <c r="E285" i="9"/>
  <c r="L285" i="9" s="1"/>
  <c r="D285" i="9"/>
  <c r="H284" i="9"/>
  <c r="G284" i="9"/>
  <c r="F284" i="9"/>
  <c r="E284" i="9"/>
  <c r="D284" i="9"/>
  <c r="H283" i="9"/>
  <c r="G283" i="9"/>
  <c r="F283" i="9"/>
  <c r="E283" i="9"/>
  <c r="L283" i="9" s="1"/>
  <c r="D283" i="9"/>
  <c r="H282" i="9"/>
  <c r="G282" i="9"/>
  <c r="F282" i="9"/>
  <c r="E282" i="9"/>
  <c r="D282" i="9"/>
  <c r="H281" i="9"/>
  <c r="G281" i="9"/>
  <c r="F281" i="9"/>
  <c r="E281" i="9"/>
  <c r="L281" i="9" s="1"/>
  <c r="D281" i="9"/>
  <c r="H280" i="9"/>
  <c r="G280" i="9"/>
  <c r="F280" i="9"/>
  <c r="E280" i="9"/>
  <c r="D280" i="9"/>
  <c r="H279" i="9"/>
  <c r="G279" i="9"/>
  <c r="F279" i="9"/>
  <c r="E279" i="9"/>
  <c r="L279" i="9" s="1"/>
  <c r="D279" i="9"/>
  <c r="H278" i="9"/>
  <c r="G278" i="9"/>
  <c r="F278" i="9"/>
  <c r="E278" i="9"/>
  <c r="D278" i="9"/>
  <c r="H277" i="9"/>
  <c r="G277" i="9"/>
  <c r="F277" i="9"/>
  <c r="E277" i="9"/>
  <c r="L277" i="9" s="1"/>
  <c r="D277" i="9"/>
  <c r="H276" i="9"/>
  <c r="G276" i="9"/>
  <c r="F276" i="9"/>
  <c r="E276" i="9"/>
  <c r="D276" i="9"/>
  <c r="H275" i="9"/>
  <c r="G275" i="9"/>
  <c r="F275" i="9"/>
  <c r="E275" i="9"/>
  <c r="L275" i="9" s="1"/>
  <c r="D275" i="9"/>
  <c r="H274" i="9"/>
  <c r="G274" i="9"/>
  <c r="F274" i="9"/>
  <c r="E274" i="9"/>
  <c r="D274" i="9"/>
  <c r="H273" i="9"/>
  <c r="G273" i="9"/>
  <c r="F273" i="9"/>
  <c r="E273" i="9"/>
  <c r="L273" i="9" s="1"/>
  <c r="D273" i="9"/>
  <c r="H272" i="9"/>
  <c r="G272" i="9"/>
  <c r="F272" i="9"/>
  <c r="E272" i="9"/>
  <c r="D272" i="9"/>
  <c r="H271" i="9"/>
  <c r="G271" i="9"/>
  <c r="F271" i="9"/>
  <c r="E271" i="9"/>
  <c r="L271" i="9" s="1"/>
  <c r="D271" i="9"/>
  <c r="H270" i="9"/>
  <c r="G270" i="9"/>
  <c r="F270" i="9"/>
  <c r="E270" i="9"/>
  <c r="D270" i="9"/>
  <c r="H269" i="9"/>
  <c r="G269" i="9"/>
  <c r="F269" i="9"/>
  <c r="E269" i="9"/>
  <c r="L269" i="9" s="1"/>
  <c r="D269" i="9"/>
  <c r="H268" i="9"/>
  <c r="G268" i="9"/>
  <c r="F268" i="9"/>
  <c r="E268" i="9"/>
  <c r="D268" i="9"/>
  <c r="H267" i="9"/>
  <c r="G267" i="9"/>
  <c r="F267" i="9"/>
  <c r="E267" i="9"/>
  <c r="L267" i="9" s="1"/>
  <c r="D267" i="9"/>
  <c r="H266" i="9"/>
  <c r="G266" i="9"/>
  <c r="F266" i="9"/>
  <c r="E266" i="9"/>
  <c r="D266" i="9"/>
  <c r="H265" i="9"/>
  <c r="G265" i="9"/>
  <c r="F265" i="9"/>
  <c r="E265" i="9"/>
  <c r="L265" i="9" s="1"/>
  <c r="D265" i="9"/>
  <c r="H264" i="9"/>
  <c r="G264" i="9"/>
  <c r="F264" i="9"/>
  <c r="E264" i="9"/>
  <c r="D264" i="9"/>
  <c r="H263" i="9"/>
  <c r="G263" i="9"/>
  <c r="F263" i="9"/>
  <c r="E263" i="9"/>
  <c r="L263" i="9" s="1"/>
  <c r="D263" i="9"/>
  <c r="H262" i="9"/>
  <c r="G262" i="9"/>
  <c r="F262" i="9"/>
  <c r="E262" i="9"/>
  <c r="D262" i="9"/>
  <c r="H261" i="9"/>
  <c r="G261" i="9"/>
  <c r="F261" i="9"/>
  <c r="E261" i="9"/>
  <c r="L261" i="9" s="1"/>
  <c r="D261" i="9"/>
  <c r="H260" i="9"/>
  <c r="G260" i="9"/>
  <c r="F260" i="9"/>
  <c r="E260" i="9"/>
  <c r="D260" i="9"/>
  <c r="H259" i="9"/>
  <c r="G259" i="9"/>
  <c r="F259" i="9"/>
  <c r="E259" i="9"/>
  <c r="L259" i="9" s="1"/>
  <c r="D259" i="9"/>
  <c r="H258" i="9"/>
  <c r="G258" i="9"/>
  <c r="F258" i="9"/>
  <c r="E258" i="9"/>
  <c r="D258" i="9"/>
  <c r="H257" i="9"/>
  <c r="G257" i="9"/>
  <c r="F257" i="9"/>
  <c r="E257" i="9"/>
  <c r="L257" i="9" s="1"/>
  <c r="D257" i="9"/>
  <c r="H256" i="9"/>
  <c r="G256" i="9"/>
  <c r="F256" i="9"/>
  <c r="E256" i="9"/>
  <c r="D256" i="9"/>
  <c r="H255" i="9"/>
  <c r="G255" i="9"/>
  <c r="F255" i="9"/>
  <c r="E255" i="9"/>
  <c r="L255" i="9" s="1"/>
  <c r="D255" i="9"/>
  <c r="H254" i="9"/>
  <c r="G254" i="9"/>
  <c r="F254" i="9"/>
  <c r="E254" i="9"/>
  <c r="D254" i="9"/>
  <c r="H253" i="9"/>
  <c r="G253" i="9"/>
  <c r="F253" i="9"/>
  <c r="E253" i="9"/>
  <c r="L253" i="9" s="1"/>
  <c r="D253" i="9"/>
  <c r="H252" i="9"/>
  <c r="G252" i="9"/>
  <c r="F252" i="9"/>
  <c r="E252" i="9"/>
  <c r="D252" i="9"/>
  <c r="H251" i="9"/>
  <c r="G251" i="9"/>
  <c r="F251" i="9"/>
  <c r="E251" i="9"/>
  <c r="L251" i="9" s="1"/>
  <c r="D251" i="9"/>
  <c r="H250" i="9"/>
  <c r="G250" i="9"/>
  <c r="F250" i="9"/>
  <c r="E250" i="9"/>
  <c r="D250" i="9"/>
  <c r="H249" i="9"/>
  <c r="G249" i="9"/>
  <c r="F249" i="9"/>
  <c r="E249" i="9"/>
  <c r="L249" i="9" s="1"/>
  <c r="D249" i="9"/>
  <c r="H248" i="9"/>
  <c r="G248" i="9"/>
  <c r="F248" i="9"/>
  <c r="E248" i="9"/>
  <c r="D248" i="9"/>
  <c r="H247" i="9"/>
  <c r="G247" i="9"/>
  <c r="F247" i="9"/>
  <c r="E247" i="9"/>
  <c r="L247" i="9" s="1"/>
  <c r="D247" i="9"/>
  <c r="H246" i="9"/>
  <c r="G246" i="9"/>
  <c r="F246" i="9"/>
  <c r="E246" i="9"/>
  <c r="D246" i="9"/>
  <c r="H245" i="9"/>
  <c r="G245" i="9"/>
  <c r="F245" i="9"/>
  <c r="E245" i="9"/>
  <c r="L245" i="9" s="1"/>
  <c r="D245" i="9"/>
  <c r="H244" i="9"/>
  <c r="G244" i="9"/>
  <c r="F244" i="9"/>
  <c r="E244" i="9"/>
  <c r="D244" i="9"/>
  <c r="H243" i="9"/>
  <c r="G243" i="9"/>
  <c r="F243" i="9"/>
  <c r="E243" i="9"/>
  <c r="L243" i="9" s="1"/>
  <c r="D243" i="9"/>
  <c r="H242" i="9"/>
  <c r="G242" i="9"/>
  <c r="F242" i="9"/>
  <c r="E242" i="9"/>
  <c r="D242" i="9"/>
  <c r="H241" i="9"/>
  <c r="G241" i="9"/>
  <c r="F241" i="9"/>
  <c r="E241" i="9"/>
  <c r="L241" i="9" s="1"/>
  <c r="D241" i="9"/>
  <c r="H240" i="9"/>
  <c r="G240" i="9"/>
  <c r="F240" i="9"/>
  <c r="E240" i="9"/>
  <c r="D240" i="9"/>
  <c r="H239" i="9"/>
  <c r="G239" i="9"/>
  <c r="F239" i="9"/>
  <c r="E239" i="9"/>
  <c r="L239" i="9" s="1"/>
  <c r="D239" i="9"/>
  <c r="H238" i="9"/>
  <c r="G238" i="9"/>
  <c r="F238" i="9"/>
  <c r="E238" i="9"/>
  <c r="D238" i="9"/>
  <c r="H237" i="9"/>
  <c r="G237" i="9"/>
  <c r="F237" i="9"/>
  <c r="E237" i="9"/>
  <c r="L237" i="9" s="1"/>
  <c r="D237" i="9"/>
  <c r="H236" i="9"/>
  <c r="G236" i="9"/>
  <c r="F236" i="9"/>
  <c r="E236" i="9"/>
  <c r="D236" i="9"/>
  <c r="H235" i="9"/>
  <c r="G235" i="9"/>
  <c r="F235" i="9"/>
  <c r="E235" i="9"/>
  <c r="D235" i="9"/>
  <c r="H234" i="9"/>
  <c r="G234" i="9"/>
  <c r="F234" i="9"/>
  <c r="E234" i="9"/>
  <c r="L234" i="9" s="1"/>
  <c r="D234" i="9"/>
  <c r="H233" i="9"/>
  <c r="G233" i="9"/>
  <c r="F233" i="9"/>
  <c r="E233" i="9"/>
  <c r="L233" i="9" s="1"/>
  <c r="D233" i="9"/>
  <c r="H232" i="9"/>
  <c r="G232" i="9"/>
  <c r="F232" i="9"/>
  <c r="E232" i="9"/>
  <c r="D232" i="9"/>
  <c r="H231" i="9"/>
  <c r="G231" i="9"/>
  <c r="F231" i="9"/>
  <c r="E231" i="9"/>
  <c r="L231" i="9" s="1"/>
  <c r="D231" i="9"/>
  <c r="H230" i="9"/>
  <c r="G230" i="9"/>
  <c r="F230" i="9"/>
  <c r="E230" i="9"/>
  <c r="D230" i="9"/>
  <c r="H229" i="9"/>
  <c r="G229" i="9"/>
  <c r="F229" i="9"/>
  <c r="E229" i="9"/>
  <c r="L229" i="9" s="1"/>
  <c r="D229" i="9"/>
  <c r="H228" i="9"/>
  <c r="G228" i="9"/>
  <c r="F228" i="9"/>
  <c r="E228" i="9"/>
  <c r="D228" i="9"/>
  <c r="H227" i="9"/>
  <c r="G227" i="9"/>
  <c r="F227" i="9"/>
  <c r="E227" i="9"/>
  <c r="L227" i="9" s="1"/>
  <c r="D227" i="9"/>
  <c r="H226" i="9"/>
  <c r="G226" i="9"/>
  <c r="F226" i="9"/>
  <c r="E226" i="9"/>
  <c r="L226" i="9" s="1"/>
  <c r="D226" i="9"/>
  <c r="H225" i="9"/>
  <c r="G225" i="9"/>
  <c r="F225" i="9"/>
  <c r="E225" i="9"/>
  <c r="L225" i="9" s="1"/>
  <c r="D225" i="9"/>
  <c r="H224" i="9"/>
  <c r="G224" i="9"/>
  <c r="F224" i="9"/>
  <c r="E224" i="9"/>
  <c r="D224" i="9"/>
  <c r="H223" i="9"/>
  <c r="G223" i="9"/>
  <c r="F223" i="9"/>
  <c r="E223" i="9"/>
  <c r="L223" i="9" s="1"/>
  <c r="D223" i="9"/>
  <c r="H222" i="9"/>
  <c r="G222" i="9"/>
  <c r="F222" i="9"/>
  <c r="E222" i="9"/>
  <c r="D222" i="9"/>
  <c r="H221" i="9"/>
  <c r="G221" i="9"/>
  <c r="F221" i="9"/>
  <c r="E221" i="9"/>
  <c r="L221" i="9" s="1"/>
  <c r="D221" i="9"/>
  <c r="H220" i="9"/>
  <c r="G220" i="9"/>
  <c r="F220" i="9"/>
  <c r="E220" i="9"/>
  <c r="D220" i="9"/>
  <c r="H219" i="9"/>
  <c r="G219" i="9"/>
  <c r="F219" i="9"/>
  <c r="E219" i="9"/>
  <c r="L219" i="9" s="1"/>
  <c r="D219" i="9"/>
  <c r="H218" i="9"/>
  <c r="G218" i="9"/>
  <c r="F218" i="9"/>
  <c r="E218" i="9"/>
  <c r="L218" i="9" s="1"/>
  <c r="D218" i="9"/>
  <c r="H217" i="9"/>
  <c r="G217" i="9"/>
  <c r="F217" i="9"/>
  <c r="E217" i="9"/>
  <c r="L217" i="9" s="1"/>
  <c r="D217" i="9"/>
  <c r="H216" i="9"/>
  <c r="G216" i="9"/>
  <c r="F216" i="9"/>
  <c r="E216" i="9"/>
  <c r="D216" i="9"/>
  <c r="H215" i="9"/>
  <c r="G215" i="9"/>
  <c r="F215" i="9"/>
  <c r="E215" i="9"/>
  <c r="L215" i="9" s="1"/>
  <c r="D215" i="9"/>
  <c r="H214" i="9"/>
  <c r="G214" i="9"/>
  <c r="F214" i="9"/>
  <c r="E214" i="9"/>
  <c r="D214" i="9"/>
  <c r="H213" i="9"/>
  <c r="G213" i="9"/>
  <c r="F213" i="9"/>
  <c r="E213" i="9"/>
  <c r="L213" i="9" s="1"/>
  <c r="D213" i="9"/>
  <c r="H212" i="9"/>
  <c r="G212" i="9"/>
  <c r="F212" i="9"/>
  <c r="E212" i="9"/>
  <c r="D212" i="9"/>
  <c r="H211" i="9"/>
  <c r="G211" i="9"/>
  <c r="F211" i="9"/>
  <c r="E211" i="9"/>
  <c r="L211" i="9" s="1"/>
  <c r="D211" i="9"/>
  <c r="H210" i="9"/>
  <c r="G210" i="9"/>
  <c r="F210" i="9"/>
  <c r="E210" i="9"/>
  <c r="L210" i="9" s="1"/>
  <c r="D210" i="9"/>
  <c r="H209" i="9"/>
  <c r="G209" i="9"/>
  <c r="F209" i="9"/>
  <c r="E209" i="9"/>
  <c r="L209" i="9" s="1"/>
  <c r="D209" i="9"/>
  <c r="H208" i="9"/>
  <c r="G208" i="9"/>
  <c r="F208" i="9"/>
  <c r="E208" i="9"/>
  <c r="D208" i="9"/>
  <c r="H207" i="9"/>
  <c r="G207" i="9"/>
  <c r="F207" i="9"/>
  <c r="E207" i="9"/>
  <c r="L207" i="9" s="1"/>
  <c r="D207" i="9"/>
  <c r="H206" i="9"/>
  <c r="G206" i="9"/>
  <c r="F206" i="9"/>
  <c r="E206" i="9"/>
  <c r="D206" i="9"/>
  <c r="H205" i="9"/>
  <c r="G205" i="9"/>
  <c r="F205" i="9"/>
  <c r="E205" i="9"/>
  <c r="L205" i="9" s="1"/>
  <c r="D205" i="9"/>
  <c r="H204" i="9"/>
  <c r="G204" i="9"/>
  <c r="F204" i="9"/>
  <c r="E204" i="9"/>
  <c r="D204" i="9"/>
  <c r="H203" i="9"/>
  <c r="G203" i="9"/>
  <c r="F203" i="9"/>
  <c r="E203" i="9"/>
  <c r="L203" i="9" s="1"/>
  <c r="D203" i="9"/>
  <c r="H202" i="9"/>
  <c r="G202" i="9"/>
  <c r="F202" i="9"/>
  <c r="E202" i="9"/>
  <c r="L202" i="9" s="1"/>
  <c r="D202" i="9"/>
  <c r="H201" i="9"/>
  <c r="G201" i="9"/>
  <c r="F201" i="9"/>
  <c r="E201" i="9"/>
  <c r="L201" i="9" s="1"/>
  <c r="D201" i="9"/>
  <c r="H200" i="9"/>
  <c r="G200" i="9"/>
  <c r="F200" i="9"/>
  <c r="E200" i="9"/>
  <c r="D200" i="9"/>
  <c r="H199" i="9"/>
  <c r="G199" i="9"/>
  <c r="F199" i="9"/>
  <c r="E199" i="9"/>
  <c r="L199" i="9" s="1"/>
  <c r="D199" i="9"/>
  <c r="H198" i="9"/>
  <c r="G198" i="9"/>
  <c r="F198" i="9"/>
  <c r="E198" i="9"/>
  <c r="D198" i="9"/>
  <c r="H197" i="9"/>
  <c r="G197" i="9"/>
  <c r="F197" i="9"/>
  <c r="E197" i="9"/>
  <c r="L197" i="9" s="1"/>
  <c r="D197" i="9"/>
  <c r="H196" i="9"/>
  <c r="G196" i="9"/>
  <c r="F196" i="9"/>
  <c r="E196" i="9"/>
  <c r="D196" i="9"/>
  <c r="H195" i="9"/>
  <c r="G195" i="9"/>
  <c r="F195" i="9"/>
  <c r="E195" i="9"/>
  <c r="L195" i="9" s="1"/>
  <c r="D195" i="9"/>
  <c r="H194" i="9"/>
  <c r="G194" i="9"/>
  <c r="F194" i="9"/>
  <c r="E194" i="9"/>
  <c r="L194" i="9" s="1"/>
  <c r="D194" i="9"/>
  <c r="H193" i="9"/>
  <c r="G193" i="9"/>
  <c r="F193" i="9"/>
  <c r="E193" i="9"/>
  <c r="L193" i="9" s="1"/>
  <c r="D193" i="9"/>
  <c r="H192" i="9"/>
  <c r="G192" i="9"/>
  <c r="F192" i="9"/>
  <c r="E192" i="9"/>
  <c r="D192" i="9"/>
  <c r="H191" i="9"/>
  <c r="G191" i="9"/>
  <c r="F191" i="9"/>
  <c r="E191" i="9"/>
  <c r="L191" i="9" s="1"/>
  <c r="D191" i="9"/>
  <c r="H190" i="9"/>
  <c r="G190" i="9"/>
  <c r="F190" i="9"/>
  <c r="E190" i="9"/>
  <c r="D190" i="9"/>
  <c r="H189" i="9"/>
  <c r="G189" i="9"/>
  <c r="F189" i="9"/>
  <c r="E189" i="9"/>
  <c r="L189" i="9" s="1"/>
  <c r="D189" i="9"/>
  <c r="H188" i="9"/>
  <c r="G188" i="9"/>
  <c r="F188" i="9"/>
  <c r="E188" i="9"/>
  <c r="D188" i="9"/>
  <c r="H187" i="9"/>
  <c r="G187" i="9"/>
  <c r="F187" i="9"/>
  <c r="E187" i="9"/>
  <c r="L187" i="9" s="1"/>
  <c r="D187" i="9"/>
  <c r="H186" i="9"/>
  <c r="G186" i="9"/>
  <c r="F186" i="9"/>
  <c r="E186" i="9"/>
  <c r="D186" i="9"/>
  <c r="H185" i="9"/>
  <c r="G185" i="9"/>
  <c r="F185" i="9"/>
  <c r="E185" i="9"/>
  <c r="L185" i="9" s="1"/>
  <c r="D185" i="9"/>
  <c r="H184" i="9"/>
  <c r="G184" i="9"/>
  <c r="F184" i="9"/>
  <c r="E184" i="9"/>
  <c r="D184" i="9"/>
  <c r="H183" i="9"/>
  <c r="G183" i="9"/>
  <c r="F183" i="9"/>
  <c r="E183" i="9"/>
  <c r="L183" i="9" s="1"/>
  <c r="D183" i="9"/>
  <c r="H182" i="9"/>
  <c r="G182" i="9"/>
  <c r="F182" i="9"/>
  <c r="E182" i="9"/>
  <c r="D182" i="9"/>
  <c r="H181" i="9"/>
  <c r="G181" i="9"/>
  <c r="F181" i="9"/>
  <c r="E181" i="9"/>
  <c r="L181" i="9" s="1"/>
  <c r="D181" i="9"/>
  <c r="H180" i="9"/>
  <c r="G180" i="9"/>
  <c r="F180" i="9"/>
  <c r="E180" i="9"/>
  <c r="D180" i="9"/>
  <c r="H179" i="9"/>
  <c r="G179" i="9"/>
  <c r="F179" i="9"/>
  <c r="E179" i="9"/>
  <c r="L179" i="9" s="1"/>
  <c r="D179" i="9"/>
  <c r="H178" i="9"/>
  <c r="G178" i="9"/>
  <c r="F178" i="9"/>
  <c r="E178" i="9"/>
  <c r="D178" i="9"/>
  <c r="H177" i="9"/>
  <c r="G177" i="9"/>
  <c r="F177" i="9"/>
  <c r="E177" i="9"/>
  <c r="L177" i="9" s="1"/>
  <c r="D177" i="9"/>
  <c r="H176" i="9"/>
  <c r="G176" i="9"/>
  <c r="F176" i="9"/>
  <c r="E176" i="9"/>
  <c r="D176" i="9"/>
  <c r="H175" i="9"/>
  <c r="G175" i="9"/>
  <c r="F175" i="9"/>
  <c r="E175" i="9"/>
  <c r="L175" i="9" s="1"/>
  <c r="D175" i="9"/>
  <c r="H174" i="9"/>
  <c r="G174" i="9"/>
  <c r="F174" i="9"/>
  <c r="E174" i="9"/>
  <c r="D174" i="9"/>
  <c r="H173" i="9"/>
  <c r="G173" i="9"/>
  <c r="F173" i="9"/>
  <c r="E173" i="9"/>
  <c r="L173" i="9" s="1"/>
  <c r="D173" i="9"/>
  <c r="H172" i="9"/>
  <c r="G172" i="9"/>
  <c r="F172" i="9"/>
  <c r="E172" i="9"/>
  <c r="D172" i="9"/>
  <c r="H171" i="9"/>
  <c r="G171" i="9"/>
  <c r="F171" i="9"/>
  <c r="E171" i="9"/>
  <c r="L171" i="9" s="1"/>
  <c r="D171" i="9"/>
  <c r="H170" i="9"/>
  <c r="G170" i="9"/>
  <c r="F170" i="9"/>
  <c r="E170" i="9"/>
  <c r="D170" i="9"/>
  <c r="H169" i="9"/>
  <c r="G169" i="9"/>
  <c r="F169" i="9"/>
  <c r="E169" i="9"/>
  <c r="L169" i="9" s="1"/>
  <c r="D169" i="9"/>
  <c r="H168" i="9"/>
  <c r="G168" i="9"/>
  <c r="F168" i="9"/>
  <c r="E168" i="9"/>
  <c r="D168" i="9"/>
  <c r="H167" i="9"/>
  <c r="G167" i="9"/>
  <c r="F167" i="9"/>
  <c r="E167" i="9"/>
  <c r="D167" i="9"/>
  <c r="H166" i="9"/>
  <c r="G166" i="9"/>
  <c r="F166" i="9"/>
  <c r="E166" i="9"/>
  <c r="D166" i="9"/>
  <c r="H165" i="9"/>
  <c r="G165" i="9"/>
  <c r="F165" i="9"/>
  <c r="E165" i="9"/>
  <c r="L165" i="9" s="1"/>
  <c r="D165" i="9"/>
  <c r="H164" i="9"/>
  <c r="G164" i="9"/>
  <c r="F164" i="9"/>
  <c r="E164" i="9"/>
  <c r="D164" i="9"/>
  <c r="H163" i="9"/>
  <c r="G163" i="9"/>
  <c r="F163" i="9"/>
  <c r="E163" i="9"/>
  <c r="D163" i="9"/>
  <c r="H162" i="9"/>
  <c r="G162" i="9"/>
  <c r="F162" i="9"/>
  <c r="E162" i="9"/>
  <c r="L162" i="9" s="1"/>
  <c r="D162" i="9"/>
  <c r="H161" i="9"/>
  <c r="G161" i="9"/>
  <c r="F161" i="9"/>
  <c r="E161" i="9"/>
  <c r="L161" i="9" s="1"/>
  <c r="D161" i="9"/>
  <c r="H160" i="9"/>
  <c r="G160" i="9"/>
  <c r="F160" i="9"/>
  <c r="E160" i="9"/>
  <c r="D160" i="9"/>
  <c r="H159" i="9"/>
  <c r="G159" i="9"/>
  <c r="F159" i="9"/>
  <c r="E159" i="9"/>
  <c r="D159" i="9"/>
  <c r="H158" i="9"/>
  <c r="G158" i="9"/>
  <c r="F158" i="9"/>
  <c r="E158" i="9"/>
  <c r="L158" i="9" s="1"/>
  <c r="D158" i="9"/>
  <c r="H157" i="9"/>
  <c r="G157" i="9"/>
  <c r="F157" i="9"/>
  <c r="E157" i="9"/>
  <c r="L157" i="9" s="1"/>
  <c r="D157" i="9"/>
  <c r="H156" i="9"/>
  <c r="G156" i="9"/>
  <c r="F156" i="9"/>
  <c r="E156" i="9"/>
  <c r="D156" i="9"/>
  <c r="H155" i="9"/>
  <c r="G155" i="9"/>
  <c r="F155" i="9"/>
  <c r="E155" i="9"/>
  <c r="D155" i="9"/>
  <c r="H154" i="9"/>
  <c r="G154" i="9"/>
  <c r="F154" i="9"/>
  <c r="E154" i="9"/>
  <c r="L154" i="9" s="1"/>
  <c r="D154" i="9"/>
  <c r="H153" i="9"/>
  <c r="G153" i="9"/>
  <c r="F153" i="9"/>
  <c r="E153" i="9"/>
  <c r="L153" i="9" s="1"/>
  <c r="D153" i="9"/>
  <c r="H152" i="9"/>
  <c r="G152" i="9"/>
  <c r="F152" i="9"/>
  <c r="E152" i="9"/>
  <c r="D152" i="9"/>
  <c r="H151" i="9"/>
  <c r="G151" i="9"/>
  <c r="F151" i="9"/>
  <c r="E151" i="9"/>
  <c r="D151" i="9"/>
  <c r="H150" i="9"/>
  <c r="G150" i="9"/>
  <c r="F150" i="9"/>
  <c r="E150" i="9"/>
  <c r="L150" i="9" s="1"/>
  <c r="D150" i="9"/>
  <c r="H149" i="9"/>
  <c r="G149" i="9"/>
  <c r="F149" i="9"/>
  <c r="E149" i="9"/>
  <c r="L149" i="9" s="1"/>
  <c r="D149" i="9"/>
  <c r="H148" i="9"/>
  <c r="G148" i="9"/>
  <c r="F148" i="9"/>
  <c r="E148" i="9"/>
  <c r="D148" i="9"/>
  <c r="H147" i="9"/>
  <c r="G147" i="9"/>
  <c r="F147" i="9"/>
  <c r="E147" i="9"/>
  <c r="L147" i="9" s="1"/>
  <c r="D147" i="9"/>
  <c r="H146" i="9"/>
  <c r="G146" i="9"/>
  <c r="F146" i="9"/>
  <c r="E146" i="9"/>
  <c r="D146" i="9"/>
  <c r="H145" i="9"/>
  <c r="G145" i="9"/>
  <c r="F145" i="9"/>
  <c r="E145" i="9"/>
  <c r="L145" i="9" s="1"/>
  <c r="D145" i="9"/>
  <c r="H144" i="9"/>
  <c r="G144" i="9"/>
  <c r="F144" i="9"/>
  <c r="E144" i="9"/>
  <c r="D144" i="9"/>
  <c r="H143" i="9"/>
  <c r="G143" i="9"/>
  <c r="F143" i="9"/>
  <c r="E143" i="9"/>
  <c r="L143" i="9" s="1"/>
  <c r="D143" i="9"/>
  <c r="H142" i="9"/>
  <c r="G142" i="9"/>
  <c r="F142" i="9"/>
  <c r="E142" i="9"/>
  <c r="D142" i="9"/>
  <c r="H141" i="9"/>
  <c r="G141" i="9"/>
  <c r="F141" i="9"/>
  <c r="E141" i="9"/>
  <c r="L141" i="9" s="1"/>
  <c r="D141" i="9"/>
  <c r="H140" i="9"/>
  <c r="G140" i="9"/>
  <c r="F140" i="9"/>
  <c r="E140" i="9"/>
  <c r="D140" i="9"/>
  <c r="H139" i="9"/>
  <c r="G139" i="9"/>
  <c r="F139" i="9"/>
  <c r="E139" i="9"/>
  <c r="L139" i="9" s="1"/>
  <c r="D139" i="9"/>
  <c r="H138" i="9"/>
  <c r="G138" i="9"/>
  <c r="F138" i="9"/>
  <c r="E138" i="9"/>
  <c r="D138" i="9"/>
  <c r="H137" i="9"/>
  <c r="G137" i="9"/>
  <c r="F137" i="9"/>
  <c r="E137" i="9"/>
  <c r="L137" i="9" s="1"/>
  <c r="D137" i="9"/>
  <c r="H136" i="9"/>
  <c r="G136" i="9"/>
  <c r="F136" i="9"/>
  <c r="E136" i="9"/>
  <c r="D136" i="9"/>
  <c r="H135" i="9"/>
  <c r="G135" i="9"/>
  <c r="F135" i="9"/>
  <c r="E135" i="9"/>
  <c r="L135" i="9" s="1"/>
  <c r="D135" i="9"/>
  <c r="H134" i="9"/>
  <c r="G134" i="9"/>
  <c r="F134" i="9"/>
  <c r="E134" i="9"/>
  <c r="D134" i="9"/>
  <c r="H133" i="9"/>
  <c r="G133" i="9"/>
  <c r="F133" i="9"/>
  <c r="E133" i="9"/>
  <c r="L133" i="9" s="1"/>
  <c r="D133" i="9"/>
  <c r="H132" i="9"/>
  <c r="G132" i="9"/>
  <c r="F132" i="9"/>
  <c r="E132" i="9"/>
  <c r="D132" i="9"/>
  <c r="H131" i="9"/>
  <c r="G131" i="9"/>
  <c r="F131" i="9"/>
  <c r="E131" i="9"/>
  <c r="L131" i="9" s="1"/>
  <c r="D131" i="9"/>
  <c r="H130" i="9"/>
  <c r="G130" i="9"/>
  <c r="F130" i="9"/>
  <c r="E130" i="9"/>
  <c r="D130" i="9"/>
  <c r="H129" i="9"/>
  <c r="G129" i="9"/>
  <c r="F129" i="9"/>
  <c r="E129" i="9"/>
  <c r="L129" i="9" s="1"/>
  <c r="D129" i="9"/>
  <c r="H128" i="9"/>
  <c r="G128" i="9"/>
  <c r="F128" i="9"/>
  <c r="E128" i="9"/>
  <c r="D128" i="9"/>
  <c r="H127" i="9"/>
  <c r="G127" i="9"/>
  <c r="F127" i="9"/>
  <c r="E127" i="9"/>
  <c r="L127" i="9" s="1"/>
  <c r="D127" i="9"/>
  <c r="H126" i="9"/>
  <c r="G126" i="9"/>
  <c r="F126" i="9"/>
  <c r="E126" i="9"/>
  <c r="D126" i="9"/>
  <c r="H125" i="9"/>
  <c r="G125" i="9"/>
  <c r="F125" i="9"/>
  <c r="E125" i="9"/>
  <c r="L125" i="9" s="1"/>
  <c r="D125" i="9"/>
  <c r="H124" i="9"/>
  <c r="G124" i="9"/>
  <c r="F124" i="9"/>
  <c r="E124" i="9"/>
  <c r="D124" i="9"/>
  <c r="H123" i="9"/>
  <c r="G123" i="9"/>
  <c r="F123" i="9"/>
  <c r="E123" i="9"/>
  <c r="L123" i="9" s="1"/>
  <c r="D123" i="9"/>
  <c r="H122" i="9"/>
  <c r="G122" i="9"/>
  <c r="F122" i="9"/>
  <c r="E122" i="9"/>
  <c r="D122" i="9"/>
  <c r="H121" i="9"/>
  <c r="G121" i="9"/>
  <c r="F121" i="9"/>
  <c r="E121" i="9"/>
  <c r="L121" i="9" s="1"/>
  <c r="D121" i="9"/>
  <c r="H120" i="9"/>
  <c r="G120" i="9"/>
  <c r="F120" i="9"/>
  <c r="E120" i="9"/>
  <c r="D120" i="9"/>
  <c r="H119" i="9"/>
  <c r="G119" i="9"/>
  <c r="F119" i="9"/>
  <c r="E119" i="9"/>
  <c r="L119" i="9" s="1"/>
  <c r="D119" i="9"/>
  <c r="H118" i="9"/>
  <c r="G118" i="9"/>
  <c r="F118" i="9"/>
  <c r="E118" i="9"/>
  <c r="D118" i="9"/>
  <c r="H117" i="9"/>
  <c r="G117" i="9"/>
  <c r="F117" i="9"/>
  <c r="E117" i="9"/>
  <c r="L117" i="9" s="1"/>
  <c r="D117" i="9"/>
  <c r="H116" i="9"/>
  <c r="G116" i="9"/>
  <c r="F116" i="9"/>
  <c r="E116" i="9"/>
  <c r="D116" i="9"/>
  <c r="H115" i="9"/>
  <c r="G115" i="9"/>
  <c r="F115" i="9"/>
  <c r="E115" i="9"/>
  <c r="L115" i="9" s="1"/>
  <c r="D115" i="9"/>
  <c r="H114" i="9"/>
  <c r="G114" i="9"/>
  <c r="F114" i="9"/>
  <c r="E114" i="9"/>
  <c r="D114" i="9"/>
  <c r="H113" i="9"/>
  <c r="G113" i="9"/>
  <c r="F113" i="9"/>
  <c r="E113" i="9"/>
  <c r="L113" i="9" s="1"/>
  <c r="D113" i="9"/>
  <c r="H112" i="9"/>
  <c r="G112" i="9"/>
  <c r="F112" i="9"/>
  <c r="E112" i="9"/>
  <c r="D112" i="9"/>
  <c r="H111" i="9"/>
  <c r="G111" i="9"/>
  <c r="F111" i="9"/>
  <c r="E111" i="9"/>
  <c r="L111" i="9" s="1"/>
  <c r="D111" i="9"/>
  <c r="H110" i="9"/>
  <c r="G110" i="9"/>
  <c r="F110" i="9"/>
  <c r="E110" i="9"/>
  <c r="D110" i="9"/>
  <c r="H109" i="9"/>
  <c r="G109" i="9"/>
  <c r="F109" i="9"/>
  <c r="E109" i="9"/>
  <c r="L109" i="9" s="1"/>
  <c r="D109" i="9"/>
  <c r="H108" i="9"/>
  <c r="G108" i="9"/>
  <c r="F108" i="9"/>
  <c r="E108" i="9"/>
  <c r="D108" i="9"/>
  <c r="H107" i="9"/>
  <c r="G107" i="9"/>
  <c r="F107" i="9"/>
  <c r="E107" i="9"/>
  <c r="L107" i="9" s="1"/>
  <c r="D107" i="9"/>
  <c r="H106" i="9"/>
  <c r="G106" i="9"/>
  <c r="F106" i="9"/>
  <c r="E106" i="9"/>
  <c r="D106" i="9"/>
  <c r="H105" i="9"/>
  <c r="G105" i="9"/>
  <c r="F105" i="9"/>
  <c r="E105" i="9"/>
  <c r="L105" i="9" s="1"/>
  <c r="D105" i="9"/>
  <c r="H104" i="9"/>
  <c r="G104" i="9"/>
  <c r="F104" i="9"/>
  <c r="E104" i="9"/>
  <c r="D104" i="9"/>
  <c r="H103" i="9"/>
  <c r="G103" i="9"/>
  <c r="F103" i="9"/>
  <c r="E103" i="9"/>
  <c r="L103" i="9" s="1"/>
  <c r="D103" i="9"/>
  <c r="H102" i="9"/>
  <c r="G102" i="9"/>
  <c r="F102" i="9"/>
  <c r="E102" i="9"/>
  <c r="D102" i="9"/>
  <c r="H101" i="9"/>
  <c r="G101" i="9"/>
  <c r="F101" i="9"/>
  <c r="E101" i="9"/>
  <c r="L101" i="9" s="1"/>
  <c r="D101" i="9"/>
  <c r="H100" i="9"/>
  <c r="G100" i="9"/>
  <c r="F100" i="9"/>
  <c r="E100" i="9"/>
  <c r="D100" i="9"/>
  <c r="H99" i="9"/>
  <c r="G99" i="9"/>
  <c r="F99" i="9"/>
  <c r="E99" i="9"/>
  <c r="L99" i="9" s="1"/>
  <c r="D99" i="9"/>
  <c r="H98" i="9"/>
  <c r="G98" i="9"/>
  <c r="F98" i="9"/>
  <c r="E98" i="9"/>
  <c r="D98" i="9"/>
  <c r="H97" i="9"/>
  <c r="G97" i="9"/>
  <c r="F97" i="9"/>
  <c r="E97" i="9"/>
  <c r="L97" i="9" s="1"/>
  <c r="D97" i="9"/>
  <c r="H96" i="9"/>
  <c r="G96" i="9"/>
  <c r="F96" i="9"/>
  <c r="E96" i="9"/>
  <c r="D96" i="9"/>
  <c r="H95" i="9"/>
  <c r="G95" i="9"/>
  <c r="F95" i="9"/>
  <c r="E95" i="9"/>
  <c r="L95" i="9" s="1"/>
  <c r="D95" i="9"/>
  <c r="H94" i="9"/>
  <c r="G94" i="9"/>
  <c r="F94" i="9"/>
  <c r="E94" i="9"/>
  <c r="D94" i="9"/>
  <c r="H93" i="9"/>
  <c r="G93" i="9"/>
  <c r="F93" i="9"/>
  <c r="E93" i="9"/>
  <c r="L93" i="9" s="1"/>
  <c r="D93" i="9"/>
  <c r="H92" i="9"/>
  <c r="G92" i="9"/>
  <c r="F92" i="9"/>
  <c r="E92" i="9"/>
  <c r="D92" i="9"/>
  <c r="H91" i="9"/>
  <c r="G91" i="9"/>
  <c r="F91" i="9"/>
  <c r="E91" i="9"/>
  <c r="L91" i="9" s="1"/>
  <c r="D91" i="9"/>
  <c r="H90" i="9"/>
  <c r="G90" i="9"/>
  <c r="F90" i="9"/>
  <c r="E90" i="9"/>
  <c r="D90" i="9"/>
  <c r="H89" i="9"/>
  <c r="G89" i="9"/>
  <c r="F89" i="9"/>
  <c r="E89" i="9"/>
  <c r="L89" i="9" s="1"/>
  <c r="D89" i="9"/>
  <c r="H88" i="9"/>
  <c r="G88" i="9"/>
  <c r="F88" i="9"/>
  <c r="E88" i="9"/>
  <c r="D88" i="9"/>
  <c r="H87" i="9"/>
  <c r="G87" i="9"/>
  <c r="F87" i="9"/>
  <c r="E87" i="9"/>
  <c r="L87" i="9" s="1"/>
  <c r="D87" i="9"/>
  <c r="H86" i="9"/>
  <c r="G86" i="9"/>
  <c r="F86" i="9"/>
  <c r="E86" i="9"/>
  <c r="D86" i="9"/>
  <c r="H85" i="9"/>
  <c r="G85" i="9"/>
  <c r="F85" i="9"/>
  <c r="E85" i="9"/>
  <c r="L85" i="9" s="1"/>
  <c r="D85" i="9"/>
  <c r="H84" i="9"/>
  <c r="G84" i="9"/>
  <c r="F84" i="9"/>
  <c r="E84" i="9"/>
  <c r="D84" i="9"/>
  <c r="H83" i="9"/>
  <c r="G83" i="9"/>
  <c r="F83" i="9"/>
  <c r="E83" i="9"/>
  <c r="L83" i="9" s="1"/>
  <c r="D83" i="9"/>
  <c r="H82" i="9"/>
  <c r="G82" i="9"/>
  <c r="F82" i="9"/>
  <c r="E82" i="9"/>
  <c r="D82" i="9"/>
  <c r="H81" i="9"/>
  <c r="G81" i="9"/>
  <c r="F81" i="9"/>
  <c r="E81" i="9"/>
  <c r="L81" i="9" s="1"/>
  <c r="D81" i="9"/>
  <c r="H80" i="9"/>
  <c r="G80" i="9"/>
  <c r="F80" i="9"/>
  <c r="E80" i="9"/>
  <c r="D80" i="9"/>
  <c r="H79" i="9"/>
  <c r="G79" i="9"/>
  <c r="F79" i="9"/>
  <c r="E79" i="9"/>
  <c r="L79" i="9" s="1"/>
  <c r="D79" i="9"/>
  <c r="H78" i="9"/>
  <c r="G78" i="9"/>
  <c r="F78" i="9"/>
  <c r="E78" i="9"/>
  <c r="D78" i="9"/>
  <c r="H77" i="9"/>
  <c r="G77" i="9"/>
  <c r="F77" i="9"/>
  <c r="E77" i="9"/>
  <c r="L77" i="9" s="1"/>
  <c r="D77" i="9"/>
  <c r="H76" i="9"/>
  <c r="G76" i="9"/>
  <c r="F76" i="9"/>
  <c r="E76" i="9"/>
  <c r="D76" i="9"/>
  <c r="H75" i="9"/>
  <c r="G75" i="9"/>
  <c r="F75" i="9"/>
  <c r="E75" i="9"/>
  <c r="L75" i="9" s="1"/>
  <c r="D75" i="9"/>
  <c r="H74" i="9"/>
  <c r="G74" i="9"/>
  <c r="F74" i="9"/>
  <c r="E74" i="9"/>
  <c r="D74" i="9"/>
  <c r="H73" i="9"/>
  <c r="G73" i="9"/>
  <c r="F73" i="9"/>
  <c r="E73" i="9"/>
  <c r="L73" i="9" s="1"/>
  <c r="D73" i="9"/>
  <c r="H72" i="9"/>
  <c r="G72" i="9"/>
  <c r="F72" i="9"/>
  <c r="E72" i="9"/>
  <c r="D72" i="9"/>
  <c r="H71" i="9"/>
  <c r="G71" i="9"/>
  <c r="F71" i="9"/>
  <c r="E71" i="9"/>
  <c r="L71" i="9" s="1"/>
  <c r="D71" i="9"/>
  <c r="H70" i="9"/>
  <c r="G70" i="9"/>
  <c r="F70" i="9"/>
  <c r="E70" i="9"/>
  <c r="D70" i="9"/>
  <c r="H69" i="9"/>
  <c r="G69" i="9"/>
  <c r="F69" i="9"/>
  <c r="E69" i="9"/>
  <c r="L69" i="9" s="1"/>
  <c r="D69" i="9"/>
  <c r="H68" i="9"/>
  <c r="G68" i="9"/>
  <c r="F68" i="9"/>
  <c r="E68" i="9"/>
  <c r="D68" i="9"/>
  <c r="H67" i="9"/>
  <c r="G67" i="9"/>
  <c r="F67" i="9"/>
  <c r="E67" i="9"/>
  <c r="L67" i="9" s="1"/>
  <c r="D67" i="9"/>
  <c r="H66" i="9"/>
  <c r="G66" i="9"/>
  <c r="F66" i="9"/>
  <c r="E66" i="9"/>
  <c r="D66" i="9"/>
  <c r="H65" i="9"/>
  <c r="G65" i="9"/>
  <c r="F65" i="9"/>
  <c r="E65" i="9"/>
  <c r="L65" i="9" s="1"/>
  <c r="D65" i="9"/>
  <c r="H64" i="9"/>
  <c r="G64" i="9"/>
  <c r="F64" i="9"/>
  <c r="E64" i="9"/>
  <c r="D64" i="9"/>
  <c r="H63" i="9"/>
  <c r="G63" i="9"/>
  <c r="F63" i="9"/>
  <c r="E63" i="9"/>
  <c r="L63" i="9" s="1"/>
  <c r="D63" i="9"/>
  <c r="H62" i="9"/>
  <c r="G62" i="9"/>
  <c r="F62" i="9"/>
  <c r="E62" i="9"/>
  <c r="D62" i="9"/>
  <c r="H61" i="9"/>
  <c r="G61" i="9"/>
  <c r="F61" i="9"/>
  <c r="E61" i="9"/>
  <c r="L61" i="9" s="1"/>
  <c r="D61" i="9"/>
  <c r="H60" i="9"/>
  <c r="G60" i="9"/>
  <c r="F60" i="9"/>
  <c r="E60" i="9"/>
  <c r="D60" i="9"/>
  <c r="H59" i="9"/>
  <c r="G59" i="9"/>
  <c r="F59" i="9"/>
  <c r="E59" i="9"/>
  <c r="L59" i="9" s="1"/>
  <c r="D59" i="9"/>
  <c r="H58" i="9"/>
  <c r="G58" i="9"/>
  <c r="F58" i="9"/>
  <c r="E58" i="9"/>
  <c r="D58" i="9"/>
  <c r="H57" i="9"/>
  <c r="G57" i="9"/>
  <c r="F57" i="9"/>
  <c r="E57" i="9"/>
  <c r="L57" i="9" s="1"/>
  <c r="D57" i="9"/>
  <c r="H56" i="9"/>
  <c r="G56" i="9"/>
  <c r="F56" i="9"/>
  <c r="E56" i="9"/>
  <c r="D56" i="9"/>
  <c r="H55" i="9"/>
  <c r="G55" i="9"/>
  <c r="F55" i="9"/>
  <c r="E55" i="9"/>
  <c r="L55" i="9" s="1"/>
  <c r="D55" i="9"/>
  <c r="H54" i="9"/>
  <c r="G54" i="9"/>
  <c r="F54" i="9"/>
  <c r="E54" i="9"/>
  <c r="D54" i="9"/>
  <c r="H53" i="9"/>
  <c r="G53" i="9"/>
  <c r="F53" i="9"/>
  <c r="E53" i="9"/>
  <c r="L53" i="9" s="1"/>
  <c r="D53" i="9"/>
  <c r="H52" i="9"/>
  <c r="G52" i="9"/>
  <c r="F52" i="9"/>
  <c r="E52" i="9"/>
  <c r="D52" i="9"/>
  <c r="H51" i="9"/>
  <c r="G51" i="9"/>
  <c r="F51" i="9"/>
  <c r="E51" i="9"/>
  <c r="L51" i="9" s="1"/>
  <c r="D51" i="9"/>
  <c r="H50" i="9"/>
  <c r="G50" i="9"/>
  <c r="F50" i="9"/>
  <c r="E50" i="9"/>
  <c r="D50" i="9"/>
  <c r="H49" i="9"/>
  <c r="G49" i="9"/>
  <c r="F49" i="9"/>
  <c r="E49" i="9"/>
  <c r="L49" i="9" s="1"/>
  <c r="D49" i="9"/>
  <c r="H48" i="9"/>
  <c r="G48" i="9"/>
  <c r="F48" i="9"/>
  <c r="E48" i="9"/>
  <c r="D48" i="9"/>
  <c r="H47" i="9"/>
  <c r="G47" i="9"/>
  <c r="F47" i="9"/>
  <c r="E47" i="9"/>
  <c r="L47" i="9" s="1"/>
  <c r="D47" i="9"/>
  <c r="H46" i="9"/>
  <c r="G46" i="9"/>
  <c r="F46" i="9"/>
  <c r="E46" i="9"/>
  <c r="D46" i="9"/>
  <c r="H45" i="9"/>
  <c r="G45" i="9"/>
  <c r="F45" i="9"/>
  <c r="E45" i="9"/>
  <c r="L45" i="9" s="1"/>
  <c r="D45" i="9"/>
  <c r="H44" i="9"/>
  <c r="G44" i="9"/>
  <c r="F44" i="9"/>
  <c r="E44" i="9"/>
  <c r="D44" i="9"/>
  <c r="H43" i="9"/>
  <c r="G43" i="9"/>
  <c r="F43" i="9"/>
  <c r="E43" i="9"/>
  <c r="L43" i="9" s="1"/>
  <c r="D43" i="9"/>
  <c r="H42" i="9"/>
  <c r="G42" i="9"/>
  <c r="F42" i="9"/>
  <c r="E42" i="9"/>
  <c r="D42" i="9"/>
  <c r="H41" i="9"/>
  <c r="G41" i="9"/>
  <c r="F41" i="9"/>
  <c r="E41" i="9"/>
  <c r="L41" i="9" s="1"/>
  <c r="D41" i="9"/>
  <c r="H40" i="9"/>
  <c r="G40" i="9"/>
  <c r="F40" i="9"/>
  <c r="E40" i="9"/>
  <c r="D40" i="9"/>
  <c r="H39" i="9"/>
  <c r="G39" i="9"/>
  <c r="F39" i="9"/>
  <c r="E39" i="9"/>
  <c r="L39" i="9" s="1"/>
  <c r="D39" i="9"/>
  <c r="H38" i="9"/>
  <c r="G38" i="9"/>
  <c r="F38" i="9"/>
  <c r="E38" i="9"/>
  <c r="D38" i="9"/>
  <c r="H37" i="9"/>
  <c r="G37" i="9"/>
  <c r="F37" i="9"/>
  <c r="E37" i="9"/>
  <c r="L37" i="9" s="1"/>
  <c r="D37" i="9"/>
  <c r="H36" i="9"/>
  <c r="G36" i="9"/>
  <c r="F36" i="9"/>
  <c r="E36" i="9"/>
  <c r="D36" i="9"/>
  <c r="H35" i="9"/>
  <c r="G35" i="9"/>
  <c r="F35" i="9"/>
  <c r="E35" i="9"/>
  <c r="L35" i="9" s="1"/>
  <c r="D35" i="9"/>
  <c r="H34" i="9"/>
  <c r="G34" i="9"/>
  <c r="F34" i="9"/>
  <c r="E34" i="9"/>
  <c r="D34" i="9"/>
  <c r="H33" i="9"/>
  <c r="G33" i="9"/>
  <c r="F33" i="9"/>
  <c r="E33" i="9"/>
  <c r="L33" i="9" s="1"/>
  <c r="D33" i="9"/>
  <c r="H32" i="9"/>
  <c r="G32" i="9"/>
  <c r="F32" i="9"/>
  <c r="E32" i="9"/>
  <c r="D32" i="9"/>
  <c r="H31" i="9"/>
  <c r="G31" i="9"/>
  <c r="F31" i="9"/>
  <c r="E31" i="9"/>
  <c r="L31" i="9" s="1"/>
  <c r="D31" i="9"/>
  <c r="H30" i="9"/>
  <c r="G30" i="9"/>
  <c r="F30" i="9"/>
  <c r="E30" i="9"/>
  <c r="D30" i="9"/>
  <c r="H29" i="9"/>
  <c r="G29" i="9"/>
  <c r="F29" i="9"/>
  <c r="E29" i="9"/>
  <c r="L29" i="9" s="1"/>
  <c r="D29" i="9"/>
  <c r="H28" i="9"/>
  <c r="G28" i="9"/>
  <c r="F28" i="9"/>
  <c r="E28" i="9"/>
  <c r="D28" i="9"/>
  <c r="H27" i="9"/>
  <c r="G27" i="9"/>
  <c r="F27" i="9"/>
  <c r="E27" i="9"/>
  <c r="L27" i="9" s="1"/>
  <c r="D27" i="9"/>
  <c r="H26" i="9"/>
  <c r="G26" i="9"/>
  <c r="F26" i="9"/>
  <c r="E26" i="9"/>
  <c r="D26" i="9"/>
  <c r="H25" i="9"/>
  <c r="G25" i="9"/>
  <c r="F25" i="9"/>
  <c r="E25" i="9"/>
  <c r="L25" i="9" s="1"/>
  <c r="D25" i="9"/>
  <c r="H24" i="9"/>
  <c r="G24" i="9"/>
  <c r="F24" i="9"/>
  <c r="E24" i="9"/>
  <c r="D24" i="9"/>
  <c r="H23" i="9"/>
  <c r="G23" i="9"/>
  <c r="F23" i="9"/>
  <c r="E23" i="9"/>
  <c r="L23" i="9" s="1"/>
  <c r="D23" i="9"/>
  <c r="H22" i="9"/>
  <c r="G22" i="9"/>
  <c r="F22" i="9"/>
  <c r="E22" i="9"/>
  <c r="D22" i="9"/>
  <c r="H21" i="9"/>
  <c r="G21" i="9"/>
  <c r="F21" i="9"/>
  <c r="E21" i="9"/>
  <c r="L21" i="9" s="1"/>
  <c r="D21" i="9"/>
  <c r="H20" i="9"/>
  <c r="G20" i="9"/>
  <c r="F20" i="9"/>
  <c r="E20" i="9"/>
  <c r="D20" i="9"/>
  <c r="H19" i="9"/>
  <c r="G19" i="9"/>
  <c r="F19" i="9"/>
  <c r="E19" i="9"/>
  <c r="L19" i="9" s="1"/>
  <c r="D19" i="9"/>
  <c r="H18" i="9"/>
  <c r="G18" i="9"/>
  <c r="F18" i="9"/>
  <c r="E18" i="9"/>
  <c r="D18" i="9"/>
  <c r="H17" i="9"/>
  <c r="G17" i="9"/>
  <c r="F17" i="9"/>
  <c r="E17" i="9"/>
  <c r="L17" i="9" s="1"/>
  <c r="D17" i="9"/>
  <c r="H16" i="9"/>
  <c r="G16" i="9"/>
  <c r="F16" i="9"/>
  <c r="E16" i="9"/>
  <c r="D16" i="9"/>
  <c r="H15" i="9"/>
  <c r="G15" i="9"/>
  <c r="F15" i="9"/>
  <c r="E15" i="9"/>
  <c r="L15" i="9" s="1"/>
  <c r="D15" i="9"/>
  <c r="H14" i="9"/>
  <c r="G14" i="9"/>
  <c r="F14" i="9"/>
  <c r="E14" i="9"/>
  <c r="D14" i="9"/>
  <c r="H13" i="9"/>
  <c r="G13" i="9"/>
  <c r="F13" i="9"/>
  <c r="E13" i="9"/>
  <c r="L13" i="9" s="1"/>
  <c r="D13" i="9"/>
  <c r="H12" i="9"/>
  <c r="G12" i="9"/>
  <c r="F12" i="9"/>
  <c r="E12" i="9"/>
  <c r="D12" i="9"/>
  <c r="H11" i="9"/>
  <c r="G11" i="9"/>
  <c r="F11" i="9"/>
  <c r="E11" i="9"/>
  <c r="L11" i="9" s="1"/>
  <c r="D11" i="9"/>
  <c r="H10" i="9"/>
  <c r="G10" i="9"/>
  <c r="F10" i="9"/>
  <c r="E10" i="9"/>
  <c r="D10" i="9"/>
  <c r="H9" i="9"/>
  <c r="G9" i="9"/>
  <c r="F9" i="9"/>
  <c r="E9" i="9"/>
  <c r="L9" i="9" s="1"/>
  <c r="D9" i="9"/>
  <c r="H8" i="9"/>
  <c r="G8" i="9"/>
  <c r="F8" i="9"/>
  <c r="E8" i="9"/>
  <c r="D8" i="9"/>
  <c r="H7" i="9"/>
  <c r="G7" i="9"/>
  <c r="F7" i="9"/>
  <c r="E7" i="9"/>
  <c r="L7" i="9" s="1"/>
  <c r="D7" i="9"/>
  <c r="H6" i="9"/>
  <c r="G6" i="9"/>
  <c r="F6" i="9"/>
  <c r="E6" i="9"/>
  <c r="D6" i="9"/>
  <c r="H5" i="9"/>
  <c r="G5" i="9"/>
  <c r="F5" i="9"/>
  <c r="E5" i="9"/>
  <c r="L5" i="9" s="1"/>
  <c r="D5" i="9"/>
  <c r="H4" i="9"/>
  <c r="G4" i="9"/>
  <c r="F4" i="9"/>
  <c r="E4" i="9"/>
  <c r="D4" i="9"/>
  <c r="H3" i="9"/>
  <c r="G3" i="9"/>
  <c r="F3" i="9"/>
  <c r="E3" i="9"/>
  <c r="L3" i="9" s="1"/>
  <c r="D3" i="9"/>
  <c r="H2" i="9"/>
  <c r="G2" i="9"/>
  <c r="F2" i="9"/>
  <c r="E2" i="9"/>
  <c r="D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2" i="8"/>
  <c r="G721" i="8"/>
  <c r="F721" i="8"/>
  <c r="E721" i="8"/>
  <c r="L721" i="8" s="1"/>
  <c r="D721" i="8"/>
  <c r="G720" i="8"/>
  <c r="F720" i="8"/>
  <c r="E720" i="8"/>
  <c r="D720" i="8"/>
  <c r="G719" i="8"/>
  <c r="F719" i="8"/>
  <c r="E719" i="8"/>
  <c r="L719" i="8" s="1"/>
  <c r="D719" i="8"/>
  <c r="G718" i="8"/>
  <c r="F718" i="8"/>
  <c r="E718" i="8"/>
  <c r="L718" i="8" s="1"/>
  <c r="D718" i="8"/>
  <c r="G717" i="8"/>
  <c r="F717" i="8"/>
  <c r="E717" i="8"/>
  <c r="L717" i="8" s="1"/>
  <c r="D717" i="8"/>
  <c r="G716" i="8"/>
  <c r="F716" i="8"/>
  <c r="E716" i="8"/>
  <c r="D716" i="8"/>
  <c r="G715" i="8"/>
  <c r="F715" i="8"/>
  <c r="E715" i="8"/>
  <c r="L715" i="8" s="1"/>
  <c r="D715" i="8"/>
  <c r="G714" i="8"/>
  <c r="F714" i="8"/>
  <c r="E714" i="8"/>
  <c r="L714" i="8" s="1"/>
  <c r="D714" i="8"/>
  <c r="G713" i="8"/>
  <c r="F713" i="8"/>
  <c r="E713" i="8"/>
  <c r="L713" i="8" s="1"/>
  <c r="D713" i="8"/>
  <c r="G712" i="8"/>
  <c r="F712" i="8"/>
  <c r="E712" i="8"/>
  <c r="D712" i="8"/>
  <c r="G711" i="8"/>
  <c r="F711" i="8"/>
  <c r="E711" i="8"/>
  <c r="L711" i="8" s="1"/>
  <c r="D711" i="8"/>
  <c r="G710" i="8"/>
  <c r="F710" i="8"/>
  <c r="E710" i="8"/>
  <c r="L710" i="8" s="1"/>
  <c r="D710" i="8"/>
  <c r="G709" i="8"/>
  <c r="F709" i="8"/>
  <c r="E709" i="8"/>
  <c r="L709" i="8" s="1"/>
  <c r="D709" i="8"/>
  <c r="G708" i="8"/>
  <c r="F708" i="8"/>
  <c r="E708" i="8"/>
  <c r="D708" i="8"/>
  <c r="G707" i="8"/>
  <c r="F707" i="8"/>
  <c r="E707" i="8"/>
  <c r="L707" i="8" s="1"/>
  <c r="D707" i="8"/>
  <c r="G706" i="8"/>
  <c r="F706" i="8"/>
  <c r="E706" i="8"/>
  <c r="L706" i="8" s="1"/>
  <c r="D706" i="8"/>
  <c r="G705" i="8"/>
  <c r="F705" i="8"/>
  <c r="E705" i="8"/>
  <c r="L705" i="8" s="1"/>
  <c r="D705" i="8"/>
  <c r="G704" i="8"/>
  <c r="F704" i="8"/>
  <c r="E704" i="8"/>
  <c r="D704" i="8"/>
  <c r="G703" i="8"/>
  <c r="F703" i="8"/>
  <c r="E703" i="8"/>
  <c r="L703" i="8" s="1"/>
  <c r="D703" i="8"/>
  <c r="G702" i="8"/>
  <c r="F702" i="8"/>
  <c r="E702" i="8"/>
  <c r="L702" i="8" s="1"/>
  <c r="D702" i="8"/>
  <c r="G701" i="8"/>
  <c r="F701" i="8"/>
  <c r="E701" i="8"/>
  <c r="L701" i="8" s="1"/>
  <c r="D701" i="8"/>
  <c r="G700" i="8"/>
  <c r="F700" i="8"/>
  <c r="E700" i="8"/>
  <c r="D700" i="8"/>
  <c r="G699" i="8"/>
  <c r="F699" i="8"/>
  <c r="E699" i="8"/>
  <c r="L699" i="8" s="1"/>
  <c r="D699" i="8"/>
  <c r="G698" i="8"/>
  <c r="F698" i="8"/>
  <c r="E698" i="8"/>
  <c r="L698" i="8" s="1"/>
  <c r="D698" i="8"/>
  <c r="G697" i="8"/>
  <c r="F697" i="8"/>
  <c r="E697" i="8"/>
  <c r="L697" i="8" s="1"/>
  <c r="D697" i="8"/>
  <c r="G696" i="8"/>
  <c r="F696" i="8"/>
  <c r="E696" i="8"/>
  <c r="D696" i="8"/>
  <c r="G695" i="8"/>
  <c r="F695" i="8"/>
  <c r="E695" i="8"/>
  <c r="L695" i="8" s="1"/>
  <c r="D695" i="8"/>
  <c r="G694" i="8"/>
  <c r="F694" i="8"/>
  <c r="E694" i="8"/>
  <c r="D694" i="8"/>
  <c r="G693" i="8"/>
  <c r="F693" i="8"/>
  <c r="E693" i="8"/>
  <c r="D693" i="8"/>
  <c r="G692" i="8"/>
  <c r="F692" i="8"/>
  <c r="E692" i="8"/>
  <c r="D692" i="8"/>
  <c r="G691" i="8"/>
  <c r="F691" i="8"/>
  <c r="E691" i="8"/>
  <c r="L691" i="8" s="1"/>
  <c r="D691" i="8"/>
  <c r="G690" i="8"/>
  <c r="F690" i="8"/>
  <c r="E690" i="8"/>
  <c r="D690" i="8"/>
  <c r="G689" i="8"/>
  <c r="F689" i="8"/>
  <c r="E689" i="8"/>
  <c r="D689" i="8"/>
  <c r="G688" i="8"/>
  <c r="F688" i="8"/>
  <c r="E688" i="8"/>
  <c r="D688" i="8"/>
  <c r="G687" i="8"/>
  <c r="F687" i="8"/>
  <c r="E687" i="8"/>
  <c r="L687" i="8" s="1"/>
  <c r="D687" i="8"/>
  <c r="G686" i="8"/>
  <c r="F686" i="8"/>
  <c r="E686" i="8"/>
  <c r="D686" i="8"/>
  <c r="G685" i="8"/>
  <c r="F685" i="8"/>
  <c r="E685" i="8"/>
  <c r="D685" i="8"/>
  <c r="G684" i="8"/>
  <c r="F684" i="8"/>
  <c r="E684" i="8"/>
  <c r="D684" i="8"/>
  <c r="G683" i="8"/>
  <c r="F683" i="8"/>
  <c r="E683" i="8"/>
  <c r="L683" i="8" s="1"/>
  <c r="D683" i="8"/>
  <c r="G682" i="8"/>
  <c r="F682" i="8"/>
  <c r="E682" i="8"/>
  <c r="L682" i="8" s="1"/>
  <c r="D682" i="8"/>
  <c r="G681" i="8"/>
  <c r="F681" i="8"/>
  <c r="E681" i="8"/>
  <c r="L681" i="8" s="1"/>
  <c r="D681" i="8"/>
  <c r="G680" i="8"/>
  <c r="F680" i="8"/>
  <c r="E680" i="8"/>
  <c r="L680" i="8" s="1"/>
  <c r="D680" i="8"/>
  <c r="G679" i="8"/>
  <c r="F679" i="8"/>
  <c r="E679" i="8"/>
  <c r="L679" i="8" s="1"/>
  <c r="D679" i="8"/>
  <c r="G678" i="8"/>
  <c r="F678" i="8"/>
  <c r="E678" i="8"/>
  <c r="D678" i="8"/>
  <c r="G677" i="8"/>
  <c r="F677" i="8"/>
  <c r="E677" i="8"/>
  <c r="L677" i="8" s="1"/>
  <c r="D677" i="8"/>
  <c r="G676" i="8"/>
  <c r="F676" i="8"/>
  <c r="E676" i="8"/>
  <c r="D676" i="8"/>
  <c r="G675" i="8"/>
  <c r="F675" i="8"/>
  <c r="E675" i="8"/>
  <c r="L675" i="8" s="1"/>
  <c r="D675" i="8"/>
  <c r="G674" i="8"/>
  <c r="F674" i="8"/>
  <c r="E674" i="8"/>
  <c r="L674" i="8" s="1"/>
  <c r="D674" i="8"/>
  <c r="G673" i="8"/>
  <c r="F673" i="8"/>
  <c r="E673" i="8"/>
  <c r="L673" i="8" s="1"/>
  <c r="D673" i="8"/>
  <c r="G672" i="8"/>
  <c r="F672" i="8"/>
  <c r="E672" i="8"/>
  <c r="L672" i="8" s="1"/>
  <c r="D672" i="8"/>
  <c r="G671" i="8"/>
  <c r="F671" i="8"/>
  <c r="E671" i="8"/>
  <c r="L671" i="8" s="1"/>
  <c r="D671" i="8"/>
  <c r="G670" i="8"/>
  <c r="F670" i="8"/>
  <c r="E670" i="8"/>
  <c r="L670" i="8" s="1"/>
  <c r="D670" i="8"/>
  <c r="G669" i="8"/>
  <c r="F669" i="8"/>
  <c r="E669" i="8"/>
  <c r="D669" i="8"/>
  <c r="G668" i="8"/>
  <c r="F668" i="8"/>
  <c r="E668" i="8"/>
  <c r="D668" i="8"/>
  <c r="G667" i="8"/>
  <c r="F667" i="8"/>
  <c r="E667" i="8"/>
  <c r="L667" i="8" s="1"/>
  <c r="D667" i="8"/>
  <c r="G666" i="8"/>
  <c r="F666" i="8"/>
  <c r="E666" i="8"/>
  <c r="L666" i="8" s="1"/>
  <c r="D666" i="8"/>
  <c r="G665" i="8"/>
  <c r="F665" i="8"/>
  <c r="E665" i="8"/>
  <c r="L665" i="8" s="1"/>
  <c r="D665" i="8"/>
  <c r="G664" i="8"/>
  <c r="F664" i="8"/>
  <c r="E664" i="8"/>
  <c r="L664" i="8" s="1"/>
  <c r="D664" i="8"/>
  <c r="G663" i="8"/>
  <c r="F663" i="8"/>
  <c r="E663" i="8"/>
  <c r="L663" i="8" s="1"/>
  <c r="D663" i="8"/>
  <c r="G662" i="8"/>
  <c r="F662" i="8"/>
  <c r="E662" i="8"/>
  <c r="D662" i="8"/>
  <c r="G661" i="8"/>
  <c r="F661" i="8"/>
  <c r="E661" i="8"/>
  <c r="L661" i="8" s="1"/>
  <c r="D661" i="8"/>
  <c r="G660" i="8"/>
  <c r="F660" i="8"/>
  <c r="E660" i="8"/>
  <c r="D660" i="8"/>
  <c r="G659" i="8"/>
  <c r="F659" i="8"/>
  <c r="E659" i="8"/>
  <c r="L659" i="8" s="1"/>
  <c r="D659" i="8"/>
  <c r="G658" i="8"/>
  <c r="F658" i="8"/>
  <c r="E658" i="8"/>
  <c r="L658" i="8" s="1"/>
  <c r="D658" i="8"/>
  <c r="G657" i="8"/>
  <c r="F657" i="8"/>
  <c r="E657" i="8"/>
  <c r="L657" i="8" s="1"/>
  <c r="D657" i="8"/>
  <c r="G656" i="8"/>
  <c r="F656" i="8"/>
  <c r="E656" i="8"/>
  <c r="L656" i="8" s="1"/>
  <c r="D656" i="8"/>
  <c r="G655" i="8"/>
  <c r="F655" i="8"/>
  <c r="E655" i="8"/>
  <c r="L655" i="8" s="1"/>
  <c r="D655" i="8"/>
  <c r="G654" i="8"/>
  <c r="F654" i="8"/>
  <c r="E654" i="8"/>
  <c r="L654" i="8" s="1"/>
  <c r="D654" i="8"/>
  <c r="G653" i="8"/>
  <c r="F653" i="8"/>
  <c r="E653" i="8"/>
  <c r="D653" i="8"/>
  <c r="G652" i="8"/>
  <c r="F652" i="8"/>
  <c r="E652" i="8"/>
  <c r="D652" i="8"/>
  <c r="G651" i="8"/>
  <c r="F651" i="8"/>
  <c r="E651" i="8"/>
  <c r="L651" i="8" s="1"/>
  <c r="D651" i="8"/>
  <c r="G650" i="8"/>
  <c r="F650" i="8"/>
  <c r="E650" i="8"/>
  <c r="L650" i="8" s="1"/>
  <c r="D650" i="8"/>
  <c r="G649" i="8"/>
  <c r="F649" i="8"/>
  <c r="E649" i="8"/>
  <c r="L649" i="8" s="1"/>
  <c r="D649" i="8"/>
  <c r="G648" i="8"/>
  <c r="F648" i="8"/>
  <c r="E648" i="8"/>
  <c r="L648" i="8" s="1"/>
  <c r="D648" i="8"/>
  <c r="G647" i="8"/>
  <c r="F647" i="8"/>
  <c r="E647" i="8"/>
  <c r="L647" i="8" s="1"/>
  <c r="D647" i="8"/>
  <c r="G646" i="8"/>
  <c r="F646" i="8"/>
  <c r="E646" i="8"/>
  <c r="D646" i="8"/>
  <c r="G645" i="8"/>
  <c r="F645" i="8"/>
  <c r="E645" i="8"/>
  <c r="L645" i="8" s="1"/>
  <c r="D645" i="8"/>
  <c r="G644" i="8"/>
  <c r="F644" i="8"/>
  <c r="E644" i="8"/>
  <c r="D644" i="8"/>
  <c r="G643" i="8"/>
  <c r="F643" i="8"/>
  <c r="E643" i="8"/>
  <c r="L643" i="8" s="1"/>
  <c r="D643" i="8"/>
  <c r="G642" i="8"/>
  <c r="F642" i="8"/>
  <c r="E642" i="8"/>
  <c r="L642" i="8" s="1"/>
  <c r="D642" i="8"/>
  <c r="G641" i="8"/>
  <c r="F641" i="8"/>
  <c r="E641" i="8"/>
  <c r="L641" i="8" s="1"/>
  <c r="D641" i="8"/>
  <c r="G640" i="8"/>
  <c r="F640" i="8"/>
  <c r="E640" i="8"/>
  <c r="L640" i="8" s="1"/>
  <c r="D640" i="8"/>
  <c r="G639" i="8"/>
  <c r="F639" i="8"/>
  <c r="E639" i="8"/>
  <c r="L639" i="8" s="1"/>
  <c r="D639" i="8"/>
  <c r="G638" i="8"/>
  <c r="F638" i="8"/>
  <c r="E638" i="8"/>
  <c r="L638" i="8" s="1"/>
  <c r="D638" i="8"/>
  <c r="G637" i="8"/>
  <c r="F637" i="8"/>
  <c r="E637" i="8"/>
  <c r="D637" i="8"/>
  <c r="G636" i="8"/>
  <c r="F636" i="8"/>
  <c r="E636" i="8"/>
  <c r="D636" i="8"/>
  <c r="G635" i="8"/>
  <c r="F635" i="8"/>
  <c r="E635" i="8"/>
  <c r="L635" i="8" s="1"/>
  <c r="D635" i="8"/>
  <c r="G634" i="8"/>
  <c r="F634" i="8"/>
  <c r="E634" i="8"/>
  <c r="L634" i="8" s="1"/>
  <c r="D634" i="8"/>
  <c r="G633" i="8"/>
  <c r="F633" i="8"/>
  <c r="E633" i="8"/>
  <c r="L633" i="8" s="1"/>
  <c r="D633" i="8"/>
  <c r="G632" i="8"/>
  <c r="F632" i="8"/>
  <c r="E632" i="8"/>
  <c r="L632" i="8" s="1"/>
  <c r="D632" i="8"/>
  <c r="G631" i="8"/>
  <c r="F631" i="8"/>
  <c r="E631" i="8"/>
  <c r="L631" i="8" s="1"/>
  <c r="D631" i="8"/>
  <c r="G630" i="8"/>
  <c r="F630" i="8"/>
  <c r="E630" i="8"/>
  <c r="D630" i="8"/>
  <c r="G629" i="8"/>
  <c r="F629" i="8"/>
  <c r="E629" i="8"/>
  <c r="L629" i="8" s="1"/>
  <c r="D629" i="8"/>
  <c r="G628" i="8"/>
  <c r="F628" i="8"/>
  <c r="E628" i="8"/>
  <c r="D628" i="8"/>
  <c r="G627" i="8"/>
  <c r="F627" i="8"/>
  <c r="E627" i="8"/>
  <c r="L627" i="8" s="1"/>
  <c r="D627" i="8"/>
  <c r="G626" i="8"/>
  <c r="F626" i="8"/>
  <c r="E626" i="8"/>
  <c r="L626" i="8" s="1"/>
  <c r="D626" i="8"/>
  <c r="G625" i="8"/>
  <c r="F625" i="8"/>
  <c r="E625" i="8"/>
  <c r="L625" i="8" s="1"/>
  <c r="D625" i="8"/>
  <c r="G624" i="8"/>
  <c r="F624" i="8"/>
  <c r="E624" i="8"/>
  <c r="L624" i="8" s="1"/>
  <c r="D624" i="8"/>
  <c r="G623" i="8"/>
  <c r="F623" i="8"/>
  <c r="E623" i="8"/>
  <c r="L623" i="8" s="1"/>
  <c r="D623" i="8"/>
  <c r="G622" i="8"/>
  <c r="F622" i="8"/>
  <c r="E622" i="8"/>
  <c r="L622" i="8" s="1"/>
  <c r="D622" i="8"/>
  <c r="G621" i="8"/>
  <c r="F621" i="8"/>
  <c r="E621" i="8"/>
  <c r="D621" i="8"/>
  <c r="G620" i="8"/>
  <c r="F620" i="8"/>
  <c r="E620" i="8"/>
  <c r="D620" i="8"/>
  <c r="G619" i="8"/>
  <c r="F619" i="8"/>
  <c r="E619" i="8"/>
  <c r="L619" i="8" s="1"/>
  <c r="D619" i="8"/>
  <c r="G618" i="8"/>
  <c r="F618" i="8"/>
  <c r="E618" i="8"/>
  <c r="L618" i="8" s="1"/>
  <c r="D618" i="8"/>
  <c r="G617" i="8"/>
  <c r="F617" i="8"/>
  <c r="E617" i="8"/>
  <c r="L617" i="8" s="1"/>
  <c r="D617" i="8"/>
  <c r="G616" i="8"/>
  <c r="F616" i="8"/>
  <c r="E616" i="8"/>
  <c r="L616" i="8" s="1"/>
  <c r="D616" i="8"/>
  <c r="G615" i="8"/>
  <c r="F615" i="8"/>
  <c r="E615" i="8"/>
  <c r="L615" i="8" s="1"/>
  <c r="D615" i="8"/>
  <c r="G614" i="8"/>
  <c r="F614" i="8"/>
  <c r="E614" i="8"/>
  <c r="D614" i="8"/>
  <c r="G613" i="8"/>
  <c r="F613" i="8"/>
  <c r="E613" i="8"/>
  <c r="L613" i="8" s="1"/>
  <c r="D613" i="8"/>
  <c r="G612" i="8"/>
  <c r="F612" i="8"/>
  <c r="E612" i="8"/>
  <c r="D612" i="8"/>
  <c r="G611" i="8"/>
  <c r="F611" i="8"/>
  <c r="E611" i="8"/>
  <c r="L611" i="8" s="1"/>
  <c r="D611" i="8"/>
  <c r="G610" i="8"/>
  <c r="F610" i="8"/>
  <c r="E610" i="8"/>
  <c r="L610" i="8" s="1"/>
  <c r="D610" i="8"/>
  <c r="G609" i="8"/>
  <c r="F609" i="8"/>
  <c r="E609" i="8"/>
  <c r="L609" i="8" s="1"/>
  <c r="D609" i="8"/>
  <c r="G608" i="8"/>
  <c r="F608" i="8"/>
  <c r="E608" i="8"/>
  <c r="L608" i="8" s="1"/>
  <c r="D608" i="8"/>
  <c r="G607" i="8"/>
  <c r="F607" i="8"/>
  <c r="E607" i="8"/>
  <c r="L607" i="8" s="1"/>
  <c r="D607" i="8"/>
  <c r="G606" i="8"/>
  <c r="F606" i="8"/>
  <c r="E606" i="8"/>
  <c r="L606" i="8" s="1"/>
  <c r="D606" i="8"/>
  <c r="G605" i="8"/>
  <c r="F605" i="8"/>
  <c r="E605" i="8"/>
  <c r="D605" i="8"/>
  <c r="G604" i="8"/>
  <c r="F604" i="8"/>
  <c r="E604" i="8"/>
  <c r="D604" i="8"/>
  <c r="G603" i="8"/>
  <c r="F603" i="8"/>
  <c r="E603" i="8"/>
  <c r="L603" i="8" s="1"/>
  <c r="D603" i="8"/>
  <c r="G602" i="8"/>
  <c r="F602" i="8"/>
  <c r="E602" i="8"/>
  <c r="L602" i="8" s="1"/>
  <c r="D602" i="8"/>
  <c r="G601" i="8"/>
  <c r="F601" i="8"/>
  <c r="E601" i="8"/>
  <c r="L601" i="8" s="1"/>
  <c r="D601" i="8"/>
  <c r="G600" i="8"/>
  <c r="F600" i="8"/>
  <c r="E600" i="8"/>
  <c r="L600" i="8" s="1"/>
  <c r="D600" i="8"/>
  <c r="G599" i="8"/>
  <c r="F599" i="8"/>
  <c r="E599" i="8"/>
  <c r="L599" i="8" s="1"/>
  <c r="D599" i="8"/>
  <c r="G598" i="8"/>
  <c r="F598" i="8"/>
  <c r="E598" i="8"/>
  <c r="D598" i="8"/>
  <c r="G597" i="8"/>
  <c r="F597" i="8"/>
  <c r="E597" i="8"/>
  <c r="L597" i="8" s="1"/>
  <c r="D597" i="8"/>
  <c r="G596" i="8"/>
  <c r="F596" i="8"/>
  <c r="E596" i="8"/>
  <c r="D596" i="8"/>
  <c r="G595" i="8"/>
  <c r="F595" i="8"/>
  <c r="E595" i="8"/>
  <c r="L595" i="8" s="1"/>
  <c r="D595" i="8"/>
  <c r="G594" i="8"/>
  <c r="F594" i="8"/>
  <c r="E594" i="8"/>
  <c r="L594" i="8" s="1"/>
  <c r="D594" i="8"/>
  <c r="G593" i="8"/>
  <c r="F593" i="8"/>
  <c r="E593" i="8"/>
  <c r="L593" i="8" s="1"/>
  <c r="D593" i="8"/>
  <c r="G592" i="8"/>
  <c r="F592" i="8"/>
  <c r="E592" i="8"/>
  <c r="L592" i="8" s="1"/>
  <c r="D592" i="8"/>
  <c r="G591" i="8"/>
  <c r="F591" i="8"/>
  <c r="E591" i="8"/>
  <c r="L591" i="8" s="1"/>
  <c r="D591" i="8"/>
  <c r="G590" i="8"/>
  <c r="F590" i="8"/>
  <c r="E590" i="8"/>
  <c r="L590" i="8" s="1"/>
  <c r="D590" i="8"/>
  <c r="G589" i="8"/>
  <c r="F589" i="8"/>
  <c r="E589" i="8"/>
  <c r="L589" i="8" s="1"/>
  <c r="D589" i="8"/>
  <c r="G588" i="8"/>
  <c r="F588" i="8"/>
  <c r="E588" i="8"/>
  <c r="L588" i="8" s="1"/>
  <c r="D588" i="8"/>
  <c r="G587" i="8"/>
  <c r="F587" i="8"/>
  <c r="E587" i="8"/>
  <c r="L587" i="8" s="1"/>
  <c r="D587" i="8"/>
  <c r="G586" i="8"/>
  <c r="F586" i="8"/>
  <c r="E586" i="8"/>
  <c r="L586" i="8" s="1"/>
  <c r="D586" i="8"/>
  <c r="G585" i="8"/>
  <c r="F585" i="8"/>
  <c r="E585" i="8"/>
  <c r="L585" i="8" s="1"/>
  <c r="D585" i="8"/>
  <c r="G584" i="8"/>
  <c r="F584" i="8"/>
  <c r="E584" i="8"/>
  <c r="L584" i="8" s="1"/>
  <c r="D584" i="8"/>
  <c r="G583" i="8"/>
  <c r="F583" i="8"/>
  <c r="E583" i="8"/>
  <c r="L583" i="8" s="1"/>
  <c r="D583" i="8"/>
  <c r="G582" i="8"/>
  <c r="F582" i="8"/>
  <c r="E582" i="8"/>
  <c r="L582" i="8" s="1"/>
  <c r="D582" i="8"/>
  <c r="G581" i="8"/>
  <c r="F581" i="8"/>
  <c r="E581" i="8"/>
  <c r="L581" i="8" s="1"/>
  <c r="D581" i="8"/>
  <c r="G580" i="8"/>
  <c r="F580" i="8"/>
  <c r="E580" i="8"/>
  <c r="L580" i="8" s="1"/>
  <c r="D580" i="8"/>
  <c r="G579" i="8"/>
  <c r="F579" i="8"/>
  <c r="E579" i="8"/>
  <c r="L579" i="8" s="1"/>
  <c r="D579" i="8"/>
  <c r="G578" i="8"/>
  <c r="F578" i="8"/>
  <c r="E578" i="8"/>
  <c r="L578" i="8" s="1"/>
  <c r="D578" i="8"/>
  <c r="G577" i="8"/>
  <c r="F577" i="8"/>
  <c r="E577" i="8"/>
  <c r="L577" i="8" s="1"/>
  <c r="D577" i="8"/>
  <c r="G576" i="8"/>
  <c r="F576" i="8"/>
  <c r="E576" i="8"/>
  <c r="L576" i="8" s="1"/>
  <c r="D576" i="8"/>
  <c r="G575" i="8"/>
  <c r="F575" i="8"/>
  <c r="E575" i="8"/>
  <c r="L575" i="8" s="1"/>
  <c r="D575" i="8"/>
  <c r="G574" i="8"/>
  <c r="F574" i="8"/>
  <c r="E574" i="8"/>
  <c r="D574" i="8"/>
  <c r="G573" i="8"/>
  <c r="F573" i="8"/>
  <c r="E573" i="8"/>
  <c r="L573" i="8" s="1"/>
  <c r="D573" i="8"/>
  <c r="G572" i="8"/>
  <c r="F572" i="8"/>
  <c r="E572" i="8"/>
  <c r="L572" i="8" s="1"/>
  <c r="D572" i="8"/>
  <c r="G571" i="8"/>
  <c r="F571" i="8"/>
  <c r="E571" i="8"/>
  <c r="L571" i="8" s="1"/>
  <c r="D571" i="8"/>
  <c r="G570" i="8"/>
  <c r="F570" i="8"/>
  <c r="E570" i="8"/>
  <c r="L570" i="8" s="1"/>
  <c r="D570" i="8"/>
  <c r="G569" i="8"/>
  <c r="F569" i="8"/>
  <c r="E569" i="8"/>
  <c r="L569" i="8" s="1"/>
  <c r="D569" i="8"/>
  <c r="G568" i="8"/>
  <c r="F568" i="8"/>
  <c r="E568" i="8"/>
  <c r="D568" i="8"/>
  <c r="G567" i="8"/>
  <c r="F567" i="8"/>
  <c r="E567" i="8"/>
  <c r="L567" i="8" s="1"/>
  <c r="D567" i="8"/>
  <c r="G566" i="8"/>
  <c r="F566" i="8"/>
  <c r="E566" i="8"/>
  <c r="D566" i="8"/>
  <c r="G565" i="8"/>
  <c r="F565" i="8"/>
  <c r="E565" i="8"/>
  <c r="L565" i="8" s="1"/>
  <c r="D565" i="8"/>
  <c r="G564" i="8"/>
  <c r="F564" i="8"/>
  <c r="E564" i="8"/>
  <c r="L564" i="8" s="1"/>
  <c r="D564" i="8"/>
  <c r="G563" i="8"/>
  <c r="F563" i="8"/>
  <c r="E563" i="8"/>
  <c r="L563" i="8" s="1"/>
  <c r="D563" i="8"/>
  <c r="G562" i="8"/>
  <c r="F562" i="8"/>
  <c r="E562" i="8"/>
  <c r="L562" i="8" s="1"/>
  <c r="D562" i="8"/>
  <c r="G561" i="8"/>
  <c r="F561" i="8"/>
  <c r="E561" i="8"/>
  <c r="L561" i="8" s="1"/>
  <c r="D561" i="8"/>
  <c r="G560" i="8"/>
  <c r="F560" i="8"/>
  <c r="E560" i="8"/>
  <c r="D560" i="8"/>
  <c r="G559" i="8"/>
  <c r="F559" i="8"/>
  <c r="E559" i="8"/>
  <c r="L559" i="8" s="1"/>
  <c r="D559" i="8"/>
  <c r="G558" i="8"/>
  <c r="F558" i="8"/>
  <c r="E558" i="8"/>
  <c r="D558" i="8"/>
  <c r="G557" i="8"/>
  <c r="F557" i="8"/>
  <c r="E557" i="8"/>
  <c r="L557" i="8" s="1"/>
  <c r="D557" i="8"/>
  <c r="G556" i="8"/>
  <c r="F556" i="8"/>
  <c r="E556" i="8"/>
  <c r="L556" i="8" s="1"/>
  <c r="D556" i="8"/>
  <c r="G555" i="8"/>
  <c r="F555" i="8"/>
  <c r="E555" i="8"/>
  <c r="L555" i="8" s="1"/>
  <c r="D555" i="8"/>
  <c r="G554" i="8"/>
  <c r="F554" i="8"/>
  <c r="E554" i="8"/>
  <c r="L554" i="8" s="1"/>
  <c r="D554" i="8"/>
  <c r="G553" i="8"/>
  <c r="F553" i="8"/>
  <c r="E553" i="8"/>
  <c r="L553" i="8" s="1"/>
  <c r="D553" i="8"/>
  <c r="G552" i="8"/>
  <c r="F552" i="8"/>
  <c r="E552" i="8"/>
  <c r="D552" i="8"/>
  <c r="G551" i="8"/>
  <c r="F551" i="8"/>
  <c r="E551" i="8"/>
  <c r="L551" i="8" s="1"/>
  <c r="D551" i="8"/>
  <c r="G550" i="8"/>
  <c r="F550" i="8"/>
  <c r="E550" i="8"/>
  <c r="D550" i="8"/>
  <c r="G549" i="8"/>
  <c r="F549" i="8"/>
  <c r="E549" i="8"/>
  <c r="L549" i="8" s="1"/>
  <c r="D549" i="8"/>
  <c r="G548" i="8"/>
  <c r="F548" i="8"/>
  <c r="E548" i="8"/>
  <c r="L548" i="8" s="1"/>
  <c r="D548" i="8"/>
  <c r="G547" i="8"/>
  <c r="F547" i="8"/>
  <c r="E547" i="8"/>
  <c r="L547" i="8" s="1"/>
  <c r="D547" i="8"/>
  <c r="G546" i="8"/>
  <c r="F546" i="8"/>
  <c r="E546" i="8"/>
  <c r="L546" i="8" s="1"/>
  <c r="D546" i="8"/>
  <c r="G545" i="8"/>
  <c r="F545" i="8"/>
  <c r="E545" i="8"/>
  <c r="L545" i="8" s="1"/>
  <c r="D545" i="8"/>
  <c r="G544" i="8"/>
  <c r="F544" i="8"/>
  <c r="E544" i="8"/>
  <c r="D544" i="8"/>
  <c r="G543" i="8"/>
  <c r="F543" i="8"/>
  <c r="E543" i="8"/>
  <c r="L543" i="8" s="1"/>
  <c r="D543" i="8"/>
  <c r="G542" i="8"/>
  <c r="F542" i="8"/>
  <c r="E542" i="8"/>
  <c r="D542" i="8"/>
  <c r="G541" i="8"/>
  <c r="F541" i="8"/>
  <c r="E541" i="8"/>
  <c r="L541" i="8" s="1"/>
  <c r="D541" i="8"/>
  <c r="G540" i="8"/>
  <c r="F540" i="8"/>
  <c r="E540" i="8"/>
  <c r="L540" i="8" s="1"/>
  <c r="D540" i="8"/>
  <c r="G539" i="8"/>
  <c r="F539" i="8"/>
  <c r="E539" i="8"/>
  <c r="L539" i="8" s="1"/>
  <c r="D539" i="8"/>
  <c r="G538" i="8"/>
  <c r="F538" i="8"/>
  <c r="E538" i="8"/>
  <c r="L538" i="8" s="1"/>
  <c r="D538" i="8"/>
  <c r="G537" i="8"/>
  <c r="F537" i="8"/>
  <c r="E537" i="8"/>
  <c r="L537" i="8" s="1"/>
  <c r="D537" i="8"/>
  <c r="G536" i="8"/>
  <c r="F536" i="8"/>
  <c r="E536" i="8"/>
  <c r="D536" i="8"/>
  <c r="G535" i="8"/>
  <c r="F535" i="8"/>
  <c r="E535" i="8"/>
  <c r="L535" i="8" s="1"/>
  <c r="D535" i="8"/>
  <c r="G534" i="8"/>
  <c r="F534" i="8"/>
  <c r="E534" i="8"/>
  <c r="D534" i="8"/>
  <c r="G533" i="8"/>
  <c r="F533" i="8"/>
  <c r="E533" i="8"/>
  <c r="L533" i="8" s="1"/>
  <c r="D533" i="8"/>
  <c r="G532" i="8"/>
  <c r="F532" i="8"/>
  <c r="E532" i="8"/>
  <c r="L532" i="8" s="1"/>
  <c r="D532" i="8"/>
  <c r="G531" i="8"/>
  <c r="F531" i="8"/>
  <c r="E531" i="8"/>
  <c r="L531" i="8" s="1"/>
  <c r="D531" i="8"/>
  <c r="G530" i="8"/>
  <c r="F530" i="8"/>
  <c r="E530" i="8"/>
  <c r="L530" i="8" s="1"/>
  <c r="D530" i="8"/>
  <c r="G529" i="8"/>
  <c r="F529" i="8"/>
  <c r="E529" i="8"/>
  <c r="L529" i="8" s="1"/>
  <c r="D529" i="8"/>
  <c r="G528" i="8"/>
  <c r="F528" i="8"/>
  <c r="E528" i="8"/>
  <c r="D528" i="8"/>
  <c r="G527" i="8"/>
  <c r="F527" i="8"/>
  <c r="E527" i="8"/>
  <c r="L527" i="8" s="1"/>
  <c r="D527" i="8"/>
  <c r="G526" i="8"/>
  <c r="F526" i="8"/>
  <c r="E526" i="8"/>
  <c r="D526" i="8"/>
  <c r="G525" i="8"/>
  <c r="F525" i="8"/>
  <c r="E525" i="8"/>
  <c r="L525" i="8" s="1"/>
  <c r="D525" i="8"/>
  <c r="G524" i="8"/>
  <c r="F524" i="8"/>
  <c r="E524" i="8"/>
  <c r="L524" i="8" s="1"/>
  <c r="D524" i="8"/>
  <c r="G523" i="8"/>
  <c r="F523" i="8"/>
  <c r="E523" i="8"/>
  <c r="L523" i="8" s="1"/>
  <c r="D523" i="8"/>
  <c r="G522" i="8"/>
  <c r="F522" i="8"/>
  <c r="E522" i="8"/>
  <c r="L522" i="8" s="1"/>
  <c r="D522" i="8"/>
  <c r="G521" i="8"/>
  <c r="F521" i="8"/>
  <c r="E521" i="8"/>
  <c r="L521" i="8" s="1"/>
  <c r="D521" i="8"/>
  <c r="G520" i="8"/>
  <c r="F520" i="8"/>
  <c r="E520" i="8"/>
  <c r="D520" i="8"/>
  <c r="G519" i="8"/>
  <c r="F519" i="8"/>
  <c r="E519" i="8"/>
  <c r="L519" i="8" s="1"/>
  <c r="D519" i="8"/>
  <c r="G518" i="8"/>
  <c r="F518" i="8"/>
  <c r="E518" i="8"/>
  <c r="D518" i="8"/>
  <c r="G517" i="8"/>
  <c r="F517" i="8"/>
  <c r="E517" i="8"/>
  <c r="L517" i="8" s="1"/>
  <c r="D517" i="8"/>
  <c r="G516" i="8"/>
  <c r="F516" i="8"/>
  <c r="E516" i="8"/>
  <c r="L516" i="8" s="1"/>
  <c r="D516" i="8"/>
  <c r="G515" i="8"/>
  <c r="F515" i="8"/>
  <c r="E515" i="8"/>
  <c r="L515" i="8" s="1"/>
  <c r="D515" i="8"/>
  <c r="G514" i="8"/>
  <c r="F514" i="8"/>
  <c r="E514" i="8"/>
  <c r="L514" i="8" s="1"/>
  <c r="D514" i="8"/>
  <c r="G513" i="8"/>
  <c r="F513" i="8"/>
  <c r="E513" i="8"/>
  <c r="L513" i="8" s="1"/>
  <c r="D513" i="8"/>
  <c r="G512" i="8"/>
  <c r="F512" i="8"/>
  <c r="E512" i="8"/>
  <c r="D512" i="8"/>
  <c r="G511" i="8"/>
  <c r="F511" i="8"/>
  <c r="E511" i="8"/>
  <c r="L511" i="8" s="1"/>
  <c r="D511" i="8"/>
  <c r="G510" i="8"/>
  <c r="F510" i="8"/>
  <c r="E510" i="8"/>
  <c r="D510" i="8"/>
  <c r="G509" i="8"/>
  <c r="F509" i="8"/>
  <c r="E509" i="8"/>
  <c r="L509" i="8" s="1"/>
  <c r="D509" i="8"/>
  <c r="G508" i="8"/>
  <c r="F508" i="8"/>
  <c r="E508" i="8"/>
  <c r="L508" i="8" s="1"/>
  <c r="D508" i="8"/>
  <c r="G507" i="8"/>
  <c r="F507" i="8"/>
  <c r="E507" i="8"/>
  <c r="L507" i="8" s="1"/>
  <c r="D507" i="8"/>
  <c r="G506" i="8"/>
  <c r="F506" i="8"/>
  <c r="E506" i="8"/>
  <c r="L506" i="8" s="1"/>
  <c r="D506" i="8"/>
  <c r="G505" i="8"/>
  <c r="F505" i="8"/>
  <c r="E505" i="8"/>
  <c r="L505" i="8" s="1"/>
  <c r="D505" i="8"/>
  <c r="G504" i="8"/>
  <c r="F504" i="8"/>
  <c r="E504" i="8"/>
  <c r="D504" i="8"/>
  <c r="G503" i="8"/>
  <c r="F503" i="8"/>
  <c r="E503" i="8"/>
  <c r="L503" i="8" s="1"/>
  <c r="D503" i="8"/>
  <c r="G502" i="8"/>
  <c r="F502" i="8"/>
  <c r="E502" i="8"/>
  <c r="D502" i="8"/>
  <c r="G501" i="8"/>
  <c r="F501" i="8"/>
  <c r="E501" i="8"/>
  <c r="L501" i="8" s="1"/>
  <c r="D501" i="8"/>
  <c r="G500" i="8"/>
  <c r="F500" i="8"/>
  <c r="E500" i="8"/>
  <c r="L500" i="8" s="1"/>
  <c r="D500" i="8"/>
  <c r="G499" i="8"/>
  <c r="F499" i="8"/>
  <c r="E499" i="8"/>
  <c r="L499" i="8" s="1"/>
  <c r="D499" i="8"/>
  <c r="G498" i="8"/>
  <c r="F498" i="8"/>
  <c r="E498" i="8"/>
  <c r="L498" i="8" s="1"/>
  <c r="D498" i="8"/>
  <c r="G497" i="8"/>
  <c r="F497" i="8"/>
  <c r="E497" i="8"/>
  <c r="L497" i="8" s="1"/>
  <c r="D497" i="8"/>
  <c r="G496" i="8"/>
  <c r="F496" i="8"/>
  <c r="E496" i="8"/>
  <c r="D496" i="8"/>
  <c r="G495" i="8"/>
  <c r="F495" i="8"/>
  <c r="E495" i="8"/>
  <c r="L495" i="8" s="1"/>
  <c r="D495" i="8"/>
  <c r="G494" i="8"/>
  <c r="F494" i="8"/>
  <c r="E494" i="8"/>
  <c r="D494" i="8"/>
  <c r="G493" i="8"/>
  <c r="F493" i="8"/>
  <c r="E493" i="8"/>
  <c r="L493" i="8" s="1"/>
  <c r="D493" i="8"/>
  <c r="G492" i="8"/>
  <c r="F492" i="8"/>
  <c r="E492" i="8"/>
  <c r="L492" i="8" s="1"/>
  <c r="D492" i="8"/>
  <c r="G491" i="8"/>
  <c r="F491" i="8"/>
  <c r="E491" i="8"/>
  <c r="L491" i="8" s="1"/>
  <c r="D491" i="8"/>
  <c r="G490" i="8"/>
  <c r="F490" i="8"/>
  <c r="E490" i="8"/>
  <c r="L490" i="8" s="1"/>
  <c r="D490" i="8"/>
  <c r="G489" i="8"/>
  <c r="F489" i="8"/>
  <c r="E489" i="8"/>
  <c r="L489" i="8" s="1"/>
  <c r="D489" i="8"/>
  <c r="G488" i="8"/>
  <c r="F488" i="8"/>
  <c r="E488" i="8"/>
  <c r="D488" i="8"/>
  <c r="G487" i="8"/>
  <c r="F487" i="8"/>
  <c r="E487" i="8"/>
  <c r="L487" i="8" s="1"/>
  <c r="D487" i="8"/>
  <c r="G486" i="8"/>
  <c r="F486" i="8"/>
  <c r="E486" i="8"/>
  <c r="D486" i="8"/>
  <c r="G485" i="8"/>
  <c r="F485" i="8"/>
  <c r="E485" i="8"/>
  <c r="L485" i="8" s="1"/>
  <c r="D485" i="8"/>
  <c r="G484" i="8"/>
  <c r="F484" i="8"/>
  <c r="E484" i="8"/>
  <c r="D484" i="8"/>
  <c r="G483" i="8"/>
  <c r="F483" i="8"/>
  <c r="E483" i="8"/>
  <c r="L483" i="8" s="1"/>
  <c r="D483" i="8"/>
  <c r="G482" i="8"/>
  <c r="F482" i="8"/>
  <c r="E482" i="8"/>
  <c r="D482" i="8"/>
  <c r="G481" i="8"/>
  <c r="F481" i="8"/>
  <c r="E481" i="8"/>
  <c r="L481" i="8" s="1"/>
  <c r="D481" i="8"/>
  <c r="G480" i="8"/>
  <c r="F480" i="8"/>
  <c r="E480" i="8"/>
  <c r="D480" i="8"/>
  <c r="G479" i="8"/>
  <c r="F479" i="8"/>
  <c r="E479" i="8"/>
  <c r="L479" i="8" s="1"/>
  <c r="D479" i="8"/>
  <c r="G478" i="8"/>
  <c r="F478" i="8"/>
  <c r="E478" i="8"/>
  <c r="D478" i="8"/>
  <c r="G477" i="8"/>
  <c r="F477" i="8"/>
  <c r="E477" i="8"/>
  <c r="L477" i="8" s="1"/>
  <c r="D477" i="8"/>
  <c r="G476" i="8"/>
  <c r="F476" i="8"/>
  <c r="E476" i="8"/>
  <c r="D476" i="8"/>
  <c r="G475" i="8"/>
  <c r="F475" i="8"/>
  <c r="E475" i="8"/>
  <c r="L475" i="8" s="1"/>
  <c r="D475" i="8"/>
  <c r="G474" i="8"/>
  <c r="F474" i="8"/>
  <c r="E474" i="8"/>
  <c r="D474" i="8"/>
  <c r="G473" i="8"/>
  <c r="F473" i="8"/>
  <c r="E473" i="8"/>
  <c r="L473" i="8" s="1"/>
  <c r="D473" i="8"/>
  <c r="G472" i="8"/>
  <c r="F472" i="8"/>
  <c r="E472" i="8"/>
  <c r="L472" i="8" s="1"/>
  <c r="D472" i="8"/>
  <c r="G471" i="8"/>
  <c r="F471" i="8"/>
  <c r="E471" i="8"/>
  <c r="D471" i="8"/>
  <c r="G470" i="8"/>
  <c r="F470" i="8"/>
  <c r="E470" i="8"/>
  <c r="L470" i="8" s="1"/>
  <c r="D470" i="8"/>
  <c r="G469" i="8"/>
  <c r="F469" i="8"/>
  <c r="E469" i="8"/>
  <c r="D469" i="8"/>
  <c r="G468" i="8"/>
  <c r="F468" i="8"/>
  <c r="E468" i="8"/>
  <c r="L468" i="8" s="1"/>
  <c r="D468" i="8"/>
  <c r="G467" i="8"/>
  <c r="F467" i="8"/>
  <c r="E467" i="8"/>
  <c r="D467" i="8"/>
  <c r="G466" i="8"/>
  <c r="F466" i="8"/>
  <c r="E466" i="8"/>
  <c r="L466" i="8" s="1"/>
  <c r="D466" i="8"/>
  <c r="G465" i="8"/>
  <c r="F465" i="8"/>
  <c r="E465" i="8"/>
  <c r="D465" i="8"/>
  <c r="G464" i="8"/>
  <c r="F464" i="8"/>
  <c r="E464" i="8"/>
  <c r="L464" i="8" s="1"/>
  <c r="D464" i="8"/>
  <c r="G463" i="8"/>
  <c r="F463" i="8"/>
  <c r="E463" i="8"/>
  <c r="D463" i="8"/>
  <c r="G462" i="8"/>
  <c r="F462" i="8"/>
  <c r="E462" i="8"/>
  <c r="L462" i="8" s="1"/>
  <c r="D462" i="8"/>
  <c r="G461" i="8"/>
  <c r="F461" i="8"/>
  <c r="E461" i="8"/>
  <c r="D461" i="8"/>
  <c r="G460" i="8"/>
  <c r="F460" i="8"/>
  <c r="E460" i="8"/>
  <c r="L460" i="8" s="1"/>
  <c r="D460" i="8"/>
  <c r="G459" i="8"/>
  <c r="F459" i="8"/>
  <c r="E459" i="8"/>
  <c r="D459" i="8"/>
  <c r="G458" i="8"/>
  <c r="F458" i="8"/>
  <c r="E458" i="8"/>
  <c r="L458" i="8" s="1"/>
  <c r="D458" i="8"/>
  <c r="G457" i="8"/>
  <c r="F457" i="8"/>
  <c r="E457" i="8"/>
  <c r="D457" i="8"/>
  <c r="G456" i="8"/>
  <c r="F456" i="8"/>
  <c r="E456" i="8"/>
  <c r="L456" i="8" s="1"/>
  <c r="D456" i="8"/>
  <c r="G455" i="8"/>
  <c r="F455" i="8"/>
  <c r="E455" i="8"/>
  <c r="D455" i="8"/>
  <c r="G454" i="8"/>
  <c r="F454" i="8"/>
  <c r="E454" i="8"/>
  <c r="L454" i="8" s="1"/>
  <c r="D454" i="8"/>
  <c r="G453" i="8"/>
  <c r="F453" i="8"/>
  <c r="E453" i="8"/>
  <c r="D453" i="8"/>
  <c r="G452" i="8"/>
  <c r="F452" i="8"/>
  <c r="E452" i="8"/>
  <c r="L452" i="8" s="1"/>
  <c r="D452" i="8"/>
  <c r="G451" i="8"/>
  <c r="F451" i="8"/>
  <c r="E451" i="8"/>
  <c r="D451" i="8"/>
  <c r="G450" i="8"/>
  <c r="F450" i="8"/>
  <c r="E450" i="8"/>
  <c r="L450" i="8" s="1"/>
  <c r="D450" i="8"/>
  <c r="G449" i="8"/>
  <c r="F449" i="8"/>
  <c r="E449" i="8"/>
  <c r="D449" i="8"/>
  <c r="G448" i="8"/>
  <c r="F448" i="8"/>
  <c r="E448" i="8"/>
  <c r="L448" i="8" s="1"/>
  <c r="D448" i="8"/>
  <c r="G447" i="8"/>
  <c r="F447" i="8"/>
  <c r="E447" i="8"/>
  <c r="D447" i="8"/>
  <c r="G446" i="8"/>
  <c r="F446" i="8"/>
  <c r="E446" i="8"/>
  <c r="L446" i="8" s="1"/>
  <c r="D446" i="8"/>
  <c r="G445" i="8"/>
  <c r="F445" i="8"/>
  <c r="E445" i="8"/>
  <c r="D445" i="8"/>
  <c r="G444" i="8"/>
  <c r="F444" i="8"/>
  <c r="E444" i="8"/>
  <c r="L444" i="8" s="1"/>
  <c r="D444" i="8"/>
  <c r="G443" i="8"/>
  <c r="F443" i="8"/>
  <c r="E443" i="8"/>
  <c r="D443" i="8"/>
  <c r="G442" i="8"/>
  <c r="F442" i="8"/>
  <c r="E442" i="8"/>
  <c r="L442" i="8" s="1"/>
  <c r="D442" i="8"/>
  <c r="G441" i="8"/>
  <c r="F441" i="8"/>
  <c r="E441" i="8"/>
  <c r="D441" i="8"/>
  <c r="G440" i="8"/>
  <c r="F440" i="8"/>
  <c r="E440" i="8"/>
  <c r="L440" i="8" s="1"/>
  <c r="D440" i="8"/>
  <c r="G439" i="8"/>
  <c r="F439" i="8"/>
  <c r="E439" i="8"/>
  <c r="D439" i="8"/>
  <c r="G438" i="8"/>
  <c r="F438" i="8"/>
  <c r="E438" i="8"/>
  <c r="L438" i="8" s="1"/>
  <c r="D438" i="8"/>
  <c r="G437" i="8"/>
  <c r="F437" i="8"/>
  <c r="E437" i="8"/>
  <c r="D437" i="8"/>
  <c r="G436" i="8"/>
  <c r="F436" i="8"/>
  <c r="E436" i="8"/>
  <c r="L436" i="8" s="1"/>
  <c r="D436" i="8"/>
  <c r="G435" i="8"/>
  <c r="F435" i="8"/>
  <c r="E435" i="8"/>
  <c r="D435" i="8"/>
  <c r="G434" i="8"/>
  <c r="F434" i="8"/>
  <c r="E434" i="8"/>
  <c r="L434" i="8" s="1"/>
  <c r="D434" i="8"/>
  <c r="G433" i="8"/>
  <c r="F433" i="8"/>
  <c r="E433" i="8"/>
  <c r="D433" i="8"/>
  <c r="G432" i="8"/>
  <c r="F432" i="8"/>
  <c r="E432" i="8"/>
  <c r="L432" i="8" s="1"/>
  <c r="D432" i="8"/>
  <c r="G431" i="8"/>
  <c r="F431" i="8"/>
  <c r="E431" i="8"/>
  <c r="D431" i="8"/>
  <c r="G430" i="8"/>
  <c r="F430" i="8"/>
  <c r="E430" i="8"/>
  <c r="L430" i="8" s="1"/>
  <c r="D430" i="8"/>
  <c r="G429" i="8"/>
  <c r="F429" i="8"/>
  <c r="E429" i="8"/>
  <c r="D429" i="8"/>
  <c r="G428" i="8"/>
  <c r="F428" i="8"/>
  <c r="E428" i="8"/>
  <c r="L428" i="8" s="1"/>
  <c r="D428" i="8"/>
  <c r="G427" i="8"/>
  <c r="F427" i="8"/>
  <c r="E427" i="8"/>
  <c r="D427" i="8"/>
  <c r="G426" i="8"/>
  <c r="F426" i="8"/>
  <c r="E426" i="8"/>
  <c r="L426" i="8" s="1"/>
  <c r="D426" i="8"/>
  <c r="G425" i="8"/>
  <c r="F425" i="8"/>
  <c r="E425" i="8"/>
  <c r="D425" i="8"/>
  <c r="G424" i="8"/>
  <c r="F424" i="8"/>
  <c r="E424" i="8"/>
  <c r="L424" i="8" s="1"/>
  <c r="D424" i="8"/>
  <c r="G423" i="8"/>
  <c r="F423" i="8"/>
  <c r="E423" i="8"/>
  <c r="D423" i="8"/>
  <c r="G422" i="8"/>
  <c r="F422" i="8"/>
  <c r="E422" i="8"/>
  <c r="L422" i="8" s="1"/>
  <c r="D422" i="8"/>
  <c r="G421" i="8"/>
  <c r="F421" i="8"/>
  <c r="E421" i="8"/>
  <c r="D421" i="8"/>
  <c r="G420" i="8"/>
  <c r="F420" i="8"/>
  <c r="E420" i="8"/>
  <c r="L420" i="8" s="1"/>
  <c r="D420" i="8"/>
  <c r="G419" i="8"/>
  <c r="F419" i="8"/>
  <c r="E419" i="8"/>
  <c r="D419" i="8"/>
  <c r="G418" i="8"/>
  <c r="F418" i="8"/>
  <c r="E418" i="8"/>
  <c r="L418" i="8" s="1"/>
  <c r="D418" i="8"/>
  <c r="G417" i="8"/>
  <c r="F417" i="8"/>
  <c r="E417" i="8"/>
  <c r="D417" i="8"/>
  <c r="G416" i="8"/>
  <c r="F416" i="8"/>
  <c r="E416" i="8"/>
  <c r="L416" i="8" s="1"/>
  <c r="D416" i="8"/>
  <c r="G415" i="8"/>
  <c r="F415" i="8"/>
  <c r="E415" i="8"/>
  <c r="D415" i="8"/>
  <c r="G414" i="8"/>
  <c r="F414" i="8"/>
  <c r="E414" i="8"/>
  <c r="L414" i="8" s="1"/>
  <c r="D414" i="8"/>
  <c r="G413" i="8"/>
  <c r="F413" i="8"/>
  <c r="E413" i="8"/>
  <c r="D413" i="8"/>
  <c r="G412" i="8"/>
  <c r="F412" i="8"/>
  <c r="E412" i="8"/>
  <c r="L412" i="8" s="1"/>
  <c r="D412" i="8"/>
  <c r="G411" i="8"/>
  <c r="F411" i="8"/>
  <c r="E411" i="8"/>
  <c r="D411" i="8"/>
  <c r="G410" i="8"/>
  <c r="F410" i="8"/>
  <c r="E410" i="8"/>
  <c r="L410" i="8" s="1"/>
  <c r="D410" i="8"/>
  <c r="G409" i="8"/>
  <c r="F409" i="8"/>
  <c r="E409" i="8"/>
  <c r="D409" i="8"/>
  <c r="G408" i="8"/>
  <c r="F408" i="8"/>
  <c r="E408" i="8"/>
  <c r="L408" i="8" s="1"/>
  <c r="D408" i="8"/>
  <c r="G407" i="8"/>
  <c r="F407" i="8"/>
  <c r="E407" i="8"/>
  <c r="D407" i="8"/>
  <c r="G406" i="8"/>
  <c r="F406" i="8"/>
  <c r="E406" i="8"/>
  <c r="L406" i="8" s="1"/>
  <c r="D406" i="8"/>
  <c r="G405" i="8"/>
  <c r="F405" i="8"/>
  <c r="E405" i="8"/>
  <c r="D405" i="8"/>
  <c r="G404" i="8"/>
  <c r="F404" i="8"/>
  <c r="E404" i="8"/>
  <c r="L404" i="8" s="1"/>
  <c r="D404" i="8"/>
  <c r="G403" i="8"/>
  <c r="F403" i="8"/>
  <c r="E403" i="8"/>
  <c r="D403" i="8"/>
  <c r="G402" i="8"/>
  <c r="F402" i="8"/>
  <c r="E402" i="8"/>
  <c r="L402" i="8" s="1"/>
  <c r="D402" i="8"/>
  <c r="G401" i="8"/>
  <c r="F401" i="8"/>
  <c r="E401" i="8"/>
  <c r="D401" i="8"/>
  <c r="G400" i="8"/>
  <c r="F400" i="8"/>
  <c r="E400" i="8"/>
  <c r="L400" i="8" s="1"/>
  <c r="D400" i="8"/>
  <c r="G399" i="8"/>
  <c r="F399" i="8"/>
  <c r="E399" i="8"/>
  <c r="D399" i="8"/>
  <c r="G398" i="8"/>
  <c r="F398" i="8"/>
  <c r="E398" i="8"/>
  <c r="L398" i="8" s="1"/>
  <c r="D398" i="8"/>
  <c r="G397" i="8"/>
  <c r="F397" i="8"/>
  <c r="E397" i="8"/>
  <c r="D397" i="8"/>
  <c r="G396" i="8"/>
  <c r="F396" i="8"/>
  <c r="E396" i="8"/>
  <c r="L396" i="8" s="1"/>
  <c r="D396" i="8"/>
  <c r="G395" i="8"/>
  <c r="F395" i="8"/>
  <c r="E395" i="8"/>
  <c r="D395" i="8"/>
  <c r="G394" i="8"/>
  <c r="F394" i="8"/>
  <c r="E394" i="8"/>
  <c r="L394" i="8" s="1"/>
  <c r="D394" i="8"/>
  <c r="G393" i="8"/>
  <c r="F393" i="8"/>
  <c r="E393" i="8"/>
  <c r="D393" i="8"/>
  <c r="G392" i="8"/>
  <c r="F392" i="8"/>
  <c r="E392" i="8"/>
  <c r="L392" i="8" s="1"/>
  <c r="D392" i="8"/>
  <c r="G391" i="8"/>
  <c r="F391" i="8"/>
  <c r="E391" i="8"/>
  <c r="D391" i="8"/>
  <c r="G390" i="8"/>
  <c r="F390" i="8"/>
  <c r="E390" i="8"/>
  <c r="L390" i="8" s="1"/>
  <c r="D390" i="8"/>
  <c r="G389" i="8"/>
  <c r="F389" i="8"/>
  <c r="E389" i="8"/>
  <c r="D389" i="8"/>
  <c r="G388" i="8"/>
  <c r="F388" i="8"/>
  <c r="E388" i="8"/>
  <c r="L388" i="8" s="1"/>
  <c r="D388" i="8"/>
  <c r="G387" i="8"/>
  <c r="F387" i="8"/>
  <c r="E387" i="8"/>
  <c r="D387" i="8"/>
  <c r="G386" i="8"/>
  <c r="F386" i="8"/>
  <c r="E386" i="8"/>
  <c r="L386" i="8" s="1"/>
  <c r="D386" i="8"/>
  <c r="G385" i="8"/>
  <c r="F385" i="8"/>
  <c r="E385" i="8"/>
  <c r="D385" i="8"/>
  <c r="G384" i="8"/>
  <c r="F384" i="8"/>
  <c r="E384" i="8"/>
  <c r="L384" i="8" s="1"/>
  <c r="D384" i="8"/>
  <c r="G383" i="8"/>
  <c r="F383" i="8"/>
  <c r="E383" i="8"/>
  <c r="D383" i="8"/>
  <c r="G382" i="8"/>
  <c r="F382" i="8"/>
  <c r="E382" i="8"/>
  <c r="L382" i="8" s="1"/>
  <c r="D382" i="8"/>
  <c r="G381" i="8"/>
  <c r="F381" i="8"/>
  <c r="E381" i="8"/>
  <c r="D381" i="8"/>
  <c r="G380" i="8"/>
  <c r="F380" i="8"/>
  <c r="E380" i="8"/>
  <c r="L380" i="8" s="1"/>
  <c r="D380" i="8"/>
  <c r="G379" i="8"/>
  <c r="F379" i="8"/>
  <c r="E379" i="8"/>
  <c r="D379" i="8"/>
  <c r="G378" i="8"/>
  <c r="F378" i="8"/>
  <c r="E378" i="8"/>
  <c r="L378" i="8" s="1"/>
  <c r="D378" i="8"/>
  <c r="G377" i="8"/>
  <c r="F377" i="8"/>
  <c r="E377" i="8"/>
  <c r="D377" i="8"/>
  <c r="G376" i="8"/>
  <c r="F376" i="8"/>
  <c r="E376" i="8"/>
  <c r="L376" i="8" s="1"/>
  <c r="D376" i="8"/>
  <c r="G375" i="8"/>
  <c r="F375" i="8"/>
  <c r="E375" i="8"/>
  <c r="D375" i="8"/>
  <c r="G374" i="8"/>
  <c r="F374" i="8"/>
  <c r="E374" i="8"/>
  <c r="L374" i="8" s="1"/>
  <c r="D374" i="8"/>
  <c r="G373" i="8"/>
  <c r="F373" i="8"/>
  <c r="E373" i="8"/>
  <c r="D373" i="8"/>
  <c r="G372" i="8"/>
  <c r="F372" i="8"/>
  <c r="E372" i="8"/>
  <c r="L372" i="8" s="1"/>
  <c r="D372" i="8"/>
  <c r="G371" i="8"/>
  <c r="F371" i="8"/>
  <c r="E371" i="8"/>
  <c r="D371" i="8"/>
  <c r="G370" i="8"/>
  <c r="F370" i="8"/>
  <c r="E370" i="8"/>
  <c r="L370" i="8" s="1"/>
  <c r="D370" i="8"/>
  <c r="G369" i="8"/>
  <c r="F369" i="8"/>
  <c r="E369" i="8"/>
  <c r="D369" i="8"/>
  <c r="G368" i="8"/>
  <c r="F368" i="8"/>
  <c r="E368" i="8"/>
  <c r="L368" i="8" s="1"/>
  <c r="D368" i="8"/>
  <c r="G367" i="8"/>
  <c r="F367" i="8"/>
  <c r="E367" i="8"/>
  <c r="D367" i="8"/>
  <c r="G366" i="8"/>
  <c r="F366" i="8"/>
  <c r="E366" i="8"/>
  <c r="L366" i="8" s="1"/>
  <c r="D366" i="8"/>
  <c r="G365" i="8"/>
  <c r="F365" i="8"/>
  <c r="E365" i="8"/>
  <c r="D365" i="8"/>
  <c r="G364" i="8"/>
  <c r="F364" i="8"/>
  <c r="E364" i="8"/>
  <c r="L364" i="8" s="1"/>
  <c r="D364" i="8"/>
  <c r="G363" i="8"/>
  <c r="F363" i="8"/>
  <c r="E363" i="8"/>
  <c r="D363" i="8"/>
  <c r="G362" i="8"/>
  <c r="F362" i="8"/>
  <c r="E362" i="8"/>
  <c r="L362" i="8" s="1"/>
  <c r="D362" i="8"/>
  <c r="G361" i="8"/>
  <c r="F361" i="8"/>
  <c r="E361" i="8"/>
  <c r="D361" i="8"/>
  <c r="G360" i="8"/>
  <c r="F360" i="8"/>
  <c r="E360" i="8"/>
  <c r="L360" i="8" s="1"/>
  <c r="D360" i="8"/>
  <c r="G359" i="8"/>
  <c r="F359" i="8"/>
  <c r="E359" i="8"/>
  <c r="D359" i="8"/>
  <c r="G358" i="8"/>
  <c r="F358" i="8"/>
  <c r="E358" i="8"/>
  <c r="L358" i="8" s="1"/>
  <c r="D358" i="8"/>
  <c r="G357" i="8"/>
  <c r="F357" i="8"/>
  <c r="E357" i="8"/>
  <c r="D357" i="8"/>
  <c r="G356" i="8"/>
  <c r="F356" i="8"/>
  <c r="E356" i="8"/>
  <c r="L356" i="8" s="1"/>
  <c r="D356" i="8"/>
  <c r="G355" i="8"/>
  <c r="F355" i="8"/>
  <c r="E355" i="8"/>
  <c r="D355" i="8"/>
  <c r="G354" i="8"/>
  <c r="F354" i="8"/>
  <c r="E354" i="8"/>
  <c r="L354" i="8" s="1"/>
  <c r="D354" i="8"/>
  <c r="G353" i="8"/>
  <c r="F353" i="8"/>
  <c r="E353" i="8"/>
  <c r="D353" i="8"/>
  <c r="G352" i="8"/>
  <c r="F352" i="8"/>
  <c r="E352" i="8"/>
  <c r="L352" i="8" s="1"/>
  <c r="D352" i="8"/>
  <c r="G351" i="8"/>
  <c r="F351" i="8"/>
  <c r="E351" i="8"/>
  <c r="D351" i="8"/>
  <c r="G350" i="8"/>
  <c r="F350" i="8"/>
  <c r="E350" i="8"/>
  <c r="L350" i="8" s="1"/>
  <c r="D350" i="8"/>
  <c r="G349" i="8"/>
  <c r="F349" i="8"/>
  <c r="E349" i="8"/>
  <c r="D349" i="8"/>
  <c r="G348" i="8"/>
  <c r="F348" i="8"/>
  <c r="E348" i="8"/>
  <c r="L348" i="8" s="1"/>
  <c r="D348" i="8"/>
  <c r="G347" i="8"/>
  <c r="F347" i="8"/>
  <c r="E347" i="8"/>
  <c r="D347" i="8"/>
  <c r="G346" i="8"/>
  <c r="F346" i="8"/>
  <c r="E346" i="8"/>
  <c r="L346" i="8" s="1"/>
  <c r="D346" i="8"/>
  <c r="G345" i="8"/>
  <c r="F345" i="8"/>
  <c r="E345" i="8"/>
  <c r="D345" i="8"/>
  <c r="G344" i="8"/>
  <c r="F344" i="8"/>
  <c r="E344" i="8"/>
  <c r="L344" i="8" s="1"/>
  <c r="D344" i="8"/>
  <c r="G343" i="8"/>
  <c r="F343" i="8"/>
  <c r="E343" i="8"/>
  <c r="D343" i="8"/>
  <c r="G342" i="8"/>
  <c r="F342" i="8"/>
  <c r="E342" i="8"/>
  <c r="L342" i="8" s="1"/>
  <c r="D342" i="8"/>
  <c r="G341" i="8"/>
  <c r="F341" i="8"/>
  <c r="E341" i="8"/>
  <c r="D341" i="8"/>
  <c r="G340" i="8"/>
  <c r="F340" i="8"/>
  <c r="E340" i="8"/>
  <c r="L340" i="8" s="1"/>
  <c r="D340" i="8"/>
  <c r="G339" i="8"/>
  <c r="F339" i="8"/>
  <c r="E339" i="8"/>
  <c r="D339" i="8"/>
  <c r="G338" i="8"/>
  <c r="F338" i="8"/>
  <c r="E338" i="8"/>
  <c r="L338" i="8" s="1"/>
  <c r="D338" i="8"/>
  <c r="G337" i="8"/>
  <c r="F337" i="8"/>
  <c r="E337" i="8"/>
  <c r="D337" i="8"/>
  <c r="G336" i="8"/>
  <c r="F336" i="8"/>
  <c r="E336" i="8"/>
  <c r="L336" i="8" s="1"/>
  <c r="D336" i="8"/>
  <c r="G335" i="8"/>
  <c r="F335" i="8"/>
  <c r="E335" i="8"/>
  <c r="D335" i="8"/>
  <c r="G334" i="8"/>
  <c r="F334" i="8"/>
  <c r="E334" i="8"/>
  <c r="L334" i="8" s="1"/>
  <c r="D334" i="8"/>
  <c r="G333" i="8"/>
  <c r="F333" i="8"/>
  <c r="E333" i="8"/>
  <c r="D333" i="8"/>
  <c r="G332" i="8"/>
  <c r="F332" i="8"/>
  <c r="E332" i="8"/>
  <c r="L332" i="8" s="1"/>
  <c r="D332" i="8"/>
  <c r="G331" i="8"/>
  <c r="F331" i="8"/>
  <c r="E331" i="8"/>
  <c r="D331" i="8"/>
  <c r="G330" i="8"/>
  <c r="F330" i="8"/>
  <c r="E330" i="8"/>
  <c r="L330" i="8" s="1"/>
  <c r="D330" i="8"/>
  <c r="G329" i="8"/>
  <c r="F329" i="8"/>
  <c r="E329" i="8"/>
  <c r="D329" i="8"/>
  <c r="G328" i="8"/>
  <c r="F328" i="8"/>
  <c r="E328" i="8"/>
  <c r="L328" i="8" s="1"/>
  <c r="D328" i="8"/>
  <c r="G327" i="8"/>
  <c r="F327" i="8"/>
  <c r="E327" i="8"/>
  <c r="D327" i="8"/>
  <c r="G326" i="8"/>
  <c r="F326" i="8"/>
  <c r="E326" i="8"/>
  <c r="L326" i="8" s="1"/>
  <c r="D326" i="8"/>
  <c r="G325" i="8"/>
  <c r="F325" i="8"/>
  <c r="E325" i="8"/>
  <c r="D325" i="8"/>
  <c r="G324" i="8"/>
  <c r="F324" i="8"/>
  <c r="E324" i="8"/>
  <c r="L324" i="8" s="1"/>
  <c r="D324" i="8"/>
  <c r="G323" i="8"/>
  <c r="F323" i="8"/>
  <c r="E323" i="8"/>
  <c r="D323" i="8"/>
  <c r="G322" i="8"/>
  <c r="F322" i="8"/>
  <c r="E322" i="8"/>
  <c r="L322" i="8" s="1"/>
  <c r="D322" i="8"/>
  <c r="G321" i="8"/>
  <c r="F321" i="8"/>
  <c r="E321" i="8"/>
  <c r="D321" i="8"/>
  <c r="G320" i="8"/>
  <c r="F320" i="8"/>
  <c r="E320" i="8"/>
  <c r="L320" i="8" s="1"/>
  <c r="D320" i="8"/>
  <c r="G319" i="8"/>
  <c r="F319" i="8"/>
  <c r="E319" i="8"/>
  <c r="D319" i="8"/>
  <c r="G318" i="8"/>
  <c r="F318" i="8"/>
  <c r="E318" i="8"/>
  <c r="L318" i="8" s="1"/>
  <c r="D318" i="8"/>
  <c r="G317" i="8"/>
  <c r="F317" i="8"/>
  <c r="E317" i="8"/>
  <c r="D317" i="8"/>
  <c r="G316" i="8"/>
  <c r="F316" i="8"/>
  <c r="E316" i="8"/>
  <c r="L316" i="8" s="1"/>
  <c r="D316" i="8"/>
  <c r="G315" i="8"/>
  <c r="F315" i="8"/>
  <c r="E315" i="8"/>
  <c r="D315" i="8"/>
  <c r="G314" i="8"/>
  <c r="F314" i="8"/>
  <c r="E314" i="8"/>
  <c r="L314" i="8" s="1"/>
  <c r="D314" i="8"/>
  <c r="G313" i="8"/>
  <c r="F313" i="8"/>
  <c r="E313" i="8"/>
  <c r="D313" i="8"/>
  <c r="G312" i="8"/>
  <c r="F312" i="8"/>
  <c r="E312" i="8"/>
  <c r="L312" i="8" s="1"/>
  <c r="D312" i="8"/>
  <c r="G311" i="8"/>
  <c r="F311" i="8"/>
  <c r="E311" i="8"/>
  <c r="D311" i="8"/>
  <c r="G310" i="8"/>
  <c r="F310" i="8"/>
  <c r="E310" i="8"/>
  <c r="L310" i="8" s="1"/>
  <c r="D310" i="8"/>
  <c r="G309" i="8"/>
  <c r="F309" i="8"/>
  <c r="E309" i="8"/>
  <c r="D309" i="8"/>
  <c r="G308" i="8"/>
  <c r="F308" i="8"/>
  <c r="E308" i="8"/>
  <c r="L308" i="8" s="1"/>
  <c r="D308" i="8"/>
  <c r="G307" i="8"/>
  <c r="F307" i="8"/>
  <c r="E307" i="8"/>
  <c r="D307" i="8"/>
  <c r="G306" i="8"/>
  <c r="F306" i="8"/>
  <c r="E306" i="8"/>
  <c r="L306" i="8" s="1"/>
  <c r="D306" i="8"/>
  <c r="G305" i="8"/>
  <c r="F305" i="8"/>
  <c r="E305" i="8"/>
  <c r="D305" i="8"/>
  <c r="G304" i="8"/>
  <c r="F304" i="8"/>
  <c r="E304" i="8"/>
  <c r="L304" i="8" s="1"/>
  <c r="D304" i="8"/>
  <c r="G303" i="8"/>
  <c r="F303" i="8"/>
  <c r="E303" i="8"/>
  <c r="D303" i="8"/>
  <c r="G302" i="8"/>
  <c r="F302" i="8"/>
  <c r="E302" i="8"/>
  <c r="L302" i="8" s="1"/>
  <c r="D302" i="8"/>
  <c r="G301" i="8"/>
  <c r="F301" i="8"/>
  <c r="E301" i="8"/>
  <c r="D301" i="8"/>
  <c r="G300" i="8"/>
  <c r="F300" i="8"/>
  <c r="E300" i="8"/>
  <c r="L300" i="8" s="1"/>
  <c r="D300" i="8"/>
  <c r="G299" i="8"/>
  <c r="F299" i="8"/>
  <c r="E299" i="8"/>
  <c r="D299" i="8"/>
  <c r="G298" i="8"/>
  <c r="F298" i="8"/>
  <c r="E298" i="8"/>
  <c r="L298" i="8" s="1"/>
  <c r="D298" i="8"/>
  <c r="G297" i="8"/>
  <c r="F297" i="8"/>
  <c r="E297" i="8"/>
  <c r="D297" i="8"/>
  <c r="G296" i="8"/>
  <c r="F296" i="8"/>
  <c r="E296" i="8"/>
  <c r="L296" i="8" s="1"/>
  <c r="D296" i="8"/>
  <c r="G295" i="8"/>
  <c r="F295" i="8"/>
  <c r="E295" i="8"/>
  <c r="D295" i="8"/>
  <c r="G294" i="8"/>
  <c r="F294" i="8"/>
  <c r="E294" i="8"/>
  <c r="L294" i="8" s="1"/>
  <c r="D294" i="8"/>
  <c r="G293" i="8"/>
  <c r="F293" i="8"/>
  <c r="E293" i="8"/>
  <c r="D293" i="8"/>
  <c r="G292" i="8"/>
  <c r="F292" i="8"/>
  <c r="E292" i="8"/>
  <c r="L292" i="8" s="1"/>
  <c r="D292" i="8"/>
  <c r="G291" i="8"/>
  <c r="F291" i="8"/>
  <c r="E291" i="8"/>
  <c r="D291" i="8"/>
  <c r="G290" i="8"/>
  <c r="F290" i="8"/>
  <c r="E290" i="8"/>
  <c r="L290" i="8" s="1"/>
  <c r="D290" i="8"/>
  <c r="G289" i="8"/>
  <c r="F289" i="8"/>
  <c r="E289" i="8"/>
  <c r="D289" i="8"/>
  <c r="G288" i="8"/>
  <c r="F288" i="8"/>
  <c r="E288" i="8"/>
  <c r="L288" i="8" s="1"/>
  <c r="D288" i="8"/>
  <c r="G287" i="8"/>
  <c r="F287" i="8"/>
  <c r="E287" i="8"/>
  <c r="D287" i="8"/>
  <c r="G286" i="8"/>
  <c r="F286" i="8"/>
  <c r="E286" i="8"/>
  <c r="L286" i="8" s="1"/>
  <c r="D286" i="8"/>
  <c r="G285" i="8"/>
  <c r="F285" i="8"/>
  <c r="E285" i="8"/>
  <c r="D285" i="8"/>
  <c r="G284" i="8"/>
  <c r="F284" i="8"/>
  <c r="E284" i="8"/>
  <c r="L284" i="8" s="1"/>
  <c r="D284" i="8"/>
  <c r="G283" i="8"/>
  <c r="F283" i="8"/>
  <c r="E283" i="8"/>
  <c r="D283" i="8"/>
  <c r="G282" i="8"/>
  <c r="F282" i="8"/>
  <c r="E282" i="8"/>
  <c r="L282" i="8" s="1"/>
  <c r="D282" i="8"/>
  <c r="G281" i="8"/>
  <c r="F281" i="8"/>
  <c r="E281" i="8"/>
  <c r="D281" i="8"/>
  <c r="G280" i="8"/>
  <c r="F280" i="8"/>
  <c r="E280" i="8"/>
  <c r="L280" i="8" s="1"/>
  <c r="D280" i="8"/>
  <c r="G279" i="8"/>
  <c r="F279" i="8"/>
  <c r="E279" i="8"/>
  <c r="D279" i="8"/>
  <c r="G278" i="8"/>
  <c r="F278" i="8"/>
  <c r="E278" i="8"/>
  <c r="L278" i="8" s="1"/>
  <c r="D278" i="8"/>
  <c r="G277" i="8"/>
  <c r="F277" i="8"/>
  <c r="E277" i="8"/>
  <c r="D277" i="8"/>
  <c r="G276" i="8"/>
  <c r="F276" i="8"/>
  <c r="E276" i="8"/>
  <c r="L276" i="8" s="1"/>
  <c r="D276" i="8"/>
  <c r="G275" i="8"/>
  <c r="F275" i="8"/>
  <c r="E275" i="8"/>
  <c r="D275" i="8"/>
  <c r="G274" i="8"/>
  <c r="F274" i="8"/>
  <c r="E274" i="8"/>
  <c r="L274" i="8" s="1"/>
  <c r="D274" i="8"/>
  <c r="G273" i="8"/>
  <c r="F273" i="8"/>
  <c r="E273" i="8"/>
  <c r="D273" i="8"/>
  <c r="G272" i="8"/>
  <c r="F272" i="8"/>
  <c r="E272" i="8"/>
  <c r="L272" i="8" s="1"/>
  <c r="D272" i="8"/>
  <c r="G271" i="8"/>
  <c r="F271" i="8"/>
  <c r="E271" i="8"/>
  <c r="D271" i="8"/>
  <c r="G270" i="8"/>
  <c r="F270" i="8"/>
  <c r="E270" i="8"/>
  <c r="L270" i="8" s="1"/>
  <c r="D270" i="8"/>
  <c r="G269" i="8"/>
  <c r="F269" i="8"/>
  <c r="E269" i="8"/>
  <c r="D269" i="8"/>
  <c r="G268" i="8"/>
  <c r="F268" i="8"/>
  <c r="E268" i="8"/>
  <c r="L268" i="8" s="1"/>
  <c r="D268" i="8"/>
  <c r="G267" i="8"/>
  <c r="F267" i="8"/>
  <c r="E267" i="8"/>
  <c r="D267" i="8"/>
  <c r="G266" i="8"/>
  <c r="F266" i="8"/>
  <c r="E266" i="8"/>
  <c r="L266" i="8" s="1"/>
  <c r="D266" i="8"/>
  <c r="G265" i="8"/>
  <c r="F265" i="8"/>
  <c r="E265" i="8"/>
  <c r="L265" i="8" s="1"/>
  <c r="D265" i="8"/>
  <c r="G264" i="8"/>
  <c r="F264" i="8"/>
  <c r="E264" i="8"/>
  <c r="L264" i="8" s="1"/>
  <c r="D264" i="8"/>
  <c r="G263" i="8"/>
  <c r="F263" i="8"/>
  <c r="E263" i="8"/>
  <c r="D263" i="8"/>
  <c r="G262" i="8"/>
  <c r="F262" i="8"/>
  <c r="E262" i="8"/>
  <c r="L262" i="8" s="1"/>
  <c r="D262" i="8"/>
  <c r="G261" i="8"/>
  <c r="F261" i="8"/>
  <c r="E261" i="8"/>
  <c r="D261" i="8"/>
  <c r="G260" i="8"/>
  <c r="F260" i="8"/>
  <c r="E260" i="8"/>
  <c r="L260" i="8" s="1"/>
  <c r="D260" i="8"/>
  <c r="G259" i="8"/>
  <c r="F259" i="8"/>
  <c r="E259" i="8"/>
  <c r="D259" i="8"/>
  <c r="G258" i="8"/>
  <c r="F258" i="8"/>
  <c r="E258" i="8"/>
  <c r="L258" i="8" s="1"/>
  <c r="D258" i="8"/>
  <c r="G257" i="8"/>
  <c r="F257" i="8"/>
  <c r="E257" i="8"/>
  <c r="L257" i="8" s="1"/>
  <c r="D257" i="8"/>
  <c r="G256" i="8"/>
  <c r="F256" i="8"/>
  <c r="E256" i="8"/>
  <c r="L256" i="8" s="1"/>
  <c r="D256" i="8"/>
  <c r="G255" i="8"/>
  <c r="F255" i="8"/>
  <c r="E255" i="8"/>
  <c r="L255" i="8" s="1"/>
  <c r="D255" i="8"/>
  <c r="G254" i="8"/>
  <c r="F254" i="8"/>
  <c r="E254" i="8"/>
  <c r="L254" i="8" s="1"/>
  <c r="D254" i="8"/>
  <c r="G253" i="8"/>
  <c r="F253" i="8"/>
  <c r="E253" i="8"/>
  <c r="L253" i="8" s="1"/>
  <c r="D253" i="8"/>
  <c r="G252" i="8"/>
  <c r="F252" i="8"/>
  <c r="E252" i="8"/>
  <c r="L252" i="8" s="1"/>
  <c r="D252" i="8"/>
  <c r="G251" i="8"/>
  <c r="F251" i="8"/>
  <c r="E251" i="8"/>
  <c r="D251" i="8"/>
  <c r="G250" i="8"/>
  <c r="F250" i="8"/>
  <c r="E250" i="8"/>
  <c r="L250" i="8" s="1"/>
  <c r="D250" i="8"/>
  <c r="G249" i="8"/>
  <c r="F249" i="8"/>
  <c r="E249" i="8"/>
  <c r="L249" i="8" s="1"/>
  <c r="D249" i="8"/>
  <c r="G248" i="8"/>
  <c r="F248" i="8"/>
  <c r="E248" i="8"/>
  <c r="L248" i="8" s="1"/>
  <c r="D248" i="8"/>
  <c r="G247" i="8"/>
  <c r="F247" i="8"/>
  <c r="E247" i="8"/>
  <c r="D247" i="8"/>
  <c r="G246" i="8"/>
  <c r="F246" i="8"/>
  <c r="E246" i="8"/>
  <c r="L246" i="8" s="1"/>
  <c r="D246" i="8"/>
  <c r="G245" i="8"/>
  <c r="F245" i="8"/>
  <c r="E245" i="8"/>
  <c r="D245" i="8"/>
  <c r="G244" i="8"/>
  <c r="F244" i="8"/>
  <c r="E244" i="8"/>
  <c r="L244" i="8" s="1"/>
  <c r="D244" i="8"/>
  <c r="G243" i="8"/>
  <c r="F243" i="8"/>
  <c r="E243" i="8"/>
  <c r="D243" i="8"/>
  <c r="G242" i="8"/>
  <c r="F242" i="8"/>
  <c r="E242" i="8"/>
  <c r="L242" i="8" s="1"/>
  <c r="D242" i="8"/>
  <c r="G241" i="8"/>
  <c r="F241" i="8"/>
  <c r="E241" i="8"/>
  <c r="D241" i="8"/>
  <c r="G240" i="8"/>
  <c r="F240" i="8"/>
  <c r="E240" i="8"/>
  <c r="L240" i="8" s="1"/>
  <c r="D240" i="8"/>
  <c r="G239" i="8"/>
  <c r="F239" i="8"/>
  <c r="E239" i="8"/>
  <c r="D239" i="8"/>
  <c r="G238" i="8"/>
  <c r="F238" i="8"/>
  <c r="E238" i="8"/>
  <c r="L238" i="8" s="1"/>
  <c r="D238" i="8"/>
  <c r="G237" i="8"/>
  <c r="F237" i="8"/>
  <c r="E237" i="8"/>
  <c r="D237" i="8"/>
  <c r="G236" i="8"/>
  <c r="F236" i="8"/>
  <c r="E236" i="8"/>
  <c r="L236" i="8" s="1"/>
  <c r="D236" i="8"/>
  <c r="G235" i="8"/>
  <c r="F235" i="8"/>
  <c r="E235" i="8"/>
  <c r="D235" i="8"/>
  <c r="G234" i="8"/>
  <c r="F234" i="8"/>
  <c r="E234" i="8"/>
  <c r="L234" i="8" s="1"/>
  <c r="D234" i="8"/>
  <c r="G233" i="8"/>
  <c r="F233" i="8"/>
  <c r="E233" i="8"/>
  <c r="D233" i="8"/>
  <c r="G232" i="8"/>
  <c r="F232" i="8"/>
  <c r="E232" i="8"/>
  <c r="L232" i="8" s="1"/>
  <c r="D232" i="8"/>
  <c r="G231" i="8"/>
  <c r="F231" i="8"/>
  <c r="E231" i="8"/>
  <c r="D231" i="8"/>
  <c r="G230" i="8"/>
  <c r="F230" i="8"/>
  <c r="E230" i="8"/>
  <c r="L230" i="8" s="1"/>
  <c r="D230" i="8"/>
  <c r="G229" i="8"/>
  <c r="F229" i="8"/>
  <c r="E229" i="8"/>
  <c r="D229" i="8"/>
  <c r="G228" i="8"/>
  <c r="F228" i="8"/>
  <c r="E228" i="8"/>
  <c r="L228" i="8" s="1"/>
  <c r="D228" i="8"/>
  <c r="G227" i="8"/>
  <c r="F227" i="8"/>
  <c r="E227" i="8"/>
  <c r="D227" i="8"/>
  <c r="G226" i="8"/>
  <c r="F226" i="8"/>
  <c r="E226" i="8"/>
  <c r="L226" i="8" s="1"/>
  <c r="D226" i="8"/>
  <c r="G225" i="8"/>
  <c r="F225" i="8"/>
  <c r="E225" i="8"/>
  <c r="D225" i="8"/>
  <c r="G224" i="8"/>
  <c r="F224" i="8"/>
  <c r="E224" i="8"/>
  <c r="L224" i="8" s="1"/>
  <c r="D224" i="8"/>
  <c r="G223" i="8"/>
  <c r="F223" i="8"/>
  <c r="E223" i="8"/>
  <c r="D223" i="8"/>
  <c r="G222" i="8"/>
  <c r="F222" i="8"/>
  <c r="E222" i="8"/>
  <c r="L222" i="8" s="1"/>
  <c r="D222" i="8"/>
  <c r="G221" i="8"/>
  <c r="F221" i="8"/>
  <c r="E221" i="8"/>
  <c r="D221" i="8"/>
  <c r="G220" i="8"/>
  <c r="F220" i="8"/>
  <c r="E220" i="8"/>
  <c r="L220" i="8" s="1"/>
  <c r="D220" i="8"/>
  <c r="G219" i="8"/>
  <c r="F219" i="8"/>
  <c r="E219" i="8"/>
  <c r="D219" i="8"/>
  <c r="G218" i="8"/>
  <c r="F218" i="8"/>
  <c r="E218" i="8"/>
  <c r="L218" i="8" s="1"/>
  <c r="D218" i="8"/>
  <c r="G217" i="8"/>
  <c r="F217" i="8"/>
  <c r="E217" i="8"/>
  <c r="D217" i="8"/>
  <c r="G216" i="8"/>
  <c r="F216" i="8"/>
  <c r="E216" i="8"/>
  <c r="L216" i="8" s="1"/>
  <c r="D216" i="8"/>
  <c r="G215" i="8"/>
  <c r="F215" i="8"/>
  <c r="E215" i="8"/>
  <c r="D215" i="8"/>
  <c r="G214" i="8"/>
  <c r="F214" i="8"/>
  <c r="E214" i="8"/>
  <c r="L214" i="8" s="1"/>
  <c r="D214" i="8"/>
  <c r="G213" i="8"/>
  <c r="F213" i="8"/>
  <c r="E213" i="8"/>
  <c r="D213" i="8"/>
  <c r="G212" i="8"/>
  <c r="F212" i="8"/>
  <c r="E212" i="8"/>
  <c r="L212" i="8" s="1"/>
  <c r="D212" i="8"/>
  <c r="G211" i="8"/>
  <c r="F211" i="8"/>
  <c r="E211" i="8"/>
  <c r="D211" i="8"/>
  <c r="G210" i="8"/>
  <c r="F210" i="8"/>
  <c r="E210" i="8"/>
  <c r="L210" i="8" s="1"/>
  <c r="D210" i="8"/>
  <c r="G209" i="8"/>
  <c r="F209" i="8"/>
  <c r="E209" i="8"/>
  <c r="D209" i="8"/>
  <c r="G208" i="8"/>
  <c r="F208" i="8"/>
  <c r="E208" i="8"/>
  <c r="L208" i="8" s="1"/>
  <c r="D208" i="8"/>
  <c r="G207" i="8"/>
  <c r="F207" i="8"/>
  <c r="E207" i="8"/>
  <c r="D207" i="8"/>
  <c r="G206" i="8"/>
  <c r="F206" i="8"/>
  <c r="E206" i="8"/>
  <c r="L206" i="8" s="1"/>
  <c r="D206" i="8"/>
  <c r="G205" i="8"/>
  <c r="F205" i="8"/>
  <c r="E205" i="8"/>
  <c r="D205" i="8"/>
  <c r="G204" i="8"/>
  <c r="F204" i="8"/>
  <c r="E204" i="8"/>
  <c r="L204" i="8" s="1"/>
  <c r="D204" i="8"/>
  <c r="G203" i="8"/>
  <c r="F203" i="8"/>
  <c r="E203" i="8"/>
  <c r="D203" i="8"/>
  <c r="G202" i="8"/>
  <c r="F202" i="8"/>
  <c r="E202" i="8"/>
  <c r="L202" i="8" s="1"/>
  <c r="D202" i="8"/>
  <c r="G201" i="8"/>
  <c r="F201" i="8"/>
  <c r="E201" i="8"/>
  <c r="D201" i="8"/>
  <c r="G200" i="8"/>
  <c r="F200" i="8"/>
  <c r="E200" i="8"/>
  <c r="L200" i="8" s="1"/>
  <c r="D200" i="8"/>
  <c r="G199" i="8"/>
  <c r="F199" i="8"/>
  <c r="E199" i="8"/>
  <c r="D199" i="8"/>
  <c r="G198" i="8"/>
  <c r="F198" i="8"/>
  <c r="E198" i="8"/>
  <c r="L198" i="8" s="1"/>
  <c r="D198" i="8"/>
  <c r="G197" i="8"/>
  <c r="F197" i="8"/>
  <c r="E197" i="8"/>
  <c r="D197" i="8"/>
  <c r="G196" i="8"/>
  <c r="F196" i="8"/>
  <c r="E196" i="8"/>
  <c r="L196" i="8" s="1"/>
  <c r="D196" i="8"/>
  <c r="G195" i="8"/>
  <c r="F195" i="8"/>
  <c r="E195" i="8"/>
  <c r="D195" i="8"/>
  <c r="G194" i="8"/>
  <c r="F194" i="8"/>
  <c r="E194" i="8"/>
  <c r="L194" i="8" s="1"/>
  <c r="D194" i="8"/>
  <c r="G193" i="8"/>
  <c r="F193" i="8"/>
  <c r="E193" i="8"/>
  <c r="D193" i="8"/>
  <c r="G192" i="8"/>
  <c r="F192" i="8"/>
  <c r="E192" i="8"/>
  <c r="L192" i="8" s="1"/>
  <c r="D192" i="8"/>
  <c r="G191" i="8"/>
  <c r="F191" i="8"/>
  <c r="E191" i="8"/>
  <c r="D191" i="8"/>
  <c r="G190" i="8"/>
  <c r="F190" i="8"/>
  <c r="E190" i="8"/>
  <c r="L190" i="8" s="1"/>
  <c r="D190" i="8"/>
  <c r="G189" i="8"/>
  <c r="F189" i="8"/>
  <c r="E189" i="8"/>
  <c r="D189" i="8"/>
  <c r="G188" i="8"/>
  <c r="F188" i="8"/>
  <c r="E188" i="8"/>
  <c r="L188" i="8" s="1"/>
  <c r="D188" i="8"/>
  <c r="G187" i="8"/>
  <c r="F187" i="8"/>
  <c r="E187" i="8"/>
  <c r="D187" i="8"/>
  <c r="G186" i="8"/>
  <c r="F186" i="8"/>
  <c r="E186" i="8"/>
  <c r="D186" i="8"/>
  <c r="G185" i="8"/>
  <c r="F185" i="8"/>
  <c r="E185" i="8"/>
  <c r="L185" i="8" s="1"/>
  <c r="D185" i="8"/>
  <c r="G184" i="8"/>
  <c r="F184" i="8"/>
  <c r="E184" i="8"/>
  <c r="D184" i="8"/>
  <c r="G183" i="8"/>
  <c r="F183" i="8"/>
  <c r="E183" i="8"/>
  <c r="D183" i="8"/>
  <c r="G182" i="8"/>
  <c r="F182" i="8"/>
  <c r="E182" i="8"/>
  <c r="D182" i="8"/>
  <c r="G181" i="8"/>
  <c r="F181" i="8"/>
  <c r="E181" i="8"/>
  <c r="L181" i="8" s="1"/>
  <c r="D181" i="8"/>
  <c r="G180" i="8"/>
  <c r="F180" i="8"/>
  <c r="E180" i="8"/>
  <c r="D180" i="8"/>
  <c r="G179" i="8"/>
  <c r="F179" i="8"/>
  <c r="E179" i="8"/>
  <c r="D179" i="8"/>
  <c r="G178" i="8"/>
  <c r="F178" i="8"/>
  <c r="E178" i="8"/>
  <c r="D178" i="8"/>
  <c r="G177" i="8"/>
  <c r="F177" i="8"/>
  <c r="E177" i="8"/>
  <c r="L177" i="8" s="1"/>
  <c r="D177" i="8"/>
  <c r="G176" i="8"/>
  <c r="F176" i="8"/>
  <c r="E176" i="8"/>
  <c r="D176" i="8"/>
  <c r="G175" i="8"/>
  <c r="F175" i="8"/>
  <c r="E175" i="8"/>
  <c r="D175" i="8"/>
  <c r="G174" i="8"/>
  <c r="F174" i="8"/>
  <c r="E174" i="8"/>
  <c r="D174" i="8"/>
  <c r="G173" i="8"/>
  <c r="F173" i="8"/>
  <c r="E173" i="8"/>
  <c r="L173" i="8" s="1"/>
  <c r="D173" i="8"/>
  <c r="G172" i="8"/>
  <c r="F172" i="8"/>
  <c r="E172" i="8"/>
  <c r="D172" i="8"/>
  <c r="G171" i="8"/>
  <c r="F171" i="8"/>
  <c r="E171" i="8"/>
  <c r="D171" i="8"/>
  <c r="G170" i="8"/>
  <c r="F170" i="8"/>
  <c r="E170" i="8"/>
  <c r="D170" i="8"/>
  <c r="G169" i="8"/>
  <c r="F169" i="8"/>
  <c r="E169" i="8"/>
  <c r="D169" i="8"/>
  <c r="G168" i="8"/>
  <c r="F168" i="8"/>
  <c r="E168" i="8"/>
  <c r="D168" i="8"/>
  <c r="G167" i="8"/>
  <c r="F167" i="8"/>
  <c r="E167" i="8"/>
  <c r="D167" i="8"/>
  <c r="G166" i="8"/>
  <c r="F166" i="8"/>
  <c r="E166" i="8"/>
  <c r="D166" i="8"/>
  <c r="G165" i="8"/>
  <c r="F165" i="8"/>
  <c r="E165" i="8"/>
  <c r="D165" i="8"/>
  <c r="G164" i="8"/>
  <c r="F164" i="8"/>
  <c r="E164" i="8"/>
  <c r="D164" i="8"/>
  <c r="G163" i="8"/>
  <c r="F163" i="8"/>
  <c r="E163" i="8"/>
  <c r="D163" i="8"/>
  <c r="G162" i="8"/>
  <c r="F162" i="8"/>
  <c r="E162" i="8"/>
  <c r="D162" i="8"/>
  <c r="G161" i="8"/>
  <c r="F161" i="8"/>
  <c r="E161" i="8"/>
  <c r="D161" i="8"/>
  <c r="G160" i="8"/>
  <c r="F160" i="8"/>
  <c r="E160" i="8"/>
  <c r="D160" i="8"/>
  <c r="G159" i="8"/>
  <c r="F159" i="8"/>
  <c r="E159" i="8"/>
  <c r="D159" i="8"/>
  <c r="G158" i="8"/>
  <c r="F158" i="8"/>
  <c r="E158" i="8"/>
  <c r="D158" i="8"/>
  <c r="G157" i="8"/>
  <c r="F157" i="8"/>
  <c r="E157" i="8"/>
  <c r="D157" i="8"/>
  <c r="G156" i="8"/>
  <c r="F156" i="8"/>
  <c r="E156" i="8"/>
  <c r="D156" i="8"/>
  <c r="G155" i="8"/>
  <c r="F155" i="8"/>
  <c r="E155" i="8"/>
  <c r="D155" i="8"/>
  <c r="G154" i="8"/>
  <c r="F154" i="8"/>
  <c r="E154" i="8"/>
  <c r="D154" i="8"/>
  <c r="G153" i="8"/>
  <c r="F153" i="8"/>
  <c r="E153" i="8"/>
  <c r="D153" i="8"/>
  <c r="G152" i="8"/>
  <c r="F152" i="8"/>
  <c r="E152" i="8"/>
  <c r="D152" i="8"/>
  <c r="G151" i="8"/>
  <c r="F151" i="8"/>
  <c r="E151" i="8"/>
  <c r="D151" i="8"/>
  <c r="G150" i="8"/>
  <c r="F150" i="8"/>
  <c r="E150" i="8"/>
  <c r="D150" i="8"/>
  <c r="G149" i="8"/>
  <c r="F149" i="8"/>
  <c r="E149" i="8"/>
  <c r="D149" i="8"/>
  <c r="G148" i="8"/>
  <c r="F148" i="8"/>
  <c r="E148" i="8"/>
  <c r="D148" i="8"/>
  <c r="G147" i="8"/>
  <c r="F147" i="8"/>
  <c r="E147" i="8"/>
  <c r="D147" i="8"/>
  <c r="G146" i="8"/>
  <c r="F146" i="8"/>
  <c r="E146" i="8"/>
  <c r="D146" i="8"/>
  <c r="G145" i="8"/>
  <c r="F145" i="8"/>
  <c r="E145" i="8"/>
  <c r="D145" i="8"/>
  <c r="G144" i="8"/>
  <c r="F144" i="8"/>
  <c r="E144" i="8"/>
  <c r="D144" i="8"/>
  <c r="G143" i="8"/>
  <c r="F143" i="8"/>
  <c r="E143" i="8"/>
  <c r="D143" i="8"/>
  <c r="G142" i="8"/>
  <c r="F142" i="8"/>
  <c r="E142" i="8"/>
  <c r="D142" i="8"/>
  <c r="G141" i="8"/>
  <c r="F141" i="8"/>
  <c r="E141" i="8"/>
  <c r="D141" i="8"/>
  <c r="G140" i="8"/>
  <c r="F140" i="8"/>
  <c r="E140" i="8"/>
  <c r="D140" i="8"/>
  <c r="G139" i="8"/>
  <c r="F139" i="8"/>
  <c r="E139" i="8"/>
  <c r="D139" i="8"/>
  <c r="G138" i="8"/>
  <c r="F138" i="8"/>
  <c r="E138" i="8"/>
  <c r="D138" i="8"/>
  <c r="G137" i="8"/>
  <c r="F137" i="8"/>
  <c r="E137" i="8"/>
  <c r="D137" i="8"/>
  <c r="G136" i="8"/>
  <c r="F136" i="8"/>
  <c r="E136" i="8"/>
  <c r="D136" i="8"/>
  <c r="G135" i="8"/>
  <c r="F135" i="8"/>
  <c r="E135" i="8"/>
  <c r="D135" i="8"/>
  <c r="G134" i="8"/>
  <c r="F134" i="8"/>
  <c r="E134" i="8"/>
  <c r="D134" i="8"/>
  <c r="G133" i="8"/>
  <c r="F133" i="8"/>
  <c r="E133" i="8"/>
  <c r="D133" i="8"/>
  <c r="G132" i="8"/>
  <c r="F132" i="8"/>
  <c r="E132" i="8"/>
  <c r="D132" i="8"/>
  <c r="G131" i="8"/>
  <c r="F131" i="8"/>
  <c r="E131" i="8"/>
  <c r="D131" i="8"/>
  <c r="G130" i="8"/>
  <c r="F130" i="8"/>
  <c r="E130" i="8"/>
  <c r="D130" i="8"/>
  <c r="G129" i="8"/>
  <c r="F129" i="8"/>
  <c r="E129" i="8"/>
  <c r="D129" i="8"/>
  <c r="G128" i="8"/>
  <c r="F128" i="8"/>
  <c r="E128" i="8"/>
  <c r="D128" i="8"/>
  <c r="G127" i="8"/>
  <c r="F127" i="8"/>
  <c r="E127" i="8"/>
  <c r="D127" i="8"/>
  <c r="G126" i="8"/>
  <c r="F126" i="8"/>
  <c r="E126" i="8"/>
  <c r="D126" i="8"/>
  <c r="G125" i="8"/>
  <c r="F125" i="8"/>
  <c r="E125" i="8"/>
  <c r="L125" i="8" s="1"/>
  <c r="D125" i="8"/>
  <c r="G124" i="8"/>
  <c r="F124" i="8"/>
  <c r="E124" i="8"/>
  <c r="D124" i="8"/>
  <c r="G123" i="8"/>
  <c r="F123" i="8"/>
  <c r="E123" i="8"/>
  <c r="D123" i="8"/>
  <c r="G122" i="8"/>
  <c r="F122" i="8"/>
  <c r="E122" i="8"/>
  <c r="D122" i="8"/>
  <c r="G121" i="8"/>
  <c r="F121" i="8"/>
  <c r="E121" i="8"/>
  <c r="L121" i="8" s="1"/>
  <c r="D121" i="8"/>
  <c r="G120" i="8"/>
  <c r="F120" i="8"/>
  <c r="E120" i="8"/>
  <c r="D120" i="8"/>
  <c r="G119" i="8"/>
  <c r="F119" i="8"/>
  <c r="E119" i="8"/>
  <c r="D119" i="8"/>
  <c r="G118" i="8"/>
  <c r="F118" i="8"/>
  <c r="E118" i="8"/>
  <c r="D118" i="8"/>
  <c r="G117" i="8"/>
  <c r="F117" i="8"/>
  <c r="E117" i="8"/>
  <c r="L117" i="8" s="1"/>
  <c r="D117" i="8"/>
  <c r="G116" i="8"/>
  <c r="F116" i="8"/>
  <c r="E116" i="8"/>
  <c r="D116" i="8"/>
  <c r="G115" i="8"/>
  <c r="F115" i="8"/>
  <c r="E115" i="8"/>
  <c r="D115" i="8"/>
  <c r="G114" i="8"/>
  <c r="F114" i="8"/>
  <c r="E114" i="8"/>
  <c r="D114" i="8"/>
  <c r="G113" i="8"/>
  <c r="F113" i="8"/>
  <c r="E113" i="8"/>
  <c r="L113" i="8" s="1"/>
  <c r="D113" i="8"/>
  <c r="G112" i="8"/>
  <c r="F112" i="8"/>
  <c r="E112" i="8"/>
  <c r="D112" i="8"/>
  <c r="G111" i="8"/>
  <c r="F111" i="8"/>
  <c r="E111" i="8"/>
  <c r="D111" i="8"/>
  <c r="G110" i="8"/>
  <c r="F110" i="8"/>
  <c r="E110" i="8"/>
  <c r="D110" i="8"/>
  <c r="G109" i="8"/>
  <c r="F109" i="8"/>
  <c r="E109" i="8"/>
  <c r="L109" i="8" s="1"/>
  <c r="D109" i="8"/>
  <c r="G108" i="8"/>
  <c r="F108" i="8"/>
  <c r="E108" i="8"/>
  <c r="D108" i="8"/>
  <c r="G107" i="8"/>
  <c r="F107" i="8"/>
  <c r="E107" i="8"/>
  <c r="D107" i="8"/>
  <c r="G106" i="8"/>
  <c r="F106" i="8"/>
  <c r="E106" i="8"/>
  <c r="D106" i="8"/>
  <c r="G105" i="8"/>
  <c r="F105" i="8"/>
  <c r="E105" i="8"/>
  <c r="L105" i="8" s="1"/>
  <c r="D105" i="8"/>
  <c r="G104" i="8"/>
  <c r="F104" i="8"/>
  <c r="E104" i="8"/>
  <c r="D104" i="8"/>
  <c r="G103" i="8"/>
  <c r="F103" i="8"/>
  <c r="E103" i="8"/>
  <c r="D103" i="8"/>
  <c r="G102" i="8"/>
  <c r="F102" i="8"/>
  <c r="E102" i="8"/>
  <c r="D102" i="8"/>
  <c r="G101" i="8"/>
  <c r="F101" i="8"/>
  <c r="E101" i="8"/>
  <c r="L101" i="8" s="1"/>
  <c r="D101" i="8"/>
  <c r="G100" i="8"/>
  <c r="F100" i="8"/>
  <c r="E100" i="8"/>
  <c r="D100" i="8"/>
  <c r="G99" i="8"/>
  <c r="F99" i="8"/>
  <c r="E99" i="8"/>
  <c r="D99" i="8"/>
  <c r="G98" i="8"/>
  <c r="F98" i="8"/>
  <c r="E98" i="8"/>
  <c r="D98" i="8"/>
  <c r="G97" i="8"/>
  <c r="F97" i="8"/>
  <c r="E97" i="8"/>
  <c r="L97" i="8" s="1"/>
  <c r="D97" i="8"/>
  <c r="G96" i="8"/>
  <c r="F96" i="8"/>
  <c r="E96" i="8"/>
  <c r="D96" i="8"/>
  <c r="G95" i="8"/>
  <c r="F95" i="8"/>
  <c r="E95" i="8"/>
  <c r="D95" i="8"/>
  <c r="G94" i="8"/>
  <c r="F94" i="8"/>
  <c r="E94" i="8"/>
  <c r="D94" i="8"/>
  <c r="G93" i="8"/>
  <c r="F93" i="8"/>
  <c r="E93" i="8"/>
  <c r="L93" i="8" s="1"/>
  <c r="D93" i="8"/>
  <c r="G92" i="8"/>
  <c r="F92" i="8"/>
  <c r="E92" i="8"/>
  <c r="D92" i="8"/>
  <c r="G91" i="8"/>
  <c r="F91" i="8"/>
  <c r="E91" i="8"/>
  <c r="D91" i="8"/>
  <c r="G90" i="8"/>
  <c r="F90" i="8"/>
  <c r="E90" i="8"/>
  <c r="D90" i="8"/>
  <c r="G89" i="8"/>
  <c r="F89" i="8"/>
  <c r="E89" i="8"/>
  <c r="L89" i="8" s="1"/>
  <c r="D89" i="8"/>
  <c r="G88" i="8"/>
  <c r="F88" i="8"/>
  <c r="E88" i="8"/>
  <c r="D88" i="8"/>
  <c r="G87" i="8"/>
  <c r="F87" i="8"/>
  <c r="E87" i="8"/>
  <c r="D87" i="8"/>
  <c r="G86" i="8"/>
  <c r="F86" i="8"/>
  <c r="E86" i="8"/>
  <c r="D86" i="8"/>
  <c r="G85" i="8"/>
  <c r="F85" i="8"/>
  <c r="E85" i="8"/>
  <c r="L85" i="8" s="1"/>
  <c r="D85" i="8"/>
  <c r="G84" i="8"/>
  <c r="F84" i="8"/>
  <c r="E84" i="8"/>
  <c r="D84" i="8"/>
  <c r="G83" i="8"/>
  <c r="F83" i="8"/>
  <c r="E83" i="8"/>
  <c r="D83" i="8"/>
  <c r="G82" i="8"/>
  <c r="F82" i="8"/>
  <c r="E82" i="8"/>
  <c r="D82" i="8"/>
  <c r="G81" i="8"/>
  <c r="F81" i="8"/>
  <c r="E81" i="8"/>
  <c r="L81" i="8" s="1"/>
  <c r="D81" i="8"/>
  <c r="G80" i="8"/>
  <c r="F80" i="8"/>
  <c r="E80" i="8"/>
  <c r="D80" i="8"/>
  <c r="G79" i="8"/>
  <c r="F79" i="8"/>
  <c r="E79" i="8"/>
  <c r="D79" i="8"/>
  <c r="G78" i="8"/>
  <c r="F78" i="8"/>
  <c r="E78" i="8"/>
  <c r="D78" i="8"/>
  <c r="G77" i="8"/>
  <c r="F77" i="8"/>
  <c r="E77" i="8"/>
  <c r="L77" i="8" s="1"/>
  <c r="D77" i="8"/>
  <c r="G76" i="8"/>
  <c r="F76" i="8"/>
  <c r="E76" i="8"/>
  <c r="D76" i="8"/>
  <c r="G75" i="8"/>
  <c r="F75" i="8"/>
  <c r="E75" i="8"/>
  <c r="L75" i="8" s="1"/>
  <c r="D75" i="8"/>
  <c r="G74" i="8"/>
  <c r="F74" i="8"/>
  <c r="E74" i="8"/>
  <c r="D74" i="8"/>
  <c r="G73" i="8"/>
  <c r="F73" i="8"/>
  <c r="E73" i="8"/>
  <c r="L73" i="8" s="1"/>
  <c r="D73" i="8"/>
  <c r="G72" i="8"/>
  <c r="F72" i="8"/>
  <c r="E72" i="8"/>
  <c r="L72" i="8" s="1"/>
  <c r="D72" i="8"/>
  <c r="G71" i="8"/>
  <c r="F71" i="8"/>
  <c r="E71" i="8"/>
  <c r="L71" i="8" s="1"/>
  <c r="D71" i="8"/>
  <c r="G70" i="8"/>
  <c r="F70" i="8"/>
  <c r="E70" i="8"/>
  <c r="L70" i="8" s="1"/>
  <c r="D70" i="8"/>
  <c r="G69" i="8"/>
  <c r="F69" i="8"/>
  <c r="E69" i="8"/>
  <c r="L69" i="8" s="1"/>
  <c r="D69" i="8"/>
  <c r="G68" i="8"/>
  <c r="F68" i="8"/>
  <c r="E68" i="8"/>
  <c r="L68" i="8" s="1"/>
  <c r="D68" i="8"/>
  <c r="G67" i="8"/>
  <c r="F67" i="8"/>
  <c r="E67" i="8"/>
  <c r="L67" i="8" s="1"/>
  <c r="D67" i="8"/>
  <c r="G66" i="8"/>
  <c r="F66" i="8"/>
  <c r="E66" i="8"/>
  <c r="L66" i="8" s="1"/>
  <c r="D66" i="8"/>
  <c r="G65" i="8"/>
  <c r="F65" i="8"/>
  <c r="E65" i="8"/>
  <c r="L65" i="8" s="1"/>
  <c r="D65" i="8"/>
  <c r="G64" i="8"/>
  <c r="F64" i="8"/>
  <c r="E64" i="8"/>
  <c r="L64" i="8" s="1"/>
  <c r="D64" i="8"/>
  <c r="G63" i="8"/>
  <c r="F63" i="8"/>
  <c r="E63" i="8"/>
  <c r="L63" i="8" s="1"/>
  <c r="D63" i="8"/>
  <c r="G62" i="8"/>
  <c r="F62" i="8"/>
  <c r="E62" i="8"/>
  <c r="L62" i="8" s="1"/>
  <c r="D62" i="8"/>
  <c r="G61" i="8"/>
  <c r="F61" i="8"/>
  <c r="E61" i="8"/>
  <c r="L61" i="8" s="1"/>
  <c r="D61" i="8"/>
  <c r="G60" i="8"/>
  <c r="F60" i="8"/>
  <c r="E60" i="8"/>
  <c r="L60" i="8" s="1"/>
  <c r="D60" i="8"/>
  <c r="G59" i="8"/>
  <c r="F59" i="8"/>
  <c r="E59" i="8"/>
  <c r="L59" i="8" s="1"/>
  <c r="D59" i="8"/>
  <c r="G58" i="8"/>
  <c r="F58" i="8"/>
  <c r="E58" i="8"/>
  <c r="L58" i="8" s="1"/>
  <c r="D58" i="8"/>
  <c r="G57" i="8"/>
  <c r="F57" i="8"/>
  <c r="E57" i="8"/>
  <c r="L57" i="8" s="1"/>
  <c r="D57" i="8"/>
  <c r="G56" i="8"/>
  <c r="F56" i="8"/>
  <c r="E56" i="8"/>
  <c r="L56" i="8" s="1"/>
  <c r="D56" i="8"/>
  <c r="G55" i="8"/>
  <c r="F55" i="8"/>
  <c r="E55" i="8"/>
  <c r="L55" i="8" s="1"/>
  <c r="D55" i="8"/>
  <c r="G54" i="8"/>
  <c r="F54" i="8"/>
  <c r="E54" i="8"/>
  <c r="L54" i="8" s="1"/>
  <c r="D54" i="8"/>
  <c r="G53" i="8"/>
  <c r="F53" i="8"/>
  <c r="E53" i="8"/>
  <c r="L53" i="8" s="1"/>
  <c r="D53" i="8"/>
  <c r="G52" i="8"/>
  <c r="F52" i="8"/>
  <c r="E52" i="8"/>
  <c r="D52" i="8"/>
  <c r="G51" i="8"/>
  <c r="F51" i="8"/>
  <c r="E51" i="8"/>
  <c r="L51" i="8" s="1"/>
  <c r="D51" i="8"/>
  <c r="G50" i="8"/>
  <c r="F50" i="8"/>
  <c r="E50" i="8"/>
  <c r="L50" i="8" s="1"/>
  <c r="D50" i="8"/>
  <c r="G49" i="8"/>
  <c r="F49" i="8"/>
  <c r="E49" i="8"/>
  <c r="L49" i="8" s="1"/>
  <c r="D49" i="8"/>
  <c r="G48" i="8"/>
  <c r="F48" i="8"/>
  <c r="E48" i="8"/>
  <c r="D48" i="8"/>
  <c r="G47" i="8"/>
  <c r="F47" i="8"/>
  <c r="E47" i="8"/>
  <c r="L47" i="8" s="1"/>
  <c r="D47" i="8"/>
  <c r="G46" i="8"/>
  <c r="F46" i="8"/>
  <c r="E46" i="8"/>
  <c r="L46" i="8" s="1"/>
  <c r="D46" i="8"/>
  <c r="G45" i="8"/>
  <c r="F45" i="8"/>
  <c r="E45" i="8"/>
  <c r="L45" i="8" s="1"/>
  <c r="D45" i="8"/>
  <c r="G44" i="8"/>
  <c r="F44" i="8"/>
  <c r="E44" i="8"/>
  <c r="D44" i="8"/>
  <c r="G43" i="8"/>
  <c r="F43" i="8"/>
  <c r="E43" i="8"/>
  <c r="L43" i="8" s="1"/>
  <c r="D43" i="8"/>
  <c r="G42" i="8"/>
  <c r="F42" i="8"/>
  <c r="E42" i="8"/>
  <c r="L42" i="8" s="1"/>
  <c r="D42" i="8"/>
  <c r="G41" i="8"/>
  <c r="F41" i="8"/>
  <c r="E41" i="8"/>
  <c r="L41" i="8" s="1"/>
  <c r="D41" i="8"/>
  <c r="G40" i="8"/>
  <c r="F40" i="8"/>
  <c r="E40" i="8"/>
  <c r="D40" i="8"/>
  <c r="G39" i="8"/>
  <c r="F39" i="8"/>
  <c r="E39" i="8"/>
  <c r="L39" i="8" s="1"/>
  <c r="D39" i="8"/>
  <c r="G38" i="8"/>
  <c r="F38" i="8"/>
  <c r="E38" i="8"/>
  <c r="L38" i="8" s="1"/>
  <c r="D38" i="8"/>
  <c r="G37" i="8"/>
  <c r="F37" i="8"/>
  <c r="E37" i="8"/>
  <c r="L37" i="8" s="1"/>
  <c r="D37" i="8"/>
  <c r="G36" i="8"/>
  <c r="F36" i="8"/>
  <c r="E36" i="8"/>
  <c r="D36" i="8"/>
  <c r="G35" i="8"/>
  <c r="F35" i="8"/>
  <c r="E35" i="8"/>
  <c r="L35" i="8" s="1"/>
  <c r="D35" i="8"/>
  <c r="G34" i="8"/>
  <c r="F34" i="8"/>
  <c r="E34" i="8"/>
  <c r="L34" i="8" s="1"/>
  <c r="D34" i="8"/>
  <c r="G33" i="8"/>
  <c r="F33" i="8"/>
  <c r="E33" i="8"/>
  <c r="L33" i="8" s="1"/>
  <c r="D33" i="8"/>
  <c r="G32" i="8"/>
  <c r="F32" i="8"/>
  <c r="E32" i="8"/>
  <c r="D32" i="8"/>
  <c r="G31" i="8"/>
  <c r="F31" i="8"/>
  <c r="E31" i="8"/>
  <c r="L31" i="8" s="1"/>
  <c r="D31" i="8"/>
  <c r="G30" i="8"/>
  <c r="F30" i="8"/>
  <c r="E30" i="8"/>
  <c r="L30" i="8" s="1"/>
  <c r="D30" i="8"/>
  <c r="G29" i="8"/>
  <c r="F29" i="8"/>
  <c r="E29" i="8"/>
  <c r="L29" i="8" s="1"/>
  <c r="D29" i="8"/>
  <c r="G28" i="8"/>
  <c r="F28" i="8"/>
  <c r="E28" i="8"/>
  <c r="D28" i="8"/>
  <c r="G27" i="8"/>
  <c r="F27" i="8"/>
  <c r="E27" i="8"/>
  <c r="L27" i="8" s="1"/>
  <c r="D27" i="8"/>
  <c r="G26" i="8"/>
  <c r="F26" i="8"/>
  <c r="E26" i="8"/>
  <c r="D26" i="8"/>
  <c r="G25" i="8"/>
  <c r="F25" i="8"/>
  <c r="E25" i="8"/>
  <c r="L25" i="8" s="1"/>
  <c r="D25" i="8"/>
  <c r="G24" i="8"/>
  <c r="F24" i="8"/>
  <c r="E24" i="8"/>
  <c r="D24" i="8"/>
  <c r="G23" i="8"/>
  <c r="F23" i="8"/>
  <c r="E23" i="8"/>
  <c r="L23" i="8" s="1"/>
  <c r="D23" i="8"/>
  <c r="G22" i="8"/>
  <c r="F22" i="8"/>
  <c r="E22" i="8"/>
  <c r="D22" i="8"/>
  <c r="G21" i="8"/>
  <c r="F21" i="8"/>
  <c r="E21" i="8"/>
  <c r="L21" i="8" s="1"/>
  <c r="D21" i="8"/>
  <c r="G20" i="8"/>
  <c r="F20" i="8"/>
  <c r="E20" i="8"/>
  <c r="D20" i="8"/>
  <c r="G19" i="8"/>
  <c r="F19" i="8"/>
  <c r="E19" i="8"/>
  <c r="L19" i="8" s="1"/>
  <c r="D19" i="8"/>
  <c r="G18" i="8"/>
  <c r="F18" i="8"/>
  <c r="E18" i="8"/>
  <c r="D18" i="8"/>
  <c r="G17" i="8"/>
  <c r="F17" i="8"/>
  <c r="E17" i="8"/>
  <c r="L17" i="8" s="1"/>
  <c r="D17" i="8"/>
  <c r="G16" i="8"/>
  <c r="F16" i="8"/>
  <c r="E16" i="8"/>
  <c r="D16" i="8"/>
  <c r="G15" i="8"/>
  <c r="F15" i="8"/>
  <c r="E15" i="8"/>
  <c r="L15" i="8" s="1"/>
  <c r="D15" i="8"/>
  <c r="G14" i="8"/>
  <c r="F14" i="8"/>
  <c r="E14" i="8"/>
  <c r="D14" i="8"/>
  <c r="G13" i="8"/>
  <c r="F13" i="8"/>
  <c r="E13" i="8"/>
  <c r="L13" i="8" s="1"/>
  <c r="D13" i="8"/>
  <c r="G12" i="8"/>
  <c r="F12" i="8"/>
  <c r="E12" i="8"/>
  <c r="D12" i="8"/>
  <c r="G11" i="8"/>
  <c r="F11" i="8"/>
  <c r="E11" i="8"/>
  <c r="L11" i="8" s="1"/>
  <c r="D11" i="8"/>
  <c r="G10" i="8"/>
  <c r="F10" i="8"/>
  <c r="E10" i="8"/>
  <c r="D10" i="8"/>
  <c r="G9" i="8"/>
  <c r="F9" i="8"/>
  <c r="E9" i="8"/>
  <c r="L9" i="8" s="1"/>
  <c r="D9" i="8"/>
  <c r="G8" i="8"/>
  <c r="F8" i="8"/>
  <c r="E8" i="8"/>
  <c r="D8" i="8"/>
  <c r="G7" i="8"/>
  <c r="F7" i="8"/>
  <c r="E7" i="8"/>
  <c r="L7" i="8" s="1"/>
  <c r="D7" i="8"/>
  <c r="G6" i="8"/>
  <c r="F6" i="8"/>
  <c r="E6" i="8"/>
  <c r="D6" i="8"/>
  <c r="G5" i="8"/>
  <c r="F5" i="8"/>
  <c r="E5" i="8"/>
  <c r="L5" i="8" s="1"/>
  <c r="D5" i="8"/>
  <c r="G4" i="8"/>
  <c r="F4" i="8"/>
  <c r="E4" i="8"/>
  <c r="D4" i="8"/>
  <c r="G3" i="8"/>
  <c r="F3" i="8"/>
  <c r="E3" i="8"/>
  <c r="L3" i="8" s="1"/>
  <c r="D3" i="8"/>
  <c r="G2" i="8"/>
  <c r="F2" i="8"/>
  <c r="E2" i="8"/>
  <c r="D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2" i="7"/>
  <c r="G721" i="7"/>
  <c r="F721" i="7"/>
  <c r="E721" i="7"/>
  <c r="L721" i="7" s="1"/>
  <c r="D721" i="7"/>
  <c r="G720" i="7"/>
  <c r="F720" i="7"/>
  <c r="E720" i="7"/>
  <c r="D720" i="7"/>
  <c r="G719" i="7"/>
  <c r="F719" i="7"/>
  <c r="E719" i="7"/>
  <c r="L719" i="7" s="1"/>
  <c r="D719" i="7"/>
  <c r="G718" i="7"/>
  <c r="F718" i="7"/>
  <c r="E718" i="7"/>
  <c r="L718" i="7" s="1"/>
  <c r="D718" i="7"/>
  <c r="G717" i="7"/>
  <c r="F717" i="7"/>
  <c r="E717" i="7"/>
  <c r="L717" i="7" s="1"/>
  <c r="D717" i="7"/>
  <c r="G716" i="7"/>
  <c r="F716" i="7"/>
  <c r="E716" i="7"/>
  <c r="D716" i="7"/>
  <c r="G715" i="7"/>
  <c r="F715" i="7"/>
  <c r="E715" i="7"/>
  <c r="L715" i="7" s="1"/>
  <c r="D715" i="7"/>
  <c r="G714" i="7"/>
  <c r="F714" i="7"/>
  <c r="E714" i="7"/>
  <c r="L714" i="7" s="1"/>
  <c r="D714" i="7"/>
  <c r="G713" i="7"/>
  <c r="F713" i="7"/>
  <c r="E713" i="7"/>
  <c r="L713" i="7" s="1"/>
  <c r="D713" i="7"/>
  <c r="G712" i="7"/>
  <c r="F712" i="7"/>
  <c r="E712" i="7"/>
  <c r="D712" i="7"/>
  <c r="G711" i="7"/>
  <c r="F711" i="7"/>
  <c r="E711" i="7"/>
  <c r="L711" i="7" s="1"/>
  <c r="D711" i="7"/>
  <c r="G710" i="7"/>
  <c r="F710" i="7"/>
  <c r="E710" i="7"/>
  <c r="L710" i="7" s="1"/>
  <c r="D710" i="7"/>
  <c r="G709" i="7"/>
  <c r="F709" i="7"/>
  <c r="E709" i="7"/>
  <c r="L709" i="7" s="1"/>
  <c r="D709" i="7"/>
  <c r="G708" i="7"/>
  <c r="F708" i="7"/>
  <c r="E708" i="7"/>
  <c r="D708" i="7"/>
  <c r="G707" i="7"/>
  <c r="F707" i="7"/>
  <c r="E707" i="7"/>
  <c r="L707" i="7" s="1"/>
  <c r="D707" i="7"/>
  <c r="G706" i="7"/>
  <c r="F706" i="7"/>
  <c r="E706" i="7"/>
  <c r="L706" i="7" s="1"/>
  <c r="D706" i="7"/>
  <c r="G705" i="7"/>
  <c r="F705" i="7"/>
  <c r="E705" i="7"/>
  <c r="L705" i="7" s="1"/>
  <c r="D705" i="7"/>
  <c r="G704" i="7"/>
  <c r="F704" i="7"/>
  <c r="E704" i="7"/>
  <c r="D704" i="7"/>
  <c r="G703" i="7"/>
  <c r="F703" i="7"/>
  <c r="E703" i="7"/>
  <c r="L703" i="7" s="1"/>
  <c r="D703" i="7"/>
  <c r="G702" i="7"/>
  <c r="F702" i="7"/>
  <c r="E702" i="7"/>
  <c r="L702" i="7" s="1"/>
  <c r="D702" i="7"/>
  <c r="G701" i="7"/>
  <c r="F701" i="7"/>
  <c r="E701" i="7"/>
  <c r="L701" i="7" s="1"/>
  <c r="D701" i="7"/>
  <c r="G700" i="7"/>
  <c r="F700" i="7"/>
  <c r="E700" i="7"/>
  <c r="D700" i="7"/>
  <c r="G699" i="7"/>
  <c r="F699" i="7"/>
  <c r="E699" i="7"/>
  <c r="L699" i="7" s="1"/>
  <c r="D699" i="7"/>
  <c r="G698" i="7"/>
  <c r="F698" i="7"/>
  <c r="E698" i="7"/>
  <c r="L698" i="7" s="1"/>
  <c r="D698" i="7"/>
  <c r="G697" i="7"/>
  <c r="F697" i="7"/>
  <c r="E697" i="7"/>
  <c r="L697" i="7" s="1"/>
  <c r="D697" i="7"/>
  <c r="G696" i="7"/>
  <c r="F696" i="7"/>
  <c r="E696" i="7"/>
  <c r="D696" i="7"/>
  <c r="G695" i="7"/>
  <c r="F695" i="7"/>
  <c r="E695" i="7"/>
  <c r="L695" i="7" s="1"/>
  <c r="D695" i="7"/>
  <c r="G694" i="7"/>
  <c r="F694" i="7"/>
  <c r="E694" i="7"/>
  <c r="L694" i="7" s="1"/>
  <c r="D694" i="7"/>
  <c r="G693" i="7"/>
  <c r="F693" i="7"/>
  <c r="E693" i="7"/>
  <c r="L693" i="7" s="1"/>
  <c r="D693" i="7"/>
  <c r="G692" i="7"/>
  <c r="F692" i="7"/>
  <c r="E692" i="7"/>
  <c r="D692" i="7"/>
  <c r="G691" i="7"/>
  <c r="F691" i="7"/>
  <c r="E691" i="7"/>
  <c r="L691" i="7" s="1"/>
  <c r="D691" i="7"/>
  <c r="G690" i="7"/>
  <c r="F690" i="7"/>
  <c r="E690" i="7"/>
  <c r="L690" i="7" s="1"/>
  <c r="D690" i="7"/>
  <c r="G689" i="7"/>
  <c r="F689" i="7"/>
  <c r="E689" i="7"/>
  <c r="L689" i="7" s="1"/>
  <c r="D689" i="7"/>
  <c r="G688" i="7"/>
  <c r="F688" i="7"/>
  <c r="E688" i="7"/>
  <c r="D688" i="7"/>
  <c r="G687" i="7"/>
  <c r="F687" i="7"/>
  <c r="E687" i="7"/>
  <c r="L687" i="7" s="1"/>
  <c r="D687" i="7"/>
  <c r="G686" i="7"/>
  <c r="F686" i="7"/>
  <c r="E686" i="7"/>
  <c r="L686" i="7" s="1"/>
  <c r="D686" i="7"/>
  <c r="G685" i="7"/>
  <c r="F685" i="7"/>
  <c r="E685" i="7"/>
  <c r="L685" i="7" s="1"/>
  <c r="D685" i="7"/>
  <c r="G684" i="7"/>
  <c r="F684" i="7"/>
  <c r="E684" i="7"/>
  <c r="D684" i="7"/>
  <c r="G683" i="7"/>
  <c r="F683" i="7"/>
  <c r="E683" i="7"/>
  <c r="L683" i="7" s="1"/>
  <c r="D683" i="7"/>
  <c r="G682" i="7"/>
  <c r="F682" i="7"/>
  <c r="E682" i="7"/>
  <c r="L682" i="7" s="1"/>
  <c r="D682" i="7"/>
  <c r="G681" i="7"/>
  <c r="F681" i="7"/>
  <c r="E681" i="7"/>
  <c r="L681" i="7" s="1"/>
  <c r="D681" i="7"/>
  <c r="G680" i="7"/>
  <c r="F680" i="7"/>
  <c r="E680" i="7"/>
  <c r="D680" i="7"/>
  <c r="G679" i="7"/>
  <c r="F679" i="7"/>
  <c r="E679" i="7"/>
  <c r="L679" i="7" s="1"/>
  <c r="D679" i="7"/>
  <c r="G678" i="7"/>
  <c r="F678" i="7"/>
  <c r="E678" i="7"/>
  <c r="L678" i="7" s="1"/>
  <c r="D678" i="7"/>
  <c r="G677" i="7"/>
  <c r="F677" i="7"/>
  <c r="E677" i="7"/>
  <c r="L677" i="7" s="1"/>
  <c r="D677" i="7"/>
  <c r="G676" i="7"/>
  <c r="F676" i="7"/>
  <c r="E676" i="7"/>
  <c r="D676" i="7"/>
  <c r="G675" i="7"/>
  <c r="F675" i="7"/>
  <c r="E675" i="7"/>
  <c r="L675" i="7" s="1"/>
  <c r="D675" i="7"/>
  <c r="G674" i="7"/>
  <c r="F674" i="7"/>
  <c r="E674" i="7"/>
  <c r="L674" i="7" s="1"/>
  <c r="D674" i="7"/>
  <c r="G673" i="7"/>
  <c r="F673" i="7"/>
  <c r="E673" i="7"/>
  <c r="L673" i="7" s="1"/>
  <c r="D673" i="7"/>
  <c r="G672" i="7"/>
  <c r="F672" i="7"/>
  <c r="E672" i="7"/>
  <c r="D672" i="7"/>
  <c r="G671" i="7"/>
  <c r="F671" i="7"/>
  <c r="E671" i="7"/>
  <c r="L671" i="7" s="1"/>
  <c r="D671" i="7"/>
  <c r="G670" i="7"/>
  <c r="F670" i="7"/>
  <c r="E670" i="7"/>
  <c r="L670" i="7" s="1"/>
  <c r="D670" i="7"/>
  <c r="G669" i="7"/>
  <c r="F669" i="7"/>
  <c r="E669" i="7"/>
  <c r="L669" i="7" s="1"/>
  <c r="D669" i="7"/>
  <c r="G668" i="7"/>
  <c r="F668" i="7"/>
  <c r="E668" i="7"/>
  <c r="D668" i="7"/>
  <c r="G667" i="7"/>
  <c r="F667" i="7"/>
  <c r="E667" i="7"/>
  <c r="L667" i="7" s="1"/>
  <c r="D667" i="7"/>
  <c r="G666" i="7"/>
  <c r="F666" i="7"/>
  <c r="E666" i="7"/>
  <c r="L666" i="7" s="1"/>
  <c r="D666" i="7"/>
  <c r="G665" i="7"/>
  <c r="F665" i="7"/>
  <c r="E665" i="7"/>
  <c r="L665" i="7" s="1"/>
  <c r="D665" i="7"/>
  <c r="G664" i="7"/>
  <c r="F664" i="7"/>
  <c r="E664" i="7"/>
  <c r="D664" i="7"/>
  <c r="G663" i="7"/>
  <c r="F663" i="7"/>
  <c r="E663" i="7"/>
  <c r="L663" i="7" s="1"/>
  <c r="D663" i="7"/>
  <c r="G662" i="7"/>
  <c r="F662" i="7"/>
  <c r="E662" i="7"/>
  <c r="L662" i="7" s="1"/>
  <c r="D662" i="7"/>
  <c r="G661" i="7"/>
  <c r="F661" i="7"/>
  <c r="E661" i="7"/>
  <c r="L661" i="7" s="1"/>
  <c r="D661" i="7"/>
  <c r="G660" i="7"/>
  <c r="F660" i="7"/>
  <c r="E660" i="7"/>
  <c r="D660" i="7"/>
  <c r="G659" i="7"/>
  <c r="F659" i="7"/>
  <c r="E659" i="7"/>
  <c r="L659" i="7" s="1"/>
  <c r="D659" i="7"/>
  <c r="G658" i="7"/>
  <c r="F658" i="7"/>
  <c r="E658" i="7"/>
  <c r="L658" i="7" s="1"/>
  <c r="D658" i="7"/>
  <c r="G657" i="7"/>
  <c r="F657" i="7"/>
  <c r="E657" i="7"/>
  <c r="L657" i="7" s="1"/>
  <c r="D657" i="7"/>
  <c r="G656" i="7"/>
  <c r="F656" i="7"/>
  <c r="E656" i="7"/>
  <c r="D656" i="7"/>
  <c r="G655" i="7"/>
  <c r="F655" i="7"/>
  <c r="E655" i="7"/>
  <c r="L655" i="7" s="1"/>
  <c r="D655" i="7"/>
  <c r="G654" i="7"/>
  <c r="F654" i="7"/>
  <c r="E654" i="7"/>
  <c r="L654" i="7" s="1"/>
  <c r="D654" i="7"/>
  <c r="G653" i="7"/>
  <c r="F653" i="7"/>
  <c r="E653" i="7"/>
  <c r="L653" i="7" s="1"/>
  <c r="D653" i="7"/>
  <c r="G652" i="7"/>
  <c r="F652" i="7"/>
  <c r="E652" i="7"/>
  <c r="D652" i="7"/>
  <c r="G651" i="7"/>
  <c r="F651" i="7"/>
  <c r="E651" i="7"/>
  <c r="L651" i="7" s="1"/>
  <c r="D651" i="7"/>
  <c r="G650" i="7"/>
  <c r="F650" i="7"/>
  <c r="E650" i="7"/>
  <c r="L650" i="7" s="1"/>
  <c r="D650" i="7"/>
  <c r="G649" i="7"/>
  <c r="F649" i="7"/>
  <c r="E649" i="7"/>
  <c r="L649" i="7" s="1"/>
  <c r="D649" i="7"/>
  <c r="G648" i="7"/>
  <c r="F648" i="7"/>
  <c r="E648" i="7"/>
  <c r="D648" i="7"/>
  <c r="G647" i="7"/>
  <c r="F647" i="7"/>
  <c r="E647" i="7"/>
  <c r="L647" i="7" s="1"/>
  <c r="D647" i="7"/>
  <c r="G646" i="7"/>
  <c r="F646" i="7"/>
  <c r="E646" i="7"/>
  <c r="L646" i="7" s="1"/>
  <c r="D646" i="7"/>
  <c r="G645" i="7"/>
  <c r="F645" i="7"/>
  <c r="E645" i="7"/>
  <c r="L645" i="7" s="1"/>
  <c r="D645" i="7"/>
  <c r="G644" i="7"/>
  <c r="F644" i="7"/>
  <c r="E644" i="7"/>
  <c r="D644" i="7"/>
  <c r="G643" i="7"/>
  <c r="F643" i="7"/>
  <c r="E643" i="7"/>
  <c r="L643" i="7" s="1"/>
  <c r="D643" i="7"/>
  <c r="G642" i="7"/>
  <c r="F642" i="7"/>
  <c r="E642" i="7"/>
  <c r="L642" i="7" s="1"/>
  <c r="D642" i="7"/>
  <c r="G641" i="7"/>
  <c r="F641" i="7"/>
  <c r="E641" i="7"/>
  <c r="L641" i="7" s="1"/>
  <c r="D641" i="7"/>
  <c r="G640" i="7"/>
  <c r="F640" i="7"/>
  <c r="E640" i="7"/>
  <c r="D640" i="7"/>
  <c r="G639" i="7"/>
  <c r="F639" i="7"/>
  <c r="E639" i="7"/>
  <c r="L639" i="7" s="1"/>
  <c r="D639" i="7"/>
  <c r="G638" i="7"/>
  <c r="F638" i="7"/>
  <c r="E638" i="7"/>
  <c r="L638" i="7" s="1"/>
  <c r="D638" i="7"/>
  <c r="G637" i="7"/>
  <c r="F637" i="7"/>
  <c r="E637" i="7"/>
  <c r="L637" i="7" s="1"/>
  <c r="D637" i="7"/>
  <c r="G636" i="7"/>
  <c r="F636" i="7"/>
  <c r="E636" i="7"/>
  <c r="D636" i="7"/>
  <c r="G635" i="7"/>
  <c r="F635" i="7"/>
  <c r="E635" i="7"/>
  <c r="L635" i="7" s="1"/>
  <c r="D635" i="7"/>
  <c r="G634" i="7"/>
  <c r="F634" i="7"/>
  <c r="E634" i="7"/>
  <c r="L634" i="7" s="1"/>
  <c r="D634" i="7"/>
  <c r="G633" i="7"/>
  <c r="F633" i="7"/>
  <c r="E633" i="7"/>
  <c r="L633" i="7" s="1"/>
  <c r="D633" i="7"/>
  <c r="G632" i="7"/>
  <c r="F632" i="7"/>
  <c r="E632" i="7"/>
  <c r="D632" i="7"/>
  <c r="G631" i="7"/>
  <c r="F631" i="7"/>
  <c r="E631" i="7"/>
  <c r="L631" i="7" s="1"/>
  <c r="D631" i="7"/>
  <c r="G630" i="7"/>
  <c r="F630" i="7"/>
  <c r="E630" i="7"/>
  <c r="L630" i="7" s="1"/>
  <c r="D630" i="7"/>
  <c r="G629" i="7"/>
  <c r="F629" i="7"/>
  <c r="E629" i="7"/>
  <c r="L629" i="7" s="1"/>
  <c r="D629" i="7"/>
  <c r="G628" i="7"/>
  <c r="F628" i="7"/>
  <c r="E628" i="7"/>
  <c r="D628" i="7"/>
  <c r="G627" i="7"/>
  <c r="F627" i="7"/>
  <c r="E627" i="7"/>
  <c r="L627" i="7" s="1"/>
  <c r="D627" i="7"/>
  <c r="G626" i="7"/>
  <c r="F626" i="7"/>
  <c r="E626" i="7"/>
  <c r="L626" i="7" s="1"/>
  <c r="D626" i="7"/>
  <c r="G625" i="7"/>
  <c r="F625" i="7"/>
  <c r="E625" i="7"/>
  <c r="L625" i="7" s="1"/>
  <c r="D625" i="7"/>
  <c r="G624" i="7"/>
  <c r="F624" i="7"/>
  <c r="E624" i="7"/>
  <c r="D624" i="7"/>
  <c r="G623" i="7"/>
  <c r="F623" i="7"/>
  <c r="E623" i="7"/>
  <c r="L623" i="7" s="1"/>
  <c r="D623" i="7"/>
  <c r="G622" i="7"/>
  <c r="F622" i="7"/>
  <c r="E622" i="7"/>
  <c r="L622" i="7" s="1"/>
  <c r="D622" i="7"/>
  <c r="G621" i="7"/>
  <c r="F621" i="7"/>
  <c r="E621" i="7"/>
  <c r="L621" i="7" s="1"/>
  <c r="D621" i="7"/>
  <c r="G620" i="7"/>
  <c r="F620" i="7"/>
  <c r="E620" i="7"/>
  <c r="D620" i="7"/>
  <c r="G619" i="7"/>
  <c r="F619" i="7"/>
  <c r="E619" i="7"/>
  <c r="L619" i="7" s="1"/>
  <c r="D619" i="7"/>
  <c r="G618" i="7"/>
  <c r="F618" i="7"/>
  <c r="E618" i="7"/>
  <c r="L618" i="7" s="1"/>
  <c r="D618" i="7"/>
  <c r="G617" i="7"/>
  <c r="F617" i="7"/>
  <c r="E617" i="7"/>
  <c r="L617" i="7" s="1"/>
  <c r="D617" i="7"/>
  <c r="G616" i="7"/>
  <c r="F616" i="7"/>
  <c r="E616" i="7"/>
  <c r="D616" i="7"/>
  <c r="G615" i="7"/>
  <c r="F615" i="7"/>
  <c r="E615" i="7"/>
  <c r="L615" i="7" s="1"/>
  <c r="D615" i="7"/>
  <c r="G614" i="7"/>
  <c r="F614" i="7"/>
  <c r="E614" i="7"/>
  <c r="D614" i="7"/>
  <c r="G613" i="7"/>
  <c r="F613" i="7"/>
  <c r="E613" i="7"/>
  <c r="L613" i="7" s="1"/>
  <c r="D613" i="7"/>
  <c r="G612" i="7"/>
  <c r="F612" i="7"/>
  <c r="E612" i="7"/>
  <c r="L612" i="7" s="1"/>
  <c r="D612" i="7"/>
  <c r="G611" i="7"/>
  <c r="F611" i="7"/>
  <c r="E611" i="7"/>
  <c r="L611" i="7" s="1"/>
  <c r="D611" i="7"/>
  <c r="G610" i="7"/>
  <c r="F610" i="7"/>
  <c r="E610" i="7"/>
  <c r="L610" i="7" s="1"/>
  <c r="D610" i="7"/>
  <c r="G609" i="7"/>
  <c r="F609" i="7"/>
  <c r="E609" i="7"/>
  <c r="L609" i="7" s="1"/>
  <c r="D609" i="7"/>
  <c r="G608" i="7"/>
  <c r="F608" i="7"/>
  <c r="E608" i="7"/>
  <c r="L608" i="7" s="1"/>
  <c r="D608" i="7"/>
  <c r="G607" i="7"/>
  <c r="F607" i="7"/>
  <c r="E607" i="7"/>
  <c r="L607" i="7" s="1"/>
  <c r="D607" i="7"/>
  <c r="G606" i="7"/>
  <c r="F606" i="7"/>
  <c r="E606" i="7"/>
  <c r="D606" i="7"/>
  <c r="G605" i="7"/>
  <c r="F605" i="7"/>
  <c r="E605" i="7"/>
  <c r="L605" i="7" s="1"/>
  <c r="D605" i="7"/>
  <c r="G604" i="7"/>
  <c r="F604" i="7"/>
  <c r="E604" i="7"/>
  <c r="L604" i="7" s="1"/>
  <c r="D604" i="7"/>
  <c r="G603" i="7"/>
  <c r="F603" i="7"/>
  <c r="E603" i="7"/>
  <c r="L603" i="7" s="1"/>
  <c r="D603" i="7"/>
  <c r="G602" i="7"/>
  <c r="F602" i="7"/>
  <c r="E602" i="7"/>
  <c r="L602" i="7" s="1"/>
  <c r="D602" i="7"/>
  <c r="G601" i="7"/>
  <c r="F601" i="7"/>
  <c r="E601" i="7"/>
  <c r="L601" i="7" s="1"/>
  <c r="D601" i="7"/>
  <c r="G600" i="7"/>
  <c r="F600" i="7"/>
  <c r="E600" i="7"/>
  <c r="L600" i="7" s="1"/>
  <c r="D600" i="7"/>
  <c r="G599" i="7"/>
  <c r="F599" i="7"/>
  <c r="E599" i="7"/>
  <c r="L599" i="7" s="1"/>
  <c r="D599" i="7"/>
  <c r="G598" i="7"/>
  <c r="F598" i="7"/>
  <c r="E598" i="7"/>
  <c r="D598" i="7"/>
  <c r="G597" i="7"/>
  <c r="F597" i="7"/>
  <c r="E597" i="7"/>
  <c r="L597" i="7" s="1"/>
  <c r="D597" i="7"/>
  <c r="G596" i="7"/>
  <c r="F596" i="7"/>
  <c r="E596" i="7"/>
  <c r="L596" i="7" s="1"/>
  <c r="D596" i="7"/>
  <c r="G595" i="7"/>
  <c r="F595" i="7"/>
  <c r="E595" i="7"/>
  <c r="L595" i="7" s="1"/>
  <c r="D595" i="7"/>
  <c r="G594" i="7"/>
  <c r="F594" i="7"/>
  <c r="E594" i="7"/>
  <c r="L594" i="7" s="1"/>
  <c r="D594" i="7"/>
  <c r="G593" i="7"/>
  <c r="F593" i="7"/>
  <c r="E593" i="7"/>
  <c r="L593" i="7" s="1"/>
  <c r="D593" i="7"/>
  <c r="G592" i="7"/>
  <c r="F592" i="7"/>
  <c r="E592" i="7"/>
  <c r="L592" i="7" s="1"/>
  <c r="D592" i="7"/>
  <c r="G591" i="7"/>
  <c r="F591" i="7"/>
  <c r="E591" i="7"/>
  <c r="L591" i="7" s="1"/>
  <c r="D591" i="7"/>
  <c r="G590" i="7"/>
  <c r="F590" i="7"/>
  <c r="E590" i="7"/>
  <c r="D590" i="7"/>
  <c r="G589" i="7"/>
  <c r="F589" i="7"/>
  <c r="E589" i="7"/>
  <c r="L589" i="7" s="1"/>
  <c r="D589" i="7"/>
  <c r="G588" i="7"/>
  <c r="F588" i="7"/>
  <c r="E588" i="7"/>
  <c r="L588" i="7" s="1"/>
  <c r="D588" i="7"/>
  <c r="G587" i="7"/>
  <c r="F587" i="7"/>
  <c r="E587" i="7"/>
  <c r="L587" i="7" s="1"/>
  <c r="D587" i="7"/>
  <c r="G586" i="7"/>
  <c r="F586" i="7"/>
  <c r="E586" i="7"/>
  <c r="L586" i="7" s="1"/>
  <c r="D586" i="7"/>
  <c r="G585" i="7"/>
  <c r="F585" i="7"/>
  <c r="E585" i="7"/>
  <c r="L585" i="7" s="1"/>
  <c r="D585" i="7"/>
  <c r="G584" i="7"/>
  <c r="F584" i="7"/>
  <c r="E584" i="7"/>
  <c r="L584" i="7" s="1"/>
  <c r="D584" i="7"/>
  <c r="G583" i="7"/>
  <c r="F583" i="7"/>
  <c r="E583" i="7"/>
  <c r="L583" i="7" s="1"/>
  <c r="D583" i="7"/>
  <c r="G582" i="7"/>
  <c r="F582" i="7"/>
  <c r="E582" i="7"/>
  <c r="D582" i="7"/>
  <c r="G581" i="7"/>
  <c r="F581" i="7"/>
  <c r="E581" i="7"/>
  <c r="L581" i="7" s="1"/>
  <c r="D581" i="7"/>
  <c r="G580" i="7"/>
  <c r="F580" i="7"/>
  <c r="E580" i="7"/>
  <c r="L580" i="7" s="1"/>
  <c r="D580" i="7"/>
  <c r="G579" i="7"/>
  <c r="F579" i="7"/>
  <c r="E579" i="7"/>
  <c r="L579" i="7" s="1"/>
  <c r="D579" i="7"/>
  <c r="G578" i="7"/>
  <c r="F578" i="7"/>
  <c r="E578" i="7"/>
  <c r="L578" i="7" s="1"/>
  <c r="D578" i="7"/>
  <c r="G577" i="7"/>
  <c r="F577" i="7"/>
  <c r="E577" i="7"/>
  <c r="L577" i="7" s="1"/>
  <c r="D577" i="7"/>
  <c r="G576" i="7"/>
  <c r="F576" i="7"/>
  <c r="E576" i="7"/>
  <c r="L576" i="7" s="1"/>
  <c r="D576" i="7"/>
  <c r="G575" i="7"/>
  <c r="F575" i="7"/>
  <c r="E575" i="7"/>
  <c r="L575" i="7" s="1"/>
  <c r="D575" i="7"/>
  <c r="G574" i="7"/>
  <c r="F574" i="7"/>
  <c r="E574" i="7"/>
  <c r="L574" i="7" s="1"/>
  <c r="D574" i="7"/>
  <c r="G573" i="7"/>
  <c r="F573" i="7"/>
  <c r="E573" i="7"/>
  <c r="L573" i="7" s="1"/>
  <c r="D573" i="7"/>
  <c r="G572" i="7"/>
  <c r="F572" i="7"/>
  <c r="E572" i="7"/>
  <c r="L572" i="7" s="1"/>
  <c r="D572" i="7"/>
  <c r="G571" i="7"/>
  <c r="F571" i="7"/>
  <c r="E571" i="7"/>
  <c r="L571" i="7" s="1"/>
  <c r="D571" i="7"/>
  <c r="G570" i="7"/>
  <c r="F570" i="7"/>
  <c r="E570" i="7"/>
  <c r="L570" i="7" s="1"/>
  <c r="D570" i="7"/>
  <c r="G569" i="7"/>
  <c r="F569" i="7"/>
  <c r="E569" i="7"/>
  <c r="D569" i="7"/>
  <c r="G568" i="7"/>
  <c r="F568" i="7"/>
  <c r="E568" i="7"/>
  <c r="L568" i="7" s="1"/>
  <c r="D568" i="7"/>
  <c r="G567" i="7"/>
  <c r="F567" i="7"/>
  <c r="E567" i="7"/>
  <c r="L567" i="7" s="1"/>
  <c r="D567" i="7"/>
  <c r="G566" i="7"/>
  <c r="F566" i="7"/>
  <c r="E566" i="7"/>
  <c r="L566" i="7" s="1"/>
  <c r="D566" i="7"/>
  <c r="G565" i="7"/>
  <c r="F565" i="7"/>
  <c r="E565" i="7"/>
  <c r="L565" i="7" s="1"/>
  <c r="D565" i="7"/>
  <c r="G564" i="7"/>
  <c r="F564" i="7"/>
  <c r="E564" i="7"/>
  <c r="L564" i="7" s="1"/>
  <c r="D564" i="7"/>
  <c r="G563" i="7"/>
  <c r="F563" i="7"/>
  <c r="E563" i="7"/>
  <c r="L563" i="7" s="1"/>
  <c r="D563" i="7"/>
  <c r="G562" i="7"/>
  <c r="F562" i="7"/>
  <c r="E562" i="7"/>
  <c r="L562" i="7" s="1"/>
  <c r="D562" i="7"/>
  <c r="G561" i="7"/>
  <c r="F561" i="7"/>
  <c r="E561" i="7"/>
  <c r="D561" i="7"/>
  <c r="G560" i="7"/>
  <c r="F560" i="7"/>
  <c r="E560" i="7"/>
  <c r="L560" i="7" s="1"/>
  <c r="D560" i="7"/>
  <c r="G559" i="7"/>
  <c r="F559" i="7"/>
  <c r="E559" i="7"/>
  <c r="L559" i="7" s="1"/>
  <c r="D559" i="7"/>
  <c r="G558" i="7"/>
  <c r="F558" i="7"/>
  <c r="E558" i="7"/>
  <c r="L558" i="7" s="1"/>
  <c r="D558" i="7"/>
  <c r="G557" i="7"/>
  <c r="F557" i="7"/>
  <c r="E557" i="7"/>
  <c r="L557" i="7" s="1"/>
  <c r="D557" i="7"/>
  <c r="G556" i="7"/>
  <c r="F556" i="7"/>
  <c r="E556" i="7"/>
  <c r="L556" i="7" s="1"/>
  <c r="D556" i="7"/>
  <c r="G555" i="7"/>
  <c r="F555" i="7"/>
  <c r="E555" i="7"/>
  <c r="L555" i="7" s="1"/>
  <c r="D555" i="7"/>
  <c r="G554" i="7"/>
  <c r="F554" i="7"/>
  <c r="E554" i="7"/>
  <c r="L554" i="7" s="1"/>
  <c r="D554" i="7"/>
  <c r="G553" i="7"/>
  <c r="F553" i="7"/>
  <c r="E553" i="7"/>
  <c r="D553" i="7"/>
  <c r="G552" i="7"/>
  <c r="F552" i="7"/>
  <c r="E552" i="7"/>
  <c r="L552" i="7" s="1"/>
  <c r="D552" i="7"/>
  <c r="G551" i="7"/>
  <c r="F551" i="7"/>
  <c r="E551" i="7"/>
  <c r="L551" i="7" s="1"/>
  <c r="D551" i="7"/>
  <c r="G550" i="7"/>
  <c r="F550" i="7"/>
  <c r="E550" i="7"/>
  <c r="L550" i="7" s="1"/>
  <c r="D550" i="7"/>
  <c r="G549" i="7"/>
  <c r="F549" i="7"/>
  <c r="E549" i="7"/>
  <c r="L549" i="7" s="1"/>
  <c r="D549" i="7"/>
  <c r="G548" i="7"/>
  <c r="F548" i="7"/>
  <c r="E548" i="7"/>
  <c r="L548" i="7" s="1"/>
  <c r="D548" i="7"/>
  <c r="G547" i="7"/>
  <c r="F547" i="7"/>
  <c r="E547" i="7"/>
  <c r="L547" i="7" s="1"/>
  <c r="D547" i="7"/>
  <c r="G546" i="7"/>
  <c r="F546" i="7"/>
  <c r="E546" i="7"/>
  <c r="L546" i="7" s="1"/>
  <c r="D546" i="7"/>
  <c r="G545" i="7"/>
  <c r="F545" i="7"/>
  <c r="E545" i="7"/>
  <c r="D545" i="7"/>
  <c r="G544" i="7"/>
  <c r="F544" i="7"/>
  <c r="E544" i="7"/>
  <c r="L544" i="7" s="1"/>
  <c r="D544" i="7"/>
  <c r="G543" i="7"/>
  <c r="F543" i="7"/>
  <c r="E543" i="7"/>
  <c r="L543" i="7" s="1"/>
  <c r="D543" i="7"/>
  <c r="G542" i="7"/>
  <c r="F542" i="7"/>
  <c r="E542" i="7"/>
  <c r="L542" i="7" s="1"/>
  <c r="D542" i="7"/>
  <c r="G541" i="7"/>
  <c r="F541" i="7"/>
  <c r="E541" i="7"/>
  <c r="L541" i="7" s="1"/>
  <c r="D541" i="7"/>
  <c r="G540" i="7"/>
  <c r="F540" i="7"/>
  <c r="E540" i="7"/>
  <c r="L540" i="7" s="1"/>
  <c r="D540" i="7"/>
  <c r="G539" i="7"/>
  <c r="F539" i="7"/>
  <c r="E539" i="7"/>
  <c r="L539" i="7" s="1"/>
  <c r="D539" i="7"/>
  <c r="G538" i="7"/>
  <c r="F538" i="7"/>
  <c r="E538" i="7"/>
  <c r="L538" i="7" s="1"/>
  <c r="D538" i="7"/>
  <c r="G537" i="7"/>
  <c r="F537" i="7"/>
  <c r="E537" i="7"/>
  <c r="D537" i="7"/>
  <c r="G536" i="7"/>
  <c r="F536" i="7"/>
  <c r="E536" i="7"/>
  <c r="L536" i="7" s="1"/>
  <c r="D536" i="7"/>
  <c r="G535" i="7"/>
  <c r="F535" i="7"/>
  <c r="E535" i="7"/>
  <c r="L535" i="7" s="1"/>
  <c r="D535" i="7"/>
  <c r="G534" i="7"/>
  <c r="F534" i="7"/>
  <c r="E534" i="7"/>
  <c r="L534" i="7" s="1"/>
  <c r="D534" i="7"/>
  <c r="G533" i="7"/>
  <c r="F533" i="7"/>
  <c r="E533" i="7"/>
  <c r="L533" i="7" s="1"/>
  <c r="D533" i="7"/>
  <c r="G532" i="7"/>
  <c r="F532" i="7"/>
  <c r="E532" i="7"/>
  <c r="L532" i="7" s="1"/>
  <c r="D532" i="7"/>
  <c r="G531" i="7"/>
  <c r="F531" i="7"/>
  <c r="E531" i="7"/>
  <c r="L531" i="7" s="1"/>
  <c r="D531" i="7"/>
  <c r="G530" i="7"/>
  <c r="F530" i="7"/>
  <c r="E530" i="7"/>
  <c r="L530" i="7" s="1"/>
  <c r="D530" i="7"/>
  <c r="G529" i="7"/>
  <c r="F529" i="7"/>
  <c r="E529" i="7"/>
  <c r="D529" i="7"/>
  <c r="G528" i="7"/>
  <c r="F528" i="7"/>
  <c r="E528" i="7"/>
  <c r="L528" i="7" s="1"/>
  <c r="D528" i="7"/>
  <c r="G527" i="7"/>
  <c r="F527" i="7"/>
  <c r="E527" i="7"/>
  <c r="L527" i="7" s="1"/>
  <c r="D527" i="7"/>
  <c r="G526" i="7"/>
  <c r="F526" i="7"/>
  <c r="E526" i="7"/>
  <c r="L526" i="7" s="1"/>
  <c r="D526" i="7"/>
  <c r="G525" i="7"/>
  <c r="F525" i="7"/>
  <c r="E525" i="7"/>
  <c r="D525" i="7"/>
  <c r="G524" i="7"/>
  <c r="F524" i="7"/>
  <c r="E524" i="7"/>
  <c r="L524" i="7" s="1"/>
  <c r="D524" i="7"/>
  <c r="G523" i="7"/>
  <c r="F523" i="7"/>
  <c r="E523" i="7"/>
  <c r="L523" i="7" s="1"/>
  <c r="D523" i="7"/>
  <c r="G522" i="7"/>
  <c r="F522" i="7"/>
  <c r="E522" i="7"/>
  <c r="L522" i="7" s="1"/>
  <c r="D522" i="7"/>
  <c r="G521" i="7"/>
  <c r="F521" i="7"/>
  <c r="E521" i="7"/>
  <c r="D521" i="7"/>
  <c r="G520" i="7"/>
  <c r="F520" i="7"/>
  <c r="E520" i="7"/>
  <c r="L520" i="7" s="1"/>
  <c r="D520" i="7"/>
  <c r="G519" i="7"/>
  <c r="F519" i="7"/>
  <c r="E519" i="7"/>
  <c r="L519" i="7" s="1"/>
  <c r="D519" i="7"/>
  <c r="G518" i="7"/>
  <c r="F518" i="7"/>
  <c r="E518" i="7"/>
  <c r="L518" i="7" s="1"/>
  <c r="D518" i="7"/>
  <c r="G517" i="7"/>
  <c r="F517" i="7"/>
  <c r="E517" i="7"/>
  <c r="D517" i="7"/>
  <c r="G516" i="7"/>
  <c r="F516" i="7"/>
  <c r="E516" i="7"/>
  <c r="L516" i="7" s="1"/>
  <c r="D516" i="7"/>
  <c r="G515" i="7"/>
  <c r="F515" i="7"/>
  <c r="E515" i="7"/>
  <c r="L515" i="7" s="1"/>
  <c r="D515" i="7"/>
  <c r="G514" i="7"/>
  <c r="F514" i="7"/>
  <c r="E514" i="7"/>
  <c r="L514" i="7" s="1"/>
  <c r="D514" i="7"/>
  <c r="G513" i="7"/>
  <c r="F513" i="7"/>
  <c r="E513" i="7"/>
  <c r="D513" i="7"/>
  <c r="G512" i="7"/>
  <c r="F512" i="7"/>
  <c r="E512" i="7"/>
  <c r="L512" i="7" s="1"/>
  <c r="D512" i="7"/>
  <c r="G511" i="7"/>
  <c r="F511" i="7"/>
  <c r="E511" i="7"/>
  <c r="L511" i="7" s="1"/>
  <c r="D511" i="7"/>
  <c r="G510" i="7"/>
  <c r="F510" i="7"/>
  <c r="E510" i="7"/>
  <c r="L510" i="7" s="1"/>
  <c r="D510" i="7"/>
  <c r="G509" i="7"/>
  <c r="F509" i="7"/>
  <c r="E509" i="7"/>
  <c r="D509" i="7"/>
  <c r="G508" i="7"/>
  <c r="F508" i="7"/>
  <c r="E508" i="7"/>
  <c r="L508" i="7" s="1"/>
  <c r="D508" i="7"/>
  <c r="G507" i="7"/>
  <c r="F507" i="7"/>
  <c r="E507" i="7"/>
  <c r="D507" i="7"/>
  <c r="G506" i="7"/>
  <c r="F506" i="7"/>
  <c r="E506" i="7"/>
  <c r="L506" i="7" s="1"/>
  <c r="D506" i="7"/>
  <c r="G505" i="7"/>
  <c r="F505" i="7"/>
  <c r="E505" i="7"/>
  <c r="L505" i="7" s="1"/>
  <c r="D505" i="7"/>
  <c r="G504" i="7"/>
  <c r="F504" i="7"/>
  <c r="E504" i="7"/>
  <c r="L504" i="7" s="1"/>
  <c r="D504" i="7"/>
  <c r="G503" i="7"/>
  <c r="F503" i="7"/>
  <c r="E503" i="7"/>
  <c r="L503" i="7" s="1"/>
  <c r="D503" i="7"/>
  <c r="G502" i="7"/>
  <c r="F502" i="7"/>
  <c r="E502" i="7"/>
  <c r="L502" i="7" s="1"/>
  <c r="D502" i="7"/>
  <c r="G501" i="7"/>
  <c r="F501" i="7"/>
  <c r="E501" i="7"/>
  <c r="L501" i="7" s="1"/>
  <c r="D501" i="7"/>
  <c r="G500" i="7"/>
  <c r="F500" i="7"/>
  <c r="E500" i="7"/>
  <c r="L500" i="7" s="1"/>
  <c r="D500" i="7"/>
  <c r="G499" i="7"/>
  <c r="F499" i="7"/>
  <c r="E499" i="7"/>
  <c r="D499" i="7"/>
  <c r="G498" i="7"/>
  <c r="F498" i="7"/>
  <c r="E498" i="7"/>
  <c r="L498" i="7" s="1"/>
  <c r="D498" i="7"/>
  <c r="G497" i="7"/>
  <c r="F497" i="7"/>
  <c r="E497" i="7"/>
  <c r="L497" i="7" s="1"/>
  <c r="D497" i="7"/>
  <c r="G496" i="7"/>
  <c r="F496" i="7"/>
  <c r="E496" i="7"/>
  <c r="L496" i="7" s="1"/>
  <c r="D496" i="7"/>
  <c r="G495" i="7"/>
  <c r="F495" i="7"/>
  <c r="E495" i="7"/>
  <c r="L495" i="7" s="1"/>
  <c r="D495" i="7"/>
  <c r="G494" i="7"/>
  <c r="F494" i="7"/>
  <c r="E494" i="7"/>
  <c r="L494" i="7" s="1"/>
  <c r="D494" i="7"/>
  <c r="G493" i="7"/>
  <c r="F493" i="7"/>
  <c r="E493" i="7"/>
  <c r="L493" i="7" s="1"/>
  <c r="D493" i="7"/>
  <c r="G492" i="7"/>
  <c r="F492" i="7"/>
  <c r="E492" i="7"/>
  <c r="L492" i="7" s="1"/>
  <c r="D492" i="7"/>
  <c r="G491" i="7"/>
  <c r="F491" i="7"/>
  <c r="E491" i="7"/>
  <c r="D491" i="7"/>
  <c r="G490" i="7"/>
  <c r="F490" i="7"/>
  <c r="E490" i="7"/>
  <c r="L490" i="7" s="1"/>
  <c r="D490" i="7"/>
  <c r="G489" i="7"/>
  <c r="F489" i="7"/>
  <c r="E489" i="7"/>
  <c r="L489" i="7" s="1"/>
  <c r="D489" i="7"/>
  <c r="G488" i="7"/>
  <c r="F488" i="7"/>
  <c r="E488" i="7"/>
  <c r="L488" i="7" s="1"/>
  <c r="D488" i="7"/>
  <c r="G487" i="7"/>
  <c r="F487" i="7"/>
  <c r="E487" i="7"/>
  <c r="L487" i="7" s="1"/>
  <c r="D487" i="7"/>
  <c r="G486" i="7"/>
  <c r="F486" i="7"/>
  <c r="E486" i="7"/>
  <c r="L486" i="7" s="1"/>
  <c r="D486" i="7"/>
  <c r="G485" i="7"/>
  <c r="F485" i="7"/>
  <c r="E485" i="7"/>
  <c r="L485" i="7" s="1"/>
  <c r="D485" i="7"/>
  <c r="G484" i="7"/>
  <c r="F484" i="7"/>
  <c r="E484" i="7"/>
  <c r="L484" i="7" s="1"/>
  <c r="D484" i="7"/>
  <c r="G483" i="7"/>
  <c r="F483" i="7"/>
  <c r="E483" i="7"/>
  <c r="D483" i="7"/>
  <c r="G482" i="7"/>
  <c r="F482" i="7"/>
  <c r="E482" i="7"/>
  <c r="L482" i="7" s="1"/>
  <c r="D482" i="7"/>
  <c r="G481" i="7"/>
  <c r="F481" i="7"/>
  <c r="E481" i="7"/>
  <c r="L481" i="7" s="1"/>
  <c r="D481" i="7"/>
  <c r="G480" i="7"/>
  <c r="F480" i="7"/>
  <c r="E480" i="7"/>
  <c r="L480" i="7" s="1"/>
  <c r="D480" i="7"/>
  <c r="G479" i="7"/>
  <c r="F479" i="7"/>
  <c r="E479" i="7"/>
  <c r="D479" i="7"/>
  <c r="G478" i="7"/>
  <c r="F478" i="7"/>
  <c r="E478" i="7"/>
  <c r="L478" i="7" s="1"/>
  <c r="D478" i="7"/>
  <c r="G477" i="7"/>
  <c r="F477" i="7"/>
  <c r="E477" i="7"/>
  <c r="D477" i="7"/>
  <c r="G476" i="7"/>
  <c r="F476" i="7"/>
  <c r="E476" i="7"/>
  <c r="L476" i="7" s="1"/>
  <c r="D476" i="7"/>
  <c r="G475" i="7"/>
  <c r="F475" i="7"/>
  <c r="E475" i="7"/>
  <c r="D475" i="7"/>
  <c r="G474" i="7"/>
  <c r="F474" i="7"/>
  <c r="E474" i="7"/>
  <c r="L474" i="7" s="1"/>
  <c r="D474" i="7"/>
  <c r="G473" i="7"/>
  <c r="F473" i="7"/>
  <c r="E473" i="7"/>
  <c r="L473" i="7" s="1"/>
  <c r="D473" i="7"/>
  <c r="G472" i="7"/>
  <c r="F472" i="7"/>
  <c r="E472" i="7"/>
  <c r="L472" i="7" s="1"/>
  <c r="D472" i="7"/>
  <c r="G471" i="7"/>
  <c r="F471" i="7"/>
  <c r="E471" i="7"/>
  <c r="L471" i="7" s="1"/>
  <c r="D471" i="7"/>
  <c r="G470" i="7"/>
  <c r="F470" i="7"/>
  <c r="E470" i="7"/>
  <c r="L470" i="7" s="1"/>
  <c r="D470" i="7"/>
  <c r="G469" i="7"/>
  <c r="F469" i="7"/>
  <c r="E469" i="7"/>
  <c r="L469" i="7" s="1"/>
  <c r="D469" i="7"/>
  <c r="G468" i="7"/>
  <c r="F468" i="7"/>
  <c r="E468" i="7"/>
  <c r="L468" i="7" s="1"/>
  <c r="D468" i="7"/>
  <c r="G467" i="7"/>
  <c r="F467" i="7"/>
  <c r="E467" i="7"/>
  <c r="D467" i="7"/>
  <c r="G466" i="7"/>
  <c r="F466" i="7"/>
  <c r="E466" i="7"/>
  <c r="L466" i="7" s="1"/>
  <c r="D466" i="7"/>
  <c r="G465" i="7"/>
  <c r="F465" i="7"/>
  <c r="E465" i="7"/>
  <c r="L465" i="7" s="1"/>
  <c r="D465" i="7"/>
  <c r="G464" i="7"/>
  <c r="F464" i="7"/>
  <c r="E464" i="7"/>
  <c r="L464" i="7" s="1"/>
  <c r="D464" i="7"/>
  <c r="G463" i="7"/>
  <c r="F463" i="7"/>
  <c r="E463" i="7"/>
  <c r="L463" i="7" s="1"/>
  <c r="D463" i="7"/>
  <c r="G462" i="7"/>
  <c r="F462" i="7"/>
  <c r="E462" i="7"/>
  <c r="L462" i="7" s="1"/>
  <c r="D462" i="7"/>
  <c r="G461" i="7"/>
  <c r="F461" i="7"/>
  <c r="E461" i="7"/>
  <c r="L461" i="7" s="1"/>
  <c r="D461" i="7"/>
  <c r="G460" i="7"/>
  <c r="F460" i="7"/>
  <c r="E460" i="7"/>
  <c r="L460" i="7" s="1"/>
  <c r="D460" i="7"/>
  <c r="G459" i="7"/>
  <c r="F459" i="7"/>
  <c r="E459" i="7"/>
  <c r="L459" i="7" s="1"/>
  <c r="D459" i="7"/>
  <c r="G458" i="7"/>
  <c r="F458" i="7"/>
  <c r="E458" i="7"/>
  <c r="L458" i="7" s="1"/>
  <c r="D458" i="7"/>
  <c r="G457" i="7"/>
  <c r="F457" i="7"/>
  <c r="E457" i="7"/>
  <c r="L457" i="7" s="1"/>
  <c r="D457" i="7"/>
  <c r="G456" i="7"/>
  <c r="F456" i="7"/>
  <c r="E456" i="7"/>
  <c r="L456" i="7" s="1"/>
  <c r="D456" i="7"/>
  <c r="G455" i="7"/>
  <c r="F455" i="7"/>
  <c r="E455" i="7"/>
  <c r="L455" i="7" s="1"/>
  <c r="D455" i="7"/>
  <c r="G454" i="7"/>
  <c r="F454" i="7"/>
  <c r="E454" i="7"/>
  <c r="L454" i="7" s="1"/>
  <c r="D454" i="7"/>
  <c r="G453" i="7"/>
  <c r="F453" i="7"/>
  <c r="E453" i="7"/>
  <c r="L453" i="7" s="1"/>
  <c r="D453" i="7"/>
  <c r="G452" i="7"/>
  <c r="F452" i="7"/>
  <c r="E452" i="7"/>
  <c r="L452" i="7" s="1"/>
  <c r="D452" i="7"/>
  <c r="G451" i="7"/>
  <c r="F451" i="7"/>
  <c r="E451" i="7"/>
  <c r="D451" i="7"/>
  <c r="G450" i="7"/>
  <c r="F450" i="7"/>
  <c r="E450" i="7"/>
  <c r="L450" i="7" s="1"/>
  <c r="D450" i="7"/>
  <c r="G449" i="7"/>
  <c r="F449" i="7"/>
  <c r="E449" i="7"/>
  <c r="L449" i="7" s="1"/>
  <c r="D449" i="7"/>
  <c r="G448" i="7"/>
  <c r="F448" i="7"/>
  <c r="E448" i="7"/>
  <c r="L448" i="7" s="1"/>
  <c r="D448" i="7"/>
  <c r="G447" i="7"/>
  <c r="F447" i="7"/>
  <c r="E447" i="7"/>
  <c r="L447" i="7" s="1"/>
  <c r="D447" i="7"/>
  <c r="G446" i="7"/>
  <c r="F446" i="7"/>
  <c r="E446" i="7"/>
  <c r="L446" i="7" s="1"/>
  <c r="D446" i="7"/>
  <c r="G445" i="7"/>
  <c r="F445" i="7"/>
  <c r="E445" i="7"/>
  <c r="D445" i="7"/>
  <c r="G444" i="7"/>
  <c r="F444" i="7"/>
  <c r="E444" i="7"/>
  <c r="L444" i="7" s="1"/>
  <c r="D444" i="7"/>
  <c r="G443" i="7"/>
  <c r="F443" i="7"/>
  <c r="E443" i="7"/>
  <c r="D443" i="7"/>
  <c r="G442" i="7"/>
  <c r="F442" i="7"/>
  <c r="E442" i="7"/>
  <c r="L442" i="7" s="1"/>
  <c r="D442" i="7"/>
  <c r="G441" i="7"/>
  <c r="F441" i="7"/>
  <c r="E441" i="7"/>
  <c r="L441" i="7" s="1"/>
  <c r="D441" i="7"/>
  <c r="G440" i="7"/>
  <c r="F440" i="7"/>
  <c r="E440" i="7"/>
  <c r="L440" i="7" s="1"/>
  <c r="D440" i="7"/>
  <c r="G439" i="7"/>
  <c r="F439" i="7"/>
  <c r="E439" i="7"/>
  <c r="L439" i="7" s="1"/>
  <c r="D439" i="7"/>
  <c r="G438" i="7"/>
  <c r="F438" i="7"/>
  <c r="E438" i="7"/>
  <c r="L438" i="7" s="1"/>
  <c r="D438" i="7"/>
  <c r="G437" i="7"/>
  <c r="F437" i="7"/>
  <c r="E437" i="7"/>
  <c r="L437" i="7" s="1"/>
  <c r="D437" i="7"/>
  <c r="G436" i="7"/>
  <c r="F436" i="7"/>
  <c r="E436" i="7"/>
  <c r="L436" i="7" s="1"/>
  <c r="D436" i="7"/>
  <c r="G435" i="7"/>
  <c r="F435" i="7"/>
  <c r="E435" i="7"/>
  <c r="D435" i="7"/>
  <c r="G434" i="7"/>
  <c r="F434" i="7"/>
  <c r="E434" i="7"/>
  <c r="L434" i="7" s="1"/>
  <c r="D434" i="7"/>
  <c r="G433" i="7"/>
  <c r="F433" i="7"/>
  <c r="E433" i="7"/>
  <c r="L433" i="7" s="1"/>
  <c r="D433" i="7"/>
  <c r="G432" i="7"/>
  <c r="F432" i="7"/>
  <c r="E432" i="7"/>
  <c r="L432" i="7" s="1"/>
  <c r="D432" i="7"/>
  <c r="G431" i="7"/>
  <c r="F431" i="7"/>
  <c r="E431" i="7"/>
  <c r="L431" i="7" s="1"/>
  <c r="D431" i="7"/>
  <c r="G430" i="7"/>
  <c r="F430" i="7"/>
  <c r="E430" i="7"/>
  <c r="L430" i="7" s="1"/>
  <c r="D430" i="7"/>
  <c r="G429" i="7"/>
  <c r="F429" i="7"/>
  <c r="E429" i="7"/>
  <c r="L429" i="7" s="1"/>
  <c r="D429" i="7"/>
  <c r="G428" i="7"/>
  <c r="F428" i="7"/>
  <c r="E428" i="7"/>
  <c r="L428" i="7" s="1"/>
  <c r="D428" i="7"/>
  <c r="G427" i="7"/>
  <c r="F427" i="7"/>
  <c r="E427" i="7"/>
  <c r="L427" i="7" s="1"/>
  <c r="D427" i="7"/>
  <c r="G426" i="7"/>
  <c r="F426" i="7"/>
  <c r="E426" i="7"/>
  <c r="L426" i="7" s="1"/>
  <c r="D426" i="7"/>
  <c r="G425" i="7"/>
  <c r="F425" i="7"/>
  <c r="E425" i="7"/>
  <c r="L425" i="7" s="1"/>
  <c r="D425" i="7"/>
  <c r="G424" i="7"/>
  <c r="F424" i="7"/>
  <c r="E424" i="7"/>
  <c r="L424" i="7" s="1"/>
  <c r="D424" i="7"/>
  <c r="G423" i="7"/>
  <c r="F423" i="7"/>
  <c r="E423" i="7"/>
  <c r="L423" i="7" s="1"/>
  <c r="D423" i="7"/>
  <c r="G422" i="7"/>
  <c r="F422" i="7"/>
  <c r="E422" i="7"/>
  <c r="L422" i="7" s="1"/>
  <c r="D422" i="7"/>
  <c r="G421" i="7"/>
  <c r="F421" i="7"/>
  <c r="E421" i="7"/>
  <c r="L421" i="7" s="1"/>
  <c r="D421" i="7"/>
  <c r="G420" i="7"/>
  <c r="F420" i="7"/>
  <c r="E420" i="7"/>
  <c r="L420" i="7" s="1"/>
  <c r="D420" i="7"/>
  <c r="G419" i="7"/>
  <c r="F419" i="7"/>
  <c r="E419" i="7"/>
  <c r="D419" i="7"/>
  <c r="G418" i="7"/>
  <c r="F418" i="7"/>
  <c r="E418" i="7"/>
  <c r="L418" i="7" s="1"/>
  <c r="D418" i="7"/>
  <c r="G417" i="7"/>
  <c r="F417" i="7"/>
  <c r="E417" i="7"/>
  <c r="L417" i="7" s="1"/>
  <c r="D417" i="7"/>
  <c r="G416" i="7"/>
  <c r="F416" i="7"/>
  <c r="E416" i="7"/>
  <c r="L416" i="7" s="1"/>
  <c r="D416" i="7"/>
  <c r="G415" i="7"/>
  <c r="F415" i="7"/>
  <c r="E415" i="7"/>
  <c r="L415" i="7" s="1"/>
  <c r="D415" i="7"/>
  <c r="G414" i="7"/>
  <c r="F414" i="7"/>
  <c r="E414" i="7"/>
  <c r="L414" i="7" s="1"/>
  <c r="D414" i="7"/>
  <c r="G413" i="7"/>
  <c r="F413" i="7"/>
  <c r="E413" i="7"/>
  <c r="D413" i="7"/>
  <c r="G412" i="7"/>
  <c r="F412" i="7"/>
  <c r="E412" i="7"/>
  <c r="L412" i="7" s="1"/>
  <c r="D412" i="7"/>
  <c r="G411" i="7"/>
  <c r="F411" i="7"/>
  <c r="E411" i="7"/>
  <c r="D411" i="7"/>
  <c r="G410" i="7"/>
  <c r="F410" i="7"/>
  <c r="E410" i="7"/>
  <c r="L410" i="7" s="1"/>
  <c r="D410" i="7"/>
  <c r="G409" i="7"/>
  <c r="F409" i="7"/>
  <c r="E409" i="7"/>
  <c r="L409" i="7" s="1"/>
  <c r="D409" i="7"/>
  <c r="G408" i="7"/>
  <c r="F408" i="7"/>
  <c r="E408" i="7"/>
  <c r="L408" i="7" s="1"/>
  <c r="D408" i="7"/>
  <c r="G407" i="7"/>
  <c r="F407" i="7"/>
  <c r="E407" i="7"/>
  <c r="L407" i="7" s="1"/>
  <c r="D407" i="7"/>
  <c r="G406" i="7"/>
  <c r="F406" i="7"/>
  <c r="E406" i="7"/>
  <c r="L406" i="7" s="1"/>
  <c r="D406" i="7"/>
  <c r="G405" i="7"/>
  <c r="F405" i="7"/>
  <c r="E405" i="7"/>
  <c r="L405" i="7" s="1"/>
  <c r="D405" i="7"/>
  <c r="G404" i="7"/>
  <c r="F404" i="7"/>
  <c r="E404" i="7"/>
  <c r="L404" i="7" s="1"/>
  <c r="D404" i="7"/>
  <c r="G403" i="7"/>
  <c r="F403" i="7"/>
  <c r="E403" i="7"/>
  <c r="D403" i="7"/>
  <c r="G402" i="7"/>
  <c r="F402" i="7"/>
  <c r="E402" i="7"/>
  <c r="L402" i="7" s="1"/>
  <c r="D402" i="7"/>
  <c r="G401" i="7"/>
  <c r="F401" i="7"/>
  <c r="E401" i="7"/>
  <c r="L401" i="7" s="1"/>
  <c r="D401" i="7"/>
  <c r="G400" i="7"/>
  <c r="F400" i="7"/>
  <c r="E400" i="7"/>
  <c r="L400" i="7" s="1"/>
  <c r="D400" i="7"/>
  <c r="G399" i="7"/>
  <c r="F399" i="7"/>
  <c r="E399" i="7"/>
  <c r="L399" i="7" s="1"/>
  <c r="D399" i="7"/>
  <c r="G398" i="7"/>
  <c r="F398" i="7"/>
  <c r="E398" i="7"/>
  <c r="L398" i="7" s="1"/>
  <c r="D398" i="7"/>
  <c r="G397" i="7"/>
  <c r="F397" i="7"/>
  <c r="E397" i="7"/>
  <c r="L397" i="7" s="1"/>
  <c r="D397" i="7"/>
  <c r="G396" i="7"/>
  <c r="F396" i="7"/>
  <c r="E396" i="7"/>
  <c r="L396" i="7" s="1"/>
  <c r="D396" i="7"/>
  <c r="G395" i="7"/>
  <c r="F395" i="7"/>
  <c r="E395" i="7"/>
  <c r="L395" i="7" s="1"/>
  <c r="D395" i="7"/>
  <c r="G394" i="7"/>
  <c r="F394" i="7"/>
  <c r="E394" i="7"/>
  <c r="L394" i="7" s="1"/>
  <c r="D394" i="7"/>
  <c r="G393" i="7"/>
  <c r="F393" i="7"/>
  <c r="E393" i="7"/>
  <c r="L393" i="7" s="1"/>
  <c r="D393" i="7"/>
  <c r="G392" i="7"/>
  <c r="F392" i="7"/>
  <c r="E392" i="7"/>
  <c r="L392" i="7" s="1"/>
  <c r="D392" i="7"/>
  <c r="G391" i="7"/>
  <c r="F391" i="7"/>
  <c r="E391" i="7"/>
  <c r="L391" i="7" s="1"/>
  <c r="D391" i="7"/>
  <c r="G390" i="7"/>
  <c r="F390" i="7"/>
  <c r="E390" i="7"/>
  <c r="L390" i="7" s="1"/>
  <c r="D390" i="7"/>
  <c r="G389" i="7"/>
  <c r="F389" i="7"/>
  <c r="E389" i="7"/>
  <c r="L389" i="7" s="1"/>
  <c r="D389" i="7"/>
  <c r="G388" i="7"/>
  <c r="F388" i="7"/>
  <c r="E388" i="7"/>
  <c r="L388" i="7" s="1"/>
  <c r="D388" i="7"/>
  <c r="G387" i="7"/>
  <c r="F387" i="7"/>
  <c r="E387" i="7"/>
  <c r="D387" i="7"/>
  <c r="G386" i="7"/>
  <c r="F386" i="7"/>
  <c r="E386" i="7"/>
  <c r="L386" i="7" s="1"/>
  <c r="D386" i="7"/>
  <c r="G385" i="7"/>
  <c r="F385" i="7"/>
  <c r="E385" i="7"/>
  <c r="L385" i="7" s="1"/>
  <c r="D385" i="7"/>
  <c r="G384" i="7"/>
  <c r="F384" i="7"/>
  <c r="E384" i="7"/>
  <c r="L384" i="7" s="1"/>
  <c r="D384" i="7"/>
  <c r="G383" i="7"/>
  <c r="F383" i="7"/>
  <c r="E383" i="7"/>
  <c r="L383" i="7" s="1"/>
  <c r="D383" i="7"/>
  <c r="G382" i="7"/>
  <c r="F382" i="7"/>
  <c r="E382" i="7"/>
  <c r="L382" i="7" s="1"/>
  <c r="D382" i="7"/>
  <c r="G381" i="7"/>
  <c r="F381" i="7"/>
  <c r="E381" i="7"/>
  <c r="D381" i="7"/>
  <c r="G380" i="7"/>
  <c r="F380" i="7"/>
  <c r="E380" i="7"/>
  <c r="L380" i="7" s="1"/>
  <c r="D380" i="7"/>
  <c r="G379" i="7"/>
  <c r="F379" i="7"/>
  <c r="E379" i="7"/>
  <c r="D379" i="7"/>
  <c r="G378" i="7"/>
  <c r="F378" i="7"/>
  <c r="E378" i="7"/>
  <c r="L378" i="7" s="1"/>
  <c r="D378" i="7"/>
  <c r="G377" i="7"/>
  <c r="F377" i="7"/>
  <c r="E377" i="7"/>
  <c r="L377" i="7" s="1"/>
  <c r="D377" i="7"/>
  <c r="G376" i="7"/>
  <c r="F376" i="7"/>
  <c r="E376" i="7"/>
  <c r="L376" i="7" s="1"/>
  <c r="D376" i="7"/>
  <c r="G375" i="7"/>
  <c r="F375" i="7"/>
  <c r="E375" i="7"/>
  <c r="L375" i="7" s="1"/>
  <c r="D375" i="7"/>
  <c r="G374" i="7"/>
  <c r="F374" i="7"/>
  <c r="E374" i="7"/>
  <c r="L374" i="7" s="1"/>
  <c r="D374" i="7"/>
  <c r="G373" i="7"/>
  <c r="F373" i="7"/>
  <c r="E373" i="7"/>
  <c r="L373" i="7" s="1"/>
  <c r="D373" i="7"/>
  <c r="G372" i="7"/>
  <c r="F372" i="7"/>
  <c r="E372" i="7"/>
  <c r="L372" i="7" s="1"/>
  <c r="D372" i="7"/>
  <c r="G371" i="7"/>
  <c r="F371" i="7"/>
  <c r="E371" i="7"/>
  <c r="D371" i="7"/>
  <c r="G370" i="7"/>
  <c r="F370" i="7"/>
  <c r="E370" i="7"/>
  <c r="L370" i="7" s="1"/>
  <c r="D370" i="7"/>
  <c r="G369" i="7"/>
  <c r="F369" i="7"/>
  <c r="E369" i="7"/>
  <c r="L369" i="7" s="1"/>
  <c r="D369" i="7"/>
  <c r="G368" i="7"/>
  <c r="F368" i="7"/>
  <c r="E368" i="7"/>
  <c r="L368" i="7" s="1"/>
  <c r="D368" i="7"/>
  <c r="G367" i="7"/>
  <c r="F367" i="7"/>
  <c r="E367" i="7"/>
  <c r="L367" i="7" s="1"/>
  <c r="D367" i="7"/>
  <c r="G366" i="7"/>
  <c r="F366" i="7"/>
  <c r="E366" i="7"/>
  <c r="L366" i="7" s="1"/>
  <c r="D366" i="7"/>
  <c r="G365" i="7"/>
  <c r="F365" i="7"/>
  <c r="E365" i="7"/>
  <c r="L365" i="7" s="1"/>
  <c r="D365" i="7"/>
  <c r="G364" i="7"/>
  <c r="F364" i="7"/>
  <c r="E364" i="7"/>
  <c r="L364" i="7" s="1"/>
  <c r="D364" i="7"/>
  <c r="G363" i="7"/>
  <c r="F363" i="7"/>
  <c r="E363" i="7"/>
  <c r="L363" i="7" s="1"/>
  <c r="D363" i="7"/>
  <c r="G362" i="7"/>
  <c r="F362" i="7"/>
  <c r="E362" i="7"/>
  <c r="L362" i="7" s="1"/>
  <c r="D362" i="7"/>
  <c r="G361" i="7"/>
  <c r="F361" i="7"/>
  <c r="E361" i="7"/>
  <c r="L361" i="7" s="1"/>
  <c r="D361" i="7"/>
  <c r="G360" i="7"/>
  <c r="F360" i="7"/>
  <c r="E360" i="7"/>
  <c r="L360" i="7" s="1"/>
  <c r="D360" i="7"/>
  <c r="G359" i="7"/>
  <c r="F359" i="7"/>
  <c r="E359" i="7"/>
  <c r="L359" i="7" s="1"/>
  <c r="D359" i="7"/>
  <c r="G358" i="7"/>
  <c r="F358" i="7"/>
  <c r="E358" i="7"/>
  <c r="L358" i="7" s="1"/>
  <c r="D358" i="7"/>
  <c r="G357" i="7"/>
  <c r="F357" i="7"/>
  <c r="E357" i="7"/>
  <c r="L357" i="7" s="1"/>
  <c r="D357" i="7"/>
  <c r="G356" i="7"/>
  <c r="F356" i="7"/>
  <c r="E356" i="7"/>
  <c r="L356" i="7" s="1"/>
  <c r="D356" i="7"/>
  <c r="G355" i="7"/>
  <c r="F355" i="7"/>
  <c r="E355" i="7"/>
  <c r="D355" i="7"/>
  <c r="G354" i="7"/>
  <c r="F354" i="7"/>
  <c r="E354" i="7"/>
  <c r="L354" i="7" s="1"/>
  <c r="D354" i="7"/>
  <c r="G353" i="7"/>
  <c r="F353" i="7"/>
  <c r="E353" i="7"/>
  <c r="L353" i="7" s="1"/>
  <c r="D353" i="7"/>
  <c r="G352" i="7"/>
  <c r="F352" i="7"/>
  <c r="E352" i="7"/>
  <c r="L352" i="7" s="1"/>
  <c r="D352" i="7"/>
  <c r="G351" i="7"/>
  <c r="F351" i="7"/>
  <c r="E351" i="7"/>
  <c r="L351" i="7" s="1"/>
  <c r="D351" i="7"/>
  <c r="G350" i="7"/>
  <c r="F350" i="7"/>
  <c r="E350" i="7"/>
  <c r="L350" i="7" s="1"/>
  <c r="D350" i="7"/>
  <c r="G349" i="7"/>
  <c r="F349" i="7"/>
  <c r="E349" i="7"/>
  <c r="D349" i="7"/>
  <c r="G348" i="7"/>
  <c r="F348" i="7"/>
  <c r="E348" i="7"/>
  <c r="L348" i="7" s="1"/>
  <c r="D348" i="7"/>
  <c r="G347" i="7"/>
  <c r="F347" i="7"/>
  <c r="E347" i="7"/>
  <c r="D347" i="7"/>
  <c r="G346" i="7"/>
  <c r="F346" i="7"/>
  <c r="E346" i="7"/>
  <c r="L346" i="7" s="1"/>
  <c r="D346" i="7"/>
  <c r="G345" i="7"/>
  <c r="F345" i="7"/>
  <c r="E345" i="7"/>
  <c r="L345" i="7" s="1"/>
  <c r="D345" i="7"/>
  <c r="G344" i="7"/>
  <c r="F344" i="7"/>
  <c r="E344" i="7"/>
  <c r="L344" i="7" s="1"/>
  <c r="D344" i="7"/>
  <c r="G343" i="7"/>
  <c r="F343" i="7"/>
  <c r="E343" i="7"/>
  <c r="L343" i="7" s="1"/>
  <c r="D343" i="7"/>
  <c r="G342" i="7"/>
  <c r="F342" i="7"/>
  <c r="E342" i="7"/>
  <c r="L342" i="7" s="1"/>
  <c r="D342" i="7"/>
  <c r="G341" i="7"/>
  <c r="F341" i="7"/>
  <c r="E341" i="7"/>
  <c r="L341" i="7" s="1"/>
  <c r="D341" i="7"/>
  <c r="G340" i="7"/>
  <c r="F340" i="7"/>
  <c r="E340" i="7"/>
  <c r="L340" i="7" s="1"/>
  <c r="D340" i="7"/>
  <c r="G339" i="7"/>
  <c r="F339" i="7"/>
  <c r="E339" i="7"/>
  <c r="D339" i="7"/>
  <c r="G338" i="7"/>
  <c r="F338" i="7"/>
  <c r="E338" i="7"/>
  <c r="L338" i="7" s="1"/>
  <c r="D338" i="7"/>
  <c r="G337" i="7"/>
  <c r="F337" i="7"/>
  <c r="E337" i="7"/>
  <c r="L337" i="7" s="1"/>
  <c r="D337" i="7"/>
  <c r="G336" i="7"/>
  <c r="F336" i="7"/>
  <c r="E336" i="7"/>
  <c r="L336" i="7" s="1"/>
  <c r="D336" i="7"/>
  <c r="G335" i="7"/>
  <c r="F335" i="7"/>
  <c r="E335" i="7"/>
  <c r="L335" i="7" s="1"/>
  <c r="D335" i="7"/>
  <c r="G334" i="7"/>
  <c r="F334" i="7"/>
  <c r="E334" i="7"/>
  <c r="L334" i="7" s="1"/>
  <c r="D334" i="7"/>
  <c r="G333" i="7"/>
  <c r="F333" i="7"/>
  <c r="E333" i="7"/>
  <c r="D333" i="7"/>
  <c r="G332" i="7"/>
  <c r="F332" i="7"/>
  <c r="E332" i="7"/>
  <c r="L332" i="7" s="1"/>
  <c r="D332" i="7"/>
  <c r="G331" i="7"/>
  <c r="F331" i="7"/>
  <c r="E331" i="7"/>
  <c r="L331" i="7" s="1"/>
  <c r="D331" i="7"/>
  <c r="G330" i="7"/>
  <c r="F330" i="7"/>
  <c r="E330" i="7"/>
  <c r="L330" i="7" s="1"/>
  <c r="D330" i="7"/>
  <c r="G329" i="7"/>
  <c r="F329" i="7"/>
  <c r="E329" i="7"/>
  <c r="L329" i="7" s="1"/>
  <c r="D329" i="7"/>
  <c r="G328" i="7"/>
  <c r="F328" i="7"/>
  <c r="E328" i="7"/>
  <c r="L328" i="7" s="1"/>
  <c r="D328" i="7"/>
  <c r="G327" i="7"/>
  <c r="F327" i="7"/>
  <c r="E327" i="7"/>
  <c r="L327" i="7" s="1"/>
  <c r="D327" i="7"/>
  <c r="G326" i="7"/>
  <c r="F326" i="7"/>
  <c r="E326" i="7"/>
  <c r="L326" i="7" s="1"/>
  <c r="D326" i="7"/>
  <c r="G325" i="7"/>
  <c r="F325" i="7"/>
  <c r="E325" i="7"/>
  <c r="L325" i="7" s="1"/>
  <c r="D325" i="7"/>
  <c r="G324" i="7"/>
  <c r="F324" i="7"/>
  <c r="E324" i="7"/>
  <c r="L324" i="7" s="1"/>
  <c r="D324" i="7"/>
  <c r="G323" i="7"/>
  <c r="F323" i="7"/>
  <c r="E323" i="7"/>
  <c r="L323" i="7" s="1"/>
  <c r="D323" i="7"/>
  <c r="G322" i="7"/>
  <c r="F322" i="7"/>
  <c r="E322" i="7"/>
  <c r="L322" i="7" s="1"/>
  <c r="D322" i="7"/>
  <c r="G321" i="7"/>
  <c r="F321" i="7"/>
  <c r="E321" i="7"/>
  <c r="L321" i="7" s="1"/>
  <c r="D321" i="7"/>
  <c r="G320" i="7"/>
  <c r="F320" i="7"/>
  <c r="E320" i="7"/>
  <c r="L320" i="7" s="1"/>
  <c r="D320" i="7"/>
  <c r="G319" i="7"/>
  <c r="F319" i="7"/>
  <c r="E319" i="7"/>
  <c r="L319" i="7" s="1"/>
  <c r="D319" i="7"/>
  <c r="G318" i="7"/>
  <c r="F318" i="7"/>
  <c r="E318" i="7"/>
  <c r="L318" i="7" s="1"/>
  <c r="D318" i="7"/>
  <c r="G317" i="7"/>
  <c r="F317" i="7"/>
  <c r="E317" i="7"/>
  <c r="L317" i="7" s="1"/>
  <c r="D317" i="7"/>
  <c r="G316" i="7"/>
  <c r="F316" i="7"/>
  <c r="E316" i="7"/>
  <c r="L316" i="7" s="1"/>
  <c r="D316" i="7"/>
  <c r="G315" i="7"/>
  <c r="F315" i="7"/>
  <c r="E315" i="7"/>
  <c r="L315" i="7" s="1"/>
  <c r="D315" i="7"/>
  <c r="G314" i="7"/>
  <c r="F314" i="7"/>
  <c r="E314" i="7"/>
  <c r="L314" i="7" s="1"/>
  <c r="D314" i="7"/>
  <c r="G313" i="7"/>
  <c r="F313" i="7"/>
  <c r="E313" i="7"/>
  <c r="L313" i="7" s="1"/>
  <c r="D313" i="7"/>
  <c r="G312" i="7"/>
  <c r="F312" i="7"/>
  <c r="E312" i="7"/>
  <c r="L312" i="7" s="1"/>
  <c r="D312" i="7"/>
  <c r="G311" i="7"/>
  <c r="F311" i="7"/>
  <c r="E311" i="7"/>
  <c r="L311" i="7" s="1"/>
  <c r="D311" i="7"/>
  <c r="G310" i="7"/>
  <c r="F310" i="7"/>
  <c r="E310" i="7"/>
  <c r="L310" i="7" s="1"/>
  <c r="D310" i="7"/>
  <c r="G309" i="7"/>
  <c r="F309" i="7"/>
  <c r="E309" i="7"/>
  <c r="L309" i="7" s="1"/>
  <c r="D309" i="7"/>
  <c r="G308" i="7"/>
  <c r="F308" i="7"/>
  <c r="E308" i="7"/>
  <c r="L308" i="7" s="1"/>
  <c r="D308" i="7"/>
  <c r="G307" i="7"/>
  <c r="F307" i="7"/>
  <c r="E307" i="7"/>
  <c r="L307" i="7" s="1"/>
  <c r="D307" i="7"/>
  <c r="G306" i="7"/>
  <c r="F306" i="7"/>
  <c r="E306" i="7"/>
  <c r="L306" i="7" s="1"/>
  <c r="D306" i="7"/>
  <c r="G305" i="7"/>
  <c r="F305" i="7"/>
  <c r="E305" i="7"/>
  <c r="L305" i="7" s="1"/>
  <c r="D305" i="7"/>
  <c r="G304" i="7"/>
  <c r="F304" i="7"/>
  <c r="E304" i="7"/>
  <c r="L304" i="7" s="1"/>
  <c r="D304" i="7"/>
  <c r="G303" i="7"/>
  <c r="F303" i="7"/>
  <c r="E303" i="7"/>
  <c r="L303" i="7" s="1"/>
  <c r="D303" i="7"/>
  <c r="G302" i="7"/>
  <c r="F302" i="7"/>
  <c r="E302" i="7"/>
  <c r="L302" i="7" s="1"/>
  <c r="D302" i="7"/>
  <c r="G301" i="7"/>
  <c r="F301" i="7"/>
  <c r="E301" i="7"/>
  <c r="L301" i="7" s="1"/>
  <c r="D301" i="7"/>
  <c r="G300" i="7"/>
  <c r="F300" i="7"/>
  <c r="E300" i="7"/>
  <c r="L300" i="7" s="1"/>
  <c r="D300" i="7"/>
  <c r="G299" i="7"/>
  <c r="F299" i="7"/>
  <c r="E299" i="7"/>
  <c r="L299" i="7" s="1"/>
  <c r="D299" i="7"/>
  <c r="G298" i="7"/>
  <c r="F298" i="7"/>
  <c r="E298" i="7"/>
  <c r="L298" i="7" s="1"/>
  <c r="D298" i="7"/>
  <c r="G297" i="7"/>
  <c r="F297" i="7"/>
  <c r="E297" i="7"/>
  <c r="L297" i="7" s="1"/>
  <c r="D297" i="7"/>
  <c r="G296" i="7"/>
  <c r="F296" i="7"/>
  <c r="E296" i="7"/>
  <c r="L296" i="7" s="1"/>
  <c r="D296" i="7"/>
  <c r="G295" i="7"/>
  <c r="F295" i="7"/>
  <c r="E295" i="7"/>
  <c r="L295" i="7" s="1"/>
  <c r="D295" i="7"/>
  <c r="G294" i="7"/>
  <c r="F294" i="7"/>
  <c r="E294" i="7"/>
  <c r="L294" i="7" s="1"/>
  <c r="D294" i="7"/>
  <c r="G293" i="7"/>
  <c r="F293" i="7"/>
  <c r="E293" i="7"/>
  <c r="L293" i="7" s="1"/>
  <c r="D293" i="7"/>
  <c r="G292" i="7"/>
  <c r="F292" i="7"/>
  <c r="E292" i="7"/>
  <c r="D292" i="7"/>
  <c r="G291" i="7"/>
  <c r="F291" i="7"/>
  <c r="E291" i="7"/>
  <c r="L291" i="7" s="1"/>
  <c r="D291" i="7"/>
  <c r="G290" i="7"/>
  <c r="F290" i="7"/>
  <c r="E290" i="7"/>
  <c r="L290" i="7" s="1"/>
  <c r="D290" i="7"/>
  <c r="G289" i="7"/>
  <c r="F289" i="7"/>
  <c r="E289" i="7"/>
  <c r="L289" i="7" s="1"/>
  <c r="D289" i="7"/>
  <c r="G288" i="7"/>
  <c r="F288" i="7"/>
  <c r="E288" i="7"/>
  <c r="L288" i="7" s="1"/>
  <c r="D288" i="7"/>
  <c r="G287" i="7"/>
  <c r="F287" i="7"/>
  <c r="E287" i="7"/>
  <c r="L287" i="7" s="1"/>
  <c r="D287" i="7"/>
  <c r="G286" i="7"/>
  <c r="F286" i="7"/>
  <c r="E286" i="7"/>
  <c r="L286" i="7" s="1"/>
  <c r="D286" i="7"/>
  <c r="G285" i="7"/>
  <c r="F285" i="7"/>
  <c r="E285" i="7"/>
  <c r="D285" i="7"/>
  <c r="G284" i="7"/>
  <c r="F284" i="7"/>
  <c r="E284" i="7"/>
  <c r="L284" i="7" s="1"/>
  <c r="D284" i="7"/>
  <c r="G283" i="7"/>
  <c r="F283" i="7"/>
  <c r="E283" i="7"/>
  <c r="L283" i="7" s="1"/>
  <c r="D283" i="7"/>
  <c r="G282" i="7"/>
  <c r="F282" i="7"/>
  <c r="E282" i="7"/>
  <c r="L282" i="7" s="1"/>
  <c r="D282" i="7"/>
  <c r="G281" i="7"/>
  <c r="F281" i="7"/>
  <c r="E281" i="7"/>
  <c r="L281" i="7" s="1"/>
  <c r="D281" i="7"/>
  <c r="G280" i="7"/>
  <c r="F280" i="7"/>
  <c r="E280" i="7"/>
  <c r="L280" i="7" s="1"/>
  <c r="D280" i="7"/>
  <c r="G279" i="7"/>
  <c r="F279" i="7"/>
  <c r="E279" i="7"/>
  <c r="L279" i="7" s="1"/>
  <c r="D279" i="7"/>
  <c r="G278" i="7"/>
  <c r="F278" i="7"/>
  <c r="E278" i="7"/>
  <c r="L278" i="7" s="1"/>
  <c r="D278" i="7"/>
  <c r="G277" i="7"/>
  <c r="F277" i="7"/>
  <c r="E277" i="7"/>
  <c r="D277" i="7"/>
  <c r="G276" i="7"/>
  <c r="F276" i="7"/>
  <c r="E276" i="7"/>
  <c r="L276" i="7" s="1"/>
  <c r="D276" i="7"/>
  <c r="G275" i="7"/>
  <c r="F275" i="7"/>
  <c r="E275" i="7"/>
  <c r="L275" i="7" s="1"/>
  <c r="D275" i="7"/>
  <c r="G274" i="7"/>
  <c r="F274" i="7"/>
  <c r="E274" i="7"/>
  <c r="L274" i="7" s="1"/>
  <c r="D274" i="7"/>
  <c r="G273" i="7"/>
  <c r="F273" i="7"/>
  <c r="E273" i="7"/>
  <c r="L273" i="7" s="1"/>
  <c r="D273" i="7"/>
  <c r="G272" i="7"/>
  <c r="F272" i="7"/>
  <c r="E272" i="7"/>
  <c r="L272" i="7" s="1"/>
  <c r="D272" i="7"/>
  <c r="G271" i="7"/>
  <c r="F271" i="7"/>
  <c r="E271" i="7"/>
  <c r="L271" i="7" s="1"/>
  <c r="D271" i="7"/>
  <c r="G270" i="7"/>
  <c r="F270" i="7"/>
  <c r="E270" i="7"/>
  <c r="L270" i="7" s="1"/>
  <c r="D270" i="7"/>
  <c r="G269" i="7"/>
  <c r="F269" i="7"/>
  <c r="E269" i="7"/>
  <c r="D269" i="7"/>
  <c r="G268" i="7"/>
  <c r="F268" i="7"/>
  <c r="E268" i="7"/>
  <c r="L268" i="7" s="1"/>
  <c r="D268" i="7"/>
  <c r="G267" i="7"/>
  <c r="F267" i="7"/>
  <c r="E267" i="7"/>
  <c r="L267" i="7" s="1"/>
  <c r="D267" i="7"/>
  <c r="G266" i="7"/>
  <c r="F266" i="7"/>
  <c r="E266" i="7"/>
  <c r="L266" i="7" s="1"/>
  <c r="D266" i="7"/>
  <c r="G265" i="7"/>
  <c r="F265" i="7"/>
  <c r="E265" i="7"/>
  <c r="L265" i="7" s="1"/>
  <c r="D265" i="7"/>
  <c r="G264" i="7"/>
  <c r="F264" i="7"/>
  <c r="E264" i="7"/>
  <c r="L264" i="7" s="1"/>
  <c r="D264" i="7"/>
  <c r="G263" i="7"/>
  <c r="F263" i="7"/>
  <c r="E263" i="7"/>
  <c r="L263" i="7" s="1"/>
  <c r="D263" i="7"/>
  <c r="G262" i="7"/>
  <c r="F262" i="7"/>
  <c r="E262" i="7"/>
  <c r="L262" i="7" s="1"/>
  <c r="D262" i="7"/>
  <c r="G261" i="7"/>
  <c r="F261" i="7"/>
  <c r="E261" i="7"/>
  <c r="D261" i="7"/>
  <c r="G260" i="7"/>
  <c r="F260" i="7"/>
  <c r="E260" i="7"/>
  <c r="L260" i="7" s="1"/>
  <c r="D260" i="7"/>
  <c r="G259" i="7"/>
  <c r="F259" i="7"/>
  <c r="E259" i="7"/>
  <c r="L259" i="7" s="1"/>
  <c r="D259" i="7"/>
  <c r="G258" i="7"/>
  <c r="F258" i="7"/>
  <c r="E258" i="7"/>
  <c r="L258" i="7" s="1"/>
  <c r="D258" i="7"/>
  <c r="G257" i="7"/>
  <c r="F257" i="7"/>
  <c r="E257" i="7"/>
  <c r="L257" i="7" s="1"/>
  <c r="D257" i="7"/>
  <c r="G256" i="7"/>
  <c r="F256" i="7"/>
  <c r="E256" i="7"/>
  <c r="L256" i="7" s="1"/>
  <c r="D256" i="7"/>
  <c r="G255" i="7"/>
  <c r="F255" i="7"/>
  <c r="E255" i="7"/>
  <c r="L255" i="7" s="1"/>
  <c r="D255" i="7"/>
  <c r="G254" i="7"/>
  <c r="F254" i="7"/>
  <c r="E254" i="7"/>
  <c r="L254" i="7" s="1"/>
  <c r="D254" i="7"/>
  <c r="G253" i="7"/>
  <c r="F253" i="7"/>
  <c r="E253" i="7"/>
  <c r="D253" i="7"/>
  <c r="G252" i="7"/>
  <c r="F252" i="7"/>
  <c r="E252" i="7"/>
  <c r="L252" i="7" s="1"/>
  <c r="D252" i="7"/>
  <c r="G251" i="7"/>
  <c r="F251" i="7"/>
  <c r="E251" i="7"/>
  <c r="L251" i="7" s="1"/>
  <c r="D251" i="7"/>
  <c r="G250" i="7"/>
  <c r="F250" i="7"/>
  <c r="E250" i="7"/>
  <c r="L250" i="7" s="1"/>
  <c r="D250" i="7"/>
  <c r="G249" i="7"/>
  <c r="F249" i="7"/>
  <c r="E249" i="7"/>
  <c r="L249" i="7" s="1"/>
  <c r="D249" i="7"/>
  <c r="G248" i="7"/>
  <c r="F248" i="7"/>
  <c r="E248" i="7"/>
  <c r="L248" i="7" s="1"/>
  <c r="D248" i="7"/>
  <c r="G247" i="7"/>
  <c r="F247" i="7"/>
  <c r="E247" i="7"/>
  <c r="L247" i="7" s="1"/>
  <c r="D247" i="7"/>
  <c r="G246" i="7"/>
  <c r="F246" i="7"/>
  <c r="E246" i="7"/>
  <c r="L246" i="7" s="1"/>
  <c r="D246" i="7"/>
  <c r="G245" i="7"/>
  <c r="F245" i="7"/>
  <c r="E245" i="7"/>
  <c r="D245" i="7"/>
  <c r="G244" i="7"/>
  <c r="F244" i="7"/>
  <c r="E244" i="7"/>
  <c r="L244" i="7" s="1"/>
  <c r="D244" i="7"/>
  <c r="G243" i="7"/>
  <c r="F243" i="7"/>
  <c r="E243" i="7"/>
  <c r="L243" i="7" s="1"/>
  <c r="D243" i="7"/>
  <c r="G242" i="7"/>
  <c r="F242" i="7"/>
  <c r="E242" i="7"/>
  <c r="L242" i="7" s="1"/>
  <c r="D242" i="7"/>
  <c r="G241" i="7"/>
  <c r="F241" i="7"/>
  <c r="E241" i="7"/>
  <c r="L241" i="7" s="1"/>
  <c r="D241" i="7"/>
  <c r="G240" i="7"/>
  <c r="F240" i="7"/>
  <c r="E240" i="7"/>
  <c r="L240" i="7" s="1"/>
  <c r="D240" i="7"/>
  <c r="G239" i="7"/>
  <c r="F239" i="7"/>
  <c r="E239" i="7"/>
  <c r="L239" i="7" s="1"/>
  <c r="D239" i="7"/>
  <c r="G238" i="7"/>
  <c r="F238" i="7"/>
  <c r="E238" i="7"/>
  <c r="L238" i="7" s="1"/>
  <c r="D238" i="7"/>
  <c r="G237" i="7"/>
  <c r="F237" i="7"/>
  <c r="E237" i="7"/>
  <c r="D237" i="7"/>
  <c r="G236" i="7"/>
  <c r="F236" i="7"/>
  <c r="E236" i="7"/>
  <c r="L236" i="7" s="1"/>
  <c r="D236" i="7"/>
  <c r="G235" i="7"/>
  <c r="F235" i="7"/>
  <c r="E235" i="7"/>
  <c r="L235" i="7" s="1"/>
  <c r="D235" i="7"/>
  <c r="G234" i="7"/>
  <c r="F234" i="7"/>
  <c r="E234" i="7"/>
  <c r="L234" i="7" s="1"/>
  <c r="D234" i="7"/>
  <c r="G233" i="7"/>
  <c r="F233" i="7"/>
  <c r="E233" i="7"/>
  <c r="L233" i="7" s="1"/>
  <c r="D233" i="7"/>
  <c r="G232" i="7"/>
  <c r="F232" i="7"/>
  <c r="E232" i="7"/>
  <c r="L232" i="7" s="1"/>
  <c r="D232" i="7"/>
  <c r="G231" i="7"/>
  <c r="F231" i="7"/>
  <c r="E231" i="7"/>
  <c r="L231" i="7" s="1"/>
  <c r="D231" i="7"/>
  <c r="G230" i="7"/>
  <c r="F230" i="7"/>
  <c r="E230" i="7"/>
  <c r="L230" i="7" s="1"/>
  <c r="D230" i="7"/>
  <c r="G229" i="7"/>
  <c r="F229" i="7"/>
  <c r="E229" i="7"/>
  <c r="D229" i="7"/>
  <c r="G228" i="7"/>
  <c r="F228" i="7"/>
  <c r="E228" i="7"/>
  <c r="L228" i="7" s="1"/>
  <c r="D228" i="7"/>
  <c r="G227" i="7"/>
  <c r="F227" i="7"/>
  <c r="E227" i="7"/>
  <c r="L227" i="7" s="1"/>
  <c r="D227" i="7"/>
  <c r="G226" i="7"/>
  <c r="F226" i="7"/>
  <c r="E226" i="7"/>
  <c r="L226" i="7" s="1"/>
  <c r="D226" i="7"/>
  <c r="G225" i="7"/>
  <c r="F225" i="7"/>
  <c r="E225" i="7"/>
  <c r="L225" i="7" s="1"/>
  <c r="D225" i="7"/>
  <c r="G224" i="7"/>
  <c r="F224" i="7"/>
  <c r="E224" i="7"/>
  <c r="L224" i="7" s="1"/>
  <c r="D224" i="7"/>
  <c r="G223" i="7"/>
  <c r="F223" i="7"/>
  <c r="E223" i="7"/>
  <c r="L223" i="7" s="1"/>
  <c r="D223" i="7"/>
  <c r="G222" i="7"/>
  <c r="F222" i="7"/>
  <c r="E222" i="7"/>
  <c r="L222" i="7" s="1"/>
  <c r="D222" i="7"/>
  <c r="G221" i="7"/>
  <c r="F221" i="7"/>
  <c r="E221" i="7"/>
  <c r="D221" i="7"/>
  <c r="G220" i="7"/>
  <c r="F220" i="7"/>
  <c r="E220" i="7"/>
  <c r="L220" i="7" s="1"/>
  <c r="D220" i="7"/>
  <c r="G219" i="7"/>
  <c r="F219" i="7"/>
  <c r="E219" i="7"/>
  <c r="L219" i="7" s="1"/>
  <c r="D219" i="7"/>
  <c r="G218" i="7"/>
  <c r="F218" i="7"/>
  <c r="E218" i="7"/>
  <c r="D218" i="7"/>
  <c r="G217" i="7"/>
  <c r="F217" i="7"/>
  <c r="E217" i="7"/>
  <c r="L217" i="7" s="1"/>
  <c r="D217" i="7"/>
  <c r="G216" i="7"/>
  <c r="F216" i="7"/>
  <c r="E216" i="7"/>
  <c r="L216" i="7" s="1"/>
  <c r="D216" i="7"/>
  <c r="G215" i="7"/>
  <c r="F215" i="7"/>
  <c r="E215" i="7"/>
  <c r="L215" i="7" s="1"/>
  <c r="D215" i="7"/>
  <c r="G214" i="7"/>
  <c r="F214" i="7"/>
  <c r="E214" i="7"/>
  <c r="L214" i="7" s="1"/>
  <c r="D214" i="7"/>
  <c r="G213" i="7"/>
  <c r="F213" i="7"/>
  <c r="E213" i="7"/>
  <c r="L213" i="7" s="1"/>
  <c r="D213" i="7"/>
  <c r="G212" i="7"/>
  <c r="F212" i="7"/>
  <c r="E212" i="7"/>
  <c r="L212" i="7" s="1"/>
  <c r="D212" i="7"/>
  <c r="G211" i="7"/>
  <c r="F211" i="7"/>
  <c r="E211" i="7"/>
  <c r="L211" i="7" s="1"/>
  <c r="D211" i="7"/>
  <c r="G210" i="7"/>
  <c r="F210" i="7"/>
  <c r="E210" i="7"/>
  <c r="D210" i="7"/>
  <c r="G209" i="7"/>
  <c r="F209" i="7"/>
  <c r="E209" i="7"/>
  <c r="L209" i="7" s="1"/>
  <c r="D209" i="7"/>
  <c r="G208" i="7"/>
  <c r="F208" i="7"/>
  <c r="E208" i="7"/>
  <c r="L208" i="7" s="1"/>
  <c r="D208" i="7"/>
  <c r="G207" i="7"/>
  <c r="F207" i="7"/>
  <c r="E207" i="7"/>
  <c r="L207" i="7" s="1"/>
  <c r="D207" i="7"/>
  <c r="G206" i="7"/>
  <c r="F206" i="7"/>
  <c r="E206" i="7"/>
  <c r="L206" i="7" s="1"/>
  <c r="D206" i="7"/>
  <c r="G205" i="7"/>
  <c r="F205" i="7"/>
  <c r="E205" i="7"/>
  <c r="L205" i="7" s="1"/>
  <c r="D205" i="7"/>
  <c r="G204" i="7"/>
  <c r="F204" i="7"/>
  <c r="E204" i="7"/>
  <c r="L204" i="7" s="1"/>
  <c r="D204" i="7"/>
  <c r="G203" i="7"/>
  <c r="F203" i="7"/>
  <c r="E203" i="7"/>
  <c r="L203" i="7" s="1"/>
  <c r="D203" i="7"/>
  <c r="G202" i="7"/>
  <c r="F202" i="7"/>
  <c r="E202" i="7"/>
  <c r="D202" i="7"/>
  <c r="G201" i="7"/>
  <c r="F201" i="7"/>
  <c r="E201" i="7"/>
  <c r="L201" i="7" s="1"/>
  <c r="D201" i="7"/>
  <c r="G200" i="7"/>
  <c r="F200" i="7"/>
  <c r="E200" i="7"/>
  <c r="L200" i="7" s="1"/>
  <c r="D200" i="7"/>
  <c r="G199" i="7"/>
  <c r="F199" i="7"/>
  <c r="E199" i="7"/>
  <c r="L199" i="7" s="1"/>
  <c r="D199" i="7"/>
  <c r="G198" i="7"/>
  <c r="F198" i="7"/>
  <c r="E198" i="7"/>
  <c r="L198" i="7" s="1"/>
  <c r="D198" i="7"/>
  <c r="G197" i="7"/>
  <c r="F197" i="7"/>
  <c r="E197" i="7"/>
  <c r="L197" i="7" s="1"/>
  <c r="D197" i="7"/>
  <c r="G196" i="7"/>
  <c r="F196" i="7"/>
  <c r="E196" i="7"/>
  <c r="L196" i="7" s="1"/>
  <c r="D196" i="7"/>
  <c r="G195" i="7"/>
  <c r="F195" i="7"/>
  <c r="E195" i="7"/>
  <c r="L195" i="7" s="1"/>
  <c r="D195" i="7"/>
  <c r="G194" i="7"/>
  <c r="F194" i="7"/>
  <c r="E194" i="7"/>
  <c r="D194" i="7"/>
  <c r="G193" i="7"/>
  <c r="F193" i="7"/>
  <c r="E193" i="7"/>
  <c r="L193" i="7" s="1"/>
  <c r="D193" i="7"/>
  <c r="G192" i="7"/>
  <c r="F192" i="7"/>
  <c r="E192" i="7"/>
  <c r="D192" i="7"/>
  <c r="G191" i="7"/>
  <c r="F191" i="7"/>
  <c r="E191" i="7"/>
  <c r="L191" i="7" s="1"/>
  <c r="D191" i="7"/>
  <c r="G190" i="7"/>
  <c r="F190" i="7"/>
  <c r="E190" i="7"/>
  <c r="L190" i="7" s="1"/>
  <c r="D190" i="7"/>
  <c r="G189" i="7"/>
  <c r="F189" i="7"/>
  <c r="E189" i="7"/>
  <c r="D189" i="7"/>
  <c r="G188" i="7"/>
  <c r="F188" i="7"/>
  <c r="E188" i="7"/>
  <c r="L188" i="7" s="1"/>
  <c r="D188" i="7"/>
  <c r="G187" i="7"/>
  <c r="F187" i="7"/>
  <c r="E187" i="7"/>
  <c r="L187" i="7" s="1"/>
  <c r="D187" i="7"/>
  <c r="G186" i="7"/>
  <c r="F186" i="7"/>
  <c r="E186" i="7"/>
  <c r="L186" i="7" s="1"/>
  <c r="D186" i="7"/>
  <c r="G185" i="7"/>
  <c r="F185" i="7"/>
  <c r="E185" i="7"/>
  <c r="D185" i="7"/>
  <c r="G184" i="7"/>
  <c r="F184" i="7"/>
  <c r="E184" i="7"/>
  <c r="L184" i="7" s="1"/>
  <c r="D184" i="7"/>
  <c r="G183" i="7"/>
  <c r="F183" i="7"/>
  <c r="E183" i="7"/>
  <c r="L183" i="7" s="1"/>
  <c r="D183" i="7"/>
  <c r="G182" i="7"/>
  <c r="F182" i="7"/>
  <c r="E182" i="7"/>
  <c r="L182" i="7" s="1"/>
  <c r="D182" i="7"/>
  <c r="G181" i="7"/>
  <c r="F181" i="7"/>
  <c r="E181" i="7"/>
  <c r="D181" i="7"/>
  <c r="G180" i="7"/>
  <c r="F180" i="7"/>
  <c r="E180" i="7"/>
  <c r="L180" i="7" s="1"/>
  <c r="D180" i="7"/>
  <c r="G179" i="7"/>
  <c r="F179" i="7"/>
  <c r="E179" i="7"/>
  <c r="L179" i="7" s="1"/>
  <c r="D179" i="7"/>
  <c r="G178" i="7"/>
  <c r="F178" i="7"/>
  <c r="E178" i="7"/>
  <c r="L178" i="7" s="1"/>
  <c r="D178" i="7"/>
  <c r="G177" i="7"/>
  <c r="F177" i="7"/>
  <c r="E177" i="7"/>
  <c r="D177" i="7"/>
  <c r="G176" i="7"/>
  <c r="F176" i="7"/>
  <c r="E176" i="7"/>
  <c r="L176" i="7" s="1"/>
  <c r="D176" i="7"/>
  <c r="G175" i="7"/>
  <c r="F175" i="7"/>
  <c r="E175" i="7"/>
  <c r="L175" i="7" s="1"/>
  <c r="D175" i="7"/>
  <c r="G174" i="7"/>
  <c r="F174" i="7"/>
  <c r="E174" i="7"/>
  <c r="L174" i="7" s="1"/>
  <c r="D174" i="7"/>
  <c r="G173" i="7"/>
  <c r="F173" i="7"/>
  <c r="E173" i="7"/>
  <c r="D173" i="7"/>
  <c r="G172" i="7"/>
  <c r="F172" i="7"/>
  <c r="E172" i="7"/>
  <c r="L172" i="7" s="1"/>
  <c r="D172" i="7"/>
  <c r="G171" i="7"/>
  <c r="F171" i="7"/>
  <c r="E171" i="7"/>
  <c r="L171" i="7" s="1"/>
  <c r="D171" i="7"/>
  <c r="G170" i="7"/>
  <c r="F170" i="7"/>
  <c r="E170" i="7"/>
  <c r="L170" i="7" s="1"/>
  <c r="D170" i="7"/>
  <c r="G169" i="7"/>
  <c r="F169" i="7"/>
  <c r="E169" i="7"/>
  <c r="D169" i="7"/>
  <c r="G168" i="7"/>
  <c r="F168" i="7"/>
  <c r="E168" i="7"/>
  <c r="L168" i="7" s="1"/>
  <c r="D168" i="7"/>
  <c r="G167" i="7"/>
  <c r="F167" i="7"/>
  <c r="E167" i="7"/>
  <c r="L167" i="7" s="1"/>
  <c r="D167" i="7"/>
  <c r="G166" i="7"/>
  <c r="F166" i="7"/>
  <c r="E166" i="7"/>
  <c r="L166" i="7" s="1"/>
  <c r="D166" i="7"/>
  <c r="G165" i="7"/>
  <c r="F165" i="7"/>
  <c r="E165" i="7"/>
  <c r="D165" i="7"/>
  <c r="G164" i="7"/>
  <c r="F164" i="7"/>
  <c r="E164" i="7"/>
  <c r="L164" i="7" s="1"/>
  <c r="D164" i="7"/>
  <c r="G163" i="7"/>
  <c r="F163" i="7"/>
  <c r="E163" i="7"/>
  <c r="L163" i="7" s="1"/>
  <c r="D163" i="7"/>
  <c r="G162" i="7"/>
  <c r="F162" i="7"/>
  <c r="E162" i="7"/>
  <c r="L162" i="7" s="1"/>
  <c r="D162" i="7"/>
  <c r="G161" i="7"/>
  <c r="F161" i="7"/>
  <c r="E161" i="7"/>
  <c r="D161" i="7"/>
  <c r="G160" i="7"/>
  <c r="F160" i="7"/>
  <c r="E160" i="7"/>
  <c r="L160" i="7" s="1"/>
  <c r="D160" i="7"/>
  <c r="G159" i="7"/>
  <c r="F159" i="7"/>
  <c r="E159" i="7"/>
  <c r="L159" i="7" s="1"/>
  <c r="D159" i="7"/>
  <c r="G158" i="7"/>
  <c r="F158" i="7"/>
  <c r="E158" i="7"/>
  <c r="L158" i="7" s="1"/>
  <c r="D158" i="7"/>
  <c r="G157" i="7"/>
  <c r="F157" i="7"/>
  <c r="E157" i="7"/>
  <c r="D157" i="7"/>
  <c r="G156" i="7"/>
  <c r="F156" i="7"/>
  <c r="E156" i="7"/>
  <c r="L156" i="7" s="1"/>
  <c r="D156" i="7"/>
  <c r="G155" i="7"/>
  <c r="F155" i="7"/>
  <c r="E155" i="7"/>
  <c r="L155" i="7" s="1"/>
  <c r="D155" i="7"/>
  <c r="G154" i="7"/>
  <c r="F154" i="7"/>
  <c r="E154" i="7"/>
  <c r="L154" i="7" s="1"/>
  <c r="D154" i="7"/>
  <c r="G153" i="7"/>
  <c r="F153" i="7"/>
  <c r="E153" i="7"/>
  <c r="D153" i="7"/>
  <c r="G152" i="7"/>
  <c r="F152" i="7"/>
  <c r="E152" i="7"/>
  <c r="L152" i="7" s="1"/>
  <c r="D152" i="7"/>
  <c r="G151" i="7"/>
  <c r="F151" i="7"/>
  <c r="E151" i="7"/>
  <c r="L151" i="7" s="1"/>
  <c r="D151" i="7"/>
  <c r="G150" i="7"/>
  <c r="F150" i="7"/>
  <c r="E150" i="7"/>
  <c r="L150" i="7" s="1"/>
  <c r="D150" i="7"/>
  <c r="G149" i="7"/>
  <c r="F149" i="7"/>
  <c r="E149" i="7"/>
  <c r="D149" i="7"/>
  <c r="G148" i="7"/>
  <c r="F148" i="7"/>
  <c r="E148" i="7"/>
  <c r="L148" i="7" s="1"/>
  <c r="D148" i="7"/>
  <c r="G147" i="7"/>
  <c r="F147" i="7"/>
  <c r="E147" i="7"/>
  <c r="L147" i="7" s="1"/>
  <c r="D147" i="7"/>
  <c r="G146" i="7"/>
  <c r="F146" i="7"/>
  <c r="E146" i="7"/>
  <c r="L146" i="7" s="1"/>
  <c r="D146" i="7"/>
  <c r="G145" i="7"/>
  <c r="F145" i="7"/>
  <c r="E145" i="7"/>
  <c r="D145" i="7"/>
  <c r="G144" i="7"/>
  <c r="F144" i="7"/>
  <c r="E144" i="7"/>
  <c r="L144" i="7" s="1"/>
  <c r="D144" i="7"/>
  <c r="G143" i="7"/>
  <c r="F143" i="7"/>
  <c r="E143" i="7"/>
  <c r="L143" i="7" s="1"/>
  <c r="D143" i="7"/>
  <c r="G142" i="7"/>
  <c r="F142" i="7"/>
  <c r="E142" i="7"/>
  <c r="L142" i="7" s="1"/>
  <c r="D142" i="7"/>
  <c r="G141" i="7"/>
  <c r="F141" i="7"/>
  <c r="E141" i="7"/>
  <c r="D141" i="7"/>
  <c r="G140" i="7"/>
  <c r="F140" i="7"/>
  <c r="E140" i="7"/>
  <c r="L140" i="7" s="1"/>
  <c r="D140" i="7"/>
  <c r="G139" i="7"/>
  <c r="F139" i="7"/>
  <c r="E139" i="7"/>
  <c r="L139" i="7" s="1"/>
  <c r="D139" i="7"/>
  <c r="G138" i="7"/>
  <c r="F138" i="7"/>
  <c r="E138" i="7"/>
  <c r="L138" i="7" s="1"/>
  <c r="D138" i="7"/>
  <c r="G137" i="7"/>
  <c r="F137" i="7"/>
  <c r="E137" i="7"/>
  <c r="D137" i="7"/>
  <c r="G136" i="7"/>
  <c r="F136" i="7"/>
  <c r="E136" i="7"/>
  <c r="L136" i="7" s="1"/>
  <c r="D136" i="7"/>
  <c r="G135" i="7"/>
  <c r="F135" i="7"/>
  <c r="E135" i="7"/>
  <c r="L135" i="7" s="1"/>
  <c r="D135" i="7"/>
  <c r="G134" i="7"/>
  <c r="F134" i="7"/>
  <c r="E134" i="7"/>
  <c r="L134" i="7" s="1"/>
  <c r="D134" i="7"/>
  <c r="G133" i="7"/>
  <c r="F133" i="7"/>
  <c r="E133" i="7"/>
  <c r="D133" i="7"/>
  <c r="G132" i="7"/>
  <c r="F132" i="7"/>
  <c r="E132" i="7"/>
  <c r="L132" i="7" s="1"/>
  <c r="D132" i="7"/>
  <c r="G131" i="7"/>
  <c r="F131" i="7"/>
  <c r="E131" i="7"/>
  <c r="L131" i="7" s="1"/>
  <c r="D131" i="7"/>
  <c r="G130" i="7"/>
  <c r="F130" i="7"/>
  <c r="E130" i="7"/>
  <c r="L130" i="7" s="1"/>
  <c r="D130" i="7"/>
  <c r="G129" i="7"/>
  <c r="F129" i="7"/>
  <c r="E129" i="7"/>
  <c r="D129" i="7"/>
  <c r="G128" i="7"/>
  <c r="F128" i="7"/>
  <c r="E128" i="7"/>
  <c r="L128" i="7" s="1"/>
  <c r="D128" i="7"/>
  <c r="G127" i="7"/>
  <c r="F127" i="7"/>
  <c r="E127" i="7"/>
  <c r="L127" i="7" s="1"/>
  <c r="D127" i="7"/>
  <c r="G126" i="7"/>
  <c r="F126" i="7"/>
  <c r="E126" i="7"/>
  <c r="L126" i="7" s="1"/>
  <c r="D126" i="7"/>
  <c r="G125" i="7"/>
  <c r="F125" i="7"/>
  <c r="E125" i="7"/>
  <c r="D125" i="7"/>
  <c r="G124" i="7"/>
  <c r="F124" i="7"/>
  <c r="E124" i="7"/>
  <c r="L124" i="7" s="1"/>
  <c r="D124" i="7"/>
  <c r="G123" i="7"/>
  <c r="F123" i="7"/>
  <c r="E123" i="7"/>
  <c r="L123" i="7" s="1"/>
  <c r="D123" i="7"/>
  <c r="G122" i="7"/>
  <c r="F122" i="7"/>
  <c r="E122" i="7"/>
  <c r="L122" i="7" s="1"/>
  <c r="D122" i="7"/>
  <c r="G121" i="7"/>
  <c r="F121" i="7"/>
  <c r="E121" i="7"/>
  <c r="D121" i="7"/>
  <c r="G120" i="7"/>
  <c r="F120" i="7"/>
  <c r="E120" i="7"/>
  <c r="L120" i="7" s="1"/>
  <c r="D120" i="7"/>
  <c r="G119" i="7"/>
  <c r="F119" i="7"/>
  <c r="E119" i="7"/>
  <c r="L119" i="7" s="1"/>
  <c r="D119" i="7"/>
  <c r="G118" i="7"/>
  <c r="F118" i="7"/>
  <c r="E118" i="7"/>
  <c r="L118" i="7" s="1"/>
  <c r="D118" i="7"/>
  <c r="G117" i="7"/>
  <c r="F117" i="7"/>
  <c r="E117" i="7"/>
  <c r="D117" i="7"/>
  <c r="G116" i="7"/>
  <c r="F116" i="7"/>
  <c r="E116" i="7"/>
  <c r="L116" i="7" s="1"/>
  <c r="D116" i="7"/>
  <c r="G115" i="7"/>
  <c r="F115" i="7"/>
  <c r="E115" i="7"/>
  <c r="L115" i="7" s="1"/>
  <c r="D115" i="7"/>
  <c r="G114" i="7"/>
  <c r="F114" i="7"/>
  <c r="E114" i="7"/>
  <c r="L114" i="7" s="1"/>
  <c r="D114" i="7"/>
  <c r="G113" i="7"/>
  <c r="F113" i="7"/>
  <c r="E113" i="7"/>
  <c r="D113" i="7"/>
  <c r="G112" i="7"/>
  <c r="F112" i="7"/>
  <c r="E112" i="7"/>
  <c r="L112" i="7" s="1"/>
  <c r="D112" i="7"/>
  <c r="G111" i="7"/>
  <c r="F111" i="7"/>
  <c r="E111" i="7"/>
  <c r="L111" i="7" s="1"/>
  <c r="D111" i="7"/>
  <c r="G110" i="7"/>
  <c r="F110" i="7"/>
  <c r="E110" i="7"/>
  <c r="L110" i="7" s="1"/>
  <c r="D110" i="7"/>
  <c r="G109" i="7"/>
  <c r="F109" i="7"/>
  <c r="E109" i="7"/>
  <c r="D109" i="7"/>
  <c r="G108" i="7"/>
  <c r="F108" i="7"/>
  <c r="E108" i="7"/>
  <c r="L108" i="7" s="1"/>
  <c r="D108" i="7"/>
  <c r="G107" i="7"/>
  <c r="F107" i="7"/>
  <c r="E107" i="7"/>
  <c r="L107" i="7" s="1"/>
  <c r="D107" i="7"/>
  <c r="G106" i="7"/>
  <c r="F106" i="7"/>
  <c r="E106" i="7"/>
  <c r="L106" i="7" s="1"/>
  <c r="D106" i="7"/>
  <c r="G105" i="7"/>
  <c r="F105" i="7"/>
  <c r="E105" i="7"/>
  <c r="D105" i="7"/>
  <c r="G104" i="7"/>
  <c r="F104" i="7"/>
  <c r="E104" i="7"/>
  <c r="L104" i="7" s="1"/>
  <c r="D104" i="7"/>
  <c r="G103" i="7"/>
  <c r="F103" i="7"/>
  <c r="E103" i="7"/>
  <c r="L103" i="7" s="1"/>
  <c r="D103" i="7"/>
  <c r="G102" i="7"/>
  <c r="F102" i="7"/>
  <c r="E102" i="7"/>
  <c r="L102" i="7" s="1"/>
  <c r="D102" i="7"/>
  <c r="G101" i="7"/>
  <c r="F101" i="7"/>
  <c r="E101" i="7"/>
  <c r="D101" i="7"/>
  <c r="G100" i="7"/>
  <c r="F100" i="7"/>
  <c r="E100" i="7"/>
  <c r="L100" i="7" s="1"/>
  <c r="D100" i="7"/>
  <c r="G99" i="7"/>
  <c r="F99" i="7"/>
  <c r="E99" i="7"/>
  <c r="L99" i="7" s="1"/>
  <c r="D99" i="7"/>
  <c r="G98" i="7"/>
  <c r="F98" i="7"/>
  <c r="E98" i="7"/>
  <c r="L98" i="7" s="1"/>
  <c r="D98" i="7"/>
  <c r="G97" i="7"/>
  <c r="F97" i="7"/>
  <c r="E97" i="7"/>
  <c r="D97" i="7"/>
  <c r="G96" i="7"/>
  <c r="F96" i="7"/>
  <c r="E96" i="7"/>
  <c r="L96" i="7" s="1"/>
  <c r="D96" i="7"/>
  <c r="G95" i="7"/>
  <c r="F95" i="7"/>
  <c r="E95" i="7"/>
  <c r="L95" i="7" s="1"/>
  <c r="D95" i="7"/>
  <c r="G94" i="7"/>
  <c r="F94" i="7"/>
  <c r="E94" i="7"/>
  <c r="L94" i="7" s="1"/>
  <c r="D94" i="7"/>
  <c r="G93" i="7"/>
  <c r="F93" i="7"/>
  <c r="E93" i="7"/>
  <c r="D93" i="7"/>
  <c r="G92" i="7"/>
  <c r="F92" i="7"/>
  <c r="E92" i="7"/>
  <c r="L92" i="7" s="1"/>
  <c r="D92" i="7"/>
  <c r="G91" i="7"/>
  <c r="F91" i="7"/>
  <c r="E91" i="7"/>
  <c r="L91" i="7" s="1"/>
  <c r="D91" i="7"/>
  <c r="G90" i="7"/>
  <c r="F90" i="7"/>
  <c r="E90" i="7"/>
  <c r="L90" i="7" s="1"/>
  <c r="D90" i="7"/>
  <c r="G89" i="7"/>
  <c r="F89" i="7"/>
  <c r="E89" i="7"/>
  <c r="D89" i="7"/>
  <c r="G88" i="7"/>
  <c r="F88" i="7"/>
  <c r="E88" i="7"/>
  <c r="L88" i="7" s="1"/>
  <c r="D88" i="7"/>
  <c r="G87" i="7"/>
  <c r="F87" i="7"/>
  <c r="E87" i="7"/>
  <c r="L87" i="7" s="1"/>
  <c r="D87" i="7"/>
  <c r="G86" i="7"/>
  <c r="F86" i="7"/>
  <c r="E86" i="7"/>
  <c r="L86" i="7" s="1"/>
  <c r="D86" i="7"/>
  <c r="G85" i="7"/>
  <c r="F85" i="7"/>
  <c r="E85" i="7"/>
  <c r="D85" i="7"/>
  <c r="G84" i="7"/>
  <c r="F84" i="7"/>
  <c r="E84" i="7"/>
  <c r="L84" i="7" s="1"/>
  <c r="D84" i="7"/>
  <c r="G83" i="7"/>
  <c r="F83" i="7"/>
  <c r="E83" i="7"/>
  <c r="L83" i="7" s="1"/>
  <c r="D83" i="7"/>
  <c r="G82" i="7"/>
  <c r="F82" i="7"/>
  <c r="E82" i="7"/>
  <c r="L82" i="7" s="1"/>
  <c r="D82" i="7"/>
  <c r="G81" i="7"/>
  <c r="F81" i="7"/>
  <c r="E81" i="7"/>
  <c r="D81" i="7"/>
  <c r="G80" i="7"/>
  <c r="F80" i="7"/>
  <c r="E80" i="7"/>
  <c r="L80" i="7" s="1"/>
  <c r="D80" i="7"/>
  <c r="G79" i="7"/>
  <c r="F79" i="7"/>
  <c r="E79" i="7"/>
  <c r="L79" i="7" s="1"/>
  <c r="D79" i="7"/>
  <c r="G78" i="7"/>
  <c r="F78" i="7"/>
  <c r="E78" i="7"/>
  <c r="L78" i="7" s="1"/>
  <c r="D78" i="7"/>
  <c r="G77" i="7"/>
  <c r="F77" i="7"/>
  <c r="E77" i="7"/>
  <c r="D77" i="7"/>
  <c r="G76" i="7"/>
  <c r="F76" i="7"/>
  <c r="E76" i="7"/>
  <c r="L76" i="7" s="1"/>
  <c r="D76" i="7"/>
  <c r="G75" i="7"/>
  <c r="F75" i="7"/>
  <c r="E75" i="7"/>
  <c r="L75" i="7" s="1"/>
  <c r="D75" i="7"/>
  <c r="G74" i="7"/>
  <c r="F74" i="7"/>
  <c r="E74" i="7"/>
  <c r="L74" i="7" s="1"/>
  <c r="D74" i="7"/>
  <c r="G73" i="7"/>
  <c r="F73" i="7"/>
  <c r="E73" i="7"/>
  <c r="D73" i="7"/>
  <c r="G72" i="7"/>
  <c r="F72" i="7"/>
  <c r="E72" i="7"/>
  <c r="L72" i="7" s="1"/>
  <c r="D72" i="7"/>
  <c r="G71" i="7"/>
  <c r="F71" i="7"/>
  <c r="E71" i="7"/>
  <c r="L71" i="7" s="1"/>
  <c r="D71" i="7"/>
  <c r="G70" i="7"/>
  <c r="F70" i="7"/>
  <c r="E70" i="7"/>
  <c r="L70" i="7" s="1"/>
  <c r="D70" i="7"/>
  <c r="G69" i="7"/>
  <c r="F69" i="7"/>
  <c r="E69" i="7"/>
  <c r="D69" i="7"/>
  <c r="G68" i="7"/>
  <c r="F68" i="7"/>
  <c r="E68" i="7"/>
  <c r="L68" i="7" s="1"/>
  <c r="D68" i="7"/>
  <c r="G67" i="7"/>
  <c r="F67" i="7"/>
  <c r="E67" i="7"/>
  <c r="L67" i="7" s="1"/>
  <c r="D67" i="7"/>
  <c r="G66" i="7"/>
  <c r="F66" i="7"/>
  <c r="E66" i="7"/>
  <c r="L66" i="7" s="1"/>
  <c r="D66" i="7"/>
  <c r="G65" i="7"/>
  <c r="F65" i="7"/>
  <c r="E65" i="7"/>
  <c r="D65" i="7"/>
  <c r="G64" i="7"/>
  <c r="F64" i="7"/>
  <c r="E64" i="7"/>
  <c r="L64" i="7" s="1"/>
  <c r="D64" i="7"/>
  <c r="G63" i="7"/>
  <c r="F63" i="7"/>
  <c r="E63" i="7"/>
  <c r="L63" i="7" s="1"/>
  <c r="D63" i="7"/>
  <c r="G62" i="7"/>
  <c r="F62" i="7"/>
  <c r="E62" i="7"/>
  <c r="L62" i="7" s="1"/>
  <c r="D62" i="7"/>
  <c r="G61" i="7"/>
  <c r="F61" i="7"/>
  <c r="E61" i="7"/>
  <c r="D61" i="7"/>
  <c r="G60" i="7"/>
  <c r="F60" i="7"/>
  <c r="E60" i="7"/>
  <c r="L60" i="7" s="1"/>
  <c r="D60" i="7"/>
  <c r="G59" i="7"/>
  <c r="F59" i="7"/>
  <c r="E59" i="7"/>
  <c r="L59" i="7" s="1"/>
  <c r="D59" i="7"/>
  <c r="G58" i="7"/>
  <c r="F58" i="7"/>
  <c r="E58" i="7"/>
  <c r="L58" i="7" s="1"/>
  <c r="D58" i="7"/>
  <c r="G57" i="7"/>
  <c r="F57" i="7"/>
  <c r="E57" i="7"/>
  <c r="D57" i="7"/>
  <c r="G56" i="7"/>
  <c r="F56" i="7"/>
  <c r="E56" i="7"/>
  <c r="L56" i="7" s="1"/>
  <c r="D56" i="7"/>
  <c r="G55" i="7"/>
  <c r="F55" i="7"/>
  <c r="E55" i="7"/>
  <c r="L55" i="7" s="1"/>
  <c r="D55" i="7"/>
  <c r="G54" i="7"/>
  <c r="F54" i="7"/>
  <c r="E54" i="7"/>
  <c r="L54" i="7" s="1"/>
  <c r="D54" i="7"/>
  <c r="G53" i="7"/>
  <c r="F53" i="7"/>
  <c r="E53" i="7"/>
  <c r="D53" i="7"/>
  <c r="G52" i="7"/>
  <c r="F52" i="7"/>
  <c r="E52" i="7"/>
  <c r="L52" i="7" s="1"/>
  <c r="D52" i="7"/>
  <c r="G51" i="7"/>
  <c r="F51" i="7"/>
  <c r="E51" i="7"/>
  <c r="L51" i="7" s="1"/>
  <c r="D51" i="7"/>
  <c r="G50" i="7"/>
  <c r="F50" i="7"/>
  <c r="E50" i="7"/>
  <c r="L50" i="7" s="1"/>
  <c r="D50" i="7"/>
  <c r="G49" i="7"/>
  <c r="F49" i="7"/>
  <c r="E49" i="7"/>
  <c r="D49" i="7"/>
  <c r="G48" i="7"/>
  <c r="F48" i="7"/>
  <c r="E48" i="7"/>
  <c r="L48" i="7" s="1"/>
  <c r="D48" i="7"/>
  <c r="G47" i="7"/>
  <c r="F47" i="7"/>
  <c r="E47" i="7"/>
  <c r="L47" i="7" s="1"/>
  <c r="D47" i="7"/>
  <c r="G46" i="7"/>
  <c r="F46" i="7"/>
  <c r="E46" i="7"/>
  <c r="L46" i="7" s="1"/>
  <c r="D46" i="7"/>
  <c r="G45" i="7"/>
  <c r="F45" i="7"/>
  <c r="E45" i="7"/>
  <c r="D45" i="7"/>
  <c r="G44" i="7"/>
  <c r="F44" i="7"/>
  <c r="E44" i="7"/>
  <c r="L44" i="7" s="1"/>
  <c r="D44" i="7"/>
  <c r="G43" i="7"/>
  <c r="F43" i="7"/>
  <c r="E43" i="7"/>
  <c r="L43" i="7" s="1"/>
  <c r="D43" i="7"/>
  <c r="G42" i="7"/>
  <c r="F42" i="7"/>
  <c r="E42" i="7"/>
  <c r="L42" i="7" s="1"/>
  <c r="D42" i="7"/>
  <c r="G41" i="7"/>
  <c r="F41" i="7"/>
  <c r="E41" i="7"/>
  <c r="D41" i="7"/>
  <c r="G40" i="7"/>
  <c r="F40" i="7"/>
  <c r="E40" i="7"/>
  <c r="L40" i="7" s="1"/>
  <c r="D40" i="7"/>
  <c r="G39" i="7"/>
  <c r="F39" i="7"/>
  <c r="E39" i="7"/>
  <c r="L39" i="7" s="1"/>
  <c r="D39" i="7"/>
  <c r="G38" i="7"/>
  <c r="F38" i="7"/>
  <c r="E38" i="7"/>
  <c r="L38" i="7" s="1"/>
  <c r="D38" i="7"/>
  <c r="G37" i="7"/>
  <c r="F37" i="7"/>
  <c r="E37" i="7"/>
  <c r="D37" i="7"/>
  <c r="G36" i="7"/>
  <c r="F36" i="7"/>
  <c r="E36" i="7"/>
  <c r="L36" i="7" s="1"/>
  <c r="D36" i="7"/>
  <c r="G35" i="7"/>
  <c r="F35" i="7"/>
  <c r="E35" i="7"/>
  <c r="L35" i="7" s="1"/>
  <c r="D35" i="7"/>
  <c r="G34" i="7"/>
  <c r="F34" i="7"/>
  <c r="E34" i="7"/>
  <c r="L34" i="7" s="1"/>
  <c r="D34" i="7"/>
  <c r="G33" i="7"/>
  <c r="F33" i="7"/>
  <c r="E33" i="7"/>
  <c r="D33" i="7"/>
  <c r="G32" i="7"/>
  <c r="F32" i="7"/>
  <c r="E32" i="7"/>
  <c r="L32" i="7" s="1"/>
  <c r="D32" i="7"/>
  <c r="G31" i="7"/>
  <c r="F31" i="7"/>
  <c r="E31" i="7"/>
  <c r="L31" i="7" s="1"/>
  <c r="D31" i="7"/>
  <c r="G30" i="7"/>
  <c r="F30" i="7"/>
  <c r="E30" i="7"/>
  <c r="L30" i="7" s="1"/>
  <c r="D30" i="7"/>
  <c r="G29" i="7"/>
  <c r="F29" i="7"/>
  <c r="E29" i="7"/>
  <c r="D29" i="7"/>
  <c r="G28" i="7"/>
  <c r="F28" i="7"/>
  <c r="E28" i="7"/>
  <c r="L28" i="7" s="1"/>
  <c r="D28" i="7"/>
  <c r="G27" i="7"/>
  <c r="F27" i="7"/>
  <c r="E27" i="7"/>
  <c r="L27" i="7" s="1"/>
  <c r="D27" i="7"/>
  <c r="G26" i="7"/>
  <c r="F26" i="7"/>
  <c r="E26" i="7"/>
  <c r="L26" i="7" s="1"/>
  <c r="D26" i="7"/>
  <c r="G25" i="7"/>
  <c r="F25" i="7"/>
  <c r="E25" i="7"/>
  <c r="D25" i="7"/>
  <c r="G24" i="7"/>
  <c r="F24" i="7"/>
  <c r="E24" i="7"/>
  <c r="L24" i="7" s="1"/>
  <c r="D24" i="7"/>
  <c r="G23" i="7"/>
  <c r="F23" i="7"/>
  <c r="E23" i="7"/>
  <c r="L23" i="7" s="1"/>
  <c r="D23" i="7"/>
  <c r="G22" i="7"/>
  <c r="F22" i="7"/>
  <c r="E22" i="7"/>
  <c r="L22" i="7" s="1"/>
  <c r="D22" i="7"/>
  <c r="G21" i="7"/>
  <c r="F21" i="7"/>
  <c r="E21" i="7"/>
  <c r="D21" i="7"/>
  <c r="G20" i="7"/>
  <c r="F20" i="7"/>
  <c r="E20" i="7"/>
  <c r="D20" i="7"/>
  <c r="G19" i="7"/>
  <c r="F19" i="7"/>
  <c r="E19" i="7"/>
  <c r="L19" i="7" s="1"/>
  <c r="D19" i="7"/>
  <c r="G18" i="7"/>
  <c r="F18" i="7"/>
  <c r="E18" i="7"/>
  <c r="D18" i="7"/>
  <c r="G17" i="7"/>
  <c r="F17" i="7"/>
  <c r="E17" i="7"/>
  <c r="D17" i="7"/>
  <c r="G16" i="7"/>
  <c r="F16" i="7"/>
  <c r="E16" i="7"/>
  <c r="L16" i="7" s="1"/>
  <c r="D16" i="7"/>
  <c r="G15" i="7"/>
  <c r="F15" i="7"/>
  <c r="E15" i="7"/>
  <c r="L15" i="7" s="1"/>
  <c r="D15" i="7"/>
  <c r="G14" i="7"/>
  <c r="F14" i="7"/>
  <c r="E14" i="7"/>
  <c r="D14" i="7"/>
  <c r="G13" i="7"/>
  <c r="F13" i="7"/>
  <c r="E13" i="7"/>
  <c r="D13" i="7"/>
  <c r="G12" i="7"/>
  <c r="F12" i="7"/>
  <c r="E12" i="7"/>
  <c r="L12" i="7" s="1"/>
  <c r="D12" i="7"/>
  <c r="G11" i="7"/>
  <c r="F11" i="7"/>
  <c r="E11" i="7"/>
  <c r="L11" i="7" s="1"/>
  <c r="D11" i="7"/>
  <c r="G10" i="7"/>
  <c r="F10" i="7"/>
  <c r="E10" i="7"/>
  <c r="D10" i="7"/>
  <c r="G9" i="7"/>
  <c r="F9" i="7"/>
  <c r="E9" i="7"/>
  <c r="D9" i="7"/>
  <c r="G8" i="7"/>
  <c r="F8" i="7"/>
  <c r="E8" i="7"/>
  <c r="D8" i="7"/>
  <c r="G7" i="7"/>
  <c r="F7" i="7"/>
  <c r="E7" i="7"/>
  <c r="L7" i="7" s="1"/>
  <c r="D7" i="7"/>
  <c r="G6" i="7"/>
  <c r="F6" i="7"/>
  <c r="E6" i="7"/>
  <c r="D6" i="7"/>
  <c r="G5" i="7"/>
  <c r="F5" i="7"/>
  <c r="E5" i="7"/>
  <c r="D5" i="7"/>
  <c r="G4" i="7"/>
  <c r="F4" i="7"/>
  <c r="E4" i="7"/>
  <c r="D4" i="7"/>
  <c r="G3" i="7"/>
  <c r="F3" i="7"/>
  <c r="E3" i="7"/>
  <c r="L3" i="7" s="1"/>
  <c r="D3" i="7"/>
  <c r="G2" i="7"/>
  <c r="F2" i="7"/>
  <c r="E2" i="7"/>
  <c r="D2" i="7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2" i="6"/>
  <c r="H3" i="6"/>
  <c r="H4" i="6"/>
  <c r="H5" i="6"/>
  <c r="H6" i="6"/>
  <c r="H7" i="6"/>
  <c r="H8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G2" i="6"/>
  <c r="F2" i="6"/>
  <c r="E2" i="6"/>
  <c r="D2" i="6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G673" i="3"/>
  <c r="F673" i="3"/>
  <c r="E673" i="3"/>
  <c r="D673" i="3"/>
  <c r="G672" i="3"/>
  <c r="F672" i="3"/>
  <c r="E672" i="3"/>
  <c r="D672" i="3"/>
  <c r="G671" i="3"/>
  <c r="F671" i="3"/>
  <c r="E671" i="3"/>
  <c r="D671" i="3"/>
  <c r="G670" i="3"/>
  <c r="F670" i="3"/>
  <c r="E670" i="3"/>
  <c r="D670" i="3"/>
  <c r="G669" i="3"/>
  <c r="F669" i="3"/>
  <c r="E669" i="3"/>
  <c r="D669" i="3"/>
  <c r="G668" i="3"/>
  <c r="F668" i="3"/>
  <c r="E668" i="3"/>
  <c r="D668" i="3"/>
  <c r="G667" i="3"/>
  <c r="F667" i="3"/>
  <c r="E667" i="3"/>
  <c r="D667" i="3"/>
  <c r="G666" i="3"/>
  <c r="F666" i="3"/>
  <c r="E666" i="3"/>
  <c r="D666" i="3"/>
  <c r="G665" i="3"/>
  <c r="F665" i="3"/>
  <c r="E665" i="3"/>
  <c r="D665" i="3"/>
  <c r="G664" i="3"/>
  <c r="F664" i="3"/>
  <c r="E664" i="3"/>
  <c r="D664" i="3"/>
  <c r="G663" i="3"/>
  <c r="F663" i="3"/>
  <c r="E663" i="3"/>
  <c r="D663" i="3"/>
  <c r="G662" i="3"/>
  <c r="F662" i="3"/>
  <c r="E662" i="3"/>
  <c r="D662" i="3"/>
  <c r="G661" i="3"/>
  <c r="F661" i="3"/>
  <c r="E661" i="3"/>
  <c r="D661" i="3"/>
  <c r="G660" i="3"/>
  <c r="F660" i="3"/>
  <c r="E660" i="3"/>
  <c r="D660" i="3"/>
  <c r="G659" i="3"/>
  <c r="F659" i="3"/>
  <c r="E659" i="3"/>
  <c r="D659" i="3"/>
  <c r="G658" i="3"/>
  <c r="F658" i="3"/>
  <c r="E658" i="3"/>
  <c r="D658" i="3"/>
  <c r="G657" i="3"/>
  <c r="F657" i="3"/>
  <c r="E657" i="3"/>
  <c r="D657" i="3"/>
  <c r="G656" i="3"/>
  <c r="F656" i="3"/>
  <c r="E656" i="3"/>
  <c r="D656" i="3"/>
  <c r="G655" i="3"/>
  <c r="F655" i="3"/>
  <c r="E655" i="3"/>
  <c r="D655" i="3"/>
  <c r="G654" i="3"/>
  <c r="F654" i="3"/>
  <c r="E654" i="3"/>
  <c r="D654" i="3"/>
  <c r="G653" i="3"/>
  <c r="F653" i="3"/>
  <c r="E653" i="3"/>
  <c r="D653" i="3"/>
  <c r="G652" i="3"/>
  <c r="F652" i="3"/>
  <c r="E652" i="3"/>
  <c r="D652" i="3"/>
  <c r="G651" i="3"/>
  <c r="F651" i="3"/>
  <c r="E651" i="3"/>
  <c r="D651" i="3"/>
  <c r="G650" i="3"/>
  <c r="F650" i="3"/>
  <c r="E650" i="3"/>
  <c r="D650" i="3"/>
  <c r="G649" i="3"/>
  <c r="F649" i="3"/>
  <c r="E649" i="3"/>
  <c r="D649" i="3"/>
  <c r="G648" i="3"/>
  <c r="F648" i="3"/>
  <c r="E648" i="3"/>
  <c r="D648" i="3"/>
  <c r="G647" i="3"/>
  <c r="F647" i="3"/>
  <c r="E647" i="3"/>
  <c r="D647" i="3"/>
  <c r="G646" i="3"/>
  <c r="F646" i="3"/>
  <c r="E646" i="3"/>
  <c r="D646" i="3"/>
  <c r="G645" i="3"/>
  <c r="F645" i="3"/>
  <c r="E645" i="3"/>
  <c r="D645" i="3"/>
  <c r="G644" i="3"/>
  <c r="F644" i="3"/>
  <c r="E644" i="3"/>
  <c r="D644" i="3"/>
  <c r="G643" i="3"/>
  <c r="F643" i="3"/>
  <c r="E643" i="3"/>
  <c r="D643" i="3"/>
  <c r="G642" i="3"/>
  <c r="F642" i="3"/>
  <c r="E642" i="3"/>
  <c r="D642" i="3"/>
  <c r="G641" i="3"/>
  <c r="F641" i="3"/>
  <c r="E641" i="3"/>
  <c r="D641" i="3"/>
  <c r="G640" i="3"/>
  <c r="F640" i="3"/>
  <c r="E640" i="3"/>
  <c r="D640" i="3"/>
  <c r="G639" i="3"/>
  <c r="F639" i="3"/>
  <c r="E639" i="3"/>
  <c r="D639" i="3"/>
  <c r="G638" i="3"/>
  <c r="F638" i="3"/>
  <c r="E638" i="3"/>
  <c r="D638" i="3"/>
  <c r="G637" i="3"/>
  <c r="F637" i="3"/>
  <c r="E637" i="3"/>
  <c r="D637" i="3"/>
  <c r="G636" i="3"/>
  <c r="F636" i="3"/>
  <c r="E636" i="3"/>
  <c r="D636" i="3"/>
  <c r="G635" i="3"/>
  <c r="F635" i="3"/>
  <c r="E635" i="3"/>
  <c r="D635" i="3"/>
  <c r="G634" i="3"/>
  <c r="F634" i="3"/>
  <c r="E634" i="3"/>
  <c r="D634" i="3"/>
  <c r="G633" i="3"/>
  <c r="F633" i="3"/>
  <c r="E633" i="3"/>
  <c r="D633" i="3"/>
  <c r="G632" i="3"/>
  <c r="F632" i="3"/>
  <c r="E632" i="3"/>
  <c r="D632" i="3"/>
  <c r="G631" i="3"/>
  <c r="F631" i="3"/>
  <c r="E631" i="3"/>
  <c r="D631" i="3"/>
  <c r="G630" i="3"/>
  <c r="F630" i="3"/>
  <c r="E630" i="3"/>
  <c r="D630" i="3"/>
  <c r="G629" i="3"/>
  <c r="F629" i="3"/>
  <c r="E629" i="3"/>
  <c r="D629" i="3"/>
  <c r="G628" i="3"/>
  <c r="F628" i="3"/>
  <c r="E628" i="3"/>
  <c r="D628" i="3"/>
  <c r="G627" i="3"/>
  <c r="F627" i="3"/>
  <c r="E627" i="3"/>
  <c r="D627" i="3"/>
  <c r="G626" i="3"/>
  <c r="F626" i="3"/>
  <c r="E626" i="3"/>
  <c r="D626" i="3"/>
  <c r="G625" i="3"/>
  <c r="F625" i="3"/>
  <c r="E625" i="3"/>
  <c r="D625" i="3"/>
  <c r="G624" i="3"/>
  <c r="F624" i="3"/>
  <c r="E624" i="3"/>
  <c r="D624" i="3"/>
  <c r="G623" i="3"/>
  <c r="F623" i="3"/>
  <c r="E623" i="3"/>
  <c r="D623" i="3"/>
  <c r="G622" i="3"/>
  <c r="F622" i="3"/>
  <c r="E622" i="3"/>
  <c r="D622" i="3"/>
  <c r="G621" i="3"/>
  <c r="F621" i="3"/>
  <c r="E621" i="3"/>
  <c r="D621" i="3"/>
  <c r="G620" i="3"/>
  <c r="F620" i="3"/>
  <c r="E620" i="3"/>
  <c r="D620" i="3"/>
  <c r="G619" i="3"/>
  <c r="F619" i="3"/>
  <c r="E619" i="3"/>
  <c r="D619" i="3"/>
  <c r="G618" i="3"/>
  <c r="F618" i="3"/>
  <c r="E618" i="3"/>
  <c r="D618" i="3"/>
  <c r="G617" i="3"/>
  <c r="F617" i="3"/>
  <c r="E617" i="3"/>
  <c r="D617" i="3"/>
  <c r="G616" i="3"/>
  <c r="F616" i="3"/>
  <c r="E616" i="3"/>
  <c r="D616" i="3"/>
  <c r="G615" i="3"/>
  <c r="F615" i="3"/>
  <c r="E615" i="3"/>
  <c r="D615" i="3"/>
  <c r="G614" i="3"/>
  <c r="F614" i="3"/>
  <c r="E614" i="3"/>
  <c r="D614" i="3"/>
  <c r="G613" i="3"/>
  <c r="F613" i="3"/>
  <c r="E613" i="3"/>
  <c r="D613" i="3"/>
  <c r="G612" i="3"/>
  <c r="F612" i="3"/>
  <c r="E612" i="3"/>
  <c r="D612" i="3"/>
  <c r="G611" i="3"/>
  <c r="F611" i="3"/>
  <c r="E611" i="3"/>
  <c r="D611" i="3"/>
  <c r="G610" i="3"/>
  <c r="F610" i="3"/>
  <c r="E610" i="3"/>
  <c r="D610" i="3"/>
  <c r="G609" i="3"/>
  <c r="F609" i="3"/>
  <c r="E609" i="3"/>
  <c r="D609" i="3"/>
  <c r="G608" i="3"/>
  <c r="F608" i="3"/>
  <c r="E608" i="3"/>
  <c r="D608" i="3"/>
  <c r="G607" i="3"/>
  <c r="F607" i="3"/>
  <c r="E607" i="3"/>
  <c r="D607" i="3"/>
  <c r="G606" i="3"/>
  <c r="F606" i="3"/>
  <c r="E606" i="3"/>
  <c r="D606" i="3"/>
  <c r="G605" i="3"/>
  <c r="F605" i="3"/>
  <c r="E605" i="3"/>
  <c r="D605" i="3"/>
  <c r="G604" i="3"/>
  <c r="F604" i="3"/>
  <c r="E604" i="3"/>
  <c r="D604" i="3"/>
  <c r="G603" i="3"/>
  <c r="F603" i="3"/>
  <c r="E603" i="3"/>
  <c r="D603" i="3"/>
  <c r="G602" i="3"/>
  <c r="F602" i="3"/>
  <c r="E602" i="3"/>
  <c r="D602" i="3"/>
  <c r="G601" i="3"/>
  <c r="F601" i="3"/>
  <c r="E601" i="3"/>
  <c r="D601" i="3"/>
  <c r="G600" i="3"/>
  <c r="F600" i="3"/>
  <c r="E600" i="3"/>
  <c r="D600" i="3"/>
  <c r="G599" i="3"/>
  <c r="F599" i="3"/>
  <c r="E599" i="3"/>
  <c r="D599" i="3"/>
  <c r="G598" i="3"/>
  <c r="F598" i="3"/>
  <c r="E598" i="3"/>
  <c r="D598" i="3"/>
  <c r="G597" i="3"/>
  <c r="F597" i="3"/>
  <c r="E597" i="3"/>
  <c r="D597" i="3"/>
  <c r="G596" i="3"/>
  <c r="F596" i="3"/>
  <c r="E596" i="3"/>
  <c r="D596" i="3"/>
  <c r="G595" i="3"/>
  <c r="F595" i="3"/>
  <c r="E595" i="3"/>
  <c r="D595" i="3"/>
  <c r="G594" i="3"/>
  <c r="F594" i="3"/>
  <c r="E594" i="3"/>
  <c r="D594" i="3"/>
  <c r="G593" i="3"/>
  <c r="F593" i="3"/>
  <c r="E593" i="3"/>
  <c r="D593" i="3"/>
  <c r="G592" i="3"/>
  <c r="F592" i="3"/>
  <c r="E592" i="3"/>
  <c r="D592" i="3"/>
  <c r="G591" i="3"/>
  <c r="F591" i="3"/>
  <c r="E591" i="3"/>
  <c r="D591" i="3"/>
  <c r="G590" i="3"/>
  <c r="F590" i="3"/>
  <c r="E590" i="3"/>
  <c r="D590" i="3"/>
  <c r="G589" i="3"/>
  <c r="F589" i="3"/>
  <c r="E589" i="3"/>
  <c r="D589" i="3"/>
  <c r="G588" i="3"/>
  <c r="F588" i="3"/>
  <c r="E588" i="3"/>
  <c r="D588" i="3"/>
  <c r="G587" i="3"/>
  <c r="F587" i="3"/>
  <c r="E587" i="3"/>
  <c r="D587" i="3"/>
  <c r="G586" i="3"/>
  <c r="F586" i="3"/>
  <c r="E586" i="3"/>
  <c r="D586" i="3"/>
  <c r="G585" i="3"/>
  <c r="F585" i="3"/>
  <c r="E585" i="3"/>
  <c r="D585" i="3"/>
  <c r="G584" i="3"/>
  <c r="F584" i="3"/>
  <c r="E584" i="3"/>
  <c r="D584" i="3"/>
  <c r="G583" i="3"/>
  <c r="F583" i="3"/>
  <c r="E583" i="3"/>
  <c r="D583" i="3"/>
  <c r="G582" i="3"/>
  <c r="F582" i="3"/>
  <c r="E582" i="3"/>
  <c r="D582" i="3"/>
  <c r="G581" i="3"/>
  <c r="F581" i="3"/>
  <c r="E581" i="3"/>
  <c r="D581" i="3"/>
  <c r="G580" i="3"/>
  <c r="F580" i="3"/>
  <c r="E580" i="3"/>
  <c r="D580" i="3"/>
  <c r="G579" i="3"/>
  <c r="F579" i="3"/>
  <c r="E579" i="3"/>
  <c r="D579" i="3"/>
  <c r="G578" i="3"/>
  <c r="F578" i="3"/>
  <c r="E578" i="3"/>
  <c r="D578" i="3"/>
  <c r="G577" i="3"/>
  <c r="F577" i="3"/>
  <c r="E577" i="3"/>
  <c r="D577" i="3"/>
  <c r="G576" i="3"/>
  <c r="F576" i="3"/>
  <c r="E576" i="3"/>
  <c r="D576" i="3"/>
  <c r="G575" i="3"/>
  <c r="F575" i="3"/>
  <c r="E575" i="3"/>
  <c r="D575" i="3"/>
  <c r="G574" i="3"/>
  <c r="F574" i="3"/>
  <c r="E574" i="3"/>
  <c r="D574" i="3"/>
  <c r="G573" i="3"/>
  <c r="F573" i="3"/>
  <c r="E573" i="3"/>
  <c r="D573" i="3"/>
  <c r="G572" i="3"/>
  <c r="F572" i="3"/>
  <c r="E572" i="3"/>
  <c r="D572" i="3"/>
  <c r="G571" i="3"/>
  <c r="F571" i="3"/>
  <c r="E571" i="3"/>
  <c r="D571" i="3"/>
  <c r="G570" i="3"/>
  <c r="F570" i="3"/>
  <c r="E570" i="3"/>
  <c r="D570" i="3"/>
  <c r="G569" i="3"/>
  <c r="F569" i="3"/>
  <c r="E569" i="3"/>
  <c r="D569" i="3"/>
  <c r="G568" i="3"/>
  <c r="F568" i="3"/>
  <c r="E568" i="3"/>
  <c r="D568" i="3"/>
  <c r="G567" i="3"/>
  <c r="F567" i="3"/>
  <c r="E567" i="3"/>
  <c r="D567" i="3"/>
  <c r="G566" i="3"/>
  <c r="F566" i="3"/>
  <c r="E566" i="3"/>
  <c r="D566" i="3"/>
  <c r="G565" i="3"/>
  <c r="F565" i="3"/>
  <c r="E565" i="3"/>
  <c r="D565" i="3"/>
  <c r="G564" i="3"/>
  <c r="F564" i="3"/>
  <c r="E564" i="3"/>
  <c r="D564" i="3"/>
  <c r="G563" i="3"/>
  <c r="F563" i="3"/>
  <c r="E563" i="3"/>
  <c r="D563" i="3"/>
  <c r="G562" i="3"/>
  <c r="F562" i="3"/>
  <c r="E562" i="3"/>
  <c r="D562" i="3"/>
  <c r="G561" i="3"/>
  <c r="F561" i="3"/>
  <c r="E561" i="3"/>
  <c r="D561" i="3"/>
  <c r="G560" i="3"/>
  <c r="F560" i="3"/>
  <c r="E560" i="3"/>
  <c r="D560" i="3"/>
  <c r="G559" i="3"/>
  <c r="F559" i="3"/>
  <c r="E559" i="3"/>
  <c r="D559" i="3"/>
  <c r="G558" i="3"/>
  <c r="F558" i="3"/>
  <c r="E558" i="3"/>
  <c r="D558" i="3"/>
  <c r="G557" i="3"/>
  <c r="F557" i="3"/>
  <c r="E557" i="3"/>
  <c r="D557" i="3"/>
  <c r="G556" i="3"/>
  <c r="F556" i="3"/>
  <c r="E556" i="3"/>
  <c r="D556" i="3"/>
  <c r="G555" i="3"/>
  <c r="F555" i="3"/>
  <c r="E555" i="3"/>
  <c r="D555" i="3"/>
  <c r="G554" i="3"/>
  <c r="F554" i="3"/>
  <c r="E554" i="3"/>
  <c r="D554" i="3"/>
  <c r="G553" i="3"/>
  <c r="F553" i="3"/>
  <c r="E553" i="3"/>
  <c r="D553" i="3"/>
  <c r="G552" i="3"/>
  <c r="F552" i="3"/>
  <c r="E552" i="3"/>
  <c r="D552" i="3"/>
  <c r="G551" i="3"/>
  <c r="F551" i="3"/>
  <c r="E551" i="3"/>
  <c r="D551" i="3"/>
  <c r="G550" i="3"/>
  <c r="F550" i="3"/>
  <c r="E550" i="3"/>
  <c r="D550" i="3"/>
  <c r="G549" i="3"/>
  <c r="F549" i="3"/>
  <c r="E549" i="3"/>
  <c r="D549" i="3"/>
  <c r="G548" i="3"/>
  <c r="F548" i="3"/>
  <c r="E548" i="3"/>
  <c r="D548" i="3"/>
  <c r="G547" i="3"/>
  <c r="F547" i="3"/>
  <c r="E547" i="3"/>
  <c r="D547" i="3"/>
  <c r="G546" i="3"/>
  <c r="F546" i="3"/>
  <c r="E546" i="3"/>
  <c r="D546" i="3"/>
  <c r="G545" i="3"/>
  <c r="F545" i="3"/>
  <c r="E545" i="3"/>
  <c r="D545" i="3"/>
  <c r="G544" i="3"/>
  <c r="F544" i="3"/>
  <c r="E544" i="3"/>
  <c r="D544" i="3"/>
  <c r="G543" i="3"/>
  <c r="F543" i="3"/>
  <c r="E543" i="3"/>
  <c r="D543" i="3"/>
  <c r="G542" i="3"/>
  <c r="F542" i="3"/>
  <c r="E542" i="3"/>
  <c r="D542" i="3"/>
  <c r="G541" i="3"/>
  <c r="F541" i="3"/>
  <c r="E541" i="3"/>
  <c r="D541" i="3"/>
  <c r="G540" i="3"/>
  <c r="F540" i="3"/>
  <c r="E540" i="3"/>
  <c r="D540" i="3"/>
  <c r="G539" i="3"/>
  <c r="F539" i="3"/>
  <c r="E539" i="3"/>
  <c r="D539" i="3"/>
  <c r="G538" i="3"/>
  <c r="F538" i="3"/>
  <c r="E538" i="3"/>
  <c r="D538" i="3"/>
  <c r="G537" i="3"/>
  <c r="F537" i="3"/>
  <c r="E537" i="3"/>
  <c r="D537" i="3"/>
  <c r="G536" i="3"/>
  <c r="F536" i="3"/>
  <c r="E536" i="3"/>
  <c r="D536" i="3"/>
  <c r="G535" i="3"/>
  <c r="F535" i="3"/>
  <c r="E535" i="3"/>
  <c r="D535" i="3"/>
  <c r="G534" i="3"/>
  <c r="F534" i="3"/>
  <c r="E534" i="3"/>
  <c r="D534" i="3"/>
  <c r="G533" i="3"/>
  <c r="F533" i="3"/>
  <c r="E533" i="3"/>
  <c r="D533" i="3"/>
  <c r="G532" i="3"/>
  <c r="F532" i="3"/>
  <c r="E532" i="3"/>
  <c r="D532" i="3"/>
  <c r="G531" i="3"/>
  <c r="F531" i="3"/>
  <c r="E531" i="3"/>
  <c r="D531" i="3"/>
  <c r="G530" i="3"/>
  <c r="F530" i="3"/>
  <c r="E530" i="3"/>
  <c r="D530" i="3"/>
  <c r="G529" i="3"/>
  <c r="F529" i="3"/>
  <c r="E529" i="3"/>
  <c r="D529" i="3"/>
  <c r="G528" i="3"/>
  <c r="F528" i="3"/>
  <c r="E528" i="3"/>
  <c r="D528" i="3"/>
  <c r="G527" i="3"/>
  <c r="F527" i="3"/>
  <c r="E527" i="3"/>
  <c r="D527" i="3"/>
  <c r="G526" i="3"/>
  <c r="F526" i="3"/>
  <c r="E526" i="3"/>
  <c r="D526" i="3"/>
  <c r="G525" i="3"/>
  <c r="F525" i="3"/>
  <c r="E525" i="3"/>
  <c r="D525" i="3"/>
  <c r="G524" i="3"/>
  <c r="F524" i="3"/>
  <c r="E524" i="3"/>
  <c r="D524" i="3"/>
  <c r="G523" i="3"/>
  <c r="F523" i="3"/>
  <c r="E523" i="3"/>
  <c r="D523" i="3"/>
  <c r="G522" i="3"/>
  <c r="F522" i="3"/>
  <c r="E522" i="3"/>
  <c r="D522" i="3"/>
  <c r="G521" i="3"/>
  <c r="F521" i="3"/>
  <c r="E521" i="3"/>
  <c r="D521" i="3"/>
  <c r="G520" i="3"/>
  <c r="F520" i="3"/>
  <c r="E520" i="3"/>
  <c r="D520" i="3"/>
  <c r="G519" i="3"/>
  <c r="F519" i="3"/>
  <c r="E519" i="3"/>
  <c r="D519" i="3"/>
  <c r="G518" i="3"/>
  <c r="F518" i="3"/>
  <c r="E518" i="3"/>
  <c r="D518" i="3"/>
  <c r="G517" i="3"/>
  <c r="F517" i="3"/>
  <c r="E517" i="3"/>
  <c r="D517" i="3"/>
  <c r="G516" i="3"/>
  <c r="F516" i="3"/>
  <c r="E516" i="3"/>
  <c r="D516" i="3"/>
  <c r="G515" i="3"/>
  <c r="F515" i="3"/>
  <c r="E515" i="3"/>
  <c r="D515" i="3"/>
  <c r="G514" i="3"/>
  <c r="F514" i="3"/>
  <c r="E514" i="3"/>
  <c r="D514" i="3"/>
  <c r="G513" i="3"/>
  <c r="F513" i="3"/>
  <c r="E513" i="3"/>
  <c r="D513" i="3"/>
  <c r="G512" i="3"/>
  <c r="F512" i="3"/>
  <c r="E512" i="3"/>
  <c r="D512" i="3"/>
  <c r="G511" i="3"/>
  <c r="F511" i="3"/>
  <c r="E511" i="3"/>
  <c r="D511" i="3"/>
  <c r="G510" i="3"/>
  <c r="F510" i="3"/>
  <c r="E510" i="3"/>
  <c r="D510" i="3"/>
  <c r="G509" i="3"/>
  <c r="F509" i="3"/>
  <c r="E509" i="3"/>
  <c r="D509" i="3"/>
  <c r="G508" i="3"/>
  <c r="F508" i="3"/>
  <c r="E508" i="3"/>
  <c r="D508" i="3"/>
  <c r="G507" i="3"/>
  <c r="F507" i="3"/>
  <c r="E507" i="3"/>
  <c r="D507" i="3"/>
  <c r="G506" i="3"/>
  <c r="F506" i="3"/>
  <c r="E506" i="3"/>
  <c r="D506" i="3"/>
  <c r="G505" i="3"/>
  <c r="F505" i="3"/>
  <c r="E505" i="3"/>
  <c r="D505" i="3"/>
  <c r="G504" i="3"/>
  <c r="F504" i="3"/>
  <c r="E504" i="3"/>
  <c r="D504" i="3"/>
  <c r="G503" i="3"/>
  <c r="F503" i="3"/>
  <c r="E503" i="3"/>
  <c r="D503" i="3"/>
  <c r="G502" i="3"/>
  <c r="F502" i="3"/>
  <c r="E502" i="3"/>
  <c r="D502" i="3"/>
  <c r="G501" i="3"/>
  <c r="F501" i="3"/>
  <c r="E501" i="3"/>
  <c r="D501" i="3"/>
  <c r="G500" i="3"/>
  <c r="F500" i="3"/>
  <c r="E500" i="3"/>
  <c r="D500" i="3"/>
  <c r="G499" i="3"/>
  <c r="F499" i="3"/>
  <c r="E499" i="3"/>
  <c r="D499" i="3"/>
  <c r="G498" i="3"/>
  <c r="F498" i="3"/>
  <c r="E498" i="3"/>
  <c r="D498" i="3"/>
  <c r="G497" i="3"/>
  <c r="F497" i="3"/>
  <c r="E497" i="3"/>
  <c r="D497" i="3"/>
  <c r="G496" i="3"/>
  <c r="F496" i="3"/>
  <c r="E496" i="3"/>
  <c r="D496" i="3"/>
  <c r="G495" i="3"/>
  <c r="F495" i="3"/>
  <c r="E495" i="3"/>
  <c r="D495" i="3"/>
  <c r="G494" i="3"/>
  <c r="F494" i="3"/>
  <c r="E494" i="3"/>
  <c r="D494" i="3"/>
  <c r="G493" i="3"/>
  <c r="F493" i="3"/>
  <c r="E493" i="3"/>
  <c r="D493" i="3"/>
  <c r="G492" i="3"/>
  <c r="F492" i="3"/>
  <c r="E492" i="3"/>
  <c r="D492" i="3"/>
  <c r="G491" i="3"/>
  <c r="F491" i="3"/>
  <c r="E491" i="3"/>
  <c r="D491" i="3"/>
  <c r="G490" i="3"/>
  <c r="F490" i="3"/>
  <c r="E490" i="3"/>
  <c r="D490" i="3"/>
  <c r="G489" i="3"/>
  <c r="F489" i="3"/>
  <c r="E489" i="3"/>
  <c r="D489" i="3"/>
  <c r="G488" i="3"/>
  <c r="F488" i="3"/>
  <c r="E488" i="3"/>
  <c r="D488" i="3"/>
  <c r="G487" i="3"/>
  <c r="F487" i="3"/>
  <c r="E487" i="3"/>
  <c r="D487" i="3"/>
  <c r="G486" i="3"/>
  <c r="F486" i="3"/>
  <c r="E486" i="3"/>
  <c r="D486" i="3"/>
  <c r="G485" i="3"/>
  <c r="F485" i="3"/>
  <c r="E485" i="3"/>
  <c r="D485" i="3"/>
  <c r="G484" i="3"/>
  <c r="F484" i="3"/>
  <c r="E484" i="3"/>
  <c r="D484" i="3"/>
  <c r="G483" i="3"/>
  <c r="F483" i="3"/>
  <c r="E483" i="3"/>
  <c r="D483" i="3"/>
  <c r="G482" i="3"/>
  <c r="F482" i="3"/>
  <c r="E482" i="3"/>
  <c r="D482" i="3"/>
  <c r="G481" i="3"/>
  <c r="F481" i="3"/>
  <c r="E481" i="3"/>
  <c r="D481" i="3"/>
  <c r="G480" i="3"/>
  <c r="F480" i="3"/>
  <c r="E480" i="3"/>
  <c r="D480" i="3"/>
  <c r="G479" i="3"/>
  <c r="F479" i="3"/>
  <c r="E479" i="3"/>
  <c r="D479" i="3"/>
  <c r="G478" i="3"/>
  <c r="F478" i="3"/>
  <c r="E478" i="3"/>
  <c r="D478" i="3"/>
  <c r="G477" i="3"/>
  <c r="F477" i="3"/>
  <c r="E477" i="3"/>
  <c r="D477" i="3"/>
  <c r="G476" i="3"/>
  <c r="F476" i="3"/>
  <c r="E476" i="3"/>
  <c r="D476" i="3"/>
  <c r="G475" i="3"/>
  <c r="F475" i="3"/>
  <c r="E475" i="3"/>
  <c r="D475" i="3"/>
  <c r="G474" i="3"/>
  <c r="F474" i="3"/>
  <c r="E474" i="3"/>
  <c r="D474" i="3"/>
  <c r="G473" i="3"/>
  <c r="F473" i="3"/>
  <c r="E473" i="3"/>
  <c r="D473" i="3"/>
  <c r="G472" i="3"/>
  <c r="F472" i="3"/>
  <c r="E472" i="3"/>
  <c r="D472" i="3"/>
  <c r="G471" i="3"/>
  <c r="F471" i="3"/>
  <c r="E471" i="3"/>
  <c r="D471" i="3"/>
  <c r="G470" i="3"/>
  <c r="F470" i="3"/>
  <c r="E470" i="3"/>
  <c r="D470" i="3"/>
  <c r="G469" i="3"/>
  <c r="F469" i="3"/>
  <c r="E469" i="3"/>
  <c r="D469" i="3"/>
  <c r="G468" i="3"/>
  <c r="F468" i="3"/>
  <c r="E468" i="3"/>
  <c r="D468" i="3"/>
  <c r="G467" i="3"/>
  <c r="F467" i="3"/>
  <c r="E467" i="3"/>
  <c r="D467" i="3"/>
  <c r="G466" i="3"/>
  <c r="F466" i="3"/>
  <c r="E466" i="3"/>
  <c r="D466" i="3"/>
  <c r="G465" i="3"/>
  <c r="F465" i="3"/>
  <c r="E465" i="3"/>
  <c r="D465" i="3"/>
  <c r="G464" i="3"/>
  <c r="F464" i="3"/>
  <c r="E464" i="3"/>
  <c r="D464" i="3"/>
  <c r="G463" i="3"/>
  <c r="F463" i="3"/>
  <c r="E463" i="3"/>
  <c r="D463" i="3"/>
  <c r="G462" i="3"/>
  <c r="F462" i="3"/>
  <c r="E462" i="3"/>
  <c r="D462" i="3"/>
  <c r="G461" i="3"/>
  <c r="F461" i="3"/>
  <c r="E461" i="3"/>
  <c r="D461" i="3"/>
  <c r="G460" i="3"/>
  <c r="F460" i="3"/>
  <c r="E460" i="3"/>
  <c r="D460" i="3"/>
  <c r="G459" i="3"/>
  <c r="F459" i="3"/>
  <c r="E459" i="3"/>
  <c r="D459" i="3"/>
  <c r="G458" i="3"/>
  <c r="F458" i="3"/>
  <c r="E458" i="3"/>
  <c r="D458" i="3"/>
  <c r="G457" i="3"/>
  <c r="F457" i="3"/>
  <c r="E457" i="3"/>
  <c r="D457" i="3"/>
  <c r="G456" i="3"/>
  <c r="F456" i="3"/>
  <c r="E456" i="3"/>
  <c r="D456" i="3"/>
  <c r="G455" i="3"/>
  <c r="F455" i="3"/>
  <c r="E455" i="3"/>
  <c r="D455" i="3"/>
  <c r="G454" i="3"/>
  <c r="F454" i="3"/>
  <c r="E454" i="3"/>
  <c r="D454" i="3"/>
  <c r="G453" i="3"/>
  <c r="F453" i="3"/>
  <c r="E453" i="3"/>
  <c r="D453" i="3"/>
  <c r="G452" i="3"/>
  <c r="F452" i="3"/>
  <c r="E452" i="3"/>
  <c r="D452" i="3"/>
  <c r="G451" i="3"/>
  <c r="F451" i="3"/>
  <c r="E451" i="3"/>
  <c r="D451" i="3"/>
  <c r="G450" i="3"/>
  <c r="F450" i="3"/>
  <c r="E450" i="3"/>
  <c r="D450" i="3"/>
  <c r="G449" i="3"/>
  <c r="F449" i="3"/>
  <c r="E449" i="3"/>
  <c r="D449" i="3"/>
  <c r="G448" i="3"/>
  <c r="F448" i="3"/>
  <c r="E448" i="3"/>
  <c r="D448" i="3"/>
  <c r="G447" i="3"/>
  <c r="F447" i="3"/>
  <c r="E447" i="3"/>
  <c r="D447" i="3"/>
  <c r="G446" i="3"/>
  <c r="F446" i="3"/>
  <c r="E446" i="3"/>
  <c r="D446" i="3"/>
  <c r="G445" i="3"/>
  <c r="F445" i="3"/>
  <c r="E445" i="3"/>
  <c r="D445" i="3"/>
  <c r="G444" i="3"/>
  <c r="F444" i="3"/>
  <c r="E444" i="3"/>
  <c r="D444" i="3"/>
  <c r="G443" i="3"/>
  <c r="F443" i="3"/>
  <c r="E443" i="3"/>
  <c r="D443" i="3"/>
  <c r="G442" i="3"/>
  <c r="F442" i="3"/>
  <c r="E442" i="3"/>
  <c r="D442" i="3"/>
  <c r="G441" i="3"/>
  <c r="F441" i="3"/>
  <c r="E441" i="3"/>
  <c r="D441" i="3"/>
  <c r="G440" i="3"/>
  <c r="F440" i="3"/>
  <c r="E440" i="3"/>
  <c r="D440" i="3"/>
  <c r="G439" i="3"/>
  <c r="F439" i="3"/>
  <c r="E439" i="3"/>
  <c r="D439" i="3"/>
  <c r="G438" i="3"/>
  <c r="F438" i="3"/>
  <c r="E438" i="3"/>
  <c r="D438" i="3"/>
  <c r="G437" i="3"/>
  <c r="F437" i="3"/>
  <c r="E437" i="3"/>
  <c r="D437" i="3"/>
  <c r="G436" i="3"/>
  <c r="F436" i="3"/>
  <c r="E436" i="3"/>
  <c r="D436" i="3"/>
  <c r="G435" i="3"/>
  <c r="F435" i="3"/>
  <c r="E435" i="3"/>
  <c r="D435" i="3"/>
  <c r="G434" i="3"/>
  <c r="F434" i="3"/>
  <c r="E434" i="3"/>
  <c r="D434" i="3"/>
  <c r="G433" i="3"/>
  <c r="F433" i="3"/>
  <c r="E433" i="3"/>
  <c r="D433" i="3"/>
  <c r="G432" i="3"/>
  <c r="F432" i="3"/>
  <c r="E432" i="3"/>
  <c r="D432" i="3"/>
  <c r="G431" i="3"/>
  <c r="F431" i="3"/>
  <c r="E431" i="3"/>
  <c r="D431" i="3"/>
  <c r="G430" i="3"/>
  <c r="F430" i="3"/>
  <c r="E430" i="3"/>
  <c r="D430" i="3"/>
  <c r="G429" i="3"/>
  <c r="F429" i="3"/>
  <c r="E429" i="3"/>
  <c r="D429" i="3"/>
  <c r="G428" i="3"/>
  <c r="F428" i="3"/>
  <c r="E428" i="3"/>
  <c r="D428" i="3"/>
  <c r="G427" i="3"/>
  <c r="F427" i="3"/>
  <c r="E427" i="3"/>
  <c r="D427" i="3"/>
  <c r="G426" i="3"/>
  <c r="F426" i="3"/>
  <c r="E426" i="3"/>
  <c r="D426" i="3"/>
  <c r="G425" i="3"/>
  <c r="F425" i="3"/>
  <c r="E425" i="3"/>
  <c r="D425" i="3"/>
  <c r="G424" i="3"/>
  <c r="F424" i="3"/>
  <c r="E424" i="3"/>
  <c r="D424" i="3"/>
  <c r="G423" i="3"/>
  <c r="F423" i="3"/>
  <c r="E423" i="3"/>
  <c r="D423" i="3"/>
  <c r="G422" i="3"/>
  <c r="F422" i="3"/>
  <c r="E422" i="3"/>
  <c r="D422" i="3"/>
  <c r="G421" i="3"/>
  <c r="F421" i="3"/>
  <c r="E421" i="3"/>
  <c r="D421" i="3"/>
  <c r="G420" i="3"/>
  <c r="F420" i="3"/>
  <c r="E420" i="3"/>
  <c r="D420" i="3"/>
  <c r="G419" i="3"/>
  <c r="F419" i="3"/>
  <c r="E419" i="3"/>
  <c r="D419" i="3"/>
  <c r="G418" i="3"/>
  <c r="F418" i="3"/>
  <c r="E418" i="3"/>
  <c r="D418" i="3"/>
  <c r="G417" i="3"/>
  <c r="F417" i="3"/>
  <c r="E417" i="3"/>
  <c r="D417" i="3"/>
  <c r="G416" i="3"/>
  <c r="F416" i="3"/>
  <c r="E416" i="3"/>
  <c r="D416" i="3"/>
  <c r="G415" i="3"/>
  <c r="F415" i="3"/>
  <c r="E415" i="3"/>
  <c r="D415" i="3"/>
  <c r="G414" i="3"/>
  <c r="F414" i="3"/>
  <c r="E414" i="3"/>
  <c r="D414" i="3"/>
  <c r="G413" i="3"/>
  <c r="F413" i="3"/>
  <c r="E413" i="3"/>
  <c r="D413" i="3"/>
  <c r="G412" i="3"/>
  <c r="F412" i="3"/>
  <c r="E412" i="3"/>
  <c r="D412" i="3"/>
  <c r="G411" i="3"/>
  <c r="F411" i="3"/>
  <c r="E411" i="3"/>
  <c r="D411" i="3"/>
  <c r="G410" i="3"/>
  <c r="F410" i="3"/>
  <c r="E410" i="3"/>
  <c r="D410" i="3"/>
  <c r="G409" i="3"/>
  <c r="F409" i="3"/>
  <c r="E409" i="3"/>
  <c r="D409" i="3"/>
  <c r="G408" i="3"/>
  <c r="F408" i="3"/>
  <c r="E408" i="3"/>
  <c r="D408" i="3"/>
  <c r="G407" i="3"/>
  <c r="F407" i="3"/>
  <c r="E407" i="3"/>
  <c r="D407" i="3"/>
  <c r="G406" i="3"/>
  <c r="F406" i="3"/>
  <c r="E406" i="3"/>
  <c r="D406" i="3"/>
  <c r="G405" i="3"/>
  <c r="F405" i="3"/>
  <c r="E405" i="3"/>
  <c r="D405" i="3"/>
  <c r="G404" i="3"/>
  <c r="F404" i="3"/>
  <c r="E404" i="3"/>
  <c r="D404" i="3"/>
  <c r="G403" i="3"/>
  <c r="F403" i="3"/>
  <c r="E403" i="3"/>
  <c r="D403" i="3"/>
  <c r="G402" i="3"/>
  <c r="F402" i="3"/>
  <c r="E402" i="3"/>
  <c r="D402" i="3"/>
  <c r="G401" i="3"/>
  <c r="F401" i="3"/>
  <c r="E401" i="3"/>
  <c r="D401" i="3"/>
  <c r="G400" i="3"/>
  <c r="F400" i="3"/>
  <c r="E400" i="3"/>
  <c r="D400" i="3"/>
  <c r="G399" i="3"/>
  <c r="F399" i="3"/>
  <c r="E399" i="3"/>
  <c r="D399" i="3"/>
  <c r="G398" i="3"/>
  <c r="F398" i="3"/>
  <c r="E398" i="3"/>
  <c r="D398" i="3"/>
  <c r="G397" i="3"/>
  <c r="F397" i="3"/>
  <c r="E397" i="3"/>
  <c r="D397" i="3"/>
  <c r="G396" i="3"/>
  <c r="F396" i="3"/>
  <c r="E396" i="3"/>
  <c r="D396" i="3"/>
  <c r="G395" i="3"/>
  <c r="F395" i="3"/>
  <c r="E395" i="3"/>
  <c r="D395" i="3"/>
  <c r="G394" i="3"/>
  <c r="F394" i="3"/>
  <c r="E394" i="3"/>
  <c r="D394" i="3"/>
  <c r="G393" i="3"/>
  <c r="F393" i="3"/>
  <c r="E393" i="3"/>
  <c r="D393" i="3"/>
  <c r="G392" i="3"/>
  <c r="F392" i="3"/>
  <c r="E392" i="3"/>
  <c r="D392" i="3"/>
  <c r="G391" i="3"/>
  <c r="F391" i="3"/>
  <c r="E391" i="3"/>
  <c r="D391" i="3"/>
  <c r="G390" i="3"/>
  <c r="F390" i="3"/>
  <c r="E390" i="3"/>
  <c r="D390" i="3"/>
  <c r="G389" i="3"/>
  <c r="F389" i="3"/>
  <c r="E389" i="3"/>
  <c r="D389" i="3"/>
  <c r="G388" i="3"/>
  <c r="F388" i="3"/>
  <c r="E388" i="3"/>
  <c r="D388" i="3"/>
  <c r="G387" i="3"/>
  <c r="F387" i="3"/>
  <c r="E387" i="3"/>
  <c r="D387" i="3"/>
  <c r="G386" i="3"/>
  <c r="F386" i="3"/>
  <c r="E386" i="3"/>
  <c r="D386" i="3"/>
  <c r="G385" i="3"/>
  <c r="F385" i="3"/>
  <c r="E385" i="3"/>
  <c r="D385" i="3"/>
  <c r="G384" i="3"/>
  <c r="F384" i="3"/>
  <c r="E384" i="3"/>
  <c r="D384" i="3"/>
  <c r="G383" i="3"/>
  <c r="F383" i="3"/>
  <c r="E383" i="3"/>
  <c r="D383" i="3"/>
  <c r="G382" i="3"/>
  <c r="F382" i="3"/>
  <c r="E382" i="3"/>
  <c r="D382" i="3"/>
  <c r="G381" i="3"/>
  <c r="F381" i="3"/>
  <c r="E381" i="3"/>
  <c r="D381" i="3"/>
  <c r="G380" i="3"/>
  <c r="F380" i="3"/>
  <c r="E380" i="3"/>
  <c r="D380" i="3"/>
  <c r="G379" i="3"/>
  <c r="F379" i="3"/>
  <c r="E379" i="3"/>
  <c r="D379" i="3"/>
  <c r="G378" i="3"/>
  <c r="F378" i="3"/>
  <c r="E378" i="3"/>
  <c r="D378" i="3"/>
  <c r="G377" i="3"/>
  <c r="F377" i="3"/>
  <c r="E377" i="3"/>
  <c r="D377" i="3"/>
  <c r="G376" i="3"/>
  <c r="F376" i="3"/>
  <c r="E376" i="3"/>
  <c r="D376" i="3"/>
  <c r="G375" i="3"/>
  <c r="F375" i="3"/>
  <c r="E375" i="3"/>
  <c r="D375" i="3"/>
  <c r="G374" i="3"/>
  <c r="F374" i="3"/>
  <c r="E374" i="3"/>
  <c r="D374" i="3"/>
  <c r="G373" i="3"/>
  <c r="F373" i="3"/>
  <c r="E373" i="3"/>
  <c r="D373" i="3"/>
  <c r="G372" i="3"/>
  <c r="F372" i="3"/>
  <c r="E372" i="3"/>
  <c r="D372" i="3"/>
  <c r="G371" i="3"/>
  <c r="F371" i="3"/>
  <c r="E371" i="3"/>
  <c r="D371" i="3"/>
  <c r="G370" i="3"/>
  <c r="F370" i="3"/>
  <c r="E370" i="3"/>
  <c r="D370" i="3"/>
  <c r="G369" i="3"/>
  <c r="F369" i="3"/>
  <c r="E369" i="3"/>
  <c r="D369" i="3"/>
  <c r="G368" i="3"/>
  <c r="F368" i="3"/>
  <c r="E368" i="3"/>
  <c r="D368" i="3"/>
  <c r="G367" i="3"/>
  <c r="F367" i="3"/>
  <c r="E367" i="3"/>
  <c r="D367" i="3"/>
  <c r="G366" i="3"/>
  <c r="F366" i="3"/>
  <c r="E366" i="3"/>
  <c r="D366" i="3"/>
  <c r="G365" i="3"/>
  <c r="F365" i="3"/>
  <c r="E365" i="3"/>
  <c r="D365" i="3"/>
  <c r="G364" i="3"/>
  <c r="F364" i="3"/>
  <c r="E364" i="3"/>
  <c r="D364" i="3"/>
  <c r="G363" i="3"/>
  <c r="F363" i="3"/>
  <c r="E363" i="3"/>
  <c r="D363" i="3"/>
  <c r="G362" i="3"/>
  <c r="F362" i="3"/>
  <c r="E362" i="3"/>
  <c r="D362" i="3"/>
  <c r="G361" i="3"/>
  <c r="F361" i="3"/>
  <c r="E361" i="3"/>
  <c r="D361" i="3"/>
  <c r="G360" i="3"/>
  <c r="F360" i="3"/>
  <c r="E360" i="3"/>
  <c r="D360" i="3"/>
  <c r="G359" i="3"/>
  <c r="F359" i="3"/>
  <c r="E359" i="3"/>
  <c r="D359" i="3"/>
  <c r="G358" i="3"/>
  <c r="F358" i="3"/>
  <c r="E358" i="3"/>
  <c r="D358" i="3"/>
  <c r="G357" i="3"/>
  <c r="F357" i="3"/>
  <c r="E357" i="3"/>
  <c r="D357" i="3"/>
  <c r="G356" i="3"/>
  <c r="F356" i="3"/>
  <c r="E356" i="3"/>
  <c r="D356" i="3"/>
  <c r="G355" i="3"/>
  <c r="F355" i="3"/>
  <c r="E355" i="3"/>
  <c r="D355" i="3"/>
  <c r="G354" i="3"/>
  <c r="F354" i="3"/>
  <c r="E354" i="3"/>
  <c r="D354" i="3"/>
  <c r="G353" i="3"/>
  <c r="F353" i="3"/>
  <c r="E353" i="3"/>
  <c r="D353" i="3"/>
  <c r="G352" i="3"/>
  <c r="F352" i="3"/>
  <c r="E352" i="3"/>
  <c r="D352" i="3"/>
  <c r="G351" i="3"/>
  <c r="F351" i="3"/>
  <c r="E351" i="3"/>
  <c r="D351" i="3"/>
  <c r="G350" i="3"/>
  <c r="F350" i="3"/>
  <c r="E350" i="3"/>
  <c r="D350" i="3"/>
  <c r="G349" i="3"/>
  <c r="F349" i="3"/>
  <c r="E349" i="3"/>
  <c r="D349" i="3"/>
  <c r="G348" i="3"/>
  <c r="F348" i="3"/>
  <c r="E348" i="3"/>
  <c r="D348" i="3"/>
  <c r="G347" i="3"/>
  <c r="F347" i="3"/>
  <c r="E347" i="3"/>
  <c r="D347" i="3"/>
  <c r="G346" i="3"/>
  <c r="F346" i="3"/>
  <c r="E346" i="3"/>
  <c r="D346" i="3"/>
  <c r="G345" i="3"/>
  <c r="F345" i="3"/>
  <c r="E345" i="3"/>
  <c r="D345" i="3"/>
  <c r="G344" i="3"/>
  <c r="F344" i="3"/>
  <c r="E344" i="3"/>
  <c r="D344" i="3"/>
  <c r="G343" i="3"/>
  <c r="F343" i="3"/>
  <c r="E343" i="3"/>
  <c r="D343" i="3"/>
  <c r="G342" i="3"/>
  <c r="F342" i="3"/>
  <c r="E342" i="3"/>
  <c r="D342" i="3"/>
  <c r="G341" i="3"/>
  <c r="F341" i="3"/>
  <c r="E341" i="3"/>
  <c r="D341" i="3"/>
  <c r="G340" i="3"/>
  <c r="F340" i="3"/>
  <c r="E340" i="3"/>
  <c r="D340" i="3"/>
  <c r="G339" i="3"/>
  <c r="F339" i="3"/>
  <c r="E339" i="3"/>
  <c r="D339" i="3"/>
  <c r="G338" i="3"/>
  <c r="F338" i="3"/>
  <c r="E338" i="3"/>
  <c r="D338" i="3"/>
  <c r="G337" i="3"/>
  <c r="F337" i="3"/>
  <c r="E337" i="3"/>
  <c r="D337" i="3"/>
  <c r="G336" i="3"/>
  <c r="F336" i="3"/>
  <c r="E336" i="3"/>
  <c r="D336" i="3"/>
  <c r="G335" i="3"/>
  <c r="F335" i="3"/>
  <c r="E335" i="3"/>
  <c r="D335" i="3"/>
  <c r="G334" i="3"/>
  <c r="F334" i="3"/>
  <c r="E334" i="3"/>
  <c r="D334" i="3"/>
  <c r="G333" i="3"/>
  <c r="F333" i="3"/>
  <c r="E333" i="3"/>
  <c r="D333" i="3"/>
  <c r="G332" i="3"/>
  <c r="F332" i="3"/>
  <c r="E332" i="3"/>
  <c r="D332" i="3"/>
  <c r="G331" i="3"/>
  <c r="F331" i="3"/>
  <c r="E331" i="3"/>
  <c r="D331" i="3"/>
  <c r="G330" i="3"/>
  <c r="F330" i="3"/>
  <c r="E330" i="3"/>
  <c r="D330" i="3"/>
  <c r="G329" i="3"/>
  <c r="F329" i="3"/>
  <c r="E329" i="3"/>
  <c r="D329" i="3"/>
  <c r="G328" i="3"/>
  <c r="F328" i="3"/>
  <c r="E328" i="3"/>
  <c r="D328" i="3"/>
  <c r="G327" i="3"/>
  <c r="F327" i="3"/>
  <c r="E327" i="3"/>
  <c r="D327" i="3"/>
  <c r="G326" i="3"/>
  <c r="F326" i="3"/>
  <c r="E326" i="3"/>
  <c r="D326" i="3"/>
  <c r="G325" i="3"/>
  <c r="F325" i="3"/>
  <c r="E325" i="3"/>
  <c r="D325" i="3"/>
  <c r="G324" i="3"/>
  <c r="F324" i="3"/>
  <c r="E324" i="3"/>
  <c r="D324" i="3"/>
  <c r="G323" i="3"/>
  <c r="F323" i="3"/>
  <c r="E323" i="3"/>
  <c r="D323" i="3"/>
  <c r="G322" i="3"/>
  <c r="F322" i="3"/>
  <c r="E322" i="3"/>
  <c r="D322" i="3"/>
  <c r="G321" i="3"/>
  <c r="F321" i="3"/>
  <c r="E321" i="3"/>
  <c r="D321" i="3"/>
  <c r="G320" i="3"/>
  <c r="F320" i="3"/>
  <c r="E320" i="3"/>
  <c r="D320" i="3"/>
  <c r="G319" i="3"/>
  <c r="F319" i="3"/>
  <c r="E319" i="3"/>
  <c r="D319" i="3"/>
  <c r="G318" i="3"/>
  <c r="F318" i="3"/>
  <c r="E318" i="3"/>
  <c r="D318" i="3"/>
  <c r="G317" i="3"/>
  <c r="F317" i="3"/>
  <c r="E317" i="3"/>
  <c r="D317" i="3"/>
  <c r="G316" i="3"/>
  <c r="F316" i="3"/>
  <c r="E316" i="3"/>
  <c r="D316" i="3"/>
  <c r="G315" i="3"/>
  <c r="F315" i="3"/>
  <c r="E315" i="3"/>
  <c r="D315" i="3"/>
  <c r="G314" i="3"/>
  <c r="F314" i="3"/>
  <c r="E314" i="3"/>
  <c r="D314" i="3"/>
  <c r="G313" i="3"/>
  <c r="F313" i="3"/>
  <c r="E313" i="3"/>
  <c r="D313" i="3"/>
  <c r="G312" i="3"/>
  <c r="F312" i="3"/>
  <c r="E312" i="3"/>
  <c r="D312" i="3"/>
  <c r="G311" i="3"/>
  <c r="F311" i="3"/>
  <c r="E311" i="3"/>
  <c r="D311" i="3"/>
  <c r="G310" i="3"/>
  <c r="F310" i="3"/>
  <c r="E310" i="3"/>
  <c r="D310" i="3"/>
  <c r="G309" i="3"/>
  <c r="F309" i="3"/>
  <c r="E309" i="3"/>
  <c r="D309" i="3"/>
  <c r="G308" i="3"/>
  <c r="F308" i="3"/>
  <c r="E308" i="3"/>
  <c r="D308" i="3"/>
  <c r="G307" i="3"/>
  <c r="F307" i="3"/>
  <c r="E307" i="3"/>
  <c r="D307" i="3"/>
  <c r="G306" i="3"/>
  <c r="F306" i="3"/>
  <c r="E306" i="3"/>
  <c r="D306" i="3"/>
  <c r="G305" i="3"/>
  <c r="F305" i="3"/>
  <c r="E305" i="3"/>
  <c r="D305" i="3"/>
  <c r="G304" i="3"/>
  <c r="F304" i="3"/>
  <c r="E304" i="3"/>
  <c r="D304" i="3"/>
  <c r="G303" i="3"/>
  <c r="F303" i="3"/>
  <c r="E303" i="3"/>
  <c r="D303" i="3"/>
  <c r="G302" i="3"/>
  <c r="F302" i="3"/>
  <c r="E302" i="3"/>
  <c r="D302" i="3"/>
  <c r="G301" i="3"/>
  <c r="F301" i="3"/>
  <c r="E301" i="3"/>
  <c r="D301" i="3"/>
  <c r="G300" i="3"/>
  <c r="F300" i="3"/>
  <c r="E300" i="3"/>
  <c r="D300" i="3"/>
  <c r="G299" i="3"/>
  <c r="F299" i="3"/>
  <c r="E299" i="3"/>
  <c r="D299" i="3"/>
  <c r="G298" i="3"/>
  <c r="F298" i="3"/>
  <c r="E298" i="3"/>
  <c r="D298" i="3"/>
  <c r="G297" i="3"/>
  <c r="F297" i="3"/>
  <c r="E297" i="3"/>
  <c r="D297" i="3"/>
  <c r="G296" i="3"/>
  <c r="F296" i="3"/>
  <c r="E296" i="3"/>
  <c r="D296" i="3"/>
  <c r="G295" i="3"/>
  <c r="F295" i="3"/>
  <c r="E295" i="3"/>
  <c r="D295" i="3"/>
  <c r="G294" i="3"/>
  <c r="F294" i="3"/>
  <c r="E294" i="3"/>
  <c r="D294" i="3"/>
  <c r="G293" i="3"/>
  <c r="F293" i="3"/>
  <c r="E293" i="3"/>
  <c r="D293" i="3"/>
  <c r="G292" i="3"/>
  <c r="F292" i="3"/>
  <c r="E292" i="3"/>
  <c r="D292" i="3"/>
  <c r="G291" i="3"/>
  <c r="F291" i="3"/>
  <c r="E291" i="3"/>
  <c r="D291" i="3"/>
  <c r="G290" i="3"/>
  <c r="F290" i="3"/>
  <c r="E290" i="3"/>
  <c r="D290" i="3"/>
  <c r="G289" i="3"/>
  <c r="F289" i="3"/>
  <c r="E289" i="3"/>
  <c r="D289" i="3"/>
  <c r="G288" i="3"/>
  <c r="F288" i="3"/>
  <c r="E288" i="3"/>
  <c r="D288" i="3"/>
  <c r="G287" i="3"/>
  <c r="F287" i="3"/>
  <c r="E287" i="3"/>
  <c r="D287" i="3"/>
  <c r="G286" i="3"/>
  <c r="F286" i="3"/>
  <c r="E286" i="3"/>
  <c r="D286" i="3"/>
  <c r="G285" i="3"/>
  <c r="F285" i="3"/>
  <c r="E285" i="3"/>
  <c r="D285" i="3"/>
  <c r="G284" i="3"/>
  <c r="F284" i="3"/>
  <c r="E284" i="3"/>
  <c r="D284" i="3"/>
  <c r="G283" i="3"/>
  <c r="F283" i="3"/>
  <c r="E283" i="3"/>
  <c r="D283" i="3"/>
  <c r="G282" i="3"/>
  <c r="F282" i="3"/>
  <c r="E282" i="3"/>
  <c r="D282" i="3"/>
  <c r="G281" i="3"/>
  <c r="F281" i="3"/>
  <c r="E281" i="3"/>
  <c r="D281" i="3"/>
  <c r="G280" i="3"/>
  <c r="F280" i="3"/>
  <c r="E280" i="3"/>
  <c r="D280" i="3"/>
  <c r="G279" i="3"/>
  <c r="F279" i="3"/>
  <c r="E279" i="3"/>
  <c r="D279" i="3"/>
  <c r="G278" i="3"/>
  <c r="F278" i="3"/>
  <c r="E278" i="3"/>
  <c r="D278" i="3"/>
  <c r="G277" i="3"/>
  <c r="F277" i="3"/>
  <c r="E277" i="3"/>
  <c r="D277" i="3"/>
  <c r="G276" i="3"/>
  <c r="F276" i="3"/>
  <c r="E276" i="3"/>
  <c r="D276" i="3"/>
  <c r="G275" i="3"/>
  <c r="F275" i="3"/>
  <c r="E275" i="3"/>
  <c r="D275" i="3"/>
  <c r="G274" i="3"/>
  <c r="F274" i="3"/>
  <c r="E274" i="3"/>
  <c r="D274" i="3"/>
  <c r="G273" i="3"/>
  <c r="F273" i="3"/>
  <c r="E273" i="3"/>
  <c r="D273" i="3"/>
  <c r="G272" i="3"/>
  <c r="F272" i="3"/>
  <c r="E272" i="3"/>
  <c r="D272" i="3"/>
  <c r="G271" i="3"/>
  <c r="F271" i="3"/>
  <c r="E271" i="3"/>
  <c r="D271" i="3"/>
  <c r="G270" i="3"/>
  <c r="F270" i="3"/>
  <c r="E270" i="3"/>
  <c r="D270" i="3"/>
  <c r="G269" i="3"/>
  <c r="F269" i="3"/>
  <c r="E269" i="3"/>
  <c r="D269" i="3"/>
  <c r="G268" i="3"/>
  <c r="F268" i="3"/>
  <c r="E268" i="3"/>
  <c r="D268" i="3"/>
  <c r="G267" i="3"/>
  <c r="F267" i="3"/>
  <c r="E267" i="3"/>
  <c r="D267" i="3"/>
  <c r="G266" i="3"/>
  <c r="F266" i="3"/>
  <c r="E266" i="3"/>
  <c r="D266" i="3"/>
  <c r="G265" i="3"/>
  <c r="F265" i="3"/>
  <c r="E265" i="3"/>
  <c r="D265" i="3"/>
  <c r="G264" i="3"/>
  <c r="F264" i="3"/>
  <c r="E264" i="3"/>
  <c r="D264" i="3"/>
  <c r="G263" i="3"/>
  <c r="F263" i="3"/>
  <c r="E263" i="3"/>
  <c r="D263" i="3"/>
  <c r="G262" i="3"/>
  <c r="F262" i="3"/>
  <c r="E262" i="3"/>
  <c r="D262" i="3"/>
  <c r="G261" i="3"/>
  <c r="F261" i="3"/>
  <c r="E261" i="3"/>
  <c r="D261" i="3"/>
  <c r="G260" i="3"/>
  <c r="F260" i="3"/>
  <c r="E260" i="3"/>
  <c r="D260" i="3"/>
  <c r="G259" i="3"/>
  <c r="F259" i="3"/>
  <c r="E259" i="3"/>
  <c r="D259" i="3"/>
  <c r="G258" i="3"/>
  <c r="F258" i="3"/>
  <c r="E258" i="3"/>
  <c r="D258" i="3"/>
  <c r="G257" i="3"/>
  <c r="F257" i="3"/>
  <c r="E257" i="3"/>
  <c r="D257" i="3"/>
  <c r="G256" i="3"/>
  <c r="F256" i="3"/>
  <c r="E256" i="3"/>
  <c r="D256" i="3"/>
  <c r="G255" i="3"/>
  <c r="F255" i="3"/>
  <c r="E255" i="3"/>
  <c r="D255" i="3"/>
  <c r="G254" i="3"/>
  <c r="F254" i="3"/>
  <c r="E254" i="3"/>
  <c r="D254" i="3"/>
  <c r="G253" i="3"/>
  <c r="F253" i="3"/>
  <c r="E253" i="3"/>
  <c r="D253" i="3"/>
  <c r="G252" i="3"/>
  <c r="F252" i="3"/>
  <c r="E252" i="3"/>
  <c r="D252" i="3"/>
  <c r="G251" i="3"/>
  <c r="F251" i="3"/>
  <c r="E251" i="3"/>
  <c r="D251" i="3"/>
  <c r="G250" i="3"/>
  <c r="F250" i="3"/>
  <c r="E250" i="3"/>
  <c r="D250" i="3"/>
  <c r="G249" i="3"/>
  <c r="F249" i="3"/>
  <c r="E249" i="3"/>
  <c r="D249" i="3"/>
  <c r="G248" i="3"/>
  <c r="F248" i="3"/>
  <c r="E248" i="3"/>
  <c r="D248" i="3"/>
  <c r="G247" i="3"/>
  <c r="F247" i="3"/>
  <c r="E247" i="3"/>
  <c r="D247" i="3"/>
  <c r="G246" i="3"/>
  <c r="F246" i="3"/>
  <c r="E246" i="3"/>
  <c r="D246" i="3"/>
  <c r="G245" i="3"/>
  <c r="F245" i="3"/>
  <c r="E245" i="3"/>
  <c r="D245" i="3"/>
  <c r="G244" i="3"/>
  <c r="F244" i="3"/>
  <c r="E244" i="3"/>
  <c r="D244" i="3"/>
  <c r="G243" i="3"/>
  <c r="F243" i="3"/>
  <c r="E243" i="3"/>
  <c r="D243" i="3"/>
  <c r="G242" i="3"/>
  <c r="F242" i="3"/>
  <c r="E242" i="3"/>
  <c r="D242" i="3"/>
  <c r="G241" i="3"/>
  <c r="F241" i="3"/>
  <c r="E241" i="3"/>
  <c r="D241" i="3"/>
  <c r="G240" i="3"/>
  <c r="F240" i="3"/>
  <c r="E240" i="3"/>
  <c r="D240" i="3"/>
  <c r="G239" i="3"/>
  <c r="F239" i="3"/>
  <c r="E239" i="3"/>
  <c r="D239" i="3"/>
  <c r="G238" i="3"/>
  <c r="F238" i="3"/>
  <c r="E238" i="3"/>
  <c r="D238" i="3"/>
  <c r="G237" i="3"/>
  <c r="F237" i="3"/>
  <c r="E237" i="3"/>
  <c r="D237" i="3"/>
  <c r="G236" i="3"/>
  <c r="F236" i="3"/>
  <c r="E236" i="3"/>
  <c r="D236" i="3"/>
  <c r="G235" i="3"/>
  <c r="F235" i="3"/>
  <c r="E235" i="3"/>
  <c r="D235" i="3"/>
  <c r="G234" i="3"/>
  <c r="F234" i="3"/>
  <c r="E234" i="3"/>
  <c r="D234" i="3"/>
  <c r="G233" i="3"/>
  <c r="F233" i="3"/>
  <c r="E233" i="3"/>
  <c r="D233" i="3"/>
  <c r="G232" i="3"/>
  <c r="F232" i="3"/>
  <c r="E232" i="3"/>
  <c r="D232" i="3"/>
  <c r="G231" i="3"/>
  <c r="F231" i="3"/>
  <c r="E231" i="3"/>
  <c r="D231" i="3"/>
  <c r="G230" i="3"/>
  <c r="F230" i="3"/>
  <c r="E230" i="3"/>
  <c r="D230" i="3"/>
  <c r="G229" i="3"/>
  <c r="F229" i="3"/>
  <c r="E229" i="3"/>
  <c r="D229" i="3"/>
  <c r="G228" i="3"/>
  <c r="F228" i="3"/>
  <c r="E228" i="3"/>
  <c r="D228" i="3"/>
  <c r="G227" i="3"/>
  <c r="F227" i="3"/>
  <c r="E227" i="3"/>
  <c r="D227" i="3"/>
  <c r="G226" i="3"/>
  <c r="F226" i="3"/>
  <c r="E226" i="3"/>
  <c r="D226" i="3"/>
  <c r="G225" i="3"/>
  <c r="F225" i="3"/>
  <c r="E225" i="3"/>
  <c r="D225" i="3"/>
  <c r="G224" i="3"/>
  <c r="F224" i="3"/>
  <c r="E224" i="3"/>
  <c r="D224" i="3"/>
  <c r="G223" i="3"/>
  <c r="F223" i="3"/>
  <c r="E223" i="3"/>
  <c r="D223" i="3"/>
  <c r="G222" i="3"/>
  <c r="F222" i="3"/>
  <c r="E222" i="3"/>
  <c r="D222" i="3"/>
  <c r="G221" i="3"/>
  <c r="F221" i="3"/>
  <c r="E221" i="3"/>
  <c r="D221" i="3"/>
  <c r="G220" i="3"/>
  <c r="F220" i="3"/>
  <c r="E220" i="3"/>
  <c r="D220" i="3"/>
  <c r="G219" i="3"/>
  <c r="F219" i="3"/>
  <c r="E219" i="3"/>
  <c r="D219" i="3"/>
  <c r="G218" i="3"/>
  <c r="F218" i="3"/>
  <c r="E218" i="3"/>
  <c r="D218" i="3"/>
  <c r="G217" i="3"/>
  <c r="F217" i="3"/>
  <c r="E217" i="3"/>
  <c r="D217" i="3"/>
  <c r="G216" i="3"/>
  <c r="F216" i="3"/>
  <c r="E216" i="3"/>
  <c r="D216" i="3"/>
  <c r="G215" i="3"/>
  <c r="F215" i="3"/>
  <c r="E215" i="3"/>
  <c r="D215" i="3"/>
  <c r="G214" i="3"/>
  <c r="F214" i="3"/>
  <c r="E214" i="3"/>
  <c r="D214" i="3"/>
  <c r="G213" i="3"/>
  <c r="F213" i="3"/>
  <c r="E213" i="3"/>
  <c r="D213" i="3"/>
  <c r="G212" i="3"/>
  <c r="F212" i="3"/>
  <c r="E212" i="3"/>
  <c r="D212" i="3"/>
  <c r="G211" i="3"/>
  <c r="F211" i="3"/>
  <c r="E211" i="3"/>
  <c r="D211" i="3"/>
  <c r="G210" i="3"/>
  <c r="F210" i="3"/>
  <c r="E210" i="3"/>
  <c r="D210" i="3"/>
  <c r="G209" i="3"/>
  <c r="F209" i="3"/>
  <c r="E209" i="3"/>
  <c r="D209" i="3"/>
  <c r="G208" i="3"/>
  <c r="F208" i="3"/>
  <c r="E208" i="3"/>
  <c r="D208" i="3"/>
  <c r="G207" i="3"/>
  <c r="F207" i="3"/>
  <c r="E207" i="3"/>
  <c r="D207" i="3"/>
  <c r="G206" i="3"/>
  <c r="F206" i="3"/>
  <c r="E206" i="3"/>
  <c r="D206" i="3"/>
  <c r="G205" i="3"/>
  <c r="F205" i="3"/>
  <c r="E205" i="3"/>
  <c r="D205" i="3"/>
  <c r="G204" i="3"/>
  <c r="F204" i="3"/>
  <c r="E204" i="3"/>
  <c r="D204" i="3"/>
  <c r="G203" i="3"/>
  <c r="F203" i="3"/>
  <c r="E203" i="3"/>
  <c r="D203" i="3"/>
  <c r="G202" i="3"/>
  <c r="F202" i="3"/>
  <c r="E202" i="3"/>
  <c r="D202" i="3"/>
  <c r="G201" i="3"/>
  <c r="F201" i="3"/>
  <c r="E201" i="3"/>
  <c r="D201" i="3"/>
  <c r="G200" i="3"/>
  <c r="F200" i="3"/>
  <c r="E200" i="3"/>
  <c r="D200" i="3"/>
  <c r="G199" i="3"/>
  <c r="F199" i="3"/>
  <c r="E199" i="3"/>
  <c r="D199" i="3"/>
  <c r="G198" i="3"/>
  <c r="F198" i="3"/>
  <c r="E198" i="3"/>
  <c r="D198" i="3"/>
  <c r="G197" i="3"/>
  <c r="F197" i="3"/>
  <c r="E197" i="3"/>
  <c r="D197" i="3"/>
  <c r="G196" i="3"/>
  <c r="F196" i="3"/>
  <c r="E196" i="3"/>
  <c r="D196" i="3"/>
  <c r="G195" i="3"/>
  <c r="F195" i="3"/>
  <c r="E195" i="3"/>
  <c r="D195" i="3"/>
  <c r="G194" i="3"/>
  <c r="F194" i="3"/>
  <c r="E194" i="3"/>
  <c r="D194" i="3"/>
  <c r="G193" i="3"/>
  <c r="F193" i="3"/>
  <c r="E193" i="3"/>
  <c r="D193" i="3"/>
  <c r="G192" i="3"/>
  <c r="F192" i="3"/>
  <c r="E192" i="3"/>
  <c r="D192" i="3"/>
  <c r="G191" i="3"/>
  <c r="F191" i="3"/>
  <c r="E191" i="3"/>
  <c r="D191" i="3"/>
  <c r="G190" i="3"/>
  <c r="F190" i="3"/>
  <c r="E190" i="3"/>
  <c r="D190" i="3"/>
  <c r="G189" i="3"/>
  <c r="F189" i="3"/>
  <c r="E189" i="3"/>
  <c r="D189" i="3"/>
  <c r="G188" i="3"/>
  <c r="F188" i="3"/>
  <c r="E188" i="3"/>
  <c r="D188" i="3"/>
  <c r="G187" i="3"/>
  <c r="F187" i="3"/>
  <c r="E187" i="3"/>
  <c r="D187" i="3"/>
  <c r="G186" i="3"/>
  <c r="F186" i="3"/>
  <c r="E186" i="3"/>
  <c r="D186" i="3"/>
  <c r="G185" i="3"/>
  <c r="F185" i="3"/>
  <c r="E185" i="3"/>
  <c r="D185" i="3"/>
  <c r="G184" i="3"/>
  <c r="F184" i="3"/>
  <c r="E184" i="3"/>
  <c r="D184" i="3"/>
  <c r="G183" i="3"/>
  <c r="F183" i="3"/>
  <c r="E183" i="3"/>
  <c r="D183" i="3"/>
  <c r="G182" i="3"/>
  <c r="F182" i="3"/>
  <c r="E182" i="3"/>
  <c r="D182" i="3"/>
  <c r="G181" i="3"/>
  <c r="F181" i="3"/>
  <c r="E181" i="3"/>
  <c r="D181" i="3"/>
  <c r="G180" i="3"/>
  <c r="F180" i="3"/>
  <c r="E180" i="3"/>
  <c r="D180" i="3"/>
  <c r="G179" i="3"/>
  <c r="F179" i="3"/>
  <c r="E179" i="3"/>
  <c r="D179" i="3"/>
  <c r="G178" i="3"/>
  <c r="F178" i="3"/>
  <c r="E178" i="3"/>
  <c r="D178" i="3"/>
  <c r="G177" i="3"/>
  <c r="F177" i="3"/>
  <c r="E177" i="3"/>
  <c r="D177" i="3"/>
  <c r="G176" i="3"/>
  <c r="F176" i="3"/>
  <c r="E176" i="3"/>
  <c r="D176" i="3"/>
  <c r="G175" i="3"/>
  <c r="F175" i="3"/>
  <c r="E175" i="3"/>
  <c r="D175" i="3"/>
  <c r="G174" i="3"/>
  <c r="F174" i="3"/>
  <c r="E174" i="3"/>
  <c r="D174" i="3"/>
  <c r="G173" i="3"/>
  <c r="F173" i="3"/>
  <c r="E173" i="3"/>
  <c r="D173" i="3"/>
  <c r="G172" i="3"/>
  <c r="F172" i="3"/>
  <c r="E172" i="3"/>
  <c r="D172" i="3"/>
  <c r="G171" i="3"/>
  <c r="F171" i="3"/>
  <c r="E171" i="3"/>
  <c r="D171" i="3"/>
  <c r="G170" i="3"/>
  <c r="F170" i="3"/>
  <c r="E170" i="3"/>
  <c r="D170" i="3"/>
  <c r="G169" i="3"/>
  <c r="F169" i="3"/>
  <c r="E169" i="3"/>
  <c r="D169" i="3"/>
  <c r="G168" i="3"/>
  <c r="F168" i="3"/>
  <c r="E168" i="3"/>
  <c r="D168" i="3"/>
  <c r="G167" i="3"/>
  <c r="F167" i="3"/>
  <c r="E167" i="3"/>
  <c r="D167" i="3"/>
  <c r="G166" i="3"/>
  <c r="F166" i="3"/>
  <c r="E166" i="3"/>
  <c r="D166" i="3"/>
  <c r="G165" i="3"/>
  <c r="F165" i="3"/>
  <c r="E165" i="3"/>
  <c r="D165" i="3"/>
  <c r="G164" i="3"/>
  <c r="F164" i="3"/>
  <c r="E164" i="3"/>
  <c r="D164" i="3"/>
  <c r="G163" i="3"/>
  <c r="F163" i="3"/>
  <c r="E163" i="3"/>
  <c r="D163" i="3"/>
  <c r="G162" i="3"/>
  <c r="F162" i="3"/>
  <c r="E162" i="3"/>
  <c r="D162" i="3"/>
  <c r="G161" i="3"/>
  <c r="F161" i="3"/>
  <c r="E161" i="3"/>
  <c r="D161" i="3"/>
  <c r="G160" i="3"/>
  <c r="F160" i="3"/>
  <c r="E160" i="3"/>
  <c r="D160" i="3"/>
  <c r="G159" i="3"/>
  <c r="F159" i="3"/>
  <c r="E159" i="3"/>
  <c r="D159" i="3"/>
  <c r="G158" i="3"/>
  <c r="F158" i="3"/>
  <c r="E158" i="3"/>
  <c r="D158" i="3"/>
  <c r="G157" i="3"/>
  <c r="F157" i="3"/>
  <c r="E157" i="3"/>
  <c r="D157" i="3"/>
  <c r="G156" i="3"/>
  <c r="F156" i="3"/>
  <c r="E156" i="3"/>
  <c r="D156" i="3"/>
  <c r="G155" i="3"/>
  <c r="F155" i="3"/>
  <c r="E155" i="3"/>
  <c r="D155" i="3"/>
  <c r="G154" i="3"/>
  <c r="F154" i="3"/>
  <c r="E154" i="3"/>
  <c r="D154" i="3"/>
  <c r="G153" i="3"/>
  <c r="F153" i="3"/>
  <c r="E153" i="3"/>
  <c r="D153" i="3"/>
  <c r="G152" i="3"/>
  <c r="F152" i="3"/>
  <c r="E152" i="3"/>
  <c r="D152" i="3"/>
  <c r="G151" i="3"/>
  <c r="F151" i="3"/>
  <c r="E151" i="3"/>
  <c r="D151" i="3"/>
  <c r="G150" i="3"/>
  <c r="F150" i="3"/>
  <c r="E150" i="3"/>
  <c r="D150" i="3"/>
  <c r="G149" i="3"/>
  <c r="F149" i="3"/>
  <c r="E149" i="3"/>
  <c r="D149" i="3"/>
  <c r="G148" i="3"/>
  <c r="F148" i="3"/>
  <c r="E148" i="3"/>
  <c r="D148" i="3"/>
  <c r="G147" i="3"/>
  <c r="F147" i="3"/>
  <c r="E147" i="3"/>
  <c r="D147" i="3"/>
  <c r="G146" i="3"/>
  <c r="F146" i="3"/>
  <c r="E146" i="3"/>
  <c r="D146" i="3"/>
  <c r="G145" i="3"/>
  <c r="F145" i="3"/>
  <c r="E145" i="3"/>
  <c r="D145" i="3"/>
  <c r="G144" i="3"/>
  <c r="F144" i="3"/>
  <c r="E144" i="3"/>
  <c r="D144" i="3"/>
  <c r="G143" i="3"/>
  <c r="F143" i="3"/>
  <c r="E143" i="3"/>
  <c r="D143" i="3"/>
  <c r="G142" i="3"/>
  <c r="F142" i="3"/>
  <c r="E142" i="3"/>
  <c r="D142" i="3"/>
  <c r="G141" i="3"/>
  <c r="F141" i="3"/>
  <c r="E141" i="3"/>
  <c r="D141" i="3"/>
  <c r="G140" i="3"/>
  <c r="F140" i="3"/>
  <c r="E140" i="3"/>
  <c r="D140" i="3"/>
  <c r="G139" i="3"/>
  <c r="F139" i="3"/>
  <c r="E139" i="3"/>
  <c r="D139" i="3"/>
  <c r="G138" i="3"/>
  <c r="F138" i="3"/>
  <c r="E138" i="3"/>
  <c r="D138" i="3"/>
  <c r="G137" i="3"/>
  <c r="F137" i="3"/>
  <c r="E137" i="3"/>
  <c r="D137" i="3"/>
  <c r="G136" i="3"/>
  <c r="F136" i="3"/>
  <c r="E136" i="3"/>
  <c r="D136" i="3"/>
  <c r="G135" i="3"/>
  <c r="F135" i="3"/>
  <c r="E135" i="3"/>
  <c r="D135" i="3"/>
  <c r="G134" i="3"/>
  <c r="F134" i="3"/>
  <c r="E134" i="3"/>
  <c r="D134" i="3"/>
  <c r="G133" i="3"/>
  <c r="F133" i="3"/>
  <c r="E133" i="3"/>
  <c r="D133" i="3"/>
  <c r="G132" i="3"/>
  <c r="F132" i="3"/>
  <c r="E132" i="3"/>
  <c r="D132" i="3"/>
  <c r="G131" i="3"/>
  <c r="F131" i="3"/>
  <c r="E131" i="3"/>
  <c r="D131" i="3"/>
  <c r="G130" i="3"/>
  <c r="F130" i="3"/>
  <c r="E130" i="3"/>
  <c r="D130" i="3"/>
  <c r="G129" i="3"/>
  <c r="F129" i="3"/>
  <c r="E129" i="3"/>
  <c r="D129" i="3"/>
  <c r="G128" i="3"/>
  <c r="F128" i="3"/>
  <c r="E128" i="3"/>
  <c r="D128" i="3"/>
  <c r="G127" i="3"/>
  <c r="F127" i="3"/>
  <c r="E127" i="3"/>
  <c r="D127" i="3"/>
  <c r="G126" i="3"/>
  <c r="F126" i="3"/>
  <c r="E126" i="3"/>
  <c r="D126" i="3"/>
  <c r="G125" i="3"/>
  <c r="F125" i="3"/>
  <c r="E125" i="3"/>
  <c r="D125" i="3"/>
  <c r="G124" i="3"/>
  <c r="F124" i="3"/>
  <c r="E124" i="3"/>
  <c r="D124" i="3"/>
  <c r="G123" i="3"/>
  <c r="F123" i="3"/>
  <c r="E123" i="3"/>
  <c r="D123" i="3"/>
  <c r="G122" i="3"/>
  <c r="F122" i="3"/>
  <c r="E122" i="3"/>
  <c r="D122" i="3"/>
  <c r="G121" i="3"/>
  <c r="F121" i="3"/>
  <c r="E121" i="3"/>
  <c r="D121" i="3"/>
  <c r="G120" i="3"/>
  <c r="F120" i="3"/>
  <c r="E120" i="3"/>
  <c r="D120" i="3"/>
  <c r="G119" i="3"/>
  <c r="F119" i="3"/>
  <c r="E119" i="3"/>
  <c r="D119" i="3"/>
  <c r="G118" i="3"/>
  <c r="F118" i="3"/>
  <c r="E118" i="3"/>
  <c r="D118" i="3"/>
  <c r="G117" i="3"/>
  <c r="F117" i="3"/>
  <c r="E117" i="3"/>
  <c r="D117" i="3"/>
  <c r="G116" i="3"/>
  <c r="F116" i="3"/>
  <c r="E116" i="3"/>
  <c r="D116" i="3"/>
  <c r="G115" i="3"/>
  <c r="F115" i="3"/>
  <c r="E115" i="3"/>
  <c r="D115" i="3"/>
  <c r="G114" i="3"/>
  <c r="F114" i="3"/>
  <c r="E114" i="3"/>
  <c r="D114" i="3"/>
  <c r="G113" i="3"/>
  <c r="F113" i="3"/>
  <c r="E113" i="3"/>
  <c r="D113" i="3"/>
  <c r="G112" i="3"/>
  <c r="F112" i="3"/>
  <c r="E112" i="3"/>
  <c r="D112" i="3"/>
  <c r="G111" i="3"/>
  <c r="F111" i="3"/>
  <c r="E111" i="3"/>
  <c r="D111" i="3"/>
  <c r="G110" i="3"/>
  <c r="F110" i="3"/>
  <c r="E110" i="3"/>
  <c r="D110" i="3"/>
  <c r="G109" i="3"/>
  <c r="F109" i="3"/>
  <c r="E109" i="3"/>
  <c r="D109" i="3"/>
  <c r="G108" i="3"/>
  <c r="F108" i="3"/>
  <c r="E108" i="3"/>
  <c r="D108" i="3"/>
  <c r="G107" i="3"/>
  <c r="F107" i="3"/>
  <c r="E107" i="3"/>
  <c r="D107" i="3"/>
  <c r="G106" i="3"/>
  <c r="F106" i="3"/>
  <c r="E106" i="3"/>
  <c r="D106" i="3"/>
  <c r="G105" i="3"/>
  <c r="F105" i="3"/>
  <c r="E105" i="3"/>
  <c r="D105" i="3"/>
  <c r="G104" i="3"/>
  <c r="F104" i="3"/>
  <c r="E104" i="3"/>
  <c r="D104" i="3"/>
  <c r="G103" i="3"/>
  <c r="F103" i="3"/>
  <c r="E103" i="3"/>
  <c r="D103" i="3"/>
  <c r="G102" i="3"/>
  <c r="F102" i="3"/>
  <c r="E102" i="3"/>
  <c r="D102" i="3"/>
  <c r="G101" i="3"/>
  <c r="F101" i="3"/>
  <c r="E101" i="3"/>
  <c r="D101" i="3"/>
  <c r="G100" i="3"/>
  <c r="F100" i="3"/>
  <c r="E100" i="3"/>
  <c r="D100" i="3"/>
  <c r="G99" i="3"/>
  <c r="F99" i="3"/>
  <c r="E99" i="3"/>
  <c r="D99" i="3"/>
  <c r="G98" i="3"/>
  <c r="F98" i="3"/>
  <c r="E98" i="3"/>
  <c r="D98" i="3"/>
  <c r="G97" i="3"/>
  <c r="F97" i="3"/>
  <c r="E97" i="3"/>
  <c r="D97" i="3"/>
  <c r="G96" i="3"/>
  <c r="F96" i="3"/>
  <c r="E96" i="3"/>
  <c r="D96" i="3"/>
  <c r="G95" i="3"/>
  <c r="F95" i="3"/>
  <c r="E95" i="3"/>
  <c r="D95" i="3"/>
  <c r="G94" i="3"/>
  <c r="F94" i="3"/>
  <c r="E94" i="3"/>
  <c r="D94" i="3"/>
  <c r="G93" i="3"/>
  <c r="F93" i="3"/>
  <c r="E93" i="3"/>
  <c r="D93" i="3"/>
  <c r="G92" i="3"/>
  <c r="F92" i="3"/>
  <c r="E92" i="3"/>
  <c r="D92" i="3"/>
  <c r="G91" i="3"/>
  <c r="F91" i="3"/>
  <c r="E91" i="3"/>
  <c r="D91" i="3"/>
  <c r="G90" i="3"/>
  <c r="F90" i="3"/>
  <c r="E90" i="3"/>
  <c r="D90" i="3"/>
  <c r="G89" i="3"/>
  <c r="F89" i="3"/>
  <c r="E89" i="3"/>
  <c r="D89" i="3"/>
  <c r="G88" i="3"/>
  <c r="F88" i="3"/>
  <c r="E88" i="3"/>
  <c r="D88" i="3"/>
  <c r="G87" i="3"/>
  <c r="F87" i="3"/>
  <c r="E87" i="3"/>
  <c r="D87" i="3"/>
  <c r="G86" i="3"/>
  <c r="F86" i="3"/>
  <c r="E86" i="3"/>
  <c r="D86" i="3"/>
  <c r="G85" i="3"/>
  <c r="F85" i="3"/>
  <c r="E85" i="3"/>
  <c r="D85" i="3"/>
  <c r="G84" i="3"/>
  <c r="F84" i="3"/>
  <c r="E84" i="3"/>
  <c r="D84" i="3"/>
  <c r="G83" i="3"/>
  <c r="F83" i="3"/>
  <c r="E83" i="3"/>
  <c r="D83" i="3"/>
  <c r="G82" i="3"/>
  <c r="F82" i="3"/>
  <c r="E82" i="3"/>
  <c r="D82" i="3"/>
  <c r="G81" i="3"/>
  <c r="F81" i="3"/>
  <c r="E81" i="3"/>
  <c r="D81" i="3"/>
  <c r="G80" i="3"/>
  <c r="F80" i="3"/>
  <c r="E80" i="3"/>
  <c r="D80" i="3"/>
  <c r="G79" i="3"/>
  <c r="F79" i="3"/>
  <c r="E79" i="3"/>
  <c r="D79" i="3"/>
  <c r="G78" i="3"/>
  <c r="F78" i="3"/>
  <c r="E78" i="3"/>
  <c r="D78" i="3"/>
  <c r="G77" i="3"/>
  <c r="F77" i="3"/>
  <c r="E77" i="3"/>
  <c r="D77" i="3"/>
  <c r="G76" i="3"/>
  <c r="F76" i="3"/>
  <c r="E76" i="3"/>
  <c r="D76" i="3"/>
  <c r="G75" i="3"/>
  <c r="F75" i="3"/>
  <c r="E75" i="3"/>
  <c r="D75" i="3"/>
  <c r="G74" i="3"/>
  <c r="F74" i="3"/>
  <c r="E74" i="3"/>
  <c r="D74" i="3"/>
  <c r="G73" i="3"/>
  <c r="F73" i="3"/>
  <c r="E73" i="3"/>
  <c r="D73" i="3"/>
  <c r="G72" i="3"/>
  <c r="F72" i="3"/>
  <c r="E72" i="3"/>
  <c r="D72" i="3"/>
  <c r="G71" i="3"/>
  <c r="F71" i="3"/>
  <c r="E71" i="3"/>
  <c r="D71" i="3"/>
  <c r="G70" i="3"/>
  <c r="F70" i="3"/>
  <c r="E70" i="3"/>
  <c r="D70" i="3"/>
  <c r="G69" i="3"/>
  <c r="F69" i="3"/>
  <c r="E69" i="3"/>
  <c r="D69" i="3"/>
  <c r="G68" i="3"/>
  <c r="F68" i="3"/>
  <c r="E68" i="3"/>
  <c r="D68" i="3"/>
  <c r="G67" i="3"/>
  <c r="F67" i="3"/>
  <c r="E67" i="3"/>
  <c r="D67" i="3"/>
  <c r="G66" i="3"/>
  <c r="F66" i="3"/>
  <c r="E66" i="3"/>
  <c r="D66" i="3"/>
  <c r="G65" i="3"/>
  <c r="F65" i="3"/>
  <c r="E65" i="3"/>
  <c r="D65" i="3"/>
  <c r="G64" i="3"/>
  <c r="F64" i="3"/>
  <c r="E64" i="3"/>
  <c r="D64" i="3"/>
  <c r="G63" i="3"/>
  <c r="F63" i="3"/>
  <c r="E63" i="3"/>
  <c r="D63" i="3"/>
  <c r="G62" i="3"/>
  <c r="F62" i="3"/>
  <c r="E62" i="3"/>
  <c r="D62" i="3"/>
  <c r="G61" i="3"/>
  <c r="F61" i="3"/>
  <c r="E61" i="3"/>
  <c r="D61" i="3"/>
  <c r="G60" i="3"/>
  <c r="F60" i="3"/>
  <c r="E60" i="3"/>
  <c r="D60" i="3"/>
  <c r="G59" i="3"/>
  <c r="F59" i="3"/>
  <c r="E59" i="3"/>
  <c r="D59" i="3"/>
  <c r="G58" i="3"/>
  <c r="F58" i="3"/>
  <c r="E58" i="3"/>
  <c r="D58" i="3"/>
  <c r="G57" i="3"/>
  <c r="F57" i="3"/>
  <c r="E57" i="3"/>
  <c r="D57" i="3"/>
  <c r="G56" i="3"/>
  <c r="F56" i="3"/>
  <c r="E56" i="3"/>
  <c r="D56" i="3"/>
  <c r="G55" i="3"/>
  <c r="F55" i="3"/>
  <c r="E55" i="3"/>
  <c r="D55" i="3"/>
  <c r="G54" i="3"/>
  <c r="F54" i="3"/>
  <c r="E54" i="3"/>
  <c r="D54" i="3"/>
  <c r="G53" i="3"/>
  <c r="F53" i="3"/>
  <c r="E53" i="3"/>
  <c r="D53" i="3"/>
  <c r="G52" i="3"/>
  <c r="F52" i="3"/>
  <c r="E52" i="3"/>
  <c r="D52" i="3"/>
  <c r="G51" i="3"/>
  <c r="F51" i="3"/>
  <c r="E51" i="3"/>
  <c r="D51" i="3"/>
  <c r="G50" i="3"/>
  <c r="F50" i="3"/>
  <c r="E50" i="3"/>
  <c r="D50" i="3"/>
  <c r="G49" i="3"/>
  <c r="F49" i="3"/>
  <c r="E49" i="3"/>
  <c r="D49" i="3"/>
  <c r="G48" i="3"/>
  <c r="F48" i="3"/>
  <c r="E48" i="3"/>
  <c r="D48" i="3"/>
  <c r="G47" i="3"/>
  <c r="F47" i="3"/>
  <c r="E47" i="3"/>
  <c r="D47" i="3"/>
  <c r="G46" i="3"/>
  <c r="F46" i="3"/>
  <c r="E46" i="3"/>
  <c r="D46" i="3"/>
  <c r="G45" i="3"/>
  <c r="F45" i="3"/>
  <c r="E45" i="3"/>
  <c r="D45" i="3"/>
  <c r="G44" i="3"/>
  <c r="F44" i="3"/>
  <c r="E44" i="3"/>
  <c r="D44" i="3"/>
  <c r="G43" i="3"/>
  <c r="F43" i="3"/>
  <c r="E43" i="3"/>
  <c r="D43" i="3"/>
  <c r="G42" i="3"/>
  <c r="F42" i="3"/>
  <c r="E42" i="3"/>
  <c r="D42" i="3"/>
  <c r="G41" i="3"/>
  <c r="F41" i="3"/>
  <c r="E41" i="3"/>
  <c r="D41" i="3"/>
  <c r="G40" i="3"/>
  <c r="F40" i="3"/>
  <c r="E40" i="3"/>
  <c r="D40" i="3"/>
  <c r="G39" i="3"/>
  <c r="F39" i="3"/>
  <c r="E39" i="3"/>
  <c r="D39" i="3"/>
  <c r="G38" i="3"/>
  <c r="F38" i="3"/>
  <c r="E38" i="3"/>
  <c r="D38" i="3"/>
  <c r="G37" i="3"/>
  <c r="F37" i="3"/>
  <c r="E37" i="3"/>
  <c r="D37" i="3"/>
  <c r="G36" i="3"/>
  <c r="F36" i="3"/>
  <c r="E36" i="3"/>
  <c r="D36" i="3"/>
  <c r="G35" i="3"/>
  <c r="F35" i="3"/>
  <c r="E35" i="3"/>
  <c r="D35" i="3"/>
  <c r="G34" i="3"/>
  <c r="F34" i="3"/>
  <c r="E34" i="3"/>
  <c r="D34" i="3"/>
  <c r="G33" i="3"/>
  <c r="F33" i="3"/>
  <c r="E33" i="3"/>
  <c r="D33" i="3"/>
  <c r="G32" i="3"/>
  <c r="F32" i="3"/>
  <c r="E32" i="3"/>
  <c r="D32" i="3"/>
  <c r="G31" i="3"/>
  <c r="F31" i="3"/>
  <c r="E31" i="3"/>
  <c r="D31" i="3"/>
  <c r="G30" i="3"/>
  <c r="F30" i="3"/>
  <c r="E30" i="3"/>
  <c r="D30" i="3"/>
  <c r="G29" i="3"/>
  <c r="F29" i="3"/>
  <c r="E29" i="3"/>
  <c r="D29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3" i="3"/>
  <c r="F23" i="3"/>
  <c r="E23" i="3"/>
  <c r="D23" i="3"/>
  <c r="G22" i="3"/>
  <c r="F22" i="3"/>
  <c r="E22" i="3"/>
  <c r="D22" i="3"/>
  <c r="G21" i="3"/>
  <c r="F21" i="3"/>
  <c r="E21" i="3"/>
  <c r="D21" i="3"/>
  <c r="G20" i="3"/>
  <c r="F20" i="3"/>
  <c r="E20" i="3"/>
  <c r="D20" i="3"/>
  <c r="G19" i="3"/>
  <c r="F19" i="3"/>
  <c r="E19" i="3"/>
  <c r="D19" i="3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L2" i="6" l="1"/>
  <c r="L4" i="6"/>
  <c r="L6" i="6"/>
  <c r="L8" i="6"/>
  <c r="L10" i="6"/>
  <c r="L12" i="6"/>
  <c r="L14" i="6"/>
  <c r="L16" i="6"/>
  <c r="L18" i="6"/>
  <c r="L20" i="6"/>
  <c r="L22" i="6"/>
  <c r="L24" i="6"/>
  <c r="L26" i="6"/>
  <c r="L28" i="6"/>
  <c r="L30" i="6"/>
  <c r="L32" i="6"/>
  <c r="L34" i="6"/>
  <c r="L36" i="6"/>
  <c r="L38" i="6"/>
  <c r="L40" i="6"/>
  <c r="L42" i="6"/>
  <c r="L44" i="6"/>
  <c r="L46" i="6"/>
  <c r="L48" i="6"/>
  <c r="L50" i="6"/>
  <c r="L52" i="6"/>
  <c r="L54" i="6"/>
  <c r="L56" i="6"/>
  <c r="L58" i="6"/>
  <c r="L60" i="6"/>
  <c r="L62" i="6"/>
  <c r="L64" i="6"/>
  <c r="L66" i="6"/>
  <c r="L68" i="6"/>
  <c r="L70" i="6"/>
  <c r="L72" i="6"/>
  <c r="L74" i="6"/>
  <c r="L76" i="6"/>
  <c r="L78" i="6"/>
  <c r="L80" i="6"/>
  <c r="L82" i="6"/>
  <c r="L84" i="6"/>
  <c r="L86" i="6"/>
  <c r="L88" i="6"/>
  <c r="L90" i="6"/>
  <c r="L92" i="6"/>
  <c r="L94" i="6"/>
  <c r="L96" i="6"/>
  <c r="L98" i="6"/>
  <c r="L100" i="6"/>
  <c r="L102" i="6"/>
  <c r="L104" i="6"/>
  <c r="L106" i="6"/>
  <c r="L108" i="6"/>
  <c r="L110" i="6"/>
  <c r="L112" i="6"/>
  <c r="L114" i="6"/>
  <c r="L116" i="6"/>
  <c r="L118" i="6"/>
  <c r="L120" i="6"/>
  <c r="L122" i="6"/>
  <c r="L124" i="6"/>
  <c r="L126" i="6"/>
  <c r="L128" i="6"/>
  <c r="L130" i="6"/>
  <c r="L132" i="6"/>
  <c r="L134" i="6"/>
  <c r="L136" i="6"/>
  <c r="L138" i="6"/>
  <c r="L140" i="6"/>
  <c r="L142" i="6"/>
  <c r="L144" i="6"/>
  <c r="L146" i="6"/>
  <c r="L148" i="6"/>
  <c r="L150" i="6"/>
  <c r="L152" i="6"/>
  <c r="L154" i="6"/>
  <c r="L156" i="6"/>
  <c r="L158" i="6"/>
  <c r="L160" i="6"/>
  <c r="L162" i="6"/>
  <c r="L164" i="6"/>
  <c r="L166" i="6"/>
  <c r="L168" i="6"/>
  <c r="L170" i="6"/>
  <c r="L172" i="6"/>
  <c r="L174" i="6"/>
  <c r="L176" i="6"/>
  <c r="L178" i="6"/>
  <c r="L180" i="6"/>
  <c r="L182" i="6"/>
  <c r="L184" i="6"/>
  <c r="L186" i="6"/>
  <c r="L188" i="6"/>
  <c r="L190" i="6"/>
  <c r="L192" i="6"/>
  <c r="L194" i="6"/>
  <c r="L196" i="6"/>
  <c r="L198" i="6"/>
  <c r="L200" i="6"/>
  <c r="L202" i="6"/>
  <c r="L204" i="6"/>
  <c r="L206" i="6"/>
  <c r="L208" i="6"/>
  <c r="L210" i="6"/>
  <c r="L212" i="6"/>
  <c r="L214" i="6"/>
  <c r="L216" i="6"/>
  <c r="L218" i="6"/>
  <c r="L220" i="6"/>
  <c r="L222" i="6"/>
  <c r="L224" i="6"/>
  <c r="L226" i="6"/>
  <c r="L228" i="6"/>
  <c r="L230" i="6"/>
  <c r="L232" i="6"/>
  <c r="L234" i="6"/>
  <c r="L236" i="6"/>
  <c r="L238" i="6"/>
  <c r="L240" i="6"/>
  <c r="L242" i="6"/>
  <c r="L244" i="6"/>
  <c r="L246" i="6"/>
  <c r="L248" i="6"/>
  <c r="L250" i="6"/>
  <c r="L252" i="6"/>
  <c r="L254" i="6"/>
  <c r="L256" i="6"/>
  <c r="L258" i="6"/>
  <c r="L260" i="6"/>
  <c r="L262" i="6"/>
  <c r="L3" i="6"/>
  <c r="L5" i="6"/>
  <c r="L7" i="6"/>
  <c r="L9" i="6"/>
  <c r="L11" i="6"/>
  <c r="L13" i="6"/>
  <c r="L15" i="6"/>
  <c r="L17" i="6"/>
  <c r="L19" i="6"/>
  <c r="L21" i="6"/>
  <c r="L23" i="6"/>
  <c r="L25" i="6"/>
  <c r="L27" i="6"/>
  <c r="L29" i="6"/>
  <c r="L31" i="6"/>
  <c r="L33" i="6"/>
  <c r="L35" i="6"/>
  <c r="L37" i="6"/>
  <c r="L39" i="6"/>
  <c r="L41" i="6"/>
  <c r="L43" i="6"/>
  <c r="L45" i="6"/>
  <c r="L47" i="6"/>
  <c r="L49" i="6"/>
  <c r="L51" i="6"/>
  <c r="L53" i="6"/>
  <c r="L55" i="6"/>
  <c r="L57" i="6"/>
  <c r="L59" i="6"/>
  <c r="L61" i="6"/>
  <c r="L63" i="6"/>
  <c r="L65" i="6"/>
  <c r="L67" i="6"/>
  <c r="L69" i="6"/>
  <c r="L71" i="6"/>
  <c r="L73" i="6"/>
  <c r="L75" i="6"/>
  <c r="L77" i="6"/>
  <c r="L79" i="6"/>
  <c r="L81" i="6"/>
  <c r="L83" i="6"/>
  <c r="L85" i="6"/>
  <c r="L87" i="6"/>
  <c r="L89" i="6"/>
  <c r="L91" i="6"/>
  <c r="L93" i="6"/>
  <c r="L95" i="6"/>
  <c r="L97" i="6"/>
  <c r="L99" i="6"/>
  <c r="L101" i="6"/>
  <c r="L103" i="6"/>
  <c r="L105" i="6"/>
  <c r="L107" i="6"/>
  <c r="L109" i="6"/>
  <c r="L111" i="6"/>
  <c r="L113" i="6"/>
  <c r="L115" i="6"/>
  <c r="L117" i="6"/>
  <c r="L119" i="6"/>
  <c r="L121" i="6"/>
  <c r="L123" i="6"/>
  <c r="L125" i="6"/>
  <c r="L127" i="6"/>
  <c r="L129" i="6"/>
  <c r="L131" i="6"/>
  <c r="L133" i="6"/>
  <c r="L135" i="6"/>
  <c r="L137" i="6"/>
  <c r="L139" i="6"/>
  <c r="L141" i="6"/>
  <c r="L143" i="6"/>
  <c r="L145" i="6"/>
  <c r="L147" i="6"/>
  <c r="L149" i="6"/>
  <c r="L151" i="6"/>
  <c r="L153" i="6"/>
  <c r="L155" i="6"/>
  <c r="L157" i="6"/>
  <c r="L159" i="6"/>
  <c r="L161" i="6"/>
  <c r="L163" i="6"/>
  <c r="L165" i="6"/>
  <c r="L167" i="6"/>
  <c r="L169" i="6"/>
  <c r="L171" i="6"/>
  <c r="L173" i="6"/>
  <c r="L175" i="6"/>
  <c r="L177" i="6"/>
  <c r="L179" i="6"/>
  <c r="L181" i="6"/>
  <c r="L183" i="6"/>
  <c r="L185" i="6"/>
  <c r="L187" i="6"/>
  <c r="L189" i="6"/>
  <c r="L191" i="6"/>
  <c r="L193" i="6"/>
  <c r="L195" i="6"/>
  <c r="L197" i="6"/>
  <c r="L199" i="6"/>
  <c r="L201" i="6"/>
  <c r="L203" i="6"/>
  <c r="L205" i="6"/>
  <c r="L207" i="6"/>
  <c r="L209" i="6"/>
  <c r="L211" i="6"/>
  <c r="L213" i="6"/>
  <c r="L215" i="6"/>
  <c r="L217" i="6"/>
  <c r="L219" i="6"/>
  <c r="L221" i="6"/>
  <c r="L223" i="6"/>
  <c r="L225" i="6"/>
  <c r="L227" i="6"/>
  <c r="L229" i="6"/>
  <c r="L231" i="6"/>
  <c r="L233" i="6"/>
  <c r="L235" i="6"/>
  <c r="L237" i="6"/>
  <c r="L264" i="6"/>
  <c r="L266" i="6"/>
  <c r="L268" i="6"/>
  <c r="L270" i="6"/>
  <c r="L272" i="6"/>
  <c r="L274" i="6"/>
  <c r="L276" i="6"/>
  <c r="L278" i="6"/>
  <c r="L280" i="6"/>
  <c r="L282" i="6"/>
  <c r="L284" i="6"/>
  <c r="L286" i="6"/>
  <c r="L288" i="6"/>
  <c r="L290" i="6"/>
  <c r="L292" i="6"/>
  <c r="L294" i="6"/>
  <c r="L296" i="6"/>
  <c r="L298" i="6"/>
  <c r="L300" i="6"/>
  <c r="L302" i="6"/>
  <c r="L304" i="6"/>
  <c r="L306" i="6"/>
  <c r="L308" i="6"/>
  <c r="L310" i="6"/>
  <c r="L312" i="6"/>
  <c r="L314" i="6"/>
  <c r="L316" i="6"/>
  <c r="L318" i="6"/>
  <c r="L320" i="6"/>
  <c r="L322" i="6"/>
  <c r="L324" i="6"/>
  <c r="L326" i="6"/>
  <c r="L328" i="6"/>
  <c r="L330" i="6"/>
  <c r="L332" i="6"/>
  <c r="L334" i="6"/>
  <c r="L336" i="6"/>
  <c r="L338" i="6"/>
  <c r="L340" i="6"/>
  <c r="L342" i="6"/>
  <c r="L344" i="6"/>
  <c r="L346" i="6"/>
  <c r="L348" i="6"/>
  <c r="L350" i="6"/>
  <c r="L352" i="6"/>
  <c r="L354" i="6"/>
  <c r="L356" i="6"/>
  <c r="L358" i="6"/>
  <c r="L360" i="6"/>
  <c r="L362" i="6"/>
  <c r="L364" i="6"/>
  <c r="L366" i="6"/>
  <c r="L368" i="6"/>
  <c r="L370" i="6"/>
  <c r="L372" i="6"/>
  <c r="L374" i="6"/>
  <c r="L376" i="6"/>
  <c r="L378" i="6"/>
  <c r="L380" i="6"/>
  <c r="L382" i="6"/>
  <c r="L384" i="6"/>
  <c r="L386" i="6"/>
  <c r="L388" i="6"/>
  <c r="L390" i="6"/>
  <c r="L392" i="6"/>
  <c r="L394" i="6"/>
  <c r="L396" i="6"/>
  <c r="L398" i="6"/>
  <c r="L400" i="6"/>
  <c r="L402" i="6"/>
  <c r="L404" i="6"/>
  <c r="L406" i="6"/>
  <c r="L408" i="6"/>
  <c r="L410" i="6"/>
  <c r="L412" i="6"/>
  <c r="L414" i="6"/>
  <c r="L416" i="6"/>
  <c r="L418" i="6"/>
  <c r="L420" i="6"/>
  <c r="L422" i="6"/>
  <c r="L424" i="6"/>
  <c r="L426" i="6"/>
  <c r="L428" i="6"/>
  <c r="L430" i="6"/>
  <c r="L432" i="6"/>
  <c r="L434" i="6"/>
  <c r="L436" i="6"/>
  <c r="L438" i="6"/>
  <c r="L440" i="6"/>
  <c r="L442" i="6"/>
  <c r="L444" i="6"/>
  <c r="L446" i="6"/>
  <c r="L448" i="6"/>
  <c r="L450" i="6"/>
  <c r="L452" i="6"/>
  <c r="L454" i="6"/>
  <c r="L456" i="6"/>
  <c r="L458" i="6"/>
  <c r="L460" i="6"/>
  <c r="L462" i="6"/>
  <c r="L464" i="6"/>
  <c r="L466" i="6"/>
  <c r="L468" i="6"/>
  <c r="L470" i="6"/>
  <c r="L472" i="6"/>
  <c r="L474" i="6"/>
  <c r="L476" i="6"/>
  <c r="L478" i="6"/>
  <c r="L480" i="6"/>
  <c r="L482" i="6"/>
  <c r="L484" i="6"/>
  <c r="L486" i="6"/>
  <c r="L488" i="6"/>
  <c r="L490" i="6"/>
  <c r="L492" i="6"/>
  <c r="L494" i="6"/>
  <c r="L496" i="6"/>
  <c r="L498" i="6"/>
  <c r="L500" i="6"/>
  <c r="L502" i="6"/>
  <c r="L504" i="6"/>
  <c r="L506" i="6"/>
  <c r="L508" i="6"/>
  <c r="L510" i="6"/>
  <c r="L512" i="6"/>
  <c r="L514" i="6"/>
  <c r="L516" i="6"/>
  <c r="L518" i="6"/>
  <c r="L520" i="6"/>
  <c r="L522" i="6"/>
  <c r="L524" i="6"/>
  <c r="L526" i="6"/>
  <c r="L528" i="6"/>
  <c r="L530" i="6"/>
  <c r="L532" i="6"/>
  <c r="L534" i="6"/>
  <c r="L536" i="6"/>
  <c r="L538" i="6"/>
  <c r="L540" i="6"/>
  <c r="L542" i="6"/>
  <c r="L544" i="6"/>
  <c r="L546" i="6"/>
  <c r="L548" i="6"/>
  <c r="L550" i="6"/>
  <c r="L552" i="6"/>
  <c r="L554" i="6"/>
  <c r="L556" i="6"/>
  <c r="L558" i="6"/>
  <c r="L560" i="6"/>
  <c r="L562" i="6"/>
  <c r="L564" i="6"/>
  <c r="L566" i="6"/>
  <c r="L568" i="6"/>
  <c r="L570" i="6"/>
  <c r="L572" i="6"/>
  <c r="L574" i="6"/>
  <c r="L576" i="6"/>
  <c r="L578" i="6"/>
  <c r="L580" i="6"/>
  <c r="L582" i="6"/>
  <c r="L584" i="6"/>
  <c r="L586" i="6"/>
  <c r="L588" i="6"/>
  <c r="L590" i="6"/>
  <c r="L592" i="6"/>
  <c r="L594" i="6"/>
  <c r="L596" i="6"/>
  <c r="L598" i="6"/>
  <c r="L600" i="6"/>
  <c r="L602" i="6"/>
  <c r="L604" i="6"/>
  <c r="L606" i="6"/>
  <c r="L608" i="6"/>
  <c r="L610" i="6"/>
  <c r="L612" i="6"/>
  <c r="L614" i="6"/>
  <c r="L616" i="6"/>
  <c r="L618" i="6"/>
  <c r="L620" i="6"/>
  <c r="L622" i="6"/>
  <c r="L624" i="6"/>
  <c r="L626" i="6"/>
  <c r="L628" i="6"/>
  <c r="L630" i="6"/>
  <c r="L632" i="6"/>
  <c r="L634" i="6"/>
  <c r="L636" i="6"/>
  <c r="L638" i="6"/>
  <c r="L640" i="6"/>
  <c r="L642" i="6"/>
  <c r="L644" i="6"/>
  <c r="L646" i="6"/>
  <c r="L648" i="6"/>
  <c r="L650" i="6"/>
  <c r="L652" i="6"/>
  <c r="L654" i="6"/>
  <c r="L656" i="6"/>
  <c r="L658" i="6"/>
  <c r="L660" i="6"/>
  <c r="L662" i="6"/>
  <c r="L664" i="6"/>
  <c r="L666" i="6"/>
  <c r="L668" i="6"/>
  <c r="L670" i="6"/>
  <c r="L672" i="6"/>
  <c r="L674" i="6"/>
  <c r="L676" i="6"/>
  <c r="L678" i="6"/>
  <c r="L680" i="6"/>
  <c r="L682" i="6"/>
  <c r="L684" i="6"/>
  <c r="L686" i="6"/>
  <c r="L688" i="6"/>
  <c r="L690" i="6"/>
  <c r="L692" i="6"/>
  <c r="L694" i="6"/>
  <c r="L696" i="6"/>
  <c r="L698" i="6"/>
  <c r="L700" i="6"/>
  <c r="L702" i="6"/>
  <c r="L704" i="6"/>
  <c r="L706" i="6"/>
  <c r="L708" i="6"/>
  <c r="L710" i="6"/>
  <c r="L712" i="6"/>
  <c r="L714" i="6"/>
  <c r="L716" i="6"/>
  <c r="L718" i="6"/>
  <c r="L720" i="6"/>
  <c r="L722" i="6"/>
  <c r="L724" i="6"/>
  <c r="L726" i="6"/>
  <c r="L728" i="6"/>
  <c r="L730" i="6"/>
  <c r="L732" i="6"/>
  <c r="L734" i="6"/>
  <c r="L736" i="6"/>
  <c r="L738" i="6"/>
  <c r="L740" i="6"/>
  <c r="L742" i="6"/>
  <c r="L744" i="6"/>
  <c r="L239" i="6"/>
  <c r="L241" i="6"/>
  <c r="L243" i="6"/>
  <c r="L245" i="6"/>
  <c r="L247" i="6"/>
  <c r="L249" i="6"/>
  <c r="L251" i="6"/>
  <c r="L253" i="6"/>
  <c r="L255" i="6"/>
  <c r="L257" i="6"/>
  <c r="L259" i="6"/>
  <c r="L261" i="6"/>
  <c r="L263" i="6"/>
  <c r="L265" i="6"/>
  <c r="L267" i="6"/>
  <c r="L269" i="6"/>
  <c r="L271" i="6"/>
  <c r="L273" i="6"/>
  <c r="L275" i="6"/>
  <c r="L277" i="6"/>
  <c r="L279" i="6"/>
  <c r="L281" i="6"/>
  <c r="L283" i="6"/>
  <c r="L285" i="6"/>
  <c r="L287" i="6"/>
  <c r="L289" i="6"/>
  <c r="L291" i="6"/>
  <c r="L293" i="6"/>
  <c r="L295" i="6"/>
  <c r="L297" i="6"/>
  <c r="L299" i="6"/>
  <c r="L301" i="6"/>
  <c r="L303" i="6"/>
  <c r="L305" i="6"/>
  <c r="L307" i="6"/>
  <c r="L309" i="6"/>
  <c r="L311" i="6"/>
  <c r="L313" i="6"/>
  <c r="L315" i="6"/>
  <c r="L317" i="6"/>
  <c r="L319" i="6"/>
  <c r="L321" i="6"/>
  <c r="L323" i="6"/>
  <c r="L325" i="6"/>
  <c r="L327" i="6"/>
  <c r="L329" i="6"/>
  <c r="L331" i="6"/>
  <c r="L333" i="6"/>
  <c r="L335" i="6"/>
  <c r="L337" i="6"/>
  <c r="L339" i="6"/>
  <c r="L341" i="6"/>
  <c r="L343" i="6"/>
  <c r="L345" i="6"/>
  <c r="L347" i="6"/>
  <c r="L349" i="6"/>
  <c r="L351" i="6"/>
  <c r="L353" i="6"/>
  <c r="L355" i="6"/>
  <c r="L357" i="6"/>
  <c r="L359" i="6"/>
  <c r="L361" i="6"/>
  <c r="L363" i="6"/>
  <c r="L365" i="6"/>
  <c r="L367" i="6"/>
  <c r="L369" i="6"/>
  <c r="L371" i="6"/>
  <c r="L373" i="6"/>
  <c r="L375" i="6"/>
  <c r="L377" i="6"/>
  <c r="L379" i="6"/>
  <c r="L381" i="6"/>
  <c r="L383" i="6"/>
  <c r="L385" i="6"/>
  <c r="L387" i="6"/>
  <c r="L389" i="6"/>
  <c r="L391" i="6"/>
  <c r="L393" i="6"/>
  <c r="L395" i="6"/>
  <c r="L397" i="6"/>
  <c r="L399" i="6"/>
  <c r="L401" i="6"/>
  <c r="L403" i="6"/>
  <c r="L405" i="6"/>
  <c r="L407" i="6"/>
  <c r="L409" i="6"/>
  <c r="L411" i="6"/>
  <c r="L413" i="6"/>
  <c r="L415" i="6"/>
  <c r="L417" i="6"/>
  <c r="L419" i="6"/>
  <c r="L421" i="6"/>
  <c r="L423" i="6"/>
  <c r="L425" i="6"/>
  <c r="L427" i="6"/>
  <c r="L429" i="6"/>
  <c r="L431" i="6"/>
  <c r="L433" i="6"/>
  <c r="L435" i="6"/>
  <c r="L437" i="6"/>
  <c r="L439" i="6"/>
  <c r="L441" i="6"/>
  <c r="L443" i="6"/>
  <c r="L445" i="6"/>
  <c r="L447" i="6"/>
  <c r="L449" i="6"/>
  <c r="L451" i="6"/>
  <c r="L453" i="6"/>
  <c r="L455" i="6"/>
  <c r="L457" i="6"/>
  <c r="L459" i="6"/>
  <c r="L461" i="6"/>
  <c r="L463" i="6"/>
  <c r="L465" i="6"/>
  <c r="L467" i="6"/>
  <c r="L469" i="6"/>
  <c r="L471" i="6"/>
  <c r="L473" i="6"/>
  <c r="L475" i="6"/>
  <c r="L477" i="6"/>
  <c r="L479" i="6"/>
  <c r="L481" i="6"/>
  <c r="L483" i="6"/>
  <c r="L485" i="6"/>
  <c r="L487" i="6"/>
  <c r="L489" i="6"/>
  <c r="L491" i="6"/>
  <c r="L493" i="6"/>
  <c r="L495" i="6"/>
  <c r="L497" i="6"/>
  <c r="L499" i="6"/>
  <c r="L501" i="6"/>
  <c r="L503" i="6"/>
  <c r="L505" i="6"/>
  <c r="L507" i="6"/>
  <c r="L509" i="6"/>
  <c r="L511" i="6"/>
  <c r="L513" i="6"/>
  <c r="L515" i="6"/>
  <c r="L517" i="6"/>
  <c r="L519" i="6"/>
  <c r="L521" i="6"/>
  <c r="L523" i="6"/>
  <c r="L525" i="6"/>
  <c r="L527" i="6"/>
  <c r="L529" i="6"/>
  <c r="L531" i="6"/>
  <c r="L533" i="6"/>
  <c r="L535" i="6"/>
  <c r="L537" i="6"/>
  <c r="L539" i="6"/>
  <c r="L541" i="6"/>
  <c r="L543" i="6"/>
  <c r="L545" i="6"/>
  <c r="L547" i="6"/>
  <c r="L549" i="6"/>
  <c r="L551" i="6"/>
  <c r="L553" i="6"/>
  <c r="L555" i="6"/>
  <c r="L557" i="6"/>
  <c r="L559" i="6"/>
  <c r="L561" i="6"/>
  <c r="L563" i="6"/>
  <c r="L565" i="6"/>
  <c r="L567" i="6"/>
  <c r="L569" i="6"/>
  <c r="L571" i="6"/>
  <c r="L573" i="6"/>
  <c r="L575" i="6"/>
  <c r="L577" i="6"/>
  <c r="L579" i="6"/>
  <c r="L581" i="6"/>
  <c r="L583" i="6"/>
  <c r="L585" i="6"/>
  <c r="L587" i="6"/>
  <c r="L589" i="6"/>
  <c r="L591" i="6"/>
  <c r="L593" i="6"/>
  <c r="L595" i="6"/>
  <c r="L597" i="6"/>
  <c r="L599" i="6"/>
  <c r="L601" i="6"/>
  <c r="L603" i="6"/>
  <c r="L605" i="6"/>
  <c r="L607" i="6"/>
  <c r="L609" i="6"/>
  <c r="L611" i="6"/>
  <c r="L613" i="6"/>
  <c r="L615" i="6"/>
  <c r="L617" i="6"/>
  <c r="L619" i="6"/>
  <c r="L621" i="6"/>
  <c r="L623" i="6"/>
  <c r="L625" i="6"/>
  <c r="L627" i="6"/>
  <c r="L629" i="6"/>
  <c r="L631" i="6"/>
  <c r="L633" i="6"/>
  <c r="L635" i="6"/>
  <c r="L637" i="6"/>
  <c r="L639" i="6"/>
  <c r="L641" i="6"/>
  <c r="L643" i="6"/>
  <c r="L645" i="6"/>
  <c r="L647" i="6"/>
  <c r="L649" i="6"/>
  <c r="L651" i="6"/>
  <c r="L653" i="6"/>
  <c r="L655" i="6"/>
  <c r="L657" i="6"/>
  <c r="L659" i="6"/>
  <c r="L661" i="6"/>
  <c r="L663" i="6"/>
  <c r="L665" i="6"/>
  <c r="L667" i="6"/>
  <c r="L669" i="6"/>
  <c r="L671" i="6"/>
  <c r="L673" i="6"/>
  <c r="L675" i="6"/>
  <c r="L677" i="6"/>
  <c r="L679" i="6"/>
  <c r="L681" i="6"/>
  <c r="L683" i="6"/>
  <c r="L685" i="6"/>
  <c r="L687" i="6"/>
  <c r="L689" i="6"/>
  <c r="L691" i="6"/>
  <c r="L693" i="6"/>
  <c r="L695" i="6"/>
  <c r="L697" i="6"/>
  <c r="L699" i="6"/>
  <c r="L701" i="6"/>
  <c r="L703" i="6"/>
  <c r="L705" i="6"/>
  <c r="L707" i="6"/>
  <c r="L709" i="6"/>
  <c r="L711" i="6"/>
  <c r="L713" i="6"/>
  <c r="L715" i="6"/>
  <c r="L717" i="6"/>
  <c r="L719" i="6"/>
  <c r="L721" i="6"/>
  <c r="L723" i="6"/>
  <c r="L725" i="6"/>
  <c r="L727" i="6"/>
  <c r="L729" i="6"/>
  <c r="L731" i="6"/>
  <c r="L733" i="6"/>
  <c r="L735" i="6"/>
  <c r="L737" i="6"/>
  <c r="L739" i="6"/>
  <c r="L741" i="6"/>
  <c r="L743" i="6"/>
  <c r="L745" i="6"/>
  <c r="K2" i="3"/>
  <c r="L2" i="3"/>
  <c r="K4" i="3"/>
  <c r="L4" i="3"/>
  <c r="K6" i="3"/>
  <c r="L6" i="3"/>
  <c r="K8" i="3"/>
  <c r="L8" i="3"/>
  <c r="K10" i="3"/>
  <c r="L10" i="3"/>
  <c r="K12" i="3"/>
  <c r="L12" i="3"/>
  <c r="K14" i="3"/>
  <c r="L14" i="3"/>
  <c r="K16" i="3"/>
  <c r="L16" i="3"/>
  <c r="K18" i="3"/>
  <c r="L18" i="3"/>
  <c r="K20" i="3"/>
  <c r="L20" i="3"/>
  <c r="K22" i="3"/>
  <c r="L22" i="3"/>
  <c r="K24" i="3"/>
  <c r="L24" i="3"/>
  <c r="K26" i="3"/>
  <c r="L26" i="3"/>
  <c r="K28" i="3"/>
  <c r="L28" i="3"/>
  <c r="K30" i="3"/>
  <c r="L30" i="3"/>
  <c r="K32" i="3"/>
  <c r="L32" i="3"/>
  <c r="K34" i="3"/>
  <c r="L34" i="3"/>
  <c r="K36" i="3"/>
  <c r="L36" i="3"/>
  <c r="K38" i="3"/>
  <c r="L38" i="3"/>
  <c r="K40" i="3"/>
  <c r="L40" i="3"/>
  <c r="K42" i="3"/>
  <c r="L42" i="3"/>
  <c r="K44" i="3"/>
  <c r="L44" i="3"/>
  <c r="K46" i="3"/>
  <c r="L46" i="3"/>
  <c r="K48" i="3"/>
  <c r="L48" i="3"/>
  <c r="K50" i="3"/>
  <c r="L50" i="3"/>
  <c r="K52" i="3"/>
  <c r="L52" i="3"/>
  <c r="K54" i="3"/>
  <c r="L54" i="3"/>
  <c r="K56" i="3"/>
  <c r="L56" i="3"/>
  <c r="K58" i="3"/>
  <c r="L58" i="3"/>
  <c r="K60" i="3"/>
  <c r="L60" i="3"/>
  <c r="K62" i="3"/>
  <c r="L62" i="3"/>
  <c r="K64" i="3"/>
  <c r="L64" i="3"/>
  <c r="K66" i="3"/>
  <c r="L66" i="3"/>
  <c r="K68" i="3"/>
  <c r="L68" i="3"/>
  <c r="K70" i="3"/>
  <c r="L70" i="3"/>
  <c r="K72" i="3"/>
  <c r="L72" i="3"/>
  <c r="K74" i="3"/>
  <c r="L74" i="3"/>
  <c r="K76" i="3"/>
  <c r="L76" i="3"/>
  <c r="K78" i="3"/>
  <c r="L78" i="3"/>
  <c r="K80" i="3"/>
  <c r="L80" i="3"/>
  <c r="K82" i="3"/>
  <c r="L82" i="3"/>
  <c r="K84" i="3"/>
  <c r="L84" i="3"/>
  <c r="K86" i="3"/>
  <c r="L86" i="3"/>
  <c r="K88" i="3"/>
  <c r="L88" i="3"/>
  <c r="K90" i="3"/>
  <c r="L90" i="3"/>
  <c r="K92" i="3"/>
  <c r="L92" i="3"/>
  <c r="K94" i="3"/>
  <c r="L94" i="3"/>
  <c r="K96" i="3"/>
  <c r="L96" i="3"/>
  <c r="K98" i="3"/>
  <c r="L98" i="3"/>
  <c r="K100" i="3"/>
  <c r="L100" i="3"/>
  <c r="K102" i="3"/>
  <c r="L102" i="3"/>
  <c r="K104" i="3"/>
  <c r="L104" i="3"/>
  <c r="K106" i="3"/>
  <c r="L106" i="3"/>
  <c r="K108" i="3"/>
  <c r="L108" i="3"/>
  <c r="K110" i="3"/>
  <c r="L110" i="3"/>
  <c r="K112" i="3"/>
  <c r="L112" i="3"/>
  <c r="K114" i="3"/>
  <c r="L114" i="3"/>
  <c r="K116" i="3"/>
  <c r="L116" i="3"/>
  <c r="K118" i="3"/>
  <c r="L118" i="3"/>
  <c r="K120" i="3"/>
  <c r="L120" i="3"/>
  <c r="K122" i="3"/>
  <c r="L122" i="3"/>
  <c r="K124" i="3"/>
  <c r="L124" i="3"/>
  <c r="K126" i="3"/>
  <c r="L126" i="3"/>
  <c r="K128" i="3"/>
  <c r="L128" i="3"/>
  <c r="K130" i="3"/>
  <c r="L130" i="3"/>
  <c r="K132" i="3"/>
  <c r="L132" i="3"/>
  <c r="K134" i="3"/>
  <c r="L134" i="3"/>
  <c r="K136" i="3"/>
  <c r="L136" i="3"/>
  <c r="K138" i="3"/>
  <c r="L138" i="3"/>
  <c r="K140" i="3"/>
  <c r="L140" i="3"/>
  <c r="K142" i="3"/>
  <c r="L142" i="3"/>
  <c r="K144" i="3"/>
  <c r="L144" i="3"/>
  <c r="K146" i="3"/>
  <c r="L146" i="3"/>
  <c r="K148" i="3"/>
  <c r="L148" i="3"/>
  <c r="K150" i="3"/>
  <c r="L150" i="3"/>
  <c r="K152" i="3"/>
  <c r="L152" i="3"/>
  <c r="K154" i="3"/>
  <c r="L154" i="3"/>
  <c r="K156" i="3"/>
  <c r="L156" i="3"/>
  <c r="K158" i="3"/>
  <c r="L158" i="3"/>
  <c r="K160" i="3"/>
  <c r="L160" i="3"/>
  <c r="K162" i="3"/>
  <c r="L162" i="3"/>
  <c r="K164" i="3"/>
  <c r="L164" i="3"/>
  <c r="K3" i="3"/>
  <c r="L3" i="3"/>
  <c r="K5" i="3"/>
  <c r="L5" i="3"/>
  <c r="K7" i="3"/>
  <c r="L7" i="3"/>
  <c r="K9" i="3"/>
  <c r="L9" i="3"/>
  <c r="K11" i="3"/>
  <c r="L11" i="3"/>
  <c r="K13" i="3"/>
  <c r="L13" i="3"/>
  <c r="K15" i="3"/>
  <c r="L15" i="3"/>
  <c r="K17" i="3"/>
  <c r="L17" i="3"/>
  <c r="K19" i="3"/>
  <c r="L19" i="3"/>
  <c r="K21" i="3"/>
  <c r="L21" i="3"/>
  <c r="K23" i="3"/>
  <c r="L23" i="3"/>
  <c r="K25" i="3"/>
  <c r="L25" i="3"/>
  <c r="K27" i="3"/>
  <c r="L27" i="3"/>
  <c r="K29" i="3"/>
  <c r="L29" i="3"/>
  <c r="K31" i="3"/>
  <c r="L31" i="3"/>
  <c r="K33" i="3"/>
  <c r="L33" i="3"/>
  <c r="K35" i="3"/>
  <c r="L35" i="3"/>
  <c r="K37" i="3"/>
  <c r="L37" i="3"/>
  <c r="K39" i="3"/>
  <c r="L39" i="3"/>
  <c r="K41" i="3"/>
  <c r="L41" i="3"/>
  <c r="K43" i="3"/>
  <c r="L43" i="3"/>
  <c r="K45" i="3"/>
  <c r="L45" i="3"/>
  <c r="K47" i="3"/>
  <c r="L47" i="3"/>
  <c r="K49" i="3"/>
  <c r="L49" i="3"/>
  <c r="K51" i="3"/>
  <c r="L51" i="3"/>
  <c r="K53" i="3"/>
  <c r="L53" i="3"/>
  <c r="K55" i="3"/>
  <c r="L55" i="3"/>
  <c r="K57" i="3"/>
  <c r="L57" i="3"/>
  <c r="K59" i="3"/>
  <c r="L59" i="3"/>
  <c r="K61" i="3"/>
  <c r="L61" i="3"/>
  <c r="K63" i="3"/>
  <c r="L63" i="3"/>
  <c r="K65" i="3"/>
  <c r="L65" i="3"/>
  <c r="K67" i="3"/>
  <c r="L67" i="3"/>
  <c r="K69" i="3"/>
  <c r="L69" i="3"/>
  <c r="K71" i="3"/>
  <c r="L71" i="3"/>
  <c r="K73" i="3"/>
  <c r="L73" i="3"/>
  <c r="K75" i="3"/>
  <c r="L75" i="3"/>
  <c r="K77" i="3"/>
  <c r="L77" i="3"/>
  <c r="K79" i="3"/>
  <c r="L79" i="3"/>
  <c r="K81" i="3"/>
  <c r="L81" i="3"/>
  <c r="K83" i="3"/>
  <c r="L83" i="3"/>
  <c r="K85" i="3"/>
  <c r="L85" i="3"/>
  <c r="K87" i="3"/>
  <c r="L87" i="3"/>
  <c r="K89" i="3"/>
  <c r="L89" i="3"/>
  <c r="K91" i="3"/>
  <c r="L91" i="3"/>
  <c r="K93" i="3"/>
  <c r="L93" i="3"/>
  <c r="K95" i="3"/>
  <c r="L95" i="3"/>
  <c r="K97" i="3"/>
  <c r="L97" i="3"/>
  <c r="K99" i="3"/>
  <c r="L99" i="3"/>
  <c r="K101" i="3"/>
  <c r="L101" i="3"/>
  <c r="K103" i="3"/>
  <c r="L103" i="3"/>
  <c r="K105" i="3"/>
  <c r="L105" i="3"/>
  <c r="K107" i="3"/>
  <c r="L107" i="3"/>
  <c r="K109" i="3"/>
  <c r="L109" i="3"/>
  <c r="K111" i="3"/>
  <c r="L111" i="3"/>
  <c r="K113" i="3"/>
  <c r="L113" i="3"/>
  <c r="K115" i="3"/>
  <c r="L115" i="3"/>
  <c r="K117" i="3"/>
  <c r="L117" i="3"/>
  <c r="K119" i="3"/>
  <c r="L119" i="3"/>
  <c r="K121" i="3"/>
  <c r="L121" i="3"/>
  <c r="K123" i="3"/>
  <c r="L123" i="3"/>
  <c r="K125" i="3"/>
  <c r="L125" i="3"/>
  <c r="K127" i="3"/>
  <c r="L127" i="3"/>
  <c r="K129" i="3"/>
  <c r="L129" i="3"/>
  <c r="K131" i="3"/>
  <c r="L131" i="3"/>
  <c r="K133" i="3"/>
  <c r="L133" i="3"/>
  <c r="K135" i="3"/>
  <c r="L135" i="3"/>
  <c r="K137" i="3"/>
  <c r="L137" i="3"/>
  <c r="K139" i="3"/>
  <c r="L139" i="3"/>
  <c r="K141" i="3"/>
  <c r="L141" i="3"/>
  <c r="K143" i="3"/>
  <c r="L143" i="3"/>
  <c r="K166" i="3"/>
  <c r="L166" i="3"/>
  <c r="K168" i="3"/>
  <c r="L168" i="3"/>
  <c r="K170" i="3"/>
  <c r="L170" i="3"/>
  <c r="K172" i="3"/>
  <c r="L172" i="3"/>
  <c r="K174" i="3"/>
  <c r="L174" i="3"/>
  <c r="K176" i="3"/>
  <c r="L176" i="3"/>
  <c r="K178" i="3"/>
  <c r="L178" i="3"/>
  <c r="K180" i="3"/>
  <c r="L180" i="3"/>
  <c r="K182" i="3"/>
  <c r="L182" i="3"/>
  <c r="K184" i="3"/>
  <c r="L184" i="3"/>
  <c r="K186" i="3"/>
  <c r="L186" i="3"/>
  <c r="K188" i="3"/>
  <c r="L188" i="3"/>
  <c r="K190" i="3"/>
  <c r="L190" i="3"/>
  <c r="K192" i="3"/>
  <c r="L192" i="3"/>
  <c r="K194" i="3"/>
  <c r="L194" i="3"/>
  <c r="K196" i="3"/>
  <c r="L196" i="3"/>
  <c r="K198" i="3"/>
  <c r="L198" i="3"/>
  <c r="K200" i="3"/>
  <c r="L200" i="3"/>
  <c r="K202" i="3"/>
  <c r="L202" i="3"/>
  <c r="K204" i="3"/>
  <c r="L204" i="3"/>
  <c r="K206" i="3"/>
  <c r="L206" i="3"/>
  <c r="K208" i="3"/>
  <c r="L208" i="3"/>
  <c r="K210" i="3"/>
  <c r="L210" i="3"/>
  <c r="K212" i="3"/>
  <c r="L212" i="3"/>
  <c r="K214" i="3"/>
  <c r="L214" i="3"/>
  <c r="K216" i="3"/>
  <c r="L216" i="3"/>
  <c r="K218" i="3"/>
  <c r="L218" i="3"/>
  <c r="K220" i="3"/>
  <c r="L220" i="3"/>
  <c r="K222" i="3"/>
  <c r="L222" i="3"/>
  <c r="K224" i="3"/>
  <c r="L224" i="3"/>
  <c r="K226" i="3"/>
  <c r="L226" i="3"/>
  <c r="L228" i="3"/>
  <c r="K228" i="3"/>
  <c r="K230" i="3"/>
  <c r="L230" i="3"/>
  <c r="K232" i="3"/>
  <c r="L232" i="3"/>
  <c r="K234" i="3"/>
  <c r="L234" i="3"/>
  <c r="K236" i="3"/>
  <c r="L236" i="3"/>
  <c r="K238" i="3"/>
  <c r="L238" i="3"/>
  <c r="K240" i="3"/>
  <c r="L240" i="3"/>
  <c r="K242" i="3"/>
  <c r="L242" i="3"/>
  <c r="K244" i="3"/>
  <c r="L244" i="3"/>
  <c r="K246" i="3"/>
  <c r="L246" i="3"/>
  <c r="K248" i="3"/>
  <c r="L248" i="3"/>
  <c r="K250" i="3"/>
  <c r="L250" i="3"/>
  <c r="K252" i="3"/>
  <c r="L252" i="3"/>
  <c r="K254" i="3"/>
  <c r="L254" i="3"/>
  <c r="K256" i="3"/>
  <c r="L256" i="3"/>
  <c r="K258" i="3"/>
  <c r="L258" i="3"/>
  <c r="L260" i="3"/>
  <c r="K260" i="3"/>
  <c r="K262" i="3"/>
  <c r="L262" i="3"/>
  <c r="K264" i="3"/>
  <c r="L264" i="3"/>
  <c r="K266" i="3"/>
  <c r="L266" i="3"/>
  <c r="K268" i="3"/>
  <c r="L268" i="3"/>
  <c r="K270" i="3"/>
  <c r="L270" i="3"/>
  <c r="K272" i="3"/>
  <c r="L272" i="3"/>
  <c r="K274" i="3"/>
  <c r="L274" i="3"/>
  <c r="K276" i="3"/>
  <c r="L276" i="3"/>
  <c r="K278" i="3"/>
  <c r="L278" i="3"/>
  <c r="K280" i="3"/>
  <c r="L280" i="3"/>
  <c r="K282" i="3"/>
  <c r="L282" i="3"/>
  <c r="K284" i="3"/>
  <c r="L284" i="3"/>
  <c r="K286" i="3"/>
  <c r="L286" i="3"/>
  <c r="K288" i="3"/>
  <c r="L288" i="3"/>
  <c r="K290" i="3"/>
  <c r="L290" i="3"/>
  <c r="K292" i="3"/>
  <c r="L292" i="3"/>
  <c r="K294" i="3"/>
  <c r="L294" i="3"/>
  <c r="K296" i="3"/>
  <c r="L296" i="3"/>
  <c r="K298" i="3"/>
  <c r="L298" i="3"/>
  <c r="K300" i="3"/>
  <c r="L300" i="3"/>
  <c r="K302" i="3"/>
  <c r="L302" i="3"/>
  <c r="K304" i="3"/>
  <c r="L304" i="3"/>
  <c r="K306" i="3"/>
  <c r="L306" i="3"/>
  <c r="K308" i="3"/>
  <c r="L308" i="3"/>
  <c r="K310" i="3"/>
  <c r="L310" i="3"/>
  <c r="K312" i="3"/>
  <c r="L312" i="3"/>
  <c r="K314" i="3"/>
  <c r="L314" i="3"/>
  <c r="K316" i="3"/>
  <c r="L316" i="3"/>
  <c r="K318" i="3"/>
  <c r="L318" i="3"/>
  <c r="K320" i="3"/>
  <c r="L320" i="3"/>
  <c r="K322" i="3"/>
  <c r="L322" i="3"/>
  <c r="K324" i="3"/>
  <c r="L324" i="3"/>
  <c r="K326" i="3"/>
  <c r="L326" i="3"/>
  <c r="K328" i="3"/>
  <c r="L328" i="3"/>
  <c r="K330" i="3"/>
  <c r="L330" i="3"/>
  <c r="K332" i="3"/>
  <c r="L332" i="3"/>
  <c r="K334" i="3"/>
  <c r="L334" i="3"/>
  <c r="K336" i="3"/>
  <c r="L336" i="3"/>
  <c r="K338" i="3"/>
  <c r="L338" i="3"/>
  <c r="K340" i="3"/>
  <c r="L340" i="3"/>
  <c r="K342" i="3"/>
  <c r="L342" i="3"/>
  <c r="K344" i="3"/>
  <c r="L344" i="3"/>
  <c r="K346" i="3"/>
  <c r="L346" i="3"/>
  <c r="K348" i="3"/>
  <c r="L348" i="3"/>
  <c r="K350" i="3"/>
  <c r="L350" i="3"/>
  <c r="K352" i="3"/>
  <c r="L352" i="3"/>
  <c r="K354" i="3"/>
  <c r="L354" i="3"/>
  <c r="K356" i="3"/>
  <c r="L356" i="3"/>
  <c r="K358" i="3"/>
  <c r="L358" i="3"/>
  <c r="K360" i="3"/>
  <c r="L360" i="3"/>
  <c r="K362" i="3"/>
  <c r="L362" i="3"/>
  <c r="K364" i="3"/>
  <c r="L364" i="3"/>
  <c r="K366" i="3"/>
  <c r="L366" i="3"/>
  <c r="K368" i="3"/>
  <c r="L368" i="3"/>
  <c r="K370" i="3"/>
  <c r="L370" i="3"/>
  <c r="K372" i="3"/>
  <c r="L372" i="3"/>
  <c r="K374" i="3"/>
  <c r="L374" i="3"/>
  <c r="K376" i="3"/>
  <c r="L376" i="3"/>
  <c r="K378" i="3"/>
  <c r="L378" i="3"/>
  <c r="K380" i="3"/>
  <c r="L380" i="3"/>
  <c r="K382" i="3"/>
  <c r="L382" i="3"/>
  <c r="K384" i="3"/>
  <c r="L384" i="3"/>
  <c r="K386" i="3"/>
  <c r="L386" i="3"/>
  <c r="K388" i="3"/>
  <c r="L388" i="3"/>
  <c r="K390" i="3"/>
  <c r="L390" i="3"/>
  <c r="K392" i="3"/>
  <c r="L392" i="3"/>
  <c r="K394" i="3"/>
  <c r="L394" i="3"/>
  <c r="K396" i="3"/>
  <c r="L396" i="3"/>
  <c r="K398" i="3"/>
  <c r="L398" i="3"/>
  <c r="K400" i="3"/>
  <c r="L400" i="3"/>
  <c r="K402" i="3"/>
  <c r="L402" i="3"/>
  <c r="K404" i="3"/>
  <c r="L404" i="3"/>
  <c r="K406" i="3"/>
  <c r="L406" i="3"/>
  <c r="K408" i="3"/>
  <c r="L408" i="3"/>
  <c r="K410" i="3"/>
  <c r="L410" i="3"/>
  <c r="K412" i="3"/>
  <c r="L412" i="3"/>
  <c r="K414" i="3"/>
  <c r="L414" i="3"/>
  <c r="K416" i="3"/>
  <c r="L416" i="3"/>
  <c r="K418" i="3"/>
  <c r="L418" i="3"/>
  <c r="K420" i="3"/>
  <c r="L420" i="3"/>
  <c r="K422" i="3"/>
  <c r="L422" i="3"/>
  <c r="K424" i="3"/>
  <c r="L424" i="3"/>
  <c r="K426" i="3"/>
  <c r="L426" i="3"/>
  <c r="K428" i="3"/>
  <c r="L428" i="3"/>
  <c r="K430" i="3"/>
  <c r="L430" i="3"/>
  <c r="K432" i="3"/>
  <c r="L432" i="3"/>
  <c r="K434" i="3"/>
  <c r="L434" i="3"/>
  <c r="K436" i="3"/>
  <c r="L436" i="3"/>
  <c r="K438" i="3"/>
  <c r="L438" i="3"/>
  <c r="K440" i="3"/>
  <c r="L440" i="3"/>
  <c r="K442" i="3"/>
  <c r="L442" i="3"/>
  <c r="K444" i="3"/>
  <c r="L444" i="3"/>
  <c r="K446" i="3"/>
  <c r="L446" i="3"/>
  <c r="K448" i="3"/>
  <c r="L448" i="3"/>
  <c r="K450" i="3"/>
  <c r="L450" i="3"/>
  <c r="K452" i="3"/>
  <c r="L452" i="3"/>
  <c r="K454" i="3"/>
  <c r="L454" i="3"/>
  <c r="K456" i="3"/>
  <c r="L456" i="3"/>
  <c r="K458" i="3"/>
  <c r="L458" i="3"/>
  <c r="K460" i="3"/>
  <c r="L460" i="3"/>
  <c r="K462" i="3"/>
  <c r="L462" i="3"/>
  <c r="K464" i="3"/>
  <c r="L464" i="3"/>
  <c r="K466" i="3"/>
  <c r="L466" i="3"/>
  <c r="K468" i="3"/>
  <c r="L468" i="3"/>
  <c r="K470" i="3"/>
  <c r="L470" i="3"/>
  <c r="K472" i="3"/>
  <c r="L472" i="3"/>
  <c r="K474" i="3"/>
  <c r="L474" i="3"/>
  <c r="K476" i="3"/>
  <c r="L476" i="3"/>
  <c r="K478" i="3"/>
  <c r="L478" i="3"/>
  <c r="K480" i="3"/>
  <c r="L480" i="3"/>
  <c r="K482" i="3"/>
  <c r="L482" i="3"/>
  <c r="K484" i="3"/>
  <c r="L484" i="3"/>
  <c r="K486" i="3"/>
  <c r="L486" i="3"/>
  <c r="K488" i="3"/>
  <c r="L488" i="3"/>
  <c r="K490" i="3"/>
  <c r="L490" i="3"/>
  <c r="K492" i="3"/>
  <c r="L492" i="3"/>
  <c r="K494" i="3"/>
  <c r="L494" i="3"/>
  <c r="K496" i="3"/>
  <c r="L496" i="3"/>
  <c r="K498" i="3"/>
  <c r="L498" i="3"/>
  <c r="K500" i="3"/>
  <c r="L500" i="3"/>
  <c r="K502" i="3"/>
  <c r="L502" i="3"/>
  <c r="K504" i="3"/>
  <c r="L504" i="3"/>
  <c r="K506" i="3"/>
  <c r="L506" i="3"/>
  <c r="K508" i="3"/>
  <c r="L508" i="3"/>
  <c r="K510" i="3"/>
  <c r="L510" i="3"/>
  <c r="K512" i="3"/>
  <c r="L512" i="3"/>
  <c r="K514" i="3"/>
  <c r="L514" i="3"/>
  <c r="K516" i="3"/>
  <c r="L516" i="3"/>
  <c r="K518" i="3"/>
  <c r="L518" i="3"/>
  <c r="K520" i="3"/>
  <c r="L520" i="3"/>
  <c r="K522" i="3"/>
  <c r="L522" i="3"/>
  <c r="K524" i="3"/>
  <c r="L524" i="3"/>
  <c r="K526" i="3"/>
  <c r="L526" i="3"/>
  <c r="K528" i="3"/>
  <c r="L528" i="3"/>
  <c r="K530" i="3"/>
  <c r="L530" i="3"/>
  <c r="K532" i="3"/>
  <c r="L532" i="3"/>
  <c r="K534" i="3"/>
  <c r="L534" i="3"/>
  <c r="K536" i="3"/>
  <c r="L536" i="3"/>
  <c r="K538" i="3"/>
  <c r="L538" i="3"/>
  <c r="K540" i="3"/>
  <c r="L540" i="3"/>
  <c r="K542" i="3"/>
  <c r="L542" i="3"/>
  <c r="K544" i="3"/>
  <c r="L544" i="3"/>
  <c r="K546" i="3"/>
  <c r="L546" i="3"/>
  <c r="K548" i="3"/>
  <c r="L548" i="3"/>
  <c r="K550" i="3"/>
  <c r="L550" i="3"/>
  <c r="K552" i="3"/>
  <c r="L552" i="3"/>
  <c r="K554" i="3"/>
  <c r="L554" i="3"/>
  <c r="K556" i="3"/>
  <c r="L556" i="3"/>
  <c r="K558" i="3"/>
  <c r="L558" i="3"/>
  <c r="K560" i="3"/>
  <c r="L560" i="3"/>
  <c r="K562" i="3"/>
  <c r="L562" i="3"/>
  <c r="K564" i="3"/>
  <c r="L564" i="3"/>
  <c r="K566" i="3"/>
  <c r="L566" i="3"/>
  <c r="K568" i="3"/>
  <c r="L568" i="3"/>
  <c r="K570" i="3"/>
  <c r="L570" i="3"/>
  <c r="K572" i="3"/>
  <c r="L572" i="3"/>
  <c r="L574" i="3"/>
  <c r="K574" i="3"/>
  <c r="L576" i="3"/>
  <c r="K576" i="3"/>
  <c r="L578" i="3"/>
  <c r="K578" i="3"/>
  <c r="K580" i="3"/>
  <c r="L580" i="3"/>
  <c r="L582" i="3"/>
  <c r="K582" i="3"/>
  <c r="K584" i="3"/>
  <c r="L584" i="3"/>
  <c r="L586" i="3"/>
  <c r="K586" i="3"/>
  <c r="K588" i="3"/>
  <c r="L588" i="3"/>
  <c r="L590" i="3"/>
  <c r="K590" i="3"/>
  <c r="K592" i="3"/>
  <c r="L592" i="3"/>
  <c r="L594" i="3"/>
  <c r="K594" i="3"/>
  <c r="K596" i="3"/>
  <c r="L596" i="3"/>
  <c r="L598" i="3"/>
  <c r="K598" i="3"/>
  <c r="K600" i="3"/>
  <c r="L600" i="3"/>
  <c r="L602" i="3"/>
  <c r="K602" i="3"/>
  <c r="K604" i="3"/>
  <c r="L604" i="3"/>
  <c r="L606" i="3"/>
  <c r="K606" i="3"/>
  <c r="L608" i="3"/>
  <c r="K608" i="3"/>
  <c r="L610" i="3"/>
  <c r="K610" i="3"/>
  <c r="K612" i="3"/>
  <c r="L612" i="3"/>
  <c r="L614" i="3"/>
  <c r="K614" i="3"/>
  <c r="L616" i="3"/>
  <c r="K616" i="3"/>
  <c r="L618" i="3"/>
  <c r="K618" i="3"/>
  <c r="K620" i="3"/>
  <c r="L620" i="3"/>
  <c r="L622" i="3"/>
  <c r="K622" i="3"/>
  <c r="K624" i="3"/>
  <c r="L624" i="3"/>
  <c r="L626" i="3"/>
  <c r="K626" i="3"/>
  <c r="L628" i="3"/>
  <c r="K628" i="3"/>
  <c r="L630" i="3"/>
  <c r="K630" i="3"/>
  <c r="K632" i="3"/>
  <c r="L632" i="3"/>
  <c r="L634" i="3"/>
  <c r="K634" i="3"/>
  <c r="K636" i="3"/>
  <c r="L636" i="3"/>
  <c r="L638" i="3"/>
  <c r="K638" i="3"/>
  <c r="K640" i="3"/>
  <c r="L640" i="3"/>
  <c r="L642" i="3"/>
  <c r="K642" i="3"/>
  <c r="K644" i="3"/>
  <c r="L644" i="3"/>
  <c r="L646" i="3"/>
  <c r="K646" i="3"/>
  <c r="K648" i="3"/>
  <c r="L648" i="3"/>
  <c r="L650" i="3"/>
  <c r="K650" i="3"/>
  <c r="L652" i="3"/>
  <c r="K652" i="3"/>
  <c r="K654" i="3"/>
  <c r="L654" i="3"/>
  <c r="K656" i="3"/>
  <c r="L656" i="3"/>
  <c r="L658" i="3"/>
  <c r="K658" i="3"/>
  <c r="K660" i="3"/>
  <c r="L660" i="3"/>
  <c r="L662" i="3"/>
  <c r="K662" i="3"/>
  <c r="K664" i="3"/>
  <c r="L664" i="3"/>
  <c r="L666" i="3"/>
  <c r="K666" i="3"/>
  <c r="K668" i="3"/>
  <c r="L668" i="3"/>
  <c r="L670" i="3"/>
  <c r="K670" i="3"/>
  <c r="K672" i="3"/>
  <c r="L672" i="3"/>
  <c r="K145" i="3"/>
  <c r="L145" i="3"/>
  <c r="K147" i="3"/>
  <c r="L147" i="3"/>
  <c r="K149" i="3"/>
  <c r="L149" i="3"/>
  <c r="K151" i="3"/>
  <c r="L151" i="3"/>
  <c r="K153" i="3"/>
  <c r="L153" i="3"/>
  <c r="K155" i="3"/>
  <c r="L155" i="3"/>
  <c r="K157" i="3"/>
  <c r="L157" i="3"/>
  <c r="K159" i="3"/>
  <c r="L159" i="3"/>
  <c r="K161" i="3"/>
  <c r="L161" i="3"/>
  <c r="K163" i="3"/>
  <c r="L163" i="3"/>
  <c r="K165" i="3"/>
  <c r="L165" i="3"/>
  <c r="K167" i="3"/>
  <c r="L167" i="3"/>
  <c r="K169" i="3"/>
  <c r="L169" i="3"/>
  <c r="K171" i="3"/>
  <c r="L171" i="3"/>
  <c r="K173" i="3"/>
  <c r="L173" i="3"/>
  <c r="K175" i="3"/>
  <c r="L175" i="3"/>
  <c r="K177" i="3"/>
  <c r="L177" i="3"/>
  <c r="K179" i="3"/>
  <c r="L179" i="3"/>
  <c r="K181" i="3"/>
  <c r="L181" i="3"/>
  <c r="K183" i="3"/>
  <c r="L183" i="3"/>
  <c r="K185" i="3"/>
  <c r="L185" i="3"/>
  <c r="K187" i="3"/>
  <c r="L187" i="3"/>
  <c r="K189" i="3"/>
  <c r="L189" i="3"/>
  <c r="K191" i="3"/>
  <c r="L191" i="3"/>
  <c r="K193" i="3"/>
  <c r="L193" i="3"/>
  <c r="K195" i="3"/>
  <c r="L195" i="3"/>
  <c r="K197" i="3"/>
  <c r="L197" i="3"/>
  <c r="K199" i="3"/>
  <c r="L199" i="3"/>
  <c r="K201" i="3"/>
  <c r="L201" i="3"/>
  <c r="K203" i="3"/>
  <c r="L203" i="3"/>
  <c r="K205" i="3"/>
  <c r="L205" i="3"/>
  <c r="K207" i="3"/>
  <c r="L207" i="3"/>
  <c r="K209" i="3"/>
  <c r="L209" i="3"/>
  <c r="K211" i="3"/>
  <c r="L211" i="3"/>
  <c r="K213" i="3"/>
  <c r="L213" i="3"/>
  <c r="K215" i="3"/>
  <c r="L215" i="3"/>
  <c r="K217" i="3"/>
  <c r="L217" i="3"/>
  <c r="K219" i="3"/>
  <c r="L219" i="3"/>
  <c r="K221" i="3"/>
  <c r="L221" i="3"/>
  <c r="K223" i="3"/>
  <c r="L223" i="3"/>
  <c r="K225" i="3"/>
  <c r="L225" i="3"/>
  <c r="K227" i="3"/>
  <c r="L227" i="3"/>
  <c r="K229" i="3"/>
  <c r="L229" i="3"/>
  <c r="K231" i="3"/>
  <c r="L231" i="3"/>
  <c r="K233" i="3"/>
  <c r="L233" i="3"/>
  <c r="K235" i="3"/>
  <c r="L235" i="3"/>
  <c r="K237" i="3"/>
  <c r="L237" i="3"/>
  <c r="K239" i="3"/>
  <c r="L239" i="3"/>
  <c r="K241" i="3"/>
  <c r="L241" i="3"/>
  <c r="K243" i="3"/>
  <c r="L243" i="3"/>
  <c r="K245" i="3"/>
  <c r="L245" i="3"/>
  <c r="K247" i="3"/>
  <c r="L247" i="3"/>
  <c r="K249" i="3"/>
  <c r="L249" i="3"/>
  <c r="K251" i="3"/>
  <c r="L251" i="3"/>
  <c r="K253" i="3"/>
  <c r="L253" i="3"/>
  <c r="K255" i="3"/>
  <c r="L255" i="3"/>
  <c r="K257" i="3"/>
  <c r="L257" i="3"/>
  <c r="K259" i="3"/>
  <c r="L259" i="3"/>
  <c r="K261" i="3"/>
  <c r="L261" i="3"/>
  <c r="K263" i="3"/>
  <c r="L263" i="3"/>
  <c r="K265" i="3"/>
  <c r="L265" i="3"/>
  <c r="K267" i="3"/>
  <c r="L267" i="3"/>
  <c r="K269" i="3"/>
  <c r="L269" i="3"/>
  <c r="K271" i="3"/>
  <c r="L271" i="3"/>
  <c r="K273" i="3"/>
  <c r="L273" i="3"/>
  <c r="K275" i="3"/>
  <c r="L275" i="3"/>
  <c r="K277" i="3"/>
  <c r="L277" i="3"/>
  <c r="K279" i="3"/>
  <c r="L279" i="3"/>
  <c r="K281" i="3"/>
  <c r="L281" i="3"/>
  <c r="K283" i="3"/>
  <c r="L283" i="3"/>
  <c r="K285" i="3"/>
  <c r="L285" i="3"/>
  <c r="K287" i="3"/>
  <c r="L287" i="3"/>
  <c r="K289" i="3"/>
  <c r="L289" i="3"/>
  <c r="K291" i="3"/>
  <c r="L291" i="3"/>
  <c r="K293" i="3"/>
  <c r="L293" i="3"/>
  <c r="K295" i="3"/>
  <c r="L295" i="3"/>
  <c r="K297" i="3"/>
  <c r="L297" i="3"/>
  <c r="K299" i="3"/>
  <c r="L299" i="3"/>
  <c r="K301" i="3"/>
  <c r="L301" i="3"/>
  <c r="K303" i="3"/>
  <c r="L303" i="3"/>
  <c r="K305" i="3"/>
  <c r="L305" i="3"/>
  <c r="K307" i="3"/>
  <c r="L307" i="3"/>
  <c r="K309" i="3"/>
  <c r="L309" i="3"/>
  <c r="K311" i="3"/>
  <c r="L311" i="3"/>
  <c r="K313" i="3"/>
  <c r="L313" i="3"/>
  <c r="K315" i="3"/>
  <c r="L315" i="3"/>
  <c r="K317" i="3"/>
  <c r="L317" i="3"/>
  <c r="K319" i="3"/>
  <c r="L319" i="3"/>
  <c r="K321" i="3"/>
  <c r="L321" i="3"/>
  <c r="K323" i="3"/>
  <c r="L323" i="3"/>
  <c r="K325" i="3"/>
  <c r="L325" i="3"/>
  <c r="K327" i="3"/>
  <c r="L327" i="3"/>
  <c r="K329" i="3"/>
  <c r="L329" i="3"/>
  <c r="K331" i="3"/>
  <c r="L331" i="3"/>
  <c r="K333" i="3"/>
  <c r="L333" i="3"/>
  <c r="K335" i="3"/>
  <c r="L335" i="3"/>
  <c r="K337" i="3"/>
  <c r="L337" i="3"/>
  <c r="K339" i="3"/>
  <c r="L339" i="3"/>
  <c r="K341" i="3"/>
  <c r="L341" i="3"/>
  <c r="K343" i="3"/>
  <c r="L343" i="3"/>
  <c r="K345" i="3"/>
  <c r="L345" i="3"/>
  <c r="K347" i="3"/>
  <c r="L347" i="3"/>
  <c r="K349" i="3"/>
  <c r="L349" i="3"/>
  <c r="K351" i="3"/>
  <c r="L351" i="3"/>
  <c r="K353" i="3"/>
  <c r="L353" i="3"/>
  <c r="K355" i="3"/>
  <c r="L355" i="3"/>
  <c r="K357" i="3"/>
  <c r="L357" i="3"/>
  <c r="K359" i="3"/>
  <c r="L359" i="3"/>
  <c r="K361" i="3"/>
  <c r="L361" i="3"/>
  <c r="K363" i="3"/>
  <c r="L363" i="3"/>
  <c r="K365" i="3"/>
  <c r="L365" i="3"/>
  <c r="K367" i="3"/>
  <c r="L367" i="3"/>
  <c r="K369" i="3"/>
  <c r="L369" i="3"/>
  <c r="K371" i="3"/>
  <c r="L371" i="3"/>
  <c r="K373" i="3"/>
  <c r="L373" i="3"/>
  <c r="K375" i="3"/>
  <c r="L375" i="3"/>
  <c r="K377" i="3"/>
  <c r="L377" i="3"/>
  <c r="K379" i="3"/>
  <c r="L379" i="3"/>
  <c r="K381" i="3"/>
  <c r="L381" i="3"/>
  <c r="K383" i="3"/>
  <c r="L383" i="3"/>
  <c r="K385" i="3"/>
  <c r="L385" i="3"/>
  <c r="K387" i="3"/>
  <c r="L387" i="3"/>
  <c r="K389" i="3"/>
  <c r="L389" i="3"/>
  <c r="K391" i="3"/>
  <c r="L391" i="3"/>
  <c r="K393" i="3"/>
  <c r="L393" i="3"/>
  <c r="K395" i="3"/>
  <c r="L395" i="3"/>
  <c r="K397" i="3"/>
  <c r="L397" i="3"/>
  <c r="K399" i="3"/>
  <c r="L399" i="3"/>
  <c r="K401" i="3"/>
  <c r="L401" i="3"/>
  <c r="K403" i="3"/>
  <c r="L403" i="3"/>
  <c r="K405" i="3"/>
  <c r="L405" i="3"/>
  <c r="K407" i="3"/>
  <c r="L407" i="3"/>
  <c r="K409" i="3"/>
  <c r="L409" i="3"/>
  <c r="K411" i="3"/>
  <c r="L411" i="3"/>
  <c r="K413" i="3"/>
  <c r="L413" i="3"/>
  <c r="K415" i="3"/>
  <c r="L415" i="3"/>
  <c r="K417" i="3"/>
  <c r="L417" i="3"/>
  <c r="K419" i="3"/>
  <c r="L419" i="3"/>
  <c r="K421" i="3"/>
  <c r="L421" i="3"/>
  <c r="K423" i="3"/>
  <c r="L423" i="3"/>
  <c r="K425" i="3"/>
  <c r="L425" i="3"/>
  <c r="K427" i="3"/>
  <c r="L427" i="3"/>
  <c r="K429" i="3"/>
  <c r="L429" i="3"/>
  <c r="K431" i="3"/>
  <c r="L431" i="3"/>
  <c r="K433" i="3"/>
  <c r="L433" i="3"/>
  <c r="K435" i="3"/>
  <c r="L435" i="3"/>
  <c r="K437" i="3"/>
  <c r="L437" i="3"/>
  <c r="K439" i="3"/>
  <c r="L439" i="3"/>
  <c r="K441" i="3"/>
  <c r="L441" i="3"/>
  <c r="K443" i="3"/>
  <c r="L443" i="3"/>
  <c r="K445" i="3"/>
  <c r="L445" i="3"/>
  <c r="K447" i="3"/>
  <c r="L447" i="3"/>
  <c r="K449" i="3"/>
  <c r="L449" i="3"/>
  <c r="K451" i="3"/>
  <c r="L451" i="3"/>
  <c r="K453" i="3"/>
  <c r="L453" i="3"/>
  <c r="K455" i="3"/>
  <c r="L455" i="3"/>
  <c r="K457" i="3"/>
  <c r="L457" i="3"/>
  <c r="K459" i="3"/>
  <c r="L459" i="3"/>
  <c r="K461" i="3"/>
  <c r="L461" i="3"/>
  <c r="K463" i="3"/>
  <c r="L463" i="3"/>
  <c r="K465" i="3"/>
  <c r="L465" i="3"/>
  <c r="K467" i="3"/>
  <c r="L467" i="3"/>
  <c r="K469" i="3"/>
  <c r="L469" i="3"/>
  <c r="K471" i="3"/>
  <c r="L471" i="3"/>
  <c r="K473" i="3"/>
  <c r="L473" i="3"/>
  <c r="K475" i="3"/>
  <c r="L475" i="3"/>
  <c r="K477" i="3"/>
  <c r="L477" i="3"/>
  <c r="K479" i="3"/>
  <c r="L479" i="3"/>
  <c r="K481" i="3"/>
  <c r="L481" i="3"/>
  <c r="K483" i="3"/>
  <c r="L483" i="3"/>
  <c r="K485" i="3"/>
  <c r="L485" i="3"/>
  <c r="K487" i="3"/>
  <c r="L487" i="3"/>
  <c r="K489" i="3"/>
  <c r="L489" i="3"/>
  <c r="K491" i="3"/>
  <c r="L491" i="3"/>
  <c r="K493" i="3"/>
  <c r="L493" i="3"/>
  <c r="K495" i="3"/>
  <c r="L495" i="3"/>
  <c r="K497" i="3"/>
  <c r="L497" i="3"/>
  <c r="K499" i="3"/>
  <c r="L499" i="3"/>
  <c r="K501" i="3"/>
  <c r="L501" i="3"/>
  <c r="K503" i="3"/>
  <c r="L503" i="3"/>
  <c r="K505" i="3"/>
  <c r="L505" i="3"/>
  <c r="K507" i="3"/>
  <c r="L507" i="3"/>
  <c r="K509" i="3"/>
  <c r="L509" i="3"/>
  <c r="K511" i="3"/>
  <c r="L511" i="3"/>
  <c r="K513" i="3"/>
  <c r="L513" i="3"/>
  <c r="K515" i="3"/>
  <c r="L515" i="3"/>
  <c r="K517" i="3"/>
  <c r="L517" i="3"/>
  <c r="K519" i="3"/>
  <c r="L519" i="3"/>
  <c r="K521" i="3"/>
  <c r="L521" i="3"/>
  <c r="K523" i="3"/>
  <c r="L523" i="3"/>
  <c r="K525" i="3"/>
  <c r="L525" i="3"/>
  <c r="K527" i="3"/>
  <c r="L527" i="3"/>
  <c r="K529" i="3"/>
  <c r="L529" i="3"/>
  <c r="K531" i="3"/>
  <c r="L531" i="3"/>
  <c r="K533" i="3"/>
  <c r="L533" i="3"/>
  <c r="K535" i="3"/>
  <c r="L535" i="3"/>
  <c r="K537" i="3"/>
  <c r="L537" i="3"/>
  <c r="K539" i="3"/>
  <c r="L539" i="3"/>
  <c r="K541" i="3"/>
  <c r="L541" i="3"/>
  <c r="K543" i="3"/>
  <c r="L543" i="3"/>
  <c r="K545" i="3"/>
  <c r="L545" i="3"/>
  <c r="K547" i="3"/>
  <c r="L547" i="3"/>
  <c r="K549" i="3"/>
  <c r="L549" i="3"/>
  <c r="K551" i="3"/>
  <c r="L551" i="3"/>
  <c r="K553" i="3"/>
  <c r="L553" i="3"/>
  <c r="K555" i="3"/>
  <c r="L555" i="3"/>
  <c r="K557" i="3"/>
  <c r="L557" i="3"/>
  <c r="K559" i="3"/>
  <c r="L559" i="3"/>
  <c r="K561" i="3"/>
  <c r="L561" i="3"/>
  <c r="K563" i="3"/>
  <c r="L563" i="3"/>
  <c r="K565" i="3"/>
  <c r="L565" i="3"/>
  <c r="K567" i="3"/>
  <c r="L567" i="3"/>
  <c r="K569" i="3"/>
  <c r="L569" i="3"/>
  <c r="K571" i="3"/>
  <c r="L571" i="3"/>
  <c r="K573" i="3"/>
  <c r="L573" i="3"/>
  <c r="K575" i="3"/>
  <c r="L575" i="3"/>
  <c r="K577" i="3"/>
  <c r="L577" i="3"/>
  <c r="K579" i="3"/>
  <c r="L579" i="3"/>
  <c r="K581" i="3"/>
  <c r="L581" i="3"/>
  <c r="K583" i="3"/>
  <c r="L583" i="3"/>
  <c r="K585" i="3"/>
  <c r="L585" i="3"/>
  <c r="K587" i="3"/>
  <c r="L587" i="3"/>
  <c r="K589" i="3"/>
  <c r="L589" i="3"/>
  <c r="K591" i="3"/>
  <c r="L591" i="3"/>
  <c r="K593" i="3"/>
  <c r="L593" i="3"/>
  <c r="K595" i="3"/>
  <c r="L595" i="3"/>
  <c r="K597" i="3"/>
  <c r="L597" i="3"/>
  <c r="K599" i="3"/>
  <c r="L599" i="3"/>
  <c r="K601" i="3"/>
  <c r="L601" i="3"/>
  <c r="K603" i="3"/>
  <c r="L603" i="3"/>
  <c r="K605" i="3"/>
  <c r="L605" i="3"/>
  <c r="K607" i="3"/>
  <c r="L607" i="3"/>
  <c r="K609" i="3"/>
  <c r="L609" i="3"/>
  <c r="K611" i="3"/>
  <c r="L611" i="3"/>
  <c r="K613" i="3"/>
  <c r="L613" i="3"/>
  <c r="K615" i="3"/>
  <c r="L615" i="3"/>
  <c r="K617" i="3"/>
  <c r="L617" i="3"/>
  <c r="K619" i="3"/>
  <c r="L619" i="3"/>
  <c r="K621" i="3"/>
  <c r="L621" i="3"/>
  <c r="K623" i="3"/>
  <c r="L623" i="3"/>
  <c r="K625" i="3"/>
  <c r="L625" i="3"/>
  <c r="K627" i="3"/>
  <c r="L627" i="3"/>
  <c r="K629" i="3"/>
  <c r="L629" i="3"/>
  <c r="K631" i="3"/>
  <c r="L631" i="3"/>
  <c r="K633" i="3"/>
  <c r="L633" i="3"/>
  <c r="K635" i="3"/>
  <c r="L635" i="3"/>
  <c r="K637" i="3"/>
  <c r="L637" i="3"/>
  <c r="K639" i="3"/>
  <c r="L639" i="3"/>
  <c r="K641" i="3"/>
  <c r="L641" i="3"/>
  <c r="K643" i="3"/>
  <c r="L643" i="3"/>
  <c r="K645" i="3"/>
  <c r="L645" i="3"/>
  <c r="K647" i="3"/>
  <c r="L647" i="3"/>
  <c r="K649" i="3"/>
  <c r="L649" i="3"/>
  <c r="K651" i="3"/>
  <c r="L651" i="3"/>
  <c r="K653" i="3"/>
  <c r="L653" i="3"/>
  <c r="K655" i="3"/>
  <c r="L655" i="3"/>
  <c r="K657" i="3"/>
  <c r="L657" i="3"/>
  <c r="K659" i="3"/>
  <c r="L659" i="3"/>
  <c r="K661" i="3"/>
  <c r="L661" i="3"/>
  <c r="K663" i="3"/>
  <c r="L663" i="3"/>
  <c r="K665" i="3"/>
  <c r="L665" i="3"/>
  <c r="K667" i="3"/>
  <c r="L667" i="3"/>
  <c r="K669" i="3"/>
  <c r="L669" i="3"/>
  <c r="K671" i="3"/>
  <c r="L671" i="3"/>
  <c r="K673" i="3"/>
  <c r="L673" i="3"/>
  <c r="K244" i="9"/>
  <c r="M244" i="9" s="1"/>
  <c r="K246" i="9"/>
  <c r="M246" i="9" s="1"/>
  <c r="K248" i="9"/>
  <c r="M248" i="9" s="1"/>
  <c r="K250" i="9"/>
  <c r="M250" i="9" s="1"/>
  <c r="K252" i="9"/>
  <c r="M252" i="9" s="1"/>
  <c r="K254" i="9"/>
  <c r="M254" i="9" s="1"/>
  <c r="K256" i="9"/>
  <c r="M256" i="9" s="1"/>
  <c r="K258" i="9"/>
  <c r="M258" i="9" s="1"/>
  <c r="K260" i="9"/>
  <c r="M260" i="9" s="1"/>
  <c r="K262" i="9"/>
  <c r="M262" i="9" s="1"/>
  <c r="K264" i="9"/>
  <c r="M264" i="9" s="1"/>
  <c r="K266" i="9"/>
  <c r="M266" i="9" s="1"/>
  <c r="K268" i="9"/>
  <c r="M268" i="9" s="1"/>
  <c r="K270" i="9"/>
  <c r="M270" i="9" s="1"/>
  <c r="K272" i="9"/>
  <c r="M272" i="9" s="1"/>
  <c r="K274" i="9"/>
  <c r="M274" i="9" s="1"/>
  <c r="K276" i="9"/>
  <c r="M276" i="9" s="1"/>
  <c r="K278" i="9"/>
  <c r="M278" i="9" s="1"/>
  <c r="K280" i="9"/>
  <c r="M280" i="9" s="1"/>
  <c r="K282" i="9"/>
  <c r="M282" i="9" s="1"/>
  <c r="K284" i="9"/>
  <c r="M284" i="9" s="1"/>
  <c r="K286" i="9"/>
  <c r="M286" i="9" s="1"/>
  <c r="K288" i="9"/>
  <c r="M288" i="9" s="1"/>
  <c r="K290" i="9"/>
  <c r="M290" i="9" s="1"/>
  <c r="K292" i="9"/>
  <c r="M292" i="9" s="1"/>
  <c r="K294" i="9"/>
  <c r="M294" i="9" s="1"/>
  <c r="K296" i="9"/>
  <c r="M296" i="9" s="1"/>
  <c r="K298" i="9"/>
  <c r="M298" i="9" s="1"/>
  <c r="K300" i="9"/>
  <c r="M300" i="9" s="1"/>
  <c r="K302" i="9"/>
  <c r="M302" i="9" s="1"/>
  <c r="K304" i="9"/>
  <c r="M304" i="9" s="1"/>
  <c r="K306" i="9"/>
  <c r="M306" i="9" s="1"/>
  <c r="K308" i="9"/>
  <c r="M308" i="9" s="1"/>
  <c r="K310" i="9"/>
  <c r="M310" i="9" s="1"/>
  <c r="K312" i="9"/>
  <c r="M312" i="9" s="1"/>
  <c r="K314" i="9"/>
  <c r="M314" i="9" s="1"/>
  <c r="K316" i="9"/>
  <c r="M316" i="9" s="1"/>
  <c r="K318" i="9"/>
  <c r="M318" i="9" s="1"/>
  <c r="K320" i="9"/>
  <c r="M320" i="9" s="1"/>
  <c r="K322" i="9"/>
  <c r="M322" i="9" s="1"/>
  <c r="K324" i="9"/>
  <c r="M324" i="9" s="1"/>
  <c r="K326" i="9"/>
  <c r="M326" i="9" s="1"/>
  <c r="K328" i="9"/>
  <c r="M328" i="9" s="1"/>
  <c r="K330" i="9"/>
  <c r="M330" i="9" s="1"/>
  <c r="K332" i="9"/>
  <c r="M332" i="9" s="1"/>
  <c r="K334" i="9"/>
  <c r="M334" i="9" s="1"/>
  <c r="K336" i="9"/>
  <c r="M336" i="9" s="1"/>
  <c r="K338" i="9"/>
  <c r="M338" i="9" s="1"/>
  <c r="K340" i="9"/>
  <c r="M340" i="9" s="1"/>
  <c r="K342" i="9"/>
  <c r="M342" i="9" s="1"/>
  <c r="K344" i="9"/>
  <c r="M344" i="9" s="1"/>
  <c r="K346" i="9"/>
  <c r="M346" i="9" s="1"/>
  <c r="K348" i="9"/>
  <c r="M348" i="9" s="1"/>
  <c r="K350" i="9"/>
  <c r="M350" i="9" s="1"/>
  <c r="K352" i="9"/>
  <c r="M352" i="9" s="1"/>
  <c r="K354" i="9"/>
  <c r="M354" i="9" s="1"/>
  <c r="K356" i="9"/>
  <c r="M356" i="9" s="1"/>
  <c r="K360" i="9"/>
  <c r="M360" i="9" s="1"/>
  <c r="K362" i="9"/>
  <c r="M362" i="9" s="1"/>
  <c r="K364" i="9"/>
  <c r="M364" i="9" s="1"/>
  <c r="K366" i="9"/>
  <c r="M366" i="9" s="1"/>
  <c r="K368" i="9"/>
  <c r="M368" i="9" s="1"/>
  <c r="K370" i="9"/>
  <c r="M370" i="9" s="1"/>
  <c r="K372" i="9"/>
  <c r="M372" i="9" s="1"/>
  <c r="K376" i="9"/>
  <c r="M376" i="9" s="1"/>
  <c r="K378" i="9"/>
  <c r="M378" i="9" s="1"/>
  <c r="K380" i="9"/>
  <c r="M380" i="9" s="1"/>
  <c r="K382" i="9"/>
  <c r="M382" i="9" s="1"/>
  <c r="K384" i="9"/>
  <c r="M384" i="9" s="1"/>
  <c r="K386" i="9"/>
  <c r="M386" i="9" s="1"/>
  <c r="K388" i="9"/>
  <c r="M388" i="9" s="1"/>
  <c r="K392" i="9"/>
  <c r="M392" i="9" s="1"/>
  <c r="K394" i="9"/>
  <c r="M394" i="9" s="1"/>
  <c r="K396" i="9"/>
  <c r="M396" i="9" s="1"/>
  <c r="K398" i="9"/>
  <c r="M398" i="9" s="1"/>
  <c r="K400" i="9"/>
  <c r="M400" i="9" s="1"/>
  <c r="K402" i="9"/>
  <c r="M402" i="9" s="1"/>
  <c r="K404" i="9"/>
  <c r="M404" i="9" s="1"/>
  <c r="K408" i="9"/>
  <c r="M408" i="9" s="1"/>
  <c r="K410" i="9"/>
  <c r="M410" i="9" s="1"/>
  <c r="K412" i="9"/>
  <c r="M412" i="9" s="1"/>
  <c r="K414" i="9"/>
  <c r="M414" i="9" s="1"/>
  <c r="K416" i="9"/>
  <c r="M416" i="9" s="1"/>
  <c r="K418" i="9"/>
  <c r="M418" i="9" s="1"/>
  <c r="K420" i="9"/>
  <c r="M420" i="9" s="1"/>
  <c r="K424" i="9"/>
  <c r="M424" i="9" s="1"/>
  <c r="K426" i="9"/>
  <c r="M426" i="9" s="1"/>
  <c r="K428" i="9"/>
  <c r="M428" i="9" s="1"/>
  <c r="K430" i="9"/>
  <c r="M430" i="9" s="1"/>
  <c r="K432" i="9"/>
  <c r="M432" i="9" s="1"/>
  <c r="K434" i="9"/>
  <c r="M434" i="9" s="1"/>
  <c r="K436" i="9"/>
  <c r="M436" i="9" s="1"/>
  <c r="K440" i="9"/>
  <c r="M440" i="9" s="1"/>
  <c r="K442" i="9"/>
  <c r="M442" i="9" s="1"/>
  <c r="K444" i="9"/>
  <c r="M444" i="9" s="1"/>
  <c r="K446" i="9"/>
  <c r="M446" i="9" s="1"/>
  <c r="K448" i="9"/>
  <c r="M448" i="9" s="1"/>
  <c r="K450" i="9"/>
  <c r="M450" i="9" s="1"/>
  <c r="K452" i="9"/>
  <c r="M452" i="9" s="1"/>
  <c r="K456" i="9"/>
  <c r="M456" i="9" s="1"/>
  <c r="K458" i="9"/>
  <c r="M458" i="9" s="1"/>
  <c r="K460" i="9"/>
  <c r="M460" i="9" s="1"/>
  <c r="K462" i="9"/>
  <c r="M462" i="9" s="1"/>
  <c r="K484" i="9"/>
  <c r="M484" i="9" s="1"/>
  <c r="K486" i="9"/>
  <c r="M486" i="9" s="1"/>
  <c r="K490" i="9"/>
  <c r="M490" i="9" s="1"/>
  <c r="K492" i="9"/>
  <c r="M492" i="9" s="1"/>
  <c r="K494" i="9"/>
  <c r="M494" i="9" s="1"/>
  <c r="K498" i="9"/>
  <c r="M498" i="9" s="1"/>
  <c r="K500" i="9"/>
  <c r="M500" i="9" s="1"/>
  <c r="K502" i="9"/>
  <c r="M502" i="9" s="1"/>
  <c r="K506" i="9"/>
  <c r="M506" i="9" s="1"/>
  <c r="K508" i="9"/>
  <c r="M508" i="9" s="1"/>
  <c r="K510" i="9"/>
  <c r="M510" i="9" s="1"/>
  <c r="K514" i="9"/>
  <c r="M514" i="9" s="1"/>
  <c r="K516" i="9"/>
  <c r="M516" i="9" s="1"/>
  <c r="K518" i="9"/>
  <c r="M518" i="9" s="1"/>
  <c r="K522" i="9"/>
  <c r="M522" i="9" s="1"/>
  <c r="K524" i="9"/>
  <c r="M524" i="9" s="1"/>
  <c r="K526" i="9"/>
  <c r="M526" i="9" s="1"/>
  <c r="K530" i="9"/>
  <c r="M530" i="9" s="1"/>
  <c r="K532" i="9"/>
  <c r="M532" i="9" s="1"/>
  <c r="K534" i="9"/>
  <c r="M534" i="9" s="1"/>
  <c r="K538" i="9"/>
  <c r="M538" i="9" s="1"/>
  <c r="K540" i="9"/>
  <c r="M540" i="9" s="1"/>
  <c r="K542" i="9"/>
  <c r="M542" i="9" s="1"/>
  <c r="K546" i="9"/>
  <c r="M546" i="9" s="1"/>
  <c r="K548" i="9"/>
  <c r="M548" i="9" s="1"/>
  <c r="K550" i="9"/>
  <c r="M550" i="9" s="1"/>
  <c r="K554" i="9"/>
  <c r="M554" i="9" s="1"/>
  <c r="K556" i="9"/>
  <c r="M556" i="9" s="1"/>
  <c r="K558" i="9"/>
  <c r="M558" i="9" s="1"/>
  <c r="K562" i="9"/>
  <c r="M562" i="9" s="1"/>
  <c r="K564" i="9"/>
  <c r="M564" i="9" s="1"/>
  <c r="K566" i="9"/>
  <c r="M566" i="9" s="1"/>
  <c r="K570" i="9"/>
  <c r="M570" i="9" s="1"/>
  <c r="K572" i="9"/>
  <c r="M572" i="9" s="1"/>
  <c r="K578" i="9"/>
  <c r="M578" i="9" s="1"/>
  <c r="K582" i="9"/>
  <c r="M582" i="9" s="1"/>
  <c r="K586" i="9"/>
  <c r="M586" i="9" s="1"/>
  <c r="K594" i="9"/>
  <c r="M594" i="9" s="1"/>
  <c r="K598" i="9"/>
  <c r="M598" i="9" s="1"/>
  <c r="K602" i="9"/>
  <c r="M602" i="9" s="1"/>
  <c r="K610" i="9"/>
  <c r="M610" i="9" s="1"/>
  <c r="K614" i="9"/>
  <c r="M614" i="9" s="1"/>
  <c r="K618" i="9"/>
  <c r="M618" i="9" s="1"/>
  <c r="K622" i="9"/>
  <c r="M622" i="9" s="1"/>
  <c r="K626" i="9"/>
  <c r="M626" i="9" s="1"/>
  <c r="K630" i="9"/>
  <c r="M630" i="9" s="1"/>
  <c r="K634" i="9"/>
  <c r="M634" i="9" s="1"/>
  <c r="K642" i="9"/>
  <c r="M642" i="9" s="1"/>
  <c r="K646" i="9"/>
  <c r="M646" i="9" s="1"/>
  <c r="K650" i="9"/>
  <c r="M650" i="9" s="1"/>
  <c r="K658" i="9"/>
  <c r="M658" i="9" s="1"/>
  <c r="K662" i="9"/>
  <c r="M662" i="9" s="1"/>
  <c r="K664" i="9"/>
  <c r="M664" i="9" s="1"/>
  <c r="K666" i="9"/>
  <c r="M666" i="9" s="1"/>
  <c r="K668" i="9"/>
  <c r="M668" i="9" s="1"/>
  <c r="K670" i="9"/>
  <c r="M670" i="9" s="1"/>
  <c r="K672" i="9"/>
  <c r="M672" i="9" s="1"/>
  <c r="K674" i="9"/>
  <c r="M674" i="9" s="1"/>
  <c r="K676" i="9"/>
  <c r="M676" i="9" s="1"/>
  <c r="K678" i="9"/>
  <c r="M678" i="9" s="1"/>
  <c r="K680" i="9"/>
  <c r="M680" i="9" s="1"/>
  <c r="K682" i="9"/>
  <c r="M682" i="9" s="1"/>
  <c r="K684" i="9"/>
  <c r="M684" i="9" s="1"/>
  <c r="K686" i="9"/>
  <c r="M686" i="9" s="1"/>
  <c r="K688" i="9"/>
  <c r="M688" i="9" s="1"/>
  <c r="K690" i="9"/>
  <c r="M690" i="9" s="1"/>
  <c r="K692" i="9"/>
  <c r="M692" i="9" s="1"/>
  <c r="K694" i="9"/>
  <c r="M694" i="9" s="1"/>
  <c r="K696" i="9"/>
  <c r="M696" i="9" s="1"/>
  <c r="K698" i="9"/>
  <c r="M698" i="9" s="1"/>
  <c r="K700" i="9"/>
  <c r="M700" i="9" s="1"/>
  <c r="K704" i="9"/>
  <c r="M704" i="9" s="1"/>
  <c r="K706" i="9"/>
  <c r="M706" i="9" s="1"/>
  <c r="K708" i="9"/>
  <c r="M708" i="9" s="1"/>
  <c r="K710" i="9"/>
  <c r="M710" i="9" s="1"/>
  <c r="K712" i="9"/>
  <c r="M712" i="9" s="1"/>
  <c r="K714" i="9"/>
  <c r="M714" i="9" s="1"/>
  <c r="K716" i="9"/>
  <c r="M716" i="9" s="1"/>
  <c r="K720" i="9"/>
  <c r="M720" i="9" s="1"/>
  <c r="K722" i="9"/>
  <c r="M722" i="9" s="1"/>
  <c r="K724" i="9"/>
  <c r="M724" i="9" s="1"/>
  <c r="K726" i="9"/>
  <c r="M726" i="9" s="1"/>
  <c r="K728" i="9"/>
  <c r="M728" i="9" s="1"/>
  <c r="K730" i="9"/>
  <c r="M730" i="9" s="1"/>
  <c r="K732" i="9"/>
  <c r="M732" i="9" s="1"/>
  <c r="K734" i="9"/>
  <c r="M734" i="9" s="1"/>
  <c r="K736" i="9"/>
  <c r="M736" i="9" s="1"/>
  <c r="K738" i="9"/>
  <c r="M738" i="9" s="1"/>
  <c r="K740" i="9"/>
  <c r="M740" i="9" s="1"/>
  <c r="K742" i="9"/>
  <c r="M742" i="9" s="1"/>
  <c r="K606" i="9"/>
  <c r="M606" i="9" s="1"/>
  <c r="K718" i="9"/>
  <c r="M718" i="9" s="1"/>
  <c r="K654" i="9"/>
  <c r="M654" i="9" s="1"/>
  <c r="K590" i="9"/>
  <c r="M590" i="9" s="1"/>
  <c r="K579" i="9"/>
  <c r="M579" i="9" s="1"/>
  <c r="K583" i="9"/>
  <c r="M583" i="9" s="1"/>
  <c r="K587" i="9"/>
  <c r="M587" i="9" s="1"/>
  <c r="K591" i="9"/>
  <c r="M591" i="9" s="1"/>
  <c r="K595" i="9"/>
  <c r="M595" i="9" s="1"/>
  <c r="K599" i="9"/>
  <c r="M599" i="9" s="1"/>
  <c r="K603" i="9"/>
  <c r="M603" i="9" s="1"/>
  <c r="K607" i="9"/>
  <c r="M607" i="9" s="1"/>
  <c r="K611" i="9"/>
  <c r="M611" i="9" s="1"/>
  <c r="K615" i="9"/>
  <c r="M615" i="9" s="1"/>
  <c r="K619" i="9"/>
  <c r="M619" i="9" s="1"/>
  <c r="K623" i="9"/>
  <c r="M623" i="9" s="1"/>
  <c r="K627" i="9"/>
  <c r="M627" i="9" s="1"/>
  <c r="K631" i="9"/>
  <c r="M631" i="9" s="1"/>
  <c r="K635" i="9"/>
  <c r="M635" i="9" s="1"/>
  <c r="K639" i="9"/>
  <c r="M639" i="9" s="1"/>
  <c r="K643" i="9"/>
  <c r="M643" i="9" s="1"/>
  <c r="K647" i="9"/>
  <c r="M647" i="9" s="1"/>
  <c r="K651" i="9"/>
  <c r="M651" i="9" s="1"/>
  <c r="K655" i="9"/>
  <c r="M655" i="9" s="1"/>
  <c r="K659" i="9"/>
  <c r="M659" i="9" s="1"/>
  <c r="K663" i="9"/>
  <c r="M663" i="9" s="1"/>
  <c r="K702" i="9"/>
  <c r="M702" i="9" s="1"/>
  <c r="K638" i="9"/>
  <c r="M638" i="9" s="1"/>
  <c r="K574" i="9"/>
  <c r="M574" i="9" s="1"/>
  <c r="L488" i="9"/>
  <c r="K488" i="9"/>
  <c r="M488" i="9" s="1"/>
  <c r="L496" i="9"/>
  <c r="K496" i="9"/>
  <c r="M496" i="9" s="1"/>
  <c r="L504" i="9"/>
  <c r="K504" i="9"/>
  <c r="M504" i="9" s="1"/>
  <c r="L512" i="9"/>
  <c r="K512" i="9"/>
  <c r="M512" i="9" s="1"/>
  <c r="L520" i="9"/>
  <c r="K520" i="9"/>
  <c r="M520" i="9" s="1"/>
  <c r="L528" i="9"/>
  <c r="K528" i="9"/>
  <c r="M528" i="9" s="1"/>
  <c r="L536" i="9"/>
  <c r="K536" i="9"/>
  <c r="M536" i="9" s="1"/>
  <c r="L544" i="9"/>
  <c r="K544" i="9"/>
  <c r="M544" i="9" s="1"/>
  <c r="L552" i="9"/>
  <c r="K552" i="9"/>
  <c r="M552" i="9" s="1"/>
  <c r="L560" i="9"/>
  <c r="K560" i="9"/>
  <c r="M560" i="9" s="1"/>
  <c r="L568" i="9"/>
  <c r="K568" i="9"/>
  <c r="M568" i="9" s="1"/>
  <c r="L576" i="9"/>
  <c r="K576" i="9"/>
  <c r="M576" i="9" s="1"/>
  <c r="L580" i="9"/>
  <c r="K580" i="9"/>
  <c r="M580" i="9" s="1"/>
  <c r="L584" i="9"/>
  <c r="K584" i="9"/>
  <c r="M584" i="9" s="1"/>
  <c r="L588" i="9"/>
  <c r="K588" i="9"/>
  <c r="M588" i="9" s="1"/>
  <c r="L592" i="9"/>
  <c r="K592" i="9"/>
  <c r="M592" i="9" s="1"/>
  <c r="L596" i="9"/>
  <c r="K596" i="9"/>
  <c r="M596" i="9" s="1"/>
  <c r="L600" i="9"/>
  <c r="K600" i="9"/>
  <c r="M600" i="9" s="1"/>
  <c r="L604" i="9"/>
  <c r="K604" i="9"/>
  <c r="M604" i="9" s="1"/>
  <c r="L608" i="9"/>
  <c r="K608" i="9"/>
  <c r="M608" i="9" s="1"/>
  <c r="L612" i="9"/>
  <c r="K612" i="9"/>
  <c r="M612" i="9" s="1"/>
  <c r="L616" i="9"/>
  <c r="K616" i="9"/>
  <c r="M616" i="9" s="1"/>
  <c r="L620" i="9"/>
  <c r="K620" i="9"/>
  <c r="M620" i="9" s="1"/>
  <c r="L624" i="9"/>
  <c r="K624" i="9"/>
  <c r="M624" i="9" s="1"/>
  <c r="L628" i="9"/>
  <c r="K628" i="9"/>
  <c r="M628" i="9" s="1"/>
  <c r="L632" i="9"/>
  <c r="K632" i="9"/>
  <c r="M632" i="9" s="1"/>
  <c r="L636" i="9"/>
  <c r="K636" i="9"/>
  <c r="M636" i="9" s="1"/>
  <c r="L640" i="9"/>
  <c r="K640" i="9"/>
  <c r="M640" i="9" s="1"/>
  <c r="L644" i="9"/>
  <c r="K644" i="9"/>
  <c r="M644" i="9" s="1"/>
  <c r="L648" i="9"/>
  <c r="K648" i="9"/>
  <c r="M648" i="9" s="1"/>
  <c r="L652" i="9"/>
  <c r="K652" i="9"/>
  <c r="M652" i="9" s="1"/>
  <c r="L656" i="9"/>
  <c r="K656" i="9"/>
  <c r="M656" i="9" s="1"/>
  <c r="L660" i="9"/>
  <c r="K660" i="9"/>
  <c r="M660" i="9" s="1"/>
  <c r="L744" i="9"/>
  <c r="K744" i="9"/>
  <c r="M744" i="9" s="1"/>
  <c r="K745" i="9"/>
  <c r="M745" i="9" s="1"/>
  <c r="K741" i="9"/>
  <c r="M741" i="9" s="1"/>
  <c r="K737" i="9"/>
  <c r="M737" i="9" s="1"/>
  <c r="K733" i="9"/>
  <c r="M733" i="9" s="1"/>
  <c r="K729" i="9"/>
  <c r="M729" i="9" s="1"/>
  <c r="K725" i="9"/>
  <c r="M725" i="9" s="1"/>
  <c r="K721" i="9"/>
  <c r="M721" i="9" s="1"/>
  <c r="K717" i="9"/>
  <c r="M717" i="9" s="1"/>
  <c r="K713" i="9"/>
  <c r="M713" i="9" s="1"/>
  <c r="K709" i="9"/>
  <c r="M709" i="9" s="1"/>
  <c r="K705" i="9"/>
  <c r="M705" i="9" s="1"/>
  <c r="K701" i="9"/>
  <c r="M701" i="9" s="1"/>
  <c r="K697" i="9"/>
  <c r="M697" i="9" s="1"/>
  <c r="K693" i="9"/>
  <c r="M693" i="9" s="1"/>
  <c r="K689" i="9"/>
  <c r="M689" i="9" s="1"/>
  <c r="K685" i="9"/>
  <c r="M685" i="9" s="1"/>
  <c r="K681" i="9"/>
  <c r="M681" i="9" s="1"/>
  <c r="K677" i="9"/>
  <c r="M677" i="9" s="1"/>
  <c r="K673" i="9"/>
  <c r="M673" i="9" s="1"/>
  <c r="K669" i="9"/>
  <c r="M669" i="9" s="1"/>
  <c r="K665" i="9"/>
  <c r="M665" i="9" s="1"/>
  <c r="K661" i="9"/>
  <c r="M661" i="9" s="1"/>
  <c r="K657" i="9"/>
  <c r="M657" i="9" s="1"/>
  <c r="K653" i="9"/>
  <c r="M653" i="9" s="1"/>
  <c r="K649" i="9"/>
  <c r="M649" i="9" s="1"/>
  <c r="K645" i="9"/>
  <c r="M645" i="9" s="1"/>
  <c r="K641" i="9"/>
  <c r="M641" i="9" s="1"/>
  <c r="K637" i="9"/>
  <c r="M637" i="9" s="1"/>
  <c r="K633" i="9"/>
  <c r="M633" i="9" s="1"/>
  <c r="K629" i="9"/>
  <c r="M629" i="9" s="1"/>
  <c r="K625" i="9"/>
  <c r="M625" i="9" s="1"/>
  <c r="K621" i="9"/>
  <c r="M621" i="9" s="1"/>
  <c r="K617" i="9"/>
  <c r="M617" i="9" s="1"/>
  <c r="K613" i="9"/>
  <c r="M613" i="9" s="1"/>
  <c r="K609" i="9"/>
  <c r="M609" i="9" s="1"/>
  <c r="K605" i="9"/>
  <c r="M605" i="9" s="1"/>
  <c r="K601" i="9"/>
  <c r="M601" i="9" s="1"/>
  <c r="K597" i="9"/>
  <c r="M597" i="9" s="1"/>
  <c r="K593" i="9"/>
  <c r="M593" i="9" s="1"/>
  <c r="K589" i="9"/>
  <c r="M589" i="9" s="1"/>
  <c r="K585" i="9"/>
  <c r="M585" i="9" s="1"/>
  <c r="K581" i="9"/>
  <c r="M581" i="9" s="1"/>
  <c r="K577" i="9"/>
  <c r="M577" i="9" s="1"/>
  <c r="K573" i="9"/>
  <c r="M573" i="9" s="1"/>
  <c r="K569" i="9"/>
  <c r="M569" i="9" s="1"/>
  <c r="K565" i="9"/>
  <c r="M565" i="9" s="1"/>
  <c r="K561" i="9"/>
  <c r="M561" i="9" s="1"/>
  <c r="K557" i="9"/>
  <c r="M557" i="9" s="1"/>
  <c r="K553" i="9"/>
  <c r="M553" i="9" s="1"/>
  <c r="K549" i="9"/>
  <c r="M549" i="9" s="1"/>
  <c r="K545" i="9"/>
  <c r="M545" i="9" s="1"/>
  <c r="K541" i="9"/>
  <c r="M541" i="9" s="1"/>
  <c r="K537" i="9"/>
  <c r="M537" i="9" s="1"/>
  <c r="K533" i="9"/>
  <c r="M533" i="9" s="1"/>
  <c r="K529" i="9"/>
  <c r="M529" i="9" s="1"/>
  <c r="K525" i="9"/>
  <c r="M525" i="9" s="1"/>
  <c r="K521" i="9"/>
  <c r="M521" i="9" s="1"/>
  <c r="K517" i="9"/>
  <c r="M517" i="9" s="1"/>
  <c r="K513" i="9"/>
  <c r="M513" i="9" s="1"/>
  <c r="K509" i="9"/>
  <c r="M509" i="9" s="1"/>
  <c r="K505" i="9"/>
  <c r="M505" i="9" s="1"/>
  <c r="K501" i="9"/>
  <c r="M501" i="9" s="1"/>
  <c r="K497" i="9"/>
  <c r="M497" i="9" s="1"/>
  <c r="K493" i="9"/>
  <c r="M493" i="9" s="1"/>
  <c r="K489" i="9"/>
  <c r="M489" i="9" s="1"/>
  <c r="K485" i="9"/>
  <c r="M485" i="9" s="1"/>
  <c r="K358" i="9"/>
  <c r="M358" i="9" s="1"/>
  <c r="K374" i="9"/>
  <c r="M374" i="9" s="1"/>
  <c r="K390" i="9"/>
  <c r="M390" i="9" s="1"/>
  <c r="K406" i="9"/>
  <c r="M406" i="9" s="1"/>
  <c r="K422" i="9"/>
  <c r="M422" i="9" s="1"/>
  <c r="K438" i="9"/>
  <c r="M438" i="9" s="1"/>
  <c r="K454" i="9"/>
  <c r="M454" i="9" s="1"/>
  <c r="K470" i="9"/>
  <c r="M470" i="9" s="1"/>
  <c r="K482" i="9"/>
  <c r="M482" i="9" s="1"/>
  <c r="K743" i="9"/>
  <c r="M743" i="9" s="1"/>
  <c r="K739" i="9"/>
  <c r="M739" i="9" s="1"/>
  <c r="K735" i="9"/>
  <c r="M735" i="9" s="1"/>
  <c r="K731" i="9"/>
  <c r="M731" i="9" s="1"/>
  <c r="K727" i="9"/>
  <c r="M727" i="9" s="1"/>
  <c r="K723" i="9"/>
  <c r="M723" i="9" s="1"/>
  <c r="K719" i="9"/>
  <c r="M719" i="9" s="1"/>
  <c r="K715" i="9"/>
  <c r="M715" i="9" s="1"/>
  <c r="K711" i="9"/>
  <c r="M711" i="9" s="1"/>
  <c r="K707" i="9"/>
  <c r="M707" i="9" s="1"/>
  <c r="K703" i="9"/>
  <c r="M703" i="9" s="1"/>
  <c r="K699" i="9"/>
  <c r="M699" i="9" s="1"/>
  <c r="K695" i="9"/>
  <c r="M695" i="9" s="1"/>
  <c r="K691" i="9"/>
  <c r="M691" i="9" s="1"/>
  <c r="K687" i="9"/>
  <c r="M687" i="9" s="1"/>
  <c r="K683" i="9"/>
  <c r="M683" i="9" s="1"/>
  <c r="K679" i="9"/>
  <c r="M679" i="9" s="1"/>
  <c r="K675" i="9"/>
  <c r="M675" i="9" s="1"/>
  <c r="K671" i="9"/>
  <c r="M671" i="9" s="1"/>
  <c r="K667" i="9"/>
  <c r="M667" i="9" s="1"/>
  <c r="K575" i="9"/>
  <c r="M575" i="9" s="1"/>
  <c r="K571" i="9"/>
  <c r="M571" i="9" s="1"/>
  <c r="K567" i="9"/>
  <c r="M567" i="9" s="1"/>
  <c r="K563" i="9"/>
  <c r="M563" i="9" s="1"/>
  <c r="K559" i="9"/>
  <c r="M559" i="9" s="1"/>
  <c r="K555" i="9"/>
  <c r="M555" i="9" s="1"/>
  <c r="K551" i="9"/>
  <c r="M551" i="9" s="1"/>
  <c r="K547" i="9"/>
  <c r="M547" i="9" s="1"/>
  <c r="K543" i="9"/>
  <c r="M543" i="9" s="1"/>
  <c r="K539" i="9"/>
  <c r="M539" i="9" s="1"/>
  <c r="K535" i="9"/>
  <c r="M535" i="9" s="1"/>
  <c r="K531" i="9"/>
  <c r="M531" i="9" s="1"/>
  <c r="K527" i="9"/>
  <c r="M527" i="9" s="1"/>
  <c r="K523" i="9"/>
  <c r="M523" i="9" s="1"/>
  <c r="K519" i="9"/>
  <c r="M519" i="9" s="1"/>
  <c r="K515" i="9"/>
  <c r="M515" i="9" s="1"/>
  <c r="K511" i="9"/>
  <c r="M511" i="9" s="1"/>
  <c r="K507" i="9"/>
  <c r="M507" i="9" s="1"/>
  <c r="K503" i="9"/>
  <c r="M503" i="9" s="1"/>
  <c r="K499" i="9"/>
  <c r="M499" i="9" s="1"/>
  <c r="K495" i="9"/>
  <c r="M495" i="9" s="1"/>
  <c r="K491" i="9"/>
  <c r="M491" i="9" s="1"/>
  <c r="K487" i="9"/>
  <c r="M487" i="9" s="1"/>
  <c r="K483" i="9"/>
  <c r="M483" i="9" s="1"/>
  <c r="K464" i="9"/>
  <c r="M464" i="9" s="1"/>
  <c r="K466" i="9"/>
  <c r="M466" i="9" s="1"/>
  <c r="K468" i="9"/>
  <c r="M468" i="9" s="1"/>
  <c r="K472" i="9"/>
  <c r="M472" i="9" s="1"/>
  <c r="K474" i="9"/>
  <c r="M474" i="9" s="1"/>
  <c r="K476" i="9"/>
  <c r="M476" i="9" s="1"/>
  <c r="K478" i="9"/>
  <c r="M478" i="9" s="1"/>
  <c r="L480" i="9"/>
  <c r="K480" i="9"/>
  <c r="M480" i="9" s="1"/>
  <c r="K481" i="9"/>
  <c r="M481" i="9" s="1"/>
  <c r="K477" i="9"/>
  <c r="M477" i="9" s="1"/>
  <c r="K473" i="9"/>
  <c r="M473" i="9" s="1"/>
  <c r="K469" i="9"/>
  <c r="M469" i="9" s="1"/>
  <c r="K465" i="9"/>
  <c r="M465" i="9" s="1"/>
  <c r="K461" i="9"/>
  <c r="M461" i="9" s="1"/>
  <c r="K457" i="9"/>
  <c r="M457" i="9" s="1"/>
  <c r="K453" i="9"/>
  <c r="M453" i="9" s="1"/>
  <c r="K449" i="9"/>
  <c r="M449" i="9" s="1"/>
  <c r="K445" i="9"/>
  <c r="M445" i="9" s="1"/>
  <c r="K441" i="9"/>
  <c r="M441" i="9" s="1"/>
  <c r="K437" i="9"/>
  <c r="M437" i="9" s="1"/>
  <c r="K433" i="9"/>
  <c r="M433" i="9" s="1"/>
  <c r="K429" i="9"/>
  <c r="M429" i="9" s="1"/>
  <c r="K425" i="9"/>
  <c r="M425" i="9" s="1"/>
  <c r="K421" i="9"/>
  <c r="M421" i="9" s="1"/>
  <c r="K417" i="9"/>
  <c r="M417" i="9" s="1"/>
  <c r="K413" i="9"/>
  <c r="M413" i="9" s="1"/>
  <c r="K409" i="9"/>
  <c r="M409" i="9" s="1"/>
  <c r="K405" i="9"/>
  <c r="M405" i="9" s="1"/>
  <c r="K401" i="9"/>
  <c r="M401" i="9" s="1"/>
  <c r="K397" i="9"/>
  <c r="M397" i="9" s="1"/>
  <c r="K393" i="9"/>
  <c r="M393" i="9" s="1"/>
  <c r="K389" i="9"/>
  <c r="M389" i="9" s="1"/>
  <c r="K385" i="9"/>
  <c r="M385" i="9" s="1"/>
  <c r="K381" i="9"/>
  <c r="M381" i="9" s="1"/>
  <c r="K377" i="9"/>
  <c r="M377" i="9" s="1"/>
  <c r="K373" i="9"/>
  <c r="M373" i="9" s="1"/>
  <c r="K369" i="9"/>
  <c r="M369" i="9" s="1"/>
  <c r="K365" i="9"/>
  <c r="M365" i="9" s="1"/>
  <c r="K361" i="9"/>
  <c r="M361" i="9" s="1"/>
  <c r="K357" i="9"/>
  <c r="M357" i="9" s="1"/>
  <c r="K353" i="9"/>
  <c r="M353" i="9" s="1"/>
  <c r="K349" i="9"/>
  <c r="M349" i="9" s="1"/>
  <c r="K345" i="9"/>
  <c r="M345" i="9" s="1"/>
  <c r="K341" i="9"/>
  <c r="M341" i="9" s="1"/>
  <c r="K337" i="9"/>
  <c r="M337" i="9" s="1"/>
  <c r="K333" i="9"/>
  <c r="M333" i="9" s="1"/>
  <c r="K329" i="9"/>
  <c r="M329" i="9" s="1"/>
  <c r="K325" i="9"/>
  <c r="M325" i="9" s="1"/>
  <c r="K321" i="9"/>
  <c r="M321" i="9" s="1"/>
  <c r="K317" i="9"/>
  <c r="M317" i="9" s="1"/>
  <c r="K313" i="9"/>
  <c r="M313" i="9" s="1"/>
  <c r="K309" i="9"/>
  <c r="M309" i="9" s="1"/>
  <c r="K305" i="9"/>
  <c r="M305" i="9" s="1"/>
  <c r="K301" i="9"/>
  <c r="M301" i="9" s="1"/>
  <c r="K297" i="9"/>
  <c r="M297" i="9" s="1"/>
  <c r="K293" i="9"/>
  <c r="M293" i="9" s="1"/>
  <c r="K289" i="9"/>
  <c r="M289" i="9" s="1"/>
  <c r="K285" i="9"/>
  <c r="M285" i="9" s="1"/>
  <c r="K281" i="9"/>
  <c r="M281" i="9" s="1"/>
  <c r="K277" i="9"/>
  <c r="M277" i="9" s="1"/>
  <c r="K273" i="9"/>
  <c r="M273" i="9" s="1"/>
  <c r="K269" i="9"/>
  <c r="M269" i="9" s="1"/>
  <c r="K265" i="9"/>
  <c r="M265" i="9" s="1"/>
  <c r="K261" i="9"/>
  <c r="M261" i="9" s="1"/>
  <c r="K257" i="9"/>
  <c r="M257" i="9" s="1"/>
  <c r="K253" i="9"/>
  <c r="M253" i="9" s="1"/>
  <c r="K249" i="9"/>
  <c r="M249" i="9" s="1"/>
  <c r="K245" i="9"/>
  <c r="M245" i="9" s="1"/>
  <c r="K118" i="9"/>
  <c r="M118" i="9" s="1"/>
  <c r="K134" i="9"/>
  <c r="M134" i="9" s="1"/>
  <c r="K182" i="9"/>
  <c r="M182" i="9" s="1"/>
  <c r="K198" i="9"/>
  <c r="M198" i="9" s="1"/>
  <c r="K214" i="9"/>
  <c r="M214" i="9" s="1"/>
  <c r="K230" i="9"/>
  <c r="M230" i="9" s="1"/>
  <c r="K242" i="9"/>
  <c r="M242" i="9" s="1"/>
  <c r="K479" i="9"/>
  <c r="M479" i="9" s="1"/>
  <c r="K475" i="9"/>
  <c r="M475" i="9" s="1"/>
  <c r="K471" i="9"/>
  <c r="M471" i="9" s="1"/>
  <c r="K467" i="9"/>
  <c r="M467" i="9" s="1"/>
  <c r="K463" i="9"/>
  <c r="M463" i="9" s="1"/>
  <c r="K459" i="9"/>
  <c r="M459" i="9" s="1"/>
  <c r="K455" i="9"/>
  <c r="M455" i="9" s="1"/>
  <c r="K451" i="9"/>
  <c r="M451" i="9" s="1"/>
  <c r="K447" i="9"/>
  <c r="M447" i="9" s="1"/>
  <c r="K443" i="9"/>
  <c r="M443" i="9" s="1"/>
  <c r="K439" i="9"/>
  <c r="M439" i="9" s="1"/>
  <c r="K435" i="9"/>
  <c r="M435" i="9" s="1"/>
  <c r="K431" i="9"/>
  <c r="M431" i="9" s="1"/>
  <c r="K427" i="9"/>
  <c r="M427" i="9" s="1"/>
  <c r="K423" i="9"/>
  <c r="M423" i="9" s="1"/>
  <c r="K419" i="9"/>
  <c r="M419" i="9" s="1"/>
  <c r="K415" i="9"/>
  <c r="M415" i="9" s="1"/>
  <c r="K411" i="9"/>
  <c r="M411" i="9" s="1"/>
  <c r="K407" i="9"/>
  <c r="M407" i="9" s="1"/>
  <c r="K403" i="9"/>
  <c r="M403" i="9" s="1"/>
  <c r="K399" i="9"/>
  <c r="M399" i="9" s="1"/>
  <c r="K395" i="9"/>
  <c r="M395" i="9" s="1"/>
  <c r="K391" i="9"/>
  <c r="M391" i="9" s="1"/>
  <c r="K387" i="9"/>
  <c r="M387" i="9" s="1"/>
  <c r="K383" i="9"/>
  <c r="M383" i="9" s="1"/>
  <c r="K379" i="9"/>
  <c r="M379" i="9" s="1"/>
  <c r="K375" i="9"/>
  <c r="M375" i="9" s="1"/>
  <c r="K371" i="9"/>
  <c r="M371" i="9" s="1"/>
  <c r="K367" i="9"/>
  <c r="M367" i="9" s="1"/>
  <c r="K363" i="9"/>
  <c r="M363" i="9" s="1"/>
  <c r="K359" i="9"/>
  <c r="M359" i="9" s="1"/>
  <c r="K355" i="9"/>
  <c r="M355" i="9" s="1"/>
  <c r="K351" i="9"/>
  <c r="M351" i="9" s="1"/>
  <c r="K347" i="9"/>
  <c r="M347" i="9" s="1"/>
  <c r="K343" i="9"/>
  <c r="M343" i="9" s="1"/>
  <c r="K339" i="9"/>
  <c r="M339" i="9" s="1"/>
  <c r="K335" i="9"/>
  <c r="M335" i="9" s="1"/>
  <c r="K331" i="9"/>
  <c r="M331" i="9" s="1"/>
  <c r="K327" i="9"/>
  <c r="M327" i="9" s="1"/>
  <c r="K323" i="9"/>
  <c r="M323" i="9" s="1"/>
  <c r="K319" i="9"/>
  <c r="M319" i="9" s="1"/>
  <c r="K315" i="9"/>
  <c r="M315" i="9" s="1"/>
  <c r="K311" i="9"/>
  <c r="M311" i="9" s="1"/>
  <c r="K307" i="9"/>
  <c r="M307" i="9" s="1"/>
  <c r="K303" i="9"/>
  <c r="M303" i="9" s="1"/>
  <c r="K299" i="9"/>
  <c r="M299" i="9" s="1"/>
  <c r="K295" i="9"/>
  <c r="M295" i="9" s="1"/>
  <c r="K291" i="9"/>
  <c r="M291" i="9" s="1"/>
  <c r="K287" i="9"/>
  <c r="M287" i="9" s="1"/>
  <c r="K283" i="9"/>
  <c r="M283" i="9" s="1"/>
  <c r="K279" i="9"/>
  <c r="M279" i="9" s="1"/>
  <c r="K275" i="9"/>
  <c r="M275" i="9" s="1"/>
  <c r="K271" i="9"/>
  <c r="M271" i="9" s="1"/>
  <c r="K267" i="9"/>
  <c r="M267" i="9" s="1"/>
  <c r="K263" i="9"/>
  <c r="M263" i="9" s="1"/>
  <c r="K259" i="9"/>
  <c r="M259" i="9" s="1"/>
  <c r="K255" i="9"/>
  <c r="M255" i="9" s="1"/>
  <c r="K251" i="9"/>
  <c r="M251" i="9" s="1"/>
  <c r="K247" i="9"/>
  <c r="M247" i="9" s="1"/>
  <c r="K243" i="9"/>
  <c r="M243" i="9" s="1"/>
  <c r="K6" i="9"/>
  <c r="M6" i="9" s="1"/>
  <c r="K10" i="9"/>
  <c r="M10" i="9" s="1"/>
  <c r="K14" i="9"/>
  <c r="M14" i="9" s="1"/>
  <c r="K18" i="9"/>
  <c r="M18" i="9" s="1"/>
  <c r="K22" i="9"/>
  <c r="M22" i="9" s="1"/>
  <c r="K26" i="9"/>
  <c r="M26" i="9" s="1"/>
  <c r="K30" i="9"/>
  <c r="M30" i="9" s="1"/>
  <c r="K32" i="9"/>
  <c r="M32" i="9" s="1"/>
  <c r="K34" i="9"/>
  <c r="M34" i="9" s="1"/>
  <c r="K36" i="9"/>
  <c r="M36" i="9" s="1"/>
  <c r="K38" i="9"/>
  <c r="M38" i="9" s="1"/>
  <c r="K40" i="9"/>
  <c r="M40" i="9" s="1"/>
  <c r="K42" i="9"/>
  <c r="M42" i="9" s="1"/>
  <c r="K44" i="9"/>
  <c r="M44" i="9" s="1"/>
  <c r="L166" i="9"/>
  <c r="K166" i="9"/>
  <c r="M166" i="9" s="1"/>
  <c r="K150" i="9"/>
  <c r="M150" i="9" s="1"/>
  <c r="K151" i="9"/>
  <c r="M151" i="9" s="1"/>
  <c r="K155" i="9"/>
  <c r="M155" i="9" s="1"/>
  <c r="K159" i="9"/>
  <c r="M159" i="9" s="1"/>
  <c r="K163" i="9"/>
  <c r="M163" i="9" s="1"/>
  <c r="K167" i="9"/>
  <c r="M167" i="9" s="1"/>
  <c r="K235" i="9"/>
  <c r="M235" i="9" s="1"/>
  <c r="K46" i="9"/>
  <c r="M46" i="9" s="1"/>
  <c r="K48" i="9"/>
  <c r="M48" i="9" s="1"/>
  <c r="K50" i="9"/>
  <c r="M50" i="9" s="1"/>
  <c r="K52" i="9"/>
  <c r="M52" i="9" s="1"/>
  <c r="K54" i="9"/>
  <c r="M54" i="9" s="1"/>
  <c r="K56" i="9"/>
  <c r="M56" i="9" s="1"/>
  <c r="K58" i="9"/>
  <c r="M58" i="9" s="1"/>
  <c r="K60" i="9"/>
  <c r="M60" i="9" s="1"/>
  <c r="K62" i="9"/>
  <c r="M62" i="9" s="1"/>
  <c r="K64" i="9"/>
  <c r="M64" i="9" s="1"/>
  <c r="K66" i="9"/>
  <c r="M66" i="9" s="1"/>
  <c r="K68" i="9"/>
  <c r="M68" i="9" s="1"/>
  <c r="K70" i="9"/>
  <c r="M70" i="9" s="1"/>
  <c r="K72" i="9"/>
  <c r="M72" i="9" s="1"/>
  <c r="K74" i="9"/>
  <c r="M74" i="9" s="1"/>
  <c r="K76" i="9"/>
  <c r="M76" i="9" s="1"/>
  <c r="K78" i="9"/>
  <c r="M78" i="9" s="1"/>
  <c r="K80" i="9"/>
  <c r="M80" i="9" s="1"/>
  <c r="K82" i="9"/>
  <c r="M82" i="9" s="1"/>
  <c r="K84" i="9"/>
  <c r="M84" i="9" s="1"/>
  <c r="K86" i="9"/>
  <c r="M86" i="9" s="1"/>
  <c r="K88" i="9"/>
  <c r="M88" i="9" s="1"/>
  <c r="K90" i="9"/>
  <c r="M90" i="9" s="1"/>
  <c r="K92" i="9"/>
  <c r="M92" i="9" s="1"/>
  <c r="K94" i="9"/>
  <c r="M94" i="9" s="1"/>
  <c r="K96" i="9"/>
  <c r="M96" i="9" s="1"/>
  <c r="K98" i="9"/>
  <c r="M98" i="9" s="1"/>
  <c r="K100" i="9"/>
  <c r="M100" i="9" s="1"/>
  <c r="K102" i="9"/>
  <c r="M102" i="9" s="1"/>
  <c r="K104" i="9"/>
  <c r="M104" i="9" s="1"/>
  <c r="K106" i="9"/>
  <c r="M106" i="9" s="1"/>
  <c r="K108" i="9"/>
  <c r="M108" i="9" s="1"/>
  <c r="K110" i="9"/>
  <c r="M110" i="9" s="1"/>
  <c r="K112" i="9"/>
  <c r="M112" i="9" s="1"/>
  <c r="K114" i="9"/>
  <c r="M114" i="9" s="1"/>
  <c r="K116" i="9"/>
  <c r="M116" i="9" s="1"/>
  <c r="K120" i="9"/>
  <c r="M120" i="9" s="1"/>
  <c r="K122" i="9"/>
  <c r="M122" i="9" s="1"/>
  <c r="K124" i="9"/>
  <c r="M124" i="9" s="1"/>
  <c r="K126" i="9"/>
  <c r="M126" i="9" s="1"/>
  <c r="K128" i="9"/>
  <c r="M128" i="9" s="1"/>
  <c r="K130" i="9"/>
  <c r="M130" i="9" s="1"/>
  <c r="K132" i="9"/>
  <c r="M132" i="9" s="1"/>
  <c r="K136" i="9"/>
  <c r="M136" i="9" s="1"/>
  <c r="K138" i="9"/>
  <c r="M138" i="9" s="1"/>
  <c r="K140" i="9"/>
  <c r="M140" i="9" s="1"/>
  <c r="K142" i="9"/>
  <c r="M142" i="9" s="1"/>
  <c r="K144" i="9"/>
  <c r="M144" i="9" s="1"/>
  <c r="K146" i="9"/>
  <c r="M146" i="9" s="1"/>
  <c r="K148" i="9"/>
  <c r="M148" i="9" s="1"/>
  <c r="K152" i="9"/>
  <c r="M152" i="9" s="1"/>
  <c r="K154" i="9"/>
  <c r="M154" i="9" s="1"/>
  <c r="K158" i="9"/>
  <c r="M158" i="9" s="1"/>
  <c r="K160" i="9"/>
  <c r="M160" i="9" s="1"/>
  <c r="K162" i="9"/>
  <c r="M162" i="9" s="1"/>
  <c r="K168" i="9"/>
  <c r="M168" i="9" s="1"/>
  <c r="K170" i="9"/>
  <c r="M170" i="9" s="1"/>
  <c r="K172" i="9"/>
  <c r="M172" i="9" s="1"/>
  <c r="K174" i="9"/>
  <c r="M174" i="9" s="1"/>
  <c r="K176" i="9"/>
  <c r="M176" i="9" s="1"/>
  <c r="K178" i="9"/>
  <c r="M178" i="9" s="1"/>
  <c r="K180" i="9"/>
  <c r="M180" i="9" s="1"/>
  <c r="K184" i="9"/>
  <c r="M184" i="9" s="1"/>
  <c r="K186" i="9"/>
  <c r="M186" i="9" s="1"/>
  <c r="K188" i="9"/>
  <c r="M188" i="9" s="1"/>
  <c r="K190" i="9"/>
  <c r="M190" i="9" s="1"/>
  <c r="K192" i="9"/>
  <c r="M192" i="9" s="1"/>
  <c r="K194" i="9"/>
  <c r="M194" i="9" s="1"/>
  <c r="K200" i="9"/>
  <c r="M200" i="9" s="1"/>
  <c r="K202" i="9"/>
  <c r="M202" i="9" s="1"/>
  <c r="K206" i="9"/>
  <c r="M206" i="9" s="1"/>
  <c r="K208" i="9"/>
  <c r="M208" i="9" s="1"/>
  <c r="K210" i="9"/>
  <c r="M210" i="9" s="1"/>
  <c r="K216" i="9"/>
  <c r="M216" i="9" s="1"/>
  <c r="K218" i="9"/>
  <c r="M218" i="9" s="1"/>
  <c r="K222" i="9"/>
  <c r="M222" i="9" s="1"/>
  <c r="K224" i="9"/>
  <c r="M224" i="9" s="1"/>
  <c r="K226" i="9"/>
  <c r="M226" i="9" s="1"/>
  <c r="K232" i="9"/>
  <c r="M232" i="9" s="1"/>
  <c r="K234" i="9"/>
  <c r="M234" i="9" s="1"/>
  <c r="K236" i="9"/>
  <c r="M236" i="9" s="1"/>
  <c r="K238" i="9"/>
  <c r="M238" i="9" s="1"/>
  <c r="K240" i="9"/>
  <c r="M240" i="9" s="1"/>
  <c r="L4" i="9"/>
  <c r="K4" i="9"/>
  <c r="M4" i="9" s="1"/>
  <c r="L16" i="9"/>
  <c r="K16" i="9"/>
  <c r="M16" i="9" s="1"/>
  <c r="L20" i="9"/>
  <c r="K20" i="9"/>
  <c r="M20" i="9" s="1"/>
  <c r="L156" i="9"/>
  <c r="K156" i="9"/>
  <c r="M156" i="9" s="1"/>
  <c r="L164" i="9"/>
  <c r="K164" i="9"/>
  <c r="M164" i="9" s="1"/>
  <c r="L196" i="9"/>
  <c r="K196" i="9"/>
  <c r="M196" i="9" s="1"/>
  <c r="L204" i="9"/>
  <c r="K204" i="9"/>
  <c r="M204" i="9" s="1"/>
  <c r="L212" i="9"/>
  <c r="K212" i="9"/>
  <c r="M212" i="9" s="1"/>
  <c r="L220" i="9"/>
  <c r="K220" i="9"/>
  <c r="M220" i="9" s="1"/>
  <c r="L228" i="9"/>
  <c r="K228" i="9"/>
  <c r="M228" i="9" s="1"/>
  <c r="L8" i="9"/>
  <c r="K8" i="9"/>
  <c r="M8" i="9" s="1"/>
  <c r="L12" i="9"/>
  <c r="K12" i="9"/>
  <c r="M12" i="9" s="1"/>
  <c r="L24" i="9"/>
  <c r="K24" i="9"/>
  <c r="M24" i="9" s="1"/>
  <c r="L28" i="9"/>
  <c r="K28" i="9"/>
  <c r="M28" i="9" s="1"/>
  <c r="K241" i="9"/>
  <c r="M241" i="9" s="1"/>
  <c r="K237" i="9"/>
  <c r="M237" i="9" s="1"/>
  <c r="K233" i="9"/>
  <c r="M233" i="9" s="1"/>
  <c r="K229" i="9"/>
  <c r="M229" i="9" s="1"/>
  <c r="K225" i="9"/>
  <c r="M225" i="9" s="1"/>
  <c r="K221" i="9"/>
  <c r="M221" i="9" s="1"/>
  <c r="K217" i="9"/>
  <c r="M217" i="9" s="1"/>
  <c r="K213" i="9"/>
  <c r="M213" i="9" s="1"/>
  <c r="K209" i="9"/>
  <c r="M209" i="9" s="1"/>
  <c r="K205" i="9"/>
  <c r="M205" i="9" s="1"/>
  <c r="K201" i="9"/>
  <c r="M201" i="9" s="1"/>
  <c r="K197" i="9"/>
  <c r="M197" i="9" s="1"/>
  <c r="K193" i="9"/>
  <c r="M193" i="9" s="1"/>
  <c r="K189" i="9"/>
  <c r="M189" i="9" s="1"/>
  <c r="K185" i="9"/>
  <c r="M185" i="9" s="1"/>
  <c r="K181" i="9"/>
  <c r="M181" i="9" s="1"/>
  <c r="K177" i="9"/>
  <c r="M177" i="9" s="1"/>
  <c r="K173" i="9"/>
  <c r="M173" i="9" s="1"/>
  <c r="K169" i="9"/>
  <c r="M169" i="9" s="1"/>
  <c r="K165" i="9"/>
  <c r="M165" i="9" s="1"/>
  <c r="K161" i="9"/>
  <c r="M161" i="9" s="1"/>
  <c r="K157" i="9"/>
  <c r="M157" i="9" s="1"/>
  <c r="K153" i="9"/>
  <c r="M153" i="9" s="1"/>
  <c r="K149" i="9"/>
  <c r="M149" i="9" s="1"/>
  <c r="K145" i="9"/>
  <c r="M145" i="9" s="1"/>
  <c r="K141" i="9"/>
  <c r="M141" i="9" s="1"/>
  <c r="K137" i="9"/>
  <c r="M137" i="9" s="1"/>
  <c r="K133" i="9"/>
  <c r="M133" i="9" s="1"/>
  <c r="K129" i="9"/>
  <c r="M129" i="9" s="1"/>
  <c r="K125" i="9"/>
  <c r="M125" i="9" s="1"/>
  <c r="K121" i="9"/>
  <c r="M121" i="9" s="1"/>
  <c r="K117" i="9"/>
  <c r="M117" i="9" s="1"/>
  <c r="K113" i="9"/>
  <c r="M113" i="9" s="1"/>
  <c r="K109" i="9"/>
  <c r="M109" i="9" s="1"/>
  <c r="K105" i="9"/>
  <c r="M105" i="9" s="1"/>
  <c r="K101" i="9"/>
  <c r="M101" i="9" s="1"/>
  <c r="K97" i="9"/>
  <c r="M97" i="9" s="1"/>
  <c r="K93" i="9"/>
  <c r="M93" i="9" s="1"/>
  <c r="K89" i="9"/>
  <c r="M89" i="9" s="1"/>
  <c r="K85" i="9"/>
  <c r="M85" i="9" s="1"/>
  <c r="K81" i="9"/>
  <c r="M81" i="9" s="1"/>
  <c r="K77" i="9"/>
  <c r="M77" i="9" s="1"/>
  <c r="K73" i="9"/>
  <c r="M73" i="9" s="1"/>
  <c r="K69" i="9"/>
  <c r="M69" i="9" s="1"/>
  <c r="K65" i="9"/>
  <c r="M65" i="9" s="1"/>
  <c r="K61" i="9"/>
  <c r="M61" i="9" s="1"/>
  <c r="K57" i="9"/>
  <c r="M57" i="9" s="1"/>
  <c r="K53" i="9"/>
  <c r="M53" i="9" s="1"/>
  <c r="K49" i="9"/>
  <c r="M49" i="9" s="1"/>
  <c r="K45" i="9"/>
  <c r="M45" i="9" s="1"/>
  <c r="K41" i="9"/>
  <c r="M41" i="9" s="1"/>
  <c r="K37" i="9"/>
  <c r="M37" i="9" s="1"/>
  <c r="K33" i="9"/>
  <c r="M33" i="9" s="1"/>
  <c r="K29" i="9"/>
  <c r="M29" i="9" s="1"/>
  <c r="K25" i="9"/>
  <c r="M25" i="9" s="1"/>
  <c r="K21" i="9"/>
  <c r="M21" i="9" s="1"/>
  <c r="K17" i="9"/>
  <c r="M17" i="9" s="1"/>
  <c r="K13" i="9"/>
  <c r="M13" i="9" s="1"/>
  <c r="K9" i="9"/>
  <c r="M9" i="9" s="1"/>
  <c r="K5" i="9"/>
  <c r="M5" i="9" s="1"/>
  <c r="K2" i="9"/>
  <c r="M2" i="9" s="1"/>
  <c r="K239" i="9"/>
  <c r="M239" i="9" s="1"/>
  <c r="K231" i="9"/>
  <c r="M231" i="9" s="1"/>
  <c r="K227" i="9"/>
  <c r="M227" i="9" s="1"/>
  <c r="K223" i="9"/>
  <c r="M223" i="9" s="1"/>
  <c r="K219" i="9"/>
  <c r="M219" i="9" s="1"/>
  <c r="K215" i="9"/>
  <c r="M215" i="9" s="1"/>
  <c r="K211" i="9"/>
  <c r="M211" i="9" s="1"/>
  <c r="K207" i="9"/>
  <c r="M207" i="9" s="1"/>
  <c r="K203" i="9"/>
  <c r="M203" i="9" s="1"/>
  <c r="K199" i="9"/>
  <c r="M199" i="9" s="1"/>
  <c r="K195" i="9"/>
  <c r="M195" i="9" s="1"/>
  <c r="K191" i="9"/>
  <c r="M191" i="9" s="1"/>
  <c r="K187" i="9"/>
  <c r="M187" i="9" s="1"/>
  <c r="K183" i="9"/>
  <c r="M183" i="9" s="1"/>
  <c r="K179" i="9"/>
  <c r="M179" i="9" s="1"/>
  <c r="K175" i="9"/>
  <c r="M175" i="9" s="1"/>
  <c r="K171" i="9"/>
  <c r="M171" i="9" s="1"/>
  <c r="K147" i="9"/>
  <c r="M147" i="9" s="1"/>
  <c r="K143" i="9"/>
  <c r="M143" i="9" s="1"/>
  <c r="K139" i="9"/>
  <c r="M139" i="9" s="1"/>
  <c r="K135" i="9"/>
  <c r="M135" i="9" s="1"/>
  <c r="K131" i="9"/>
  <c r="M131" i="9" s="1"/>
  <c r="K127" i="9"/>
  <c r="M127" i="9" s="1"/>
  <c r="K123" i="9"/>
  <c r="M123" i="9" s="1"/>
  <c r="K119" i="9"/>
  <c r="M119" i="9" s="1"/>
  <c r="K115" i="9"/>
  <c r="M115" i="9" s="1"/>
  <c r="K111" i="9"/>
  <c r="M111" i="9" s="1"/>
  <c r="K107" i="9"/>
  <c r="M107" i="9" s="1"/>
  <c r="K103" i="9"/>
  <c r="M103" i="9" s="1"/>
  <c r="K99" i="9"/>
  <c r="M99" i="9" s="1"/>
  <c r="K95" i="9"/>
  <c r="M95" i="9" s="1"/>
  <c r="K91" i="9"/>
  <c r="M91" i="9" s="1"/>
  <c r="K87" i="9"/>
  <c r="M87" i="9" s="1"/>
  <c r="K83" i="9"/>
  <c r="M83" i="9" s="1"/>
  <c r="K79" i="9"/>
  <c r="M79" i="9" s="1"/>
  <c r="K75" i="9"/>
  <c r="M75" i="9" s="1"/>
  <c r="K71" i="9"/>
  <c r="M71" i="9" s="1"/>
  <c r="K67" i="9"/>
  <c r="M67" i="9" s="1"/>
  <c r="K63" i="9"/>
  <c r="M63" i="9" s="1"/>
  <c r="K59" i="9"/>
  <c r="M59" i="9" s="1"/>
  <c r="K55" i="9"/>
  <c r="M55" i="9" s="1"/>
  <c r="K51" i="9"/>
  <c r="M51" i="9" s="1"/>
  <c r="K47" i="9"/>
  <c r="M47" i="9" s="1"/>
  <c r="K43" i="9"/>
  <c r="M43" i="9" s="1"/>
  <c r="K39" i="9"/>
  <c r="M39" i="9" s="1"/>
  <c r="K35" i="9"/>
  <c r="M35" i="9" s="1"/>
  <c r="K31" i="9"/>
  <c r="M31" i="9" s="1"/>
  <c r="K27" i="9"/>
  <c r="M27" i="9" s="1"/>
  <c r="K23" i="9"/>
  <c r="M23" i="9" s="1"/>
  <c r="K19" i="9"/>
  <c r="M19" i="9" s="1"/>
  <c r="K15" i="9"/>
  <c r="M15" i="9" s="1"/>
  <c r="K11" i="9"/>
  <c r="M11" i="9" s="1"/>
  <c r="K7" i="9"/>
  <c r="M7" i="9" s="1"/>
  <c r="K3" i="9"/>
  <c r="M3" i="9" s="1"/>
  <c r="L112" i="9"/>
  <c r="L631" i="9"/>
  <c r="L322" i="9"/>
  <c r="L2" i="9"/>
  <c r="L144" i="9"/>
  <c r="L224" i="9"/>
  <c r="L256" i="9"/>
  <c r="L348" i="9"/>
  <c r="L370" i="9"/>
  <c r="L6" i="9"/>
  <c r="L10" i="9"/>
  <c r="L56" i="9"/>
  <c r="L88" i="9"/>
  <c r="L120" i="9"/>
  <c r="L152" i="9"/>
  <c r="L155" i="9"/>
  <c r="L168" i="9"/>
  <c r="L200" i="9"/>
  <c r="L232" i="9"/>
  <c r="L264" i="9"/>
  <c r="L290" i="9"/>
  <c r="L316" i="9"/>
  <c r="L386" i="9"/>
  <c r="L548" i="9"/>
  <c r="L516" i="9"/>
  <c r="L14" i="9"/>
  <c r="L18" i="9"/>
  <c r="L32" i="9"/>
  <c r="L64" i="9"/>
  <c r="L96" i="9"/>
  <c r="L128" i="9"/>
  <c r="L176" i="9"/>
  <c r="L208" i="9"/>
  <c r="L240" i="9"/>
  <c r="L284" i="9"/>
  <c r="L360" i="9"/>
  <c r="L402" i="9"/>
  <c r="L452" i="9"/>
  <c r="L583" i="9"/>
  <c r="L615" i="9"/>
  <c r="L647" i="9"/>
  <c r="L704" i="9"/>
  <c r="L48" i="9"/>
  <c r="L80" i="9"/>
  <c r="L192" i="9"/>
  <c r="L296" i="9"/>
  <c r="L599" i="9"/>
  <c r="L663" i="9"/>
  <c r="L26" i="9"/>
  <c r="L40" i="9"/>
  <c r="L72" i="9"/>
  <c r="L104" i="9"/>
  <c r="L136" i="9"/>
  <c r="L160" i="9"/>
  <c r="L163" i="9"/>
  <c r="L184" i="9"/>
  <c r="L216" i="9"/>
  <c r="L248" i="9"/>
  <c r="L328" i="9"/>
  <c r="L354" i="9"/>
  <c r="L418" i="9"/>
  <c r="L484" i="9"/>
  <c r="L30" i="9"/>
  <c r="L38" i="9"/>
  <c r="L46" i="9"/>
  <c r="L54" i="9"/>
  <c r="L62" i="9"/>
  <c r="L70" i="9"/>
  <c r="L78" i="9"/>
  <c r="L86" i="9"/>
  <c r="L94" i="9"/>
  <c r="L102" i="9"/>
  <c r="L110" i="9"/>
  <c r="L118" i="9"/>
  <c r="L126" i="9"/>
  <c r="L134" i="9"/>
  <c r="L142" i="9"/>
  <c r="L174" i="9"/>
  <c r="L182" i="9"/>
  <c r="L190" i="9"/>
  <c r="L198" i="9"/>
  <c r="L206" i="9"/>
  <c r="L214" i="9"/>
  <c r="L222" i="9"/>
  <c r="L230" i="9"/>
  <c r="L238" i="9"/>
  <c r="L246" i="9"/>
  <c r="L254" i="9"/>
  <c r="L262" i="9"/>
  <c r="L276" i="9"/>
  <c r="L282" i="9"/>
  <c r="L288" i="9"/>
  <c r="L308" i="9"/>
  <c r="L314" i="9"/>
  <c r="L320" i="9"/>
  <c r="L340" i="9"/>
  <c r="L346" i="9"/>
  <c r="L352" i="9"/>
  <c r="L364" i="9"/>
  <c r="L380" i="9"/>
  <c r="L396" i="9"/>
  <c r="L412" i="9"/>
  <c r="L428" i="9"/>
  <c r="L460" i="9"/>
  <c r="L492" i="9"/>
  <c r="L524" i="9"/>
  <c r="L556" i="9"/>
  <c r="L720" i="9"/>
  <c r="L36" i="9"/>
  <c r="L44" i="9"/>
  <c r="L52" i="9"/>
  <c r="L60" i="9"/>
  <c r="L68" i="9"/>
  <c r="L76" i="9"/>
  <c r="L84" i="9"/>
  <c r="L92" i="9"/>
  <c r="L100" i="9"/>
  <c r="L108" i="9"/>
  <c r="L116" i="9"/>
  <c r="L124" i="9"/>
  <c r="L132" i="9"/>
  <c r="L140" i="9"/>
  <c r="L148" i="9"/>
  <c r="L151" i="9"/>
  <c r="L159" i="9"/>
  <c r="L167" i="9"/>
  <c r="L172" i="9"/>
  <c r="L180" i="9"/>
  <c r="L188" i="9"/>
  <c r="L236" i="9"/>
  <c r="L244" i="9"/>
  <c r="L252" i="9"/>
  <c r="L260" i="9"/>
  <c r="L268" i="9"/>
  <c r="L274" i="9"/>
  <c r="L280" i="9"/>
  <c r="L300" i="9"/>
  <c r="L306" i="9"/>
  <c r="L312" i="9"/>
  <c r="L332" i="9"/>
  <c r="L338" i="9"/>
  <c r="L344" i="9"/>
  <c r="L362" i="9"/>
  <c r="L378" i="9"/>
  <c r="L394" i="9"/>
  <c r="L410" i="9"/>
  <c r="L426" i="9"/>
  <c r="L436" i="9"/>
  <c r="L468" i="9"/>
  <c r="L500" i="9"/>
  <c r="L532" i="9"/>
  <c r="L564" i="9"/>
  <c r="L591" i="9"/>
  <c r="L607" i="9"/>
  <c r="L623" i="9"/>
  <c r="L639" i="9"/>
  <c r="L655" i="9"/>
  <c r="L672" i="9"/>
  <c r="L736" i="9"/>
  <c r="L22" i="9"/>
  <c r="L34" i="9"/>
  <c r="L42" i="9"/>
  <c r="L50" i="9"/>
  <c r="L58" i="9"/>
  <c r="L66" i="9"/>
  <c r="L74" i="9"/>
  <c r="L82" i="9"/>
  <c r="L90" i="9"/>
  <c r="L98" i="9"/>
  <c r="L106" i="9"/>
  <c r="L114" i="9"/>
  <c r="L122" i="9"/>
  <c r="L130" i="9"/>
  <c r="L138" i="9"/>
  <c r="L146" i="9"/>
  <c r="L170" i="9"/>
  <c r="L178" i="9"/>
  <c r="L186" i="9"/>
  <c r="L242" i="9"/>
  <c r="L250" i="9"/>
  <c r="L258" i="9"/>
  <c r="L266" i="9"/>
  <c r="L272" i="9"/>
  <c r="L292" i="9"/>
  <c r="L298" i="9"/>
  <c r="L304" i="9"/>
  <c r="L324" i="9"/>
  <c r="L330" i="9"/>
  <c r="L336" i="9"/>
  <c r="L356" i="9"/>
  <c r="L372" i="9"/>
  <c r="L388" i="9"/>
  <c r="L404" i="9"/>
  <c r="L420" i="9"/>
  <c r="L444" i="9"/>
  <c r="L476" i="9"/>
  <c r="L508" i="9"/>
  <c r="L540" i="9"/>
  <c r="L572" i="9"/>
  <c r="L688" i="9"/>
  <c r="L434" i="9"/>
  <c r="L442" i="9"/>
  <c r="L450" i="9"/>
  <c r="L458" i="9"/>
  <c r="L466" i="9"/>
  <c r="L474" i="9"/>
  <c r="L482" i="9"/>
  <c r="L490" i="9"/>
  <c r="L498" i="9"/>
  <c r="L506" i="9"/>
  <c r="L514" i="9"/>
  <c r="L522" i="9"/>
  <c r="L530" i="9"/>
  <c r="L538" i="9"/>
  <c r="L546" i="9"/>
  <c r="L554" i="9"/>
  <c r="L562" i="9"/>
  <c r="L570" i="9"/>
  <c r="L676" i="9"/>
  <c r="L692" i="9"/>
  <c r="L708" i="9"/>
  <c r="L724" i="9"/>
  <c r="L740" i="9"/>
  <c r="L368" i="9"/>
  <c r="L376" i="9"/>
  <c r="L384" i="9"/>
  <c r="L392" i="9"/>
  <c r="L400" i="9"/>
  <c r="L408" i="9"/>
  <c r="L416" i="9"/>
  <c r="L424" i="9"/>
  <c r="L432" i="9"/>
  <c r="L440" i="9"/>
  <c r="L448" i="9"/>
  <c r="L456" i="9"/>
  <c r="L464" i="9"/>
  <c r="L472" i="9"/>
  <c r="L579" i="9"/>
  <c r="L587" i="9"/>
  <c r="L595" i="9"/>
  <c r="L603" i="9"/>
  <c r="L611" i="9"/>
  <c r="L619" i="9"/>
  <c r="L627" i="9"/>
  <c r="L635" i="9"/>
  <c r="L643" i="9"/>
  <c r="L651" i="9"/>
  <c r="L659" i="9"/>
  <c r="L664" i="9"/>
  <c r="L680" i="9"/>
  <c r="L696" i="9"/>
  <c r="L712" i="9"/>
  <c r="L728" i="9"/>
  <c r="L270" i="9"/>
  <c r="L278" i="9"/>
  <c r="L286" i="9"/>
  <c r="L294" i="9"/>
  <c r="L302" i="9"/>
  <c r="L310" i="9"/>
  <c r="L318" i="9"/>
  <c r="L326" i="9"/>
  <c r="L334" i="9"/>
  <c r="L342" i="9"/>
  <c r="L350" i="9"/>
  <c r="L358" i="9"/>
  <c r="L366" i="9"/>
  <c r="L374" i="9"/>
  <c r="L382" i="9"/>
  <c r="L390" i="9"/>
  <c r="L398" i="9"/>
  <c r="L406" i="9"/>
  <c r="L414" i="9"/>
  <c r="L422" i="9"/>
  <c r="L430" i="9"/>
  <c r="L438" i="9"/>
  <c r="L446" i="9"/>
  <c r="L454" i="9"/>
  <c r="L462" i="9"/>
  <c r="L470" i="9"/>
  <c r="L668" i="9"/>
  <c r="L684" i="9"/>
  <c r="L700" i="9"/>
  <c r="L716" i="9"/>
  <c r="L732" i="9"/>
  <c r="L235" i="9"/>
  <c r="K574" i="8"/>
  <c r="K486" i="8"/>
  <c r="K490" i="8"/>
  <c r="K494" i="8"/>
  <c r="K498" i="8"/>
  <c r="K502" i="8"/>
  <c r="K506" i="8"/>
  <c r="K510" i="8"/>
  <c r="K514" i="8"/>
  <c r="K518" i="8"/>
  <c r="K522" i="8"/>
  <c r="K526" i="8"/>
  <c r="K530" i="8"/>
  <c r="K534" i="8"/>
  <c r="K538" i="8"/>
  <c r="K542" i="8"/>
  <c r="K546" i="8"/>
  <c r="K550" i="8"/>
  <c r="K554" i="8"/>
  <c r="K558" i="8"/>
  <c r="K562" i="8"/>
  <c r="K566" i="8"/>
  <c r="K570" i="8"/>
  <c r="K578" i="8"/>
  <c r="K582" i="8"/>
  <c r="K586" i="8"/>
  <c r="K594" i="8"/>
  <c r="K598" i="8"/>
  <c r="K602" i="8"/>
  <c r="K610" i="8"/>
  <c r="K614" i="8"/>
  <c r="K618" i="8"/>
  <c r="K622" i="8"/>
  <c r="K626" i="8"/>
  <c r="K630" i="8"/>
  <c r="K634" i="8"/>
  <c r="K642" i="8"/>
  <c r="K646" i="8"/>
  <c r="K649" i="8"/>
  <c r="K650" i="8"/>
  <c r="K653" i="8"/>
  <c r="K657" i="8"/>
  <c r="K658" i="8"/>
  <c r="K661" i="8"/>
  <c r="K662" i="8"/>
  <c r="K665" i="8"/>
  <c r="K666" i="8"/>
  <c r="K669" i="8"/>
  <c r="K673" i="8"/>
  <c r="K674" i="8"/>
  <c r="K677" i="8"/>
  <c r="K678" i="8"/>
  <c r="K681" i="8"/>
  <c r="K682" i="8"/>
  <c r="K685" i="8"/>
  <c r="K686" i="8"/>
  <c r="K689" i="8"/>
  <c r="K690" i="8"/>
  <c r="K693" i="8"/>
  <c r="K694" i="8"/>
  <c r="K697" i="8"/>
  <c r="K698" i="8"/>
  <c r="K701" i="8"/>
  <c r="K705" i="8"/>
  <c r="K706" i="8"/>
  <c r="K709" i="8"/>
  <c r="K710" i="8"/>
  <c r="K713" i="8"/>
  <c r="K714" i="8"/>
  <c r="K717" i="8"/>
  <c r="K721" i="8"/>
  <c r="K670" i="8"/>
  <c r="K606" i="8"/>
  <c r="K718" i="8"/>
  <c r="K654" i="8"/>
  <c r="K590" i="8"/>
  <c r="K702" i="8"/>
  <c r="K638" i="8"/>
  <c r="K484" i="8"/>
  <c r="K488" i="8"/>
  <c r="K496" i="8"/>
  <c r="K504" i="8"/>
  <c r="K512" i="8"/>
  <c r="K520" i="8"/>
  <c r="K528" i="8"/>
  <c r="K536" i="8"/>
  <c r="K544" i="8"/>
  <c r="K552" i="8"/>
  <c r="K560" i="8"/>
  <c r="K568" i="8"/>
  <c r="K596" i="8"/>
  <c r="K604" i="8"/>
  <c r="K605" i="8"/>
  <c r="K612" i="8"/>
  <c r="K620" i="8"/>
  <c r="K621" i="8"/>
  <c r="K628" i="8"/>
  <c r="K636" i="8"/>
  <c r="K637" i="8"/>
  <c r="K644" i="8"/>
  <c r="K652" i="8"/>
  <c r="K660" i="8"/>
  <c r="K668" i="8"/>
  <c r="K676" i="8"/>
  <c r="K684" i="8"/>
  <c r="K688" i="8"/>
  <c r="K692" i="8"/>
  <c r="K696" i="8"/>
  <c r="K700" i="8"/>
  <c r="K704" i="8"/>
  <c r="K708" i="8"/>
  <c r="K712" i="8"/>
  <c r="K716" i="8"/>
  <c r="K720" i="8"/>
  <c r="K645" i="8"/>
  <c r="K641" i="8"/>
  <c r="K633" i="8"/>
  <c r="K629" i="8"/>
  <c r="K625" i="8"/>
  <c r="K617" i="8"/>
  <c r="K613" i="8"/>
  <c r="K609" i="8"/>
  <c r="K601" i="8"/>
  <c r="K597" i="8"/>
  <c r="K593" i="8"/>
  <c r="K589" i="8"/>
  <c r="K585" i="8"/>
  <c r="K581" i="8"/>
  <c r="K577" i="8"/>
  <c r="K573" i="8"/>
  <c r="K569" i="8"/>
  <c r="K565" i="8"/>
  <c r="K561" i="8"/>
  <c r="K557" i="8"/>
  <c r="K553" i="8"/>
  <c r="K549" i="8"/>
  <c r="K545" i="8"/>
  <c r="K541" i="8"/>
  <c r="K537" i="8"/>
  <c r="K533" i="8"/>
  <c r="K529" i="8"/>
  <c r="K525" i="8"/>
  <c r="K521" i="8"/>
  <c r="K517" i="8"/>
  <c r="K513" i="8"/>
  <c r="K509" i="8"/>
  <c r="K505" i="8"/>
  <c r="K501" i="8"/>
  <c r="K497" i="8"/>
  <c r="K493" i="8"/>
  <c r="K489" i="8"/>
  <c r="K485" i="8"/>
  <c r="K482" i="8"/>
  <c r="K680" i="8"/>
  <c r="K672" i="8"/>
  <c r="K664" i="8"/>
  <c r="K656" i="8"/>
  <c r="K648" i="8"/>
  <c r="K640" i="8"/>
  <c r="K632" i="8"/>
  <c r="K624" i="8"/>
  <c r="K616" i="8"/>
  <c r="K608" i="8"/>
  <c r="K600" i="8"/>
  <c r="K592" i="8"/>
  <c r="K588" i="8"/>
  <c r="K584" i="8"/>
  <c r="K580" i="8"/>
  <c r="K576" i="8"/>
  <c r="K572" i="8"/>
  <c r="K564" i="8"/>
  <c r="K556" i="8"/>
  <c r="K548" i="8"/>
  <c r="K540" i="8"/>
  <c r="K532" i="8"/>
  <c r="K524" i="8"/>
  <c r="K516" i="8"/>
  <c r="K508" i="8"/>
  <c r="K500" i="8"/>
  <c r="K492" i="8"/>
  <c r="K719" i="8"/>
  <c r="K715" i="8"/>
  <c r="K711" i="8"/>
  <c r="K707" i="8"/>
  <c r="K703" i="8"/>
  <c r="K699" i="8"/>
  <c r="K695" i="8"/>
  <c r="K691" i="8"/>
  <c r="K687" i="8"/>
  <c r="K683" i="8"/>
  <c r="K679" i="8"/>
  <c r="K675" i="8"/>
  <c r="K671" i="8"/>
  <c r="K667" i="8"/>
  <c r="K663" i="8"/>
  <c r="K659" i="8"/>
  <c r="K655" i="8"/>
  <c r="K651" i="8"/>
  <c r="K647" i="8"/>
  <c r="K643" i="8"/>
  <c r="K639" i="8"/>
  <c r="K635" i="8"/>
  <c r="K631" i="8"/>
  <c r="K627" i="8"/>
  <c r="K623" i="8"/>
  <c r="K619" i="8"/>
  <c r="K615" i="8"/>
  <c r="K611" i="8"/>
  <c r="K607" i="8"/>
  <c r="K603" i="8"/>
  <c r="K599" i="8"/>
  <c r="K595" i="8"/>
  <c r="K591" i="8"/>
  <c r="K587" i="8"/>
  <c r="K583" i="8"/>
  <c r="K579" i="8"/>
  <c r="K575" i="8"/>
  <c r="K571" i="8"/>
  <c r="K567" i="8"/>
  <c r="K563" i="8"/>
  <c r="K559" i="8"/>
  <c r="K555" i="8"/>
  <c r="K551" i="8"/>
  <c r="K547" i="8"/>
  <c r="K543" i="8"/>
  <c r="K539" i="8"/>
  <c r="K535" i="8"/>
  <c r="K531" i="8"/>
  <c r="K527" i="8"/>
  <c r="K523" i="8"/>
  <c r="K519" i="8"/>
  <c r="K515" i="8"/>
  <c r="K511" i="8"/>
  <c r="K507" i="8"/>
  <c r="K503" i="8"/>
  <c r="K499" i="8"/>
  <c r="K495" i="8"/>
  <c r="K491" i="8"/>
  <c r="K487" i="8"/>
  <c r="K483" i="8"/>
  <c r="K245" i="8"/>
  <c r="K246" i="8"/>
  <c r="K249" i="8"/>
  <c r="K250" i="8"/>
  <c r="K253" i="8"/>
  <c r="K254" i="8"/>
  <c r="K257" i="8"/>
  <c r="K258" i="8"/>
  <c r="K261" i="8"/>
  <c r="K262" i="8"/>
  <c r="K265" i="8"/>
  <c r="K266" i="8"/>
  <c r="K269" i="8"/>
  <c r="K270" i="8"/>
  <c r="K273" i="8"/>
  <c r="K274" i="8"/>
  <c r="K277" i="8"/>
  <c r="K278" i="8"/>
  <c r="K281" i="8"/>
  <c r="K282" i="8"/>
  <c r="K285" i="8"/>
  <c r="K286" i="8"/>
  <c r="K289" i="8"/>
  <c r="K290" i="8"/>
  <c r="K293" i="8"/>
  <c r="K294" i="8"/>
  <c r="K297" i="8"/>
  <c r="K298" i="8"/>
  <c r="K301" i="8"/>
  <c r="K302" i="8"/>
  <c r="K305" i="8"/>
  <c r="K306" i="8"/>
  <c r="K309" i="8"/>
  <c r="K310" i="8"/>
  <c r="K313" i="8"/>
  <c r="K314" i="8"/>
  <c r="K317" i="8"/>
  <c r="K318" i="8"/>
  <c r="K321" i="8"/>
  <c r="K322" i="8"/>
  <c r="K325" i="8"/>
  <c r="K326" i="8"/>
  <c r="K329" i="8"/>
  <c r="K330" i="8"/>
  <c r="K333" i="8"/>
  <c r="K334" i="8"/>
  <c r="K337" i="8"/>
  <c r="K338" i="8"/>
  <c r="K341" i="8"/>
  <c r="K342" i="8"/>
  <c r="K345" i="8"/>
  <c r="K346" i="8"/>
  <c r="K349" i="8"/>
  <c r="K350" i="8"/>
  <c r="K353" i="8"/>
  <c r="K354" i="8"/>
  <c r="K357" i="8"/>
  <c r="K358" i="8"/>
  <c r="K361" i="8"/>
  <c r="K362" i="8"/>
  <c r="K365" i="8"/>
  <c r="K366" i="8"/>
  <c r="K369" i="8"/>
  <c r="K370" i="8"/>
  <c r="K373" i="8"/>
  <c r="K374" i="8"/>
  <c r="K377" i="8"/>
  <c r="K378" i="8"/>
  <c r="K381" i="8"/>
  <c r="K382" i="8"/>
  <c r="K385" i="8"/>
  <c r="K386" i="8"/>
  <c r="K389" i="8"/>
  <c r="K390" i="8"/>
  <c r="K393" i="8"/>
  <c r="K394" i="8"/>
  <c r="K397" i="8"/>
  <c r="K398" i="8"/>
  <c r="K401" i="8"/>
  <c r="K402" i="8"/>
  <c r="K405" i="8"/>
  <c r="K406" i="8"/>
  <c r="K409" i="8"/>
  <c r="K410" i="8"/>
  <c r="K413" i="8"/>
  <c r="K414" i="8"/>
  <c r="K417" i="8"/>
  <c r="K418" i="8"/>
  <c r="K421" i="8"/>
  <c r="K422" i="8"/>
  <c r="K425" i="8"/>
  <c r="K426" i="8"/>
  <c r="K429" i="8"/>
  <c r="K430" i="8"/>
  <c r="K433" i="8"/>
  <c r="K434" i="8"/>
  <c r="K437" i="8"/>
  <c r="K438" i="8"/>
  <c r="K441" i="8"/>
  <c r="K442" i="8"/>
  <c r="K445" i="8"/>
  <c r="K446" i="8"/>
  <c r="K449" i="8"/>
  <c r="K450" i="8"/>
  <c r="K453" i="8"/>
  <c r="K454" i="8"/>
  <c r="K457" i="8"/>
  <c r="K458" i="8"/>
  <c r="K461" i="8"/>
  <c r="K462" i="8"/>
  <c r="K465" i="8"/>
  <c r="K466" i="8"/>
  <c r="K469" i="8"/>
  <c r="K470" i="8"/>
  <c r="K473" i="8"/>
  <c r="K474" i="8"/>
  <c r="K477" i="8"/>
  <c r="K478" i="8"/>
  <c r="K481" i="8"/>
  <c r="K4" i="8"/>
  <c r="K6" i="8"/>
  <c r="K8" i="8"/>
  <c r="K10" i="8"/>
  <c r="K12" i="8"/>
  <c r="K14" i="8"/>
  <c r="K16" i="8"/>
  <c r="K18" i="8"/>
  <c r="K20" i="8"/>
  <c r="K22" i="8"/>
  <c r="K24" i="8"/>
  <c r="K26" i="8"/>
  <c r="K28" i="8"/>
  <c r="K32" i="8"/>
  <c r="K36" i="8"/>
  <c r="K40" i="8"/>
  <c r="K44" i="8"/>
  <c r="K48" i="8"/>
  <c r="K52" i="8"/>
  <c r="K74" i="8"/>
  <c r="K76" i="8"/>
  <c r="K78" i="8"/>
  <c r="K79" i="8"/>
  <c r="K80" i="8"/>
  <c r="K82" i="8"/>
  <c r="K83" i="8"/>
  <c r="K84" i="8"/>
  <c r="K86" i="8"/>
  <c r="K87" i="8"/>
  <c r="K88" i="8"/>
  <c r="K90" i="8"/>
  <c r="K91" i="8"/>
  <c r="K243" i="8"/>
  <c r="K247" i="8"/>
  <c r="K251" i="8"/>
  <c r="K259" i="8"/>
  <c r="K263" i="8"/>
  <c r="K267" i="8"/>
  <c r="K271" i="8"/>
  <c r="K275" i="8"/>
  <c r="K279" i="8"/>
  <c r="K283" i="8"/>
  <c r="K287" i="8"/>
  <c r="K291" i="8"/>
  <c r="K295" i="8"/>
  <c r="K299" i="8"/>
  <c r="K303" i="8"/>
  <c r="K307" i="8"/>
  <c r="K311" i="8"/>
  <c r="K315" i="8"/>
  <c r="K319" i="8"/>
  <c r="K323" i="8"/>
  <c r="K327" i="8"/>
  <c r="K331" i="8"/>
  <c r="K335" i="8"/>
  <c r="K339" i="8"/>
  <c r="K343" i="8"/>
  <c r="K347" i="8"/>
  <c r="K351" i="8"/>
  <c r="K355" i="8"/>
  <c r="K359" i="8"/>
  <c r="K363" i="8"/>
  <c r="K367" i="8"/>
  <c r="K371" i="8"/>
  <c r="K375" i="8"/>
  <c r="K379" i="8"/>
  <c r="K383" i="8"/>
  <c r="K387" i="8"/>
  <c r="K391" i="8"/>
  <c r="K395" i="8"/>
  <c r="K399" i="8"/>
  <c r="K403" i="8"/>
  <c r="K407" i="8"/>
  <c r="K411" i="8"/>
  <c r="K415" i="8"/>
  <c r="K419" i="8"/>
  <c r="K423" i="8"/>
  <c r="K427" i="8"/>
  <c r="K431" i="8"/>
  <c r="K435" i="8"/>
  <c r="K439" i="8"/>
  <c r="K443" i="8"/>
  <c r="K447" i="8"/>
  <c r="K451" i="8"/>
  <c r="K455" i="8"/>
  <c r="K459" i="8"/>
  <c r="K463" i="8"/>
  <c r="K467" i="8"/>
  <c r="K471" i="8"/>
  <c r="K476" i="8"/>
  <c r="K480" i="8"/>
  <c r="K92" i="8"/>
  <c r="K94" i="8"/>
  <c r="K95" i="8"/>
  <c r="K96" i="8"/>
  <c r="K98" i="8"/>
  <c r="K99" i="8"/>
  <c r="K100" i="8"/>
  <c r="K102" i="8"/>
  <c r="K103" i="8"/>
  <c r="K104" i="8"/>
  <c r="K106" i="8"/>
  <c r="K107" i="8"/>
  <c r="K108" i="8"/>
  <c r="K110" i="8"/>
  <c r="K111" i="8"/>
  <c r="K112" i="8"/>
  <c r="K114" i="8"/>
  <c r="K115" i="8"/>
  <c r="K116" i="8"/>
  <c r="K118" i="8"/>
  <c r="K119" i="8"/>
  <c r="K120" i="8"/>
  <c r="K122" i="8"/>
  <c r="K123" i="8"/>
  <c r="K124" i="8"/>
  <c r="K472" i="8"/>
  <c r="K468" i="8"/>
  <c r="K464" i="8"/>
  <c r="K460" i="8"/>
  <c r="K456" i="8"/>
  <c r="K452" i="8"/>
  <c r="K448" i="8"/>
  <c r="K444" i="8"/>
  <c r="K440" i="8"/>
  <c r="K436" i="8"/>
  <c r="K432" i="8"/>
  <c r="K428" i="8"/>
  <c r="K424" i="8"/>
  <c r="K420" i="8"/>
  <c r="K416" i="8"/>
  <c r="K412" i="8"/>
  <c r="K408" i="8"/>
  <c r="K404" i="8"/>
  <c r="K400" i="8"/>
  <c r="K396" i="8"/>
  <c r="K392" i="8"/>
  <c r="K388" i="8"/>
  <c r="K384" i="8"/>
  <c r="K380" i="8"/>
  <c r="K376" i="8"/>
  <c r="K372" i="8"/>
  <c r="K368" i="8"/>
  <c r="K364" i="8"/>
  <c r="K360" i="8"/>
  <c r="K356" i="8"/>
  <c r="K352" i="8"/>
  <c r="K348" i="8"/>
  <c r="K344" i="8"/>
  <c r="K340" i="8"/>
  <c r="K336" i="8"/>
  <c r="K332" i="8"/>
  <c r="K328" i="8"/>
  <c r="K324" i="8"/>
  <c r="K320" i="8"/>
  <c r="K316" i="8"/>
  <c r="K312" i="8"/>
  <c r="K308" i="8"/>
  <c r="K304" i="8"/>
  <c r="K300" i="8"/>
  <c r="K296" i="8"/>
  <c r="K292" i="8"/>
  <c r="K288" i="8"/>
  <c r="K284" i="8"/>
  <c r="K280" i="8"/>
  <c r="K276" i="8"/>
  <c r="K272" i="8"/>
  <c r="K268" i="8"/>
  <c r="K264" i="8"/>
  <c r="K260" i="8"/>
  <c r="K256" i="8"/>
  <c r="K252" i="8"/>
  <c r="K248" i="8"/>
  <c r="K244" i="8"/>
  <c r="K479" i="8"/>
  <c r="K475" i="8"/>
  <c r="K25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4" i="8"/>
  <c r="K175" i="8"/>
  <c r="K176" i="8"/>
  <c r="K178" i="8"/>
  <c r="K179" i="8"/>
  <c r="K180" i="8"/>
  <c r="K182" i="8"/>
  <c r="K183" i="8"/>
  <c r="K184" i="8"/>
  <c r="K186" i="8"/>
  <c r="K187" i="8"/>
  <c r="K189" i="8"/>
  <c r="K191" i="8"/>
  <c r="K193" i="8"/>
  <c r="K195" i="8"/>
  <c r="K197" i="8"/>
  <c r="K199" i="8"/>
  <c r="K201" i="8"/>
  <c r="K203" i="8"/>
  <c r="K205" i="8"/>
  <c r="K207" i="8"/>
  <c r="K209" i="8"/>
  <c r="K211" i="8"/>
  <c r="K213" i="8"/>
  <c r="K215" i="8"/>
  <c r="K217" i="8"/>
  <c r="K219" i="8"/>
  <c r="K221" i="8"/>
  <c r="K223" i="8"/>
  <c r="K225" i="8"/>
  <c r="K227" i="8"/>
  <c r="K229" i="8"/>
  <c r="K231" i="8"/>
  <c r="K233" i="8"/>
  <c r="K235" i="8"/>
  <c r="K237" i="8"/>
  <c r="K239" i="8"/>
  <c r="K241" i="8"/>
  <c r="K242" i="8"/>
  <c r="K238" i="8"/>
  <c r="K234" i="8"/>
  <c r="K230" i="8"/>
  <c r="K226" i="8"/>
  <c r="K222" i="8"/>
  <c r="K218" i="8"/>
  <c r="K214" i="8"/>
  <c r="K210" i="8"/>
  <c r="K206" i="8"/>
  <c r="K202" i="8"/>
  <c r="K198" i="8"/>
  <c r="K194" i="8"/>
  <c r="K190" i="8"/>
  <c r="K70" i="8"/>
  <c r="K66" i="8"/>
  <c r="K62" i="8"/>
  <c r="K58" i="8"/>
  <c r="K54" i="8"/>
  <c r="K50" i="8"/>
  <c r="K46" i="8"/>
  <c r="K42" i="8"/>
  <c r="K38" i="8"/>
  <c r="K34" i="8"/>
  <c r="K30" i="8"/>
  <c r="K185" i="8"/>
  <c r="K181" i="8"/>
  <c r="K177" i="8"/>
  <c r="K173" i="8"/>
  <c r="K125" i="8"/>
  <c r="K121" i="8"/>
  <c r="K117" i="8"/>
  <c r="K113" i="8"/>
  <c r="K109" i="8"/>
  <c r="K105" i="8"/>
  <c r="K101" i="8"/>
  <c r="K97" i="8"/>
  <c r="K93" i="8"/>
  <c r="K89" i="8"/>
  <c r="K85" i="8"/>
  <c r="K81" i="8"/>
  <c r="K77" i="8"/>
  <c r="K73" i="8"/>
  <c r="K69" i="8"/>
  <c r="K65" i="8"/>
  <c r="K61" i="8"/>
  <c r="K57" i="8"/>
  <c r="K53" i="8"/>
  <c r="K49" i="8"/>
  <c r="K45" i="8"/>
  <c r="K41" i="8"/>
  <c r="K37" i="8"/>
  <c r="K33" i="8"/>
  <c r="K29" i="8"/>
  <c r="K25" i="8"/>
  <c r="K21" i="8"/>
  <c r="K17" i="8"/>
  <c r="K13" i="8"/>
  <c r="K9" i="8"/>
  <c r="K5" i="8"/>
  <c r="K2" i="8"/>
  <c r="K240" i="8"/>
  <c r="K236" i="8"/>
  <c r="K232" i="8"/>
  <c r="K228" i="8"/>
  <c r="K224" i="8"/>
  <c r="K220" i="8"/>
  <c r="K216" i="8"/>
  <c r="K212" i="8"/>
  <c r="K208" i="8"/>
  <c r="K204" i="8"/>
  <c r="K200" i="8"/>
  <c r="K196" i="8"/>
  <c r="K192" i="8"/>
  <c r="K188" i="8"/>
  <c r="K72" i="8"/>
  <c r="K68" i="8"/>
  <c r="K64" i="8"/>
  <c r="K60" i="8"/>
  <c r="K56" i="8"/>
  <c r="K75" i="8"/>
  <c r="K71" i="8"/>
  <c r="K67" i="8"/>
  <c r="K63" i="8"/>
  <c r="K59" i="8"/>
  <c r="K55" i="8"/>
  <c r="K51" i="8"/>
  <c r="K47" i="8"/>
  <c r="K43" i="8"/>
  <c r="K39" i="8"/>
  <c r="K35" i="8"/>
  <c r="K31" i="8"/>
  <c r="K27" i="8"/>
  <c r="K23" i="8"/>
  <c r="K19" i="8"/>
  <c r="K15" i="8"/>
  <c r="K11" i="8"/>
  <c r="K7" i="8"/>
  <c r="K3" i="8"/>
  <c r="L393" i="8"/>
  <c r="L528" i="8"/>
  <c r="L267" i="8"/>
  <c r="L12" i="8"/>
  <c r="L20" i="8"/>
  <c r="L90" i="8"/>
  <c r="L106" i="8"/>
  <c r="L114" i="8"/>
  <c r="L152" i="8"/>
  <c r="L160" i="8"/>
  <c r="L162" i="8"/>
  <c r="L176" i="8"/>
  <c r="L195" i="8"/>
  <c r="L227" i="8"/>
  <c r="L419" i="8"/>
  <c r="L2" i="8"/>
  <c r="L10" i="8"/>
  <c r="L18" i="8"/>
  <c r="L32" i="8"/>
  <c r="L40" i="8"/>
  <c r="L48" i="8"/>
  <c r="L80" i="8"/>
  <c r="L88" i="8"/>
  <c r="L96" i="8"/>
  <c r="L104" i="8"/>
  <c r="L112" i="8"/>
  <c r="L120" i="8"/>
  <c r="L128" i="8"/>
  <c r="L130" i="8"/>
  <c r="L137" i="8"/>
  <c r="L145" i="8"/>
  <c r="L150" i="8"/>
  <c r="L168" i="8"/>
  <c r="L170" i="8"/>
  <c r="L186" i="8"/>
  <c r="L189" i="8"/>
  <c r="L205" i="8"/>
  <c r="L221" i="8"/>
  <c r="L237" i="8"/>
  <c r="L275" i="8"/>
  <c r="L307" i="8"/>
  <c r="L361" i="8"/>
  <c r="L387" i="8"/>
  <c r="L413" i="8"/>
  <c r="L435" i="8"/>
  <c r="L480" i="8"/>
  <c r="L560" i="8"/>
  <c r="L614" i="8"/>
  <c r="L74" i="8"/>
  <c r="L82" i="8"/>
  <c r="L98" i="8"/>
  <c r="L122" i="8"/>
  <c r="L132" i="8"/>
  <c r="L134" i="8"/>
  <c r="L154" i="8"/>
  <c r="L157" i="8"/>
  <c r="L211" i="8"/>
  <c r="L243" i="8"/>
  <c r="L299" i="8"/>
  <c r="L8" i="8"/>
  <c r="L16" i="8"/>
  <c r="L24" i="8"/>
  <c r="L78" i="8"/>
  <c r="L86" i="8"/>
  <c r="L94" i="8"/>
  <c r="L102" i="8"/>
  <c r="L110" i="8"/>
  <c r="L118" i="8"/>
  <c r="L126" i="8"/>
  <c r="L133" i="8"/>
  <c r="L140" i="8"/>
  <c r="L148" i="8"/>
  <c r="L153" i="8"/>
  <c r="L161" i="8"/>
  <c r="L166" i="8"/>
  <c r="L184" i="8"/>
  <c r="L203" i="8"/>
  <c r="L219" i="8"/>
  <c r="L235" i="8"/>
  <c r="L251" i="8"/>
  <c r="L283" i="8"/>
  <c r="L315" i="8"/>
  <c r="L329" i="8"/>
  <c r="L355" i="8"/>
  <c r="L381" i="8"/>
  <c r="L451" i="8"/>
  <c r="L496" i="8"/>
  <c r="L704" i="8"/>
  <c r="L4" i="8"/>
  <c r="L6" i="8"/>
  <c r="L14" i="8"/>
  <c r="L22" i="8"/>
  <c r="L28" i="8"/>
  <c r="L36" i="8"/>
  <c r="L44" i="8"/>
  <c r="L52" i="8"/>
  <c r="L76" i="8"/>
  <c r="L84" i="8"/>
  <c r="L92" i="8"/>
  <c r="L100" i="8"/>
  <c r="L108" i="8"/>
  <c r="L116" i="8"/>
  <c r="L124" i="8"/>
  <c r="L129" i="8"/>
  <c r="L136" i="8"/>
  <c r="L138" i="8"/>
  <c r="L141" i="8"/>
  <c r="L144" i="8"/>
  <c r="L146" i="8"/>
  <c r="L164" i="8"/>
  <c r="L169" i="8"/>
  <c r="L178" i="8"/>
  <c r="L197" i="8"/>
  <c r="L213" i="8"/>
  <c r="L229" i="8"/>
  <c r="L245" i="8"/>
  <c r="L259" i="8"/>
  <c r="L291" i="8"/>
  <c r="L323" i="8"/>
  <c r="L349" i="8"/>
  <c r="L467" i="8"/>
  <c r="L512" i="8"/>
  <c r="L174" i="8"/>
  <c r="L182" i="8"/>
  <c r="L193" i="8"/>
  <c r="L201" i="8"/>
  <c r="L209" i="8"/>
  <c r="L217" i="8"/>
  <c r="L225" i="8"/>
  <c r="L233" i="8"/>
  <c r="L241" i="8"/>
  <c r="L273" i="8"/>
  <c r="L281" i="8"/>
  <c r="L289" i="8"/>
  <c r="L297" i="8"/>
  <c r="L305" i="8"/>
  <c r="L313" i="8"/>
  <c r="L321" i="8"/>
  <c r="L341" i="8"/>
  <c r="L347" i="8"/>
  <c r="L353" i="8"/>
  <c r="L373" i="8"/>
  <c r="L379" i="8"/>
  <c r="L385" i="8"/>
  <c r="L405" i="8"/>
  <c r="L411" i="8"/>
  <c r="L417" i="8"/>
  <c r="L429" i="8"/>
  <c r="L445" i="8"/>
  <c r="L461" i="8"/>
  <c r="L478" i="8"/>
  <c r="L494" i="8"/>
  <c r="L510" i="8"/>
  <c r="L526" i="8"/>
  <c r="L536" i="8"/>
  <c r="L568" i="8"/>
  <c r="L612" i="8"/>
  <c r="L646" i="8"/>
  <c r="L690" i="8"/>
  <c r="L720" i="8"/>
  <c r="L142" i="8"/>
  <c r="L149" i="8"/>
  <c r="L156" i="8"/>
  <c r="L158" i="8"/>
  <c r="L165" i="8"/>
  <c r="L172" i="8"/>
  <c r="L180" i="8"/>
  <c r="L191" i="8"/>
  <c r="L199" i="8"/>
  <c r="L207" i="8"/>
  <c r="L215" i="8"/>
  <c r="L223" i="8"/>
  <c r="L231" i="8"/>
  <c r="L239" i="8"/>
  <c r="L247" i="8"/>
  <c r="L263" i="8"/>
  <c r="L271" i="8"/>
  <c r="L279" i="8"/>
  <c r="L287" i="8"/>
  <c r="L295" i="8"/>
  <c r="L303" i="8"/>
  <c r="L311" i="8"/>
  <c r="L319" i="8"/>
  <c r="L333" i="8"/>
  <c r="L339" i="8"/>
  <c r="L345" i="8"/>
  <c r="L365" i="8"/>
  <c r="L371" i="8"/>
  <c r="L377" i="8"/>
  <c r="L397" i="8"/>
  <c r="L403" i="8"/>
  <c r="L409" i="8"/>
  <c r="L427" i="8"/>
  <c r="L443" i="8"/>
  <c r="L459" i="8"/>
  <c r="L488" i="8"/>
  <c r="L504" i="8"/>
  <c r="L520" i="8"/>
  <c r="L544" i="8"/>
  <c r="L644" i="8"/>
  <c r="L678" i="8"/>
  <c r="L688" i="8"/>
  <c r="L261" i="8"/>
  <c r="L269" i="8"/>
  <c r="L277" i="8"/>
  <c r="L285" i="8"/>
  <c r="L293" i="8"/>
  <c r="L301" i="8"/>
  <c r="L309" i="8"/>
  <c r="L317" i="8"/>
  <c r="L325" i="8"/>
  <c r="L331" i="8"/>
  <c r="L337" i="8"/>
  <c r="L357" i="8"/>
  <c r="L363" i="8"/>
  <c r="L369" i="8"/>
  <c r="L389" i="8"/>
  <c r="L395" i="8"/>
  <c r="L401" i="8"/>
  <c r="L421" i="8"/>
  <c r="L437" i="8"/>
  <c r="L453" i="8"/>
  <c r="L469" i="8"/>
  <c r="L486" i="8"/>
  <c r="L502" i="8"/>
  <c r="L518" i="8"/>
  <c r="L552" i="8"/>
  <c r="L676" i="8"/>
  <c r="L534" i="8"/>
  <c r="L542" i="8"/>
  <c r="L550" i="8"/>
  <c r="L558" i="8"/>
  <c r="L566" i="8"/>
  <c r="L574" i="8"/>
  <c r="L605" i="8"/>
  <c r="L620" i="8"/>
  <c r="L637" i="8"/>
  <c r="L652" i="8"/>
  <c r="L669" i="8"/>
  <c r="L684" i="8"/>
  <c r="L686" i="8"/>
  <c r="L693" i="8"/>
  <c r="L708" i="8"/>
  <c r="L425" i="8"/>
  <c r="L433" i="8"/>
  <c r="L441" i="8"/>
  <c r="L449" i="8"/>
  <c r="L457" i="8"/>
  <c r="L465" i="8"/>
  <c r="L476" i="8"/>
  <c r="L484" i="8"/>
  <c r="L596" i="8"/>
  <c r="L598" i="8"/>
  <c r="L628" i="8"/>
  <c r="L630" i="8"/>
  <c r="L660" i="8"/>
  <c r="L662" i="8"/>
  <c r="L689" i="8"/>
  <c r="L696" i="8"/>
  <c r="L712" i="8"/>
  <c r="L327" i="8"/>
  <c r="L335" i="8"/>
  <c r="L343" i="8"/>
  <c r="L351" i="8"/>
  <c r="L359" i="8"/>
  <c r="L367" i="8"/>
  <c r="L375" i="8"/>
  <c r="L383" i="8"/>
  <c r="L391" i="8"/>
  <c r="L399" i="8"/>
  <c r="L407" i="8"/>
  <c r="L415" i="8"/>
  <c r="L423" i="8"/>
  <c r="L431" i="8"/>
  <c r="L439" i="8"/>
  <c r="L447" i="8"/>
  <c r="L455" i="8"/>
  <c r="L463" i="8"/>
  <c r="L471" i="8"/>
  <c r="L474" i="8"/>
  <c r="L482" i="8"/>
  <c r="L604" i="8"/>
  <c r="L621" i="8"/>
  <c r="L636" i="8"/>
  <c r="L653" i="8"/>
  <c r="L668" i="8"/>
  <c r="L685" i="8"/>
  <c r="L692" i="8"/>
  <c r="L694" i="8"/>
  <c r="L700" i="8"/>
  <c r="L716" i="8"/>
  <c r="K598" i="7"/>
  <c r="K614" i="7"/>
  <c r="L26" i="8"/>
  <c r="L79" i="8"/>
  <c r="L83" i="8"/>
  <c r="L87" i="8"/>
  <c r="L91" i="8"/>
  <c r="L95" i="8"/>
  <c r="L99" i="8"/>
  <c r="L103" i="8"/>
  <c r="L107" i="8"/>
  <c r="L111" i="8"/>
  <c r="L115" i="8"/>
  <c r="L119" i="8"/>
  <c r="L123" i="8"/>
  <c r="L127" i="8"/>
  <c r="L131" i="8"/>
  <c r="L135" i="8"/>
  <c r="L139" i="8"/>
  <c r="L143" i="8"/>
  <c r="L147" i="8"/>
  <c r="L151" i="8"/>
  <c r="L155" i="8"/>
  <c r="L159" i="8"/>
  <c r="L163" i="8"/>
  <c r="L167" i="8"/>
  <c r="L171" i="8"/>
  <c r="L175" i="8"/>
  <c r="L179" i="8"/>
  <c r="L183" i="8"/>
  <c r="L187" i="8"/>
  <c r="K710" i="7"/>
  <c r="K646" i="7"/>
  <c r="K694" i="7"/>
  <c r="K657" i="7"/>
  <c r="K661" i="7"/>
  <c r="K665" i="7"/>
  <c r="K667" i="7"/>
  <c r="K669" i="7"/>
  <c r="K671" i="7"/>
  <c r="K673" i="7"/>
  <c r="K675" i="7"/>
  <c r="K677" i="7"/>
  <c r="K679" i="7"/>
  <c r="K681" i="7"/>
  <c r="K683" i="7"/>
  <c r="K685" i="7"/>
  <c r="K687" i="7"/>
  <c r="K689" i="7"/>
  <c r="K691" i="7"/>
  <c r="K693" i="7"/>
  <c r="K695" i="7"/>
  <c r="K697" i="7"/>
  <c r="K699" i="7"/>
  <c r="K701" i="7"/>
  <c r="K703" i="7"/>
  <c r="K705" i="7"/>
  <c r="K707" i="7"/>
  <c r="K709" i="7"/>
  <c r="K711" i="7"/>
  <c r="K713" i="7"/>
  <c r="K715" i="7"/>
  <c r="K717" i="7"/>
  <c r="K719" i="7"/>
  <c r="K721" i="7"/>
  <c r="K678" i="7"/>
  <c r="K630" i="7"/>
  <c r="K486" i="7"/>
  <c r="K490" i="7"/>
  <c r="K494" i="7"/>
  <c r="K498" i="7"/>
  <c r="K502" i="7"/>
  <c r="K506" i="7"/>
  <c r="K510" i="7"/>
  <c r="K514" i="7"/>
  <c r="K518" i="7"/>
  <c r="K522" i="7"/>
  <c r="K526" i="7"/>
  <c r="K530" i="7"/>
  <c r="K534" i="7"/>
  <c r="K538" i="7"/>
  <c r="K542" i="7"/>
  <c r="K546" i="7"/>
  <c r="K550" i="7"/>
  <c r="K554" i="7"/>
  <c r="K558" i="7"/>
  <c r="K562" i="7"/>
  <c r="K566" i="7"/>
  <c r="K570" i="7"/>
  <c r="K574" i="7"/>
  <c r="K578" i="7"/>
  <c r="K582" i="7"/>
  <c r="K586" i="7"/>
  <c r="K590" i="7"/>
  <c r="K594" i="7"/>
  <c r="K602" i="7"/>
  <c r="K606" i="7"/>
  <c r="K610" i="7"/>
  <c r="K618" i="7"/>
  <c r="K622" i="7"/>
  <c r="K626" i="7"/>
  <c r="K634" i="7"/>
  <c r="K638" i="7"/>
  <c r="K642" i="7"/>
  <c r="K650" i="7"/>
  <c r="K654" i="7"/>
  <c r="K658" i="7"/>
  <c r="K666" i="7"/>
  <c r="K670" i="7"/>
  <c r="K674" i="7"/>
  <c r="K682" i="7"/>
  <c r="K686" i="7"/>
  <c r="K690" i="7"/>
  <c r="K698" i="7"/>
  <c r="K702" i="7"/>
  <c r="K706" i="7"/>
  <c r="K714" i="7"/>
  <c r="K718" i="7"/>
  <c r="K662" i="7"/>
  <c r="K483" i="7"/>
  <c r="K491" i="7"/>
  <c r="K499" i="7"/>
  <c r="K507" i="7"/>
  <c r="K509" i="7"/>
  <c r="K513" i="7"/>
  <c r="K517" i="7"/>
  <c r="K521" i="7"/>
  <c r="K525" i="7"/>
  <c r="K529" i="7"/>
  <c r="K537" i="7"/>
  <c r="K545" i="7"/>
  <c r="K553" i="7"/>
  <c r="K561" i="7"/>
  <c r="K569" i="7"/>
  <c r="K616" i="7"/>
  <c r="K620" i="7"/>
  <c r="K624" i="7"/>
  <c r="K628" i="7"/>
  <c r="K632" i="7"/>
  <c r="K636" i="7"/>
  <c r="K640" i="7"/>
  <c r="K644" i="7"/>
  <c r="K648" i="7"/>
  <c r="K652" i="7"/>
  <c r="K656" i="7"/>
  <c r="K660" i="7"/>
  <c r="K664" i="7"/>
  <c r="K668" i="7"/>
  <c r="K672" i="7"/>
  <c r="K676" i="7"/>
  <c r="K680" i="7"/>
  <c r="K684" i="7"/>
  <c r="K688" i="7"/>
  <c r="K692" i="7"/>
  <c r="K696" i="7"/>
  <c r="K700" i="7"/>
  <c r="K704" i="7"/>
  <c r="K708" i="7"/>
  <c r="K712" i="7"/>
  <c r="K716" i="7"/>
  <c r="K720" i="7"/>
  <c r="K653" i="7"/>
  <c r="K649" i="7"/>
  <c r="K645" i="7"/>
  <c r="K641" i="7"/>
  <c r="K637" i="7"/>
  <c r="K633" i="7"/>
  <c r="K629" i="7"/>
  <c r="K625" i="7"/>
  <c r="K621" i="7"/>
  <c r="K617" i="7"/>
  <c r="K613" i="7"/>
  <c r="K609" i="7"/>
  <c r="K605" i="7"/>
  <c r="K601" i="7"/>
  <c r="K597" i="7"/>
  <c r="K593" i="7"/>
  <c r="K589" i="7"/>
  <c r="K585" i="7"/>
  <c r="K581" i="7"/>
  <c r="K577" i="7"/>
  <c r="K573" i="7"/>
  <c r="K565" i="7"/>
  <c r="K557" i="7"/>
  <c r="K549" i="7"/>
  <c r="K541" i="7"/>
  <c r="K533" i="7"/>
  <c r="K505" i="7"/>
  <c r="K501" i="7"/>
  <c r="K497" i="7"/>
  <c r="K493" i="7"/>
  <c r="K489" i="7"/>
  <c r="K485" i="7"/>
  <c r="K612" i="7"/>
  <c r="K608" i="7"/>
  <c r="K604" i="7"/>
  <c r="K600" i="7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663" i="7"/>
  <c r="K659" i="7"/>
  <c r="K655" i="7"/>
  <c r="K651" i="7"/>
  <c r="K647" i="7"/>
  <c r="K643" i="7"/>
  <c r="K639" i="7"/>
  <c r="K635" i="7"/>
  <c r="K631" i="7"/>
  <c r="K627" i="7"/>
  <c r="K623" i="7"/>
  <c r="K619" i="7"/>
  <c r="K615" i="7"/>
  <c r="K611" i="7"/>
  <c r="K607" i="7"/>
  <c r="K603" i="7"/>
  <c r="K599" i="7"/>
  <c r="K595" i="7"/>
  <c r="K591" i="7"/>
  <c r="K587" i="7"/>
  <c r="K583" i="7"/>
  <c r="K579" i="7"/>
  <c r="K575" i="7"/>
  <c r="K571" i="7"/>
  <c r="K567" i="7"/>
  <c r="K563" i="7"/>
  <c r="K559" i="7"/>
  <c r="K555" i="7"/>
  <c r="K551" i="7"/>
  <c r="K547" i="7"/>
  <c r="K543" i="7"/>
  <c r="K539" i="7"/>
  <c r="K535" i="7"/>
  <c r="K531" i="7"/>
  <c r="K527" i="7"/>
  <c r="K523" i="7"/>
  <c r="K519" i="7"/>
  <c r="K515" i="7"/>
  <c r="K511" i="7"/>
  <c r="K503" i="7"/>
  <c r="K495" i="7"/>
  <c r="K487" i="7"/>
  <c r="K214" i="7"/>
  <c r="K150" i="7"/>
  <c r="K198" i="7"/>
  <c r="K134" i="7"/>
  <c r="K6" i="7"/>
  <c r="K10" i="7"/>
  <c r="K14" i="7"/>
  <c r="K18" i="7"/>
  <c r="K22" i="7"/>
  <c r="K26" i="7"/>
  <c r="K30" i="7"/>
  <c r="K34" i="7"/>
  <c r="K38" i="7"/>
  <c r="K42" i="7"/>
  <c r="K46" i="7"/>
  <c r="K50" i="7"/>
  <c r="K54" i="7"/>
  <c r="K58" i="7"/>
  <c r="K62" i="7"/>
  <c r="K66" i="7"/>
  <c r="K70" i="7"/>
  <c r="K74" i="7"/>
  <c r="K78" i="7"/>
  <c r="K82" i="7"/>
  <c r="K86" i="7"/>
  <c r="K90" i="7"/>
  <c r="K94" i="7"/>
  <c r="K98" i="7"/>
  <c r="K102" i="7"/>
  <c r="K106" i="7"/>
  <c r="K110" i="7"/>
  <c r="K114" i="7"/>
  <c r="K122" i="7"/>
  <c r="K126" i="7"/>
  <c r="K130" i="7"/>
  <c r="K138" i="7"/>
  <c r="K142" i="7"/>
  <c r="K146" i="7"/>
  <c r="K154" i="7"/>
  <c r="K158" i="7"/>
  <c r="K162" i="7"/>
  <c r="K170" i="7"/>
  <c r="K174" i="7"/>
  <c r="K178" i="7"/>
  <c r="K186" i="7"/>
  <c r="K190" i="7"/>
  <c r="K194" i="7"/>
  <c r="K202" i="7"/>
  <c r="K206" i="7"/>
  <c r="K210" i="7"/>
  <c r="K218" i="7"/>
  <c r="K222" i="7"/>
  <c r="K226" i="7"/>
  <c r="K234" i="7"/>
  <c r="K238" i="7"/>
  <c r="K182" i="7"/>
  <c r="K118" i="7"/>
  <c r="K230" i="7"/>
  <c r="K166" i="7"/>
  <c r="K482" i="7"/>
  <c r="K4" i="7"/>
  <c r="K5" i="7"/>
  <c r="K8" i="7"/>
  <c r="K9" i="7"/>
  <c r="K13" i="7"/>
  <c r="K17" i="7"/>
  <c r="K20" i="7"/>
  <c r="K21" i="7"/>
  <c r="K25" i="7"/>
  <c r="K29" i="7"/>
  <c r="K33" i="7"/>
  <c r="K37" i="7"/>
  <c r="K41" i="7"/>
  <c r="K45" i="7"/>
  <c r="K49" i="7"/>
  <c r="K53" i="7"/>
  <c r="K57" i="7"/>
  <c r="K61" i="7"/>
  <c r="K65" i="7"/>
  <c r="K69" i="7"/>
  <c r="K73" i="7"/>
  <c r="K77" i="7"/>
  <c r="K81" i="7"/>
  <c r="K85" i="7"/>
  <c r="K89" i="7"/>
  <c r="K93" i="7"/>
  <c r="K97" i="7"/>
  <c r="K101" i="7"/>
  <c r="K105" i="7"/>
  <c r="K109" i="7"/>
  <c r="K113" i="7"/>
  <c r="K117" i="7"/>
  <c r="K121" i="7"/>
  <c r="K125" i="7"/>
  <c r="K129" i="7"/>
  <c r="K133" i="7"/>
  <c r="K137" i="7"/>
  <c r="K141" i="7"/>
  <c r="K145" i="7"/>
  <c r="K149" i="7"/>
  <c r="K153" i="7"/>
  <c r="K157" i="7"/>
  <c r="K161" i="7"/>
  <c r="K165" i="7"/>
  <c r="K169" i="7"/>
  <c r="K173" i="7"/>
  <c r="K177" i="7"/>
  <c r="K181" i="7"/>
  <c r="K185" i="7"/>
  <c r="K189" i="7"/>
  <c r="K192" i="7"/>
  <c r="K221" i="7"/>
  <c r="K229" i="7"/>
  <c r="K237" i="7"/>
  <c r="K241" i="7"/>
  <c r="K233" i="7"/>
  <c r="K225" i="7"/>
  <c r="K217" i="7"/>
  <c r="K213" i="7"/>
  <c r="K209" i="7"/>
  <c r="K205" i="7"/>
  <c r="K201" i="7"/>
  <c r="K197" i="7"/>
  <c r="K193" i="7"/>
  <c r="K2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4" i="7"/>
  <c r="K40" i="7"/>
  <c r="K36" i="7"/>
  <c r="K32" i="7"/>
  <c r="K28" i="7"/>
  <c r="K24" i="7"/>
  <c r="K16" i="7"/>
  <c r="K12" i="7"/>
  <c r="K239" i="7"/>
  <c r="K235" i="7"/>
  <c r="K231" i="7"/>
  <c r="K227" i="7"/>
  <c r="K223" i="7"/>
  <c r="K219" i="7"/>
  <c r="K215" i="7"/>
  <c r="K211" i="7"/>
  <c r="K207" i="7"/>
  <c r="K203" i="7"/>
  <c r="K199" i="7"/>
  <c r="K195" i="7"/>
  <c r="K191" i="7"/>
  <c r="K187" i="7"/>
  <c r="K183" i="7"/>
  <c r="K179" i="7"/>
  <c r="K175" i="7"/>
  <c r="K171" i="7"/>
  <c r="K167" i="7"/>
  <c r="K163" i="7"/>
  <c r="K159" i="7"/>
  <c r="K155" i="7"/>
  <c r="K151" i="7"/>
  <c r="K147" i="7"/>
  <c r="K143" i="7"/>
  <c r="K139" i="7"/>
  <c r="K135" i="7"/>
  <c r="K131" i="7"/>
  <c r="K127" i="7"/>
  <c r="K123" i="7"/>
  <c r="K119" i="7"/>
  <c r="K115" i="7"/>
  <c r="K111" i="7"/>
  <c r="K107" i="7"/>
  <c r="K103" i="7"/>
  <c r="K99" i="7"/>
  <c r="K95" i="7"/>
  <c r="K91" i="7"/>
  <c r="K87" i="7"/>
  <c r="K83" i="7"/>
  <c r="K79" i="7"/>
  <c r="K75" i="7"/>
  <c r="K71" i="7"/>
  <c r="K67" i="7"/>
  <c r="K63" i="7"/>
  <c r="K59" i="7"/>
  <c r="K55" i="7"/>
  <c r="K51" i="7"/>
  <c r="K47" i="7"/>
  <c r="K43" i="7"/>
  <c r="K39" i="7"/>
  <c r="K35" i="7"/>
  <c r="K31" i="7"/>
  <c r="K27" i="7"/>
  <c r="K23" i="7"/>
  <c r="K19" i="7"/>
  <c r="K15" i="7"/>
  <c r="K11" i="7"/>
  <c r="K7" i="7"/>
  <c r="K3" i="7"/>
  <c r="K261" i="7"/>
  <c r="K349" i="7"/>
  <c r="K477" i="7"/>
  <c r="K355" i="7"/>
  <c r="K403" i="7"/>
  <c r="K443" i="7"/>
  <c r="L6" i="7"/>
  <c r="L9" i="7"/>
  <c r="L14" i="7"/>
  <c r="L17" i="7"/>
  <c r="L25" i="7"/>
  <c r="L33" i="7"/>
  <c r="L41" i="7"/>
  <c r="L49" i="7"/>
  <c r="L57" i="7"/>
  <c r="L65" i="7"/>
  <c r="L73" i="7"/>
  <c r="L81" i="7"/>
  <c r="L89" i="7"/>
  <c r="L97" i="7"/>
  <c r="L105" i="7"/>
  <c r="L113" i="7"/>
  <c r="L121" i="7"/>
  <c r="L129" i="7"/>
  <c r="L141" i="7"/>
  <c r="L157" i="7"/>
  <c r="L2" i="7"/>
  <c r="L5" i="7"/>
  <c r="L10" i="7"/>
  <c r="L13" i="7"/>
  <c r="L18" i="7"/>
  <c r="L21" i="7"/>
  <c r="L29" i="7"/>
  <c r="L37" i="7"/>
  <c r="L45" i="7"/>
  <c r="L53" i="7"/>
  <c r="L61" i="7"/>
  <c r="L69" i="7"/>
  <c r="L77" i="7"/>
  <c r="L85" i="7"/>
  <c r="L93" i="7"/>
  <c r="L101" i="7"/>
  <c r="L109" i="7"/>
  <c r="L117" i="7"/>
  <c r="L125" i="7"/>
  <c r="L133" i="7"/>
  <c r="L149" i="7"/>
  <c r="L165" i="7"/>
  <c r="L173" i="7"/>
  <c r="L181" i="7"/>
  <c r="L189" i="7"/>
  <c r="L229" i="7"/>
  <c r="L261" i="7"/>
  <c r="L349" i="7"/>
  <c r="L355" i="7"/>
  <c r="L403" i="7"/>
  <c r="L443" i="7"/>
  <c r="L477" i="7"/>
  <c r="L483" i="7"/>
  <c r="L509" i="7"/>
  <c r="L525" i="7"/>
  <c r="L606" i="7"/>
  <c r="L624" i="7"/>
  <c r="L640" i="7"/>
  <c r="L656" i="7"/>
  <c r="L672" i="7"/>
  <c r="L688" i="7"/>
  <c r="L704" i="7"/>
  <c r="L720" i="7"/>
  <c r="L202" i="7"/>
  <c r="L218" i="7"/>
  <c r="L221" i="7"/>
  <c r="K253" i="7"/>
  <c r="L253" i="7"/>
  <c r="K285" i="7"/>
  <c r="L285" i="7"/>
  <c r="K347" i="7"/>
  <c r="L347" i="7"/>
  <c r="K381" i="7"/>
  <c r="L381" i="7"/>
  <c r="K387" i="7"/>
  <c r="L387" i="7"/>
  <c r="K435" i="7"/>
  <c r="L435" i="7"/>
  <c r="K475" i="7"/>
  <c r="L475" i="7"/>
  <c r="L507" i="7"/>
  <c r="L513" i="7"/>
  <c r="L529" i="7"/>
  <c r="L545" i="7"/>
  <c r="L561" i="7"/>
  <c r="L598" i="7"/>
  <c r="L628" i="7"/>
  <c r="L644" i="7"/>
  <c r="L660" i="7"/>
  <c r="L676" i="7"/>
  <c r="L692" i="7"/>
  <c r="L708" i="7"/>
  <c r="L137" i="7"/>
  <c r="L145" i="7"/>
  <c r="L153" i="7"/>
  <c r="L161" i="7"/>
  <c r="L169" i="7"/>
  <c r="L177" i="7"/>
  <c r="L185" i="7"/>
  <c r="K245" i="7"/>
  <c r="L245" i="7"/>
  <c r="K277" i="7"/>
  <c r="L277" i="7"/>
  <c r="K339" i="7"/>
  <c r="L339" i="7"/>
  <c r="K379" i="7"/>
  <c r="L379" i="7"/>
  <c r="K413" i="7"/>
  <c r="L413" i="7"/>
  <c r="K419" i="7"/>
  <c r="L419" i="7"/>
  <c r="K467" i="7"/>
  <c r="L467" i="7"/>
  <c r="L499" i="7"/>
  <c r="L517" i="7"/>
  <c r="L590" i="7"/>
  <c r="L616" i="7"/>
  <c r="L632" i="7"/>
  <c r="L648" i="7"/>
  <c r="L664" i="7"/>
  <c r="L680" i="7"/>
  <c r="L696" i="7"/>
  <c r="L712" i="7"/>
  <c r="L194" i="7"/>
  <c r="L210" i="7"/>
  <c r="L237" i="7"/>
  <c r="K269" i="7"/>
  <c r="L269" i="7"/>
  <c r="K371" i="7"/>
  <c r="L371" i="7"/>
  <c r="K411" i="7"/>
  <c r="L411" i="7"/>
  <c r="K445" i="7"/>
  <c r="L445" i="7"/>
  <c r="K451" i="7"/>
  <c r="L451" i="7"/>
  <c r="L491" i="7"/>
  <c r="L521" i="7"/>
  <c r="L537" i="7"/>
  <c r="L553" i="7"/>
  <c r="L569" i="7"/>
  <c r="L582" i="7"/>
  <c r="L614" i="7"/>
  <c r="L620" i="7"/>
  <c r="L636" i="7"/>
  <c r="L652" i="7"/>
  <c r="L668" i="7"/>
  <c r="L684" i="7"/>
  <c r="L700" i="7"/>
  <c r="L716" i="7"/>
  <c r="K480" i="7"/>
  <c r="L4" i="7"/>
  <c r="L8" i="7"/>
  <c r="L20" i="7"/>
  <c r="L192" i="7"/>
  <c r="K294" i="7"/>
  <c r="K302" i="7"/>
  <c r="K310" i="7"/>
  <c r="K318" i="7"/>
  <c r="K326" i="7"/>
  <c r="K242" i="7"/>
  <c r="K250" i="7"/>
  <c r="K258" i="7"/>
  <c r="K266" i="7"/>
  <c r="K274" i="7"/>
  <c r="K282" i="7"/>
  <c r="K290" i="7"/>
  <c r="K298" i="7"/>
  <c r="K306" i="7"/>
  <c r="K314" i="7"/>
  <c r="K322" i="7"/>
  <c r="K330" i="7"/>
  <c r="K336" i="7"/>
  <c r="K338" i="7"/>
  <c r="K343" i="7"/>
  <c r="K360" i="7"/>
  <c r="K368" i="7"/>
  <c r="K370" i="7"/>
  <c r="K375" i="7"/>
  <c r="K392" i="7"/>
  <c r="K400" i="7"/>
  <c r="K402" i="7"/>
  <c r="K407" i="7"/>
  <c r="K424" i="7"/>
  <c r="K432" i="7"/>
  <c r="K434" i="7"/>
  <c r="K439" i="7"/>
  <c r="K456" i="7"/>
  <c r="K464" i="7"/>
  <c r="K466" i="7"/>
  <c r="K471" i="7"/>
  <c r="K244" i="7"/>
  <c r="K247" i="7"/>
  <c r="K249" i="7"/>
  <c r="K252" i="7"/>
  <c r="K255" i="7"/>
  <c r="K257" i="7"/>
  <c r="K260" i="7"/>
  <c r="K263" i="7"/>
  <c r="K265" i="7"/>
  <c r="K268" i="7"/>
  <c r="K271" i="7"/>
  <c r="K273" i="7"/>
  <c r="K276" i="7"/>
  <c r="K279" i="7"/>
  <c r="K281" i="7"/>
  <c r="K284" i="7"/>
  <c r="K287" i="7"/>
  <c r="K289" i="7"/>
  <c r="L292" i="7"/>
  <c r="K292" i="7"/>
  <c r="K335" i="7"/>
  <c r="K341" i="7"/>
  <c r="K352" i="7"/>
  <c r="K362" i="7"/>
  <c r="K367" i="7"/>
  <c r="K373" i="7"/>
  <c r="K384" i="7"/>
  <c r="K394" i="7"/>
  <c r="K399" i="7"/>
  <c r="K405" i="7"/>
  <c r="K416" i="7"/>
  <c r="K426" i="7"/>
  <c r="K431" i="7"/>
  <c r="K437" i="7"/>
  <c r="K448" i="7"/>
  <c r="K458" i="7"/>
  <c r="K463" i="7"/>
  <c r="K469" i="7"/>
  <c r="K246" i="7"/>
  <c r="K254" i="7"/>
  <c r="K262" i="7"/>
  <c r="K270" i="7"/>
  <c r="K278" i="7"/>
  <c r="K286" i="7"/>
  <c r="K293" i="7"/>
  <c r="K297" i="7"/>
  <c r="K301" i="7"/>
  <c r="K305" i="7"/>
  <c r="K309" i="7"/>
  <c r="K313" i="7"/>
  <c r="K317" i="7"/>
  <c r="K321" i="7"/>
  <c r="K325" i="7"/>
  <c r="K329" i="7"/>
  <c r="K333" i="7"/>
  <c r="L333" i="7"/>
  <c r="K344" i="7"/>
  <c r="K354" i="7"/>
  <c r="K359" i="7"/>
  <c r="K365" i="7"/>
  <c r="K376" i="7"/>
  <c r="K386" i="7"/>
  <c r="K391" i="7"/>
  <c r="K397" i="7"/>
  <c r="K408" i="7"/>
  <c r="K418" i="7"/>
  <c r="K423" i="7"/>
  <c r="K429" i="7"/>
  <c r="K440" i="7"/>
  <c r="K450" i="7"/>
  <c r="K455" i="7"/>
  <c r="K461" i="7"/>
  <c r="K472" i="7"/>
  <c r="K243" i="7"/>
  <c r="K248" i="7"/>
  <c r="K251" i="7"/>
  <c r="K256" i="7"/>
  <c r="K259" i="7"/>
  <c r="K264" i="7"/>
  <c r="K267" i="7"/>
  <c r="K272" i="7"/>
  <c r="K275" i="7"/>
  <c r="K280" i="7"/>
  <c r="K283" i="7"/>
  <c r="K288" i="7"/>
  <c r="K291" i="7"/>
  <c r="K295" i="7"/>
  <c r="K299" i="7"/>
  <c r="K303" i="7"/>
  <c r="K307" i="7"/>
  <c r="K311" i="7"/>
  <c r="K315" i="7"/>
  <c r="K319" i="7"/>
  <c r="K323" i="7"/>
  <c r="K327" i="7"/>
  <c r="K331" i="7"/>
  <c r="K346" i="7"/>
  <c r="K351" i="7"/>
  <c r="K357" i="7"/>
  <c r="K363" i="7"/>
  <c r="K378" i="7"/>
  <c r="K383" i="7"/>
  <c r="K389" i="7"/>
  <c r="K395" i="7"/>
  <c r="K410" i="7"/>
  <c r="K415" i="7"/>
  <c r="K421" i="7"/>
  <c r="K427" i="7"/>
  <c r="K442" i="7"/>
  <c r="K447" i="7"/>
  <c r="K453" i="7"/>
  <c r="K459" i="7"/>
  <c r="K474" i="7"/>
  <c r="L479" i="7"/>
  <c r="K479" i="7"/>
  <c r="K296" i="7"/>
  <c r="K300" i="7"/>
  <c r="K304" i="7"/>
  <c r="K308" i="7"/>
  <c r="K312" i="7"/>
  <c r="K316" i="7"/>
  <c r="K320" i="7"/>
  <c r="K324" i="7"/>
  <c r="K328" i="7"/>
  <c r="K332" i="7"/>
  <c r="K340" i="7"/>
  <c r="K348" i="7"/>
  <c r="K356" i="7"/>
  <c r="K364" i="7"/>
  <c r="K372" i="7"/>
  <c r="K380" i="7"/>
  <c r="K388" i="7"/>
  <c r="K396" i="7"/>
  <c r="K404" i="7"/>
  <c r="K412" i="7"/>
  <c r="K420" i="7"/>
  <c r="K428" i="7"/>
  <c r="K436" i="7"/>
  <c r="K444" i="7"/>
  <c r="K452" i="7"/>
  <c r="K460" i="7"/>
  <c r="K468" i="7"/>
  <c r="K476" i="7"/>
  <c r="K334" i="7"/>
  <c r="K337" i="7"/>
  <c r="K342" i="7"/>
  <c r="K345" i="7"/>
  <c r="K350" i="7"/>
  <c r="K353" i="7"/>
  <c r="K358" i="7"/>
  <c r="K361" i="7"/>
  <c r="K366" i="7"/>
  <c r="K369" i="7"/>
  <c r="K374" i="7"/>
  <c r="K377" i="7"/>
  <c r="K382" i="7"/>
  <c r="K385" i="7"/>
  <c r="K390" i="7"/>
  <c r="K393" i="7"/>
  <c r="K398" i="7"/>
  <c r="K401" i="7"/>
  <c r="K406" i="7"/>
  <c r="K409" i="7"/>
  <c r="K414" i="7"/>
  <c r="K417" i="7"/>
  <c r="K422" i="7"/>
  <c r="K425" i="7"/>
  <c r="K430" i="7"/>
  <c r="K433" i="7"/>
  <c r="K438" i="7"/>
  <c r="K441" i="7"/>
  <c r="K446" i="7"/>
  <c r="K449" i="7"/>
  <c r="K454" i="7"/>
  <c r="K457" i="7"/>
  <c r="K462" i="7"/>
  <c r="K465" i="7"/>
  <c r="K470" i="7"/>
  <c r="K473" i="7"/>
  <c r="K478" i="7"/>
  <c r="K481" i="7"/>
  <c r="H3" i="2"/>
  <c r="D2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H4" i="2"/>
  <c r="H5" i="2"/>
  <c r="H6" i="2"/>
  <c r="H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2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3" i="2"/>
  <c r="E4" i="2"/>
  <c r="E5" i="2"/>
  <c r="E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K5" i="2" l="1"/>
  <c r="K740" i="2"/>
  <c r="K732" i="2"/>
  <c r="K724" i="2"/>
  <c r="K716" i="2"/>
  <c r="K708" i="2"/>
  <c r="K700" i="2"/>
  <c r="K692" i="2"/>
  <c r="K684" i="2"/>
  <c r="K676" i="2"/>
  <c r="K668" i="2"/>
  <c r="K660" i="2"/>
  <c r="K652" i="2"/>
  <c r="K644" i="2"/>
  <c r="K636" i="2"/>
  <c r="K628" i="2"/>
  <c r="K620" i="2"/>
  <c r="K612" i="2"/>
  <c r="K604" i="2"/>
  <c r="K596" i="2"/>
  <c r="K588" i="2"/>
  <c r="K580" i="2"/>
  <c r="K572" i="2"/>
  <c r="K564" i="2"/>
  <c r="K556" i="2"/>
  <c r="K548" i="2"/>
  <c r="K540" i="2"/>
  <c r="K532" i="2"/>
  <c r="K524" i="2"/>
  <c r="K516" i="2"/>
  <c r="K508" i="2"/>
  <c r="K500" i="2"/>
  <c r="K492" i="2"/>
  <c r="K484" i="2"/>
  <c r="K476" i="2"/>
  <c r="K468" i="2"/>
  <c r="K460" i="2"/>
  <c r="K452" i="2"/>
  <c r="K444" i="2"/>
  <c r="K436" i="2"/>
  <c r="K428" i="2"/>
  <c r="K420" i="2"/>
  <c r="K412" i="2"/>
  <c r="K404" i="2"/>
  <c r="K396" i="2"/>
  <c r="K388" i="2"/>
  <c r="K380" i="2"/>
  <c r="K372" i="2"/>
  <c r="K364" i="2"/>
  <c r="K356" i="2"/>
  <c r="K348" i="2"/>
  <c r="K340" i="2"/>
  <c r="K332" i="2"/>
  <c r="K324" i="2"/>
  <c r="K316" i="2"/>
  <c r="K308" i="2"/>
  <c r="K300" i="2"/>
  <c r="K292" i="2"/>
  <c r="K284" i="2"/>
  <c r="K276" i="2"/>
  <c r="K268" i="2"/>
  <c r="K260" i="2"/>
  <c r="K252" i="2"/>
  <c r="K244" i="2"/>
  <c r="K743" i="2"/>
  <c r="K735" i="2"/>
  <c r="K727" i="2"/>
  <c r="K745" i="2"/>
  <c r="K737" i="2"/>
  <c r="K729" i="2"/>
  <c r="K721" i="2"/>
  <c r="K713" i="2"/>
  <c r="K705" i="2"/>
  <c r="K697" i="2"/>
  <c r="K689" i="2"/>
  <c r="K681" i="2"/>
  <c r="K673" i="2"/>
  <c r="K665" i="2"/>
  <c r="K657" i="2"/>
  <c r="K649" i="2"/>
  <c r="K641" i="2"/>
  <c r="K633" i="2"/>
  <c r="K625" i="2"/>
  <c r="K617" i="2"/>
  <c r="K609" i="2"/>
  <c r="K601" i="2"/>
  <c r="K593" i="2"/>
  <c r="K585" i="2"/>
  <c r="K577" i="2"/>
  <c r="K569" i="2"/>
  <c r="K561" i="2"/>
  <c r="K553" i="2"/>
  <c r="K545" i="2"/>
  <c r="K537" i="2"/>
  <c r="K529" i="2"/>
  <c r="K521" i="2"/>
  <c r="K513" i="2"/>
  <c r="K505" i="2"/>
  <c r="K497" i="2"/>
  <c r="K489" i="2"/>
  <c r="K481" i="2"/>
  <c r="K473" i="2"/>
  <c r="K465" i="2"/>
  <c r="K457" i="2"/>
  <c r="K449" i="2"/>
  <c r="K441" i="2"/>
  <c r="K433" i="2"/>
  <c r="K425" i="2"/>
  <c r="K417" i="2"/>
  <c r="K409" i="2"/>
  <c r="K401" i="2"/>
  <c r="K393" i="2"/>
  <c r="K385" i="2"/>
  <c r="K377" i="2"/>
  <c r="K369" i="2"/>
  <c r="K361" i="2"/>
  <c r="K353" i="2"/>
  <c r="K345" i="2"/>
  <c r="K337" i="2"/>
  <c r="K329" i="2"/>
  <c r="K321" i="2"/>
  <c r="K313" i="2"/>
  <c r="K305" i="2"/>
  <c r="K297" i="2"/>
  <c r="K289" i="2"/>
  <c r="K281" i="2"/>
  <c r="K273" i="2"/>
  <c r="K265" i="2"/>
  <c r="K257" i="2"/>
  <c r="K249" i="2"/>
  <c r="L228" i="2"/>
  <c r="K228" i="2"/>
  <c r="L196" i="2"/>
  <c r="K196" i="2"/>
  <c r="L164" i="2"/>
  <c r="K164" i="2"/>
  <c r="L124" i="2"/>
  <c r="K124" i="2"/>
  <c r="L108" i="2"/>
  <c r="K108" i="2"/>
  <c r="L68" i="2"/>
  <c r="K68" i="2"/>
  <c r="L36" i="2"/>
  <c r="K36" i="2"/>
  <c r="L20" i="2"/>
  <c r="K20" i="2"/>
  <c r="L4" i="2"/>
  <c r="K4" i="2"/>
  <c r="K739" i="2"/>
  <c r="K731" i="2"/>
  <c r="K723" i="2"/>
  <c r="K715" i="2"/>
  <c r="K707" i="2"/>
  <c r="K699" i="2"/>
  <c r="K691" i="2"/>
  <c r="K683" i="2"/>
  <c r="K675" i="2"/>
  <c r="K667" i="2"/>
  <c r="K659" i="2"/>
  <c r="K651" i="2"/>
  <c r="K643" i="2"/>
  <c r="K635" i="2"/>
  <c r="K627" i="2"/>
  <c r="K619" i="2"/>
  <c r="K611" i="2"/>
  <c r="K603" i="2"/>
  <c r="K595" i="2"/>
  <c r="K587" i="2"/>
  <c r="K579" i="2"/>
  <c r="K571" i="2"/>
  <c r="K563" i="2"/>
  <c r="K555" i="2"/>
  <c r="K547" i="2"/>
  <c r="K539" i="2"/>
  <c r="K531" i="2"/>
  <c r="K523" i="2"/>
  <c r="K515" i="2"/>
  <c r="K507" i="2"/>
  <c r="K499" i="2"/>
  <c r="K491" i="2"/>
  <c r="K483" i="2"/>
  <c r="K475" i="2"/>
  <c r="K467" i="2"/>
  <c r="K459" i="2"/>
  <c r="K451" i="2"/>
  <c r="K443" i="2"/>
  <c r="K435" i="2"/>
  <c r="K427" i="2"/>
  <c r="K419" i="2"/>
  <c r="K411" i="2"/>
  <c r="K403" i="2"/>
  <c r="K395" i="2"/>
  <c r="K387" i="2"/>
  <c r="K379" i="2"/>
  <c r="K371" i="2"/>
  <c r="K363" i="2"/>
  <c r="K355" i="2"/>
  <c r="K347" i="2"/>
  <c r="K339" i="2"/>
  <c r="K331" i="2"/>
  <c r="K323" i="2"/>
  <c r="K315" i="2"/>
  <c r="K307" i="2"/>
  <c r="K299" i="2"/>
  <c r="K291" i="2"/>
  <c r="K283" i="2"/>
  <c r="K275" i="2"/>
  <c r="K267" i="2"/>
  <c r="K259" i="2"/>
  <c r="K251" i="2"/>
  <c r="K243" i="2"/>
  <c r="L235" i="2"/>
  <c r="K235" i="2"/>
  <c r="L227" i="2"/>
  <c r="K227" i="2"/>
  <c r="L219" i="2"/>
  <c r="K219" i="2"/>
  <c r="L211" i="2"/>
  <c r="K211" i="2"/>
  <c r="L203" i="2"/>
  <c r="K203" i="2"/>
  <c r="L195" i="2"/>
  <c r="K195" i="2"/>
  <c r="L187" i="2"/>
  <c r="K187" i="2"/>
  <c r="L179" i="2"/>
  <c r="K179" i="2"/>
  <c r="L171" i="2"/>
  <c r="K171" i="2"/>
  <c r="L163" i="2"/>
  <c r="K163" i="2"/>
  <c r="L155" i="2"/>
  <c r="K155" i="2"/>
  <c r="L147" i="2"/>
  <c r="K147" i="2"/>
  <c r="L139" i="2"/>
  <c r="K139" i="2"/>
  <c r="L131" i="2"/>
  <c r="K131" i="2"/>
  <c r="L123" i="2"/>
  <c r="K123" i="2"/>
  <c r="L115" i="2"/>
  <c r="K115" i="2"/>
  <c r="L107" i="2"/>
  <c r="K107" i="2"/>
  <c r="L99" i="2"/>
  <c r="K99" i="2"/>
  <c r="L91" i="2"/>
  <c r="K91" i="2"/>
  <c r="L83" i="2"/>
  <c r="K83" i="2"/>
  <c r="L75" i="2"/>
  <c r="K75" i="2"/>
  <c r="L67" i="2"/>
  <c r="K67" i="2"/>
  <c r="L59" i="2"/>
  <c r="K59" i="2"/>
  <c r="L51" i="2"/>
  <c r="K51" i="2"/>
  <c r="L43" i="2"/>
  <c r="K43" i="2"/>
  <c r="L35" i="2"/>
  <c r="K35" i="2"/>
  <c r="L27" i="2"/>
  <c r="K27" i="2"/>
  <c r="L19" i="2"/>
  <c r="K19" i="2"/>
  <c r="L11" i="2"/>
  <c r="K11" i="2"/>
  <c r="L236" i="2"/>
  <c r="K236" i="2"/>
  <c r="L188" i="2"/>
  <c r="K188" i="2"/>
  <c r="L140" i="2"/>
  <c r="K140" i="2"/>
  <c r="L100" i="2"/>
  <c r="K100" i="2"/>
  <c r="L52" i="2"/>
  <c r="K52" i="2"/>
  <c r="L3" i="2"/>
  <c r="K3" i="2"/>
  <c r="K738" i="2"/>
  <c r="K730" i="2"/>
  <c r="K722" i="2"/>
  <c r="K714" i="2"/>
  <c r="K706" i="2"/>
  <c r="K698" i="2"/>
  <c r="K690" i="2"/>
  <c r="K682" i="2"/>
  <c r="K674" i="2"/>
  <c r="K666" i="2"/>
  <c r="K658" i="2"/>
  <c r="K650" i="2"/>
  <c r="K642" i="2"/>
  <c r="K634" i="2"/>
  <c r="K626" i="2"/>
  <c r="K618" i="2"/>
  <c r="K610" i="2"/>
  <c r="K602" i="2"/>
  <c r="K594" i="2"/>
  <c r="K586" i="2"/>
  <c r="K578" i="2"/>
  <c r="K570" i="2"/>
  <c r="K562" i="2"/>
  <c r="K554" i="2"/>
  <c r="K546" i="2"/>
  <c r="K538" i="2"/>
  <c r="K530" i="2"/>
  <c r="K522" i="2"/>
  <c r="K514" i="2"/>
  <c r="K506" i="2"/>
  <c r="K498" i="2"/>
  <c r="K490" i="2"/>
  <c r="L482" i="2"/>
  <c r="K482" i="2"/>
  <c r="K474" i="2"/>
  <c r="K466" i="2"/>
  <c r="K458" i="2"/>
  <c r="K450" i="2"/>
  <c r="K442" i="2"/>
  <c r="K434" i="2"/>
  <c r="K426" i="2"/>
  <c r="K418" i="2"/>
  <c r="K410" i="2"/>
  <c r="K402" i="2"/>
  <c r="K394" i="2"/>
  <c r="K386" i="2"/>
  <c r="K378" i="2"/>
  <c r="K370" i="2"/>
  <c r="K362" i="2"/>
  <c r="K354" i="2"/>
  <c r="K346" i="2"/>
  <c r="K338" i="2"/>
  <c r="K330" i="2"/>
  <c r="K322" i="2"/>
  <c r="K314" i="2"/>
  <c r="K306" i="2"/>
  <c r="K298" i="2"/>
  <c r="K290" i="2"/>
  <c r="K282" i="2"/>
  <c r="K274" i="2"/>
  <c r="K266" i="2"/>
  <c r="K258" i="2"/>
  <c r="K250" i="2"/>
  <c r="L242" i="2"/>
  <c r="K242" i="2"/>
  <c r="L234" i="2"/>
  <c r="K234" i="2"/>
  <c r="L226" i="2"/>
  <c r="K226" i="2"/>
  <c r="L218" i="2"/>
  <c r="K218" i="2"/>
  <c r="L210" i="2"/>
  <c r="K210" i="2"/>
  <c r="L202" i="2"/>
  <c r="K202" i="2"/>
  <c r="L194" i="2"/>
  <c r="K194" i="2"/>
  <c r="L186" i="2"/>
  <c r="K186" i="2"/>
  <c r="L178" i="2"/>
  <c r="K178" i="2"/>
  <c r="L170" i="2"/>
  <c r="K170" i="2"/>
  <c r="L162" i="2"/>
  <c r="K162" i="2"/>
  <c r="L154" i="2"/>
  <c r="K154" i="2"/>
  <c r="L146" i="2"/>
  <c r="K146" i="2"/>
  <c r="L138" i="2"/>
  <c r="K138" i="2"/>
  <c r="L130" i="2"/>
  <c r="K130" i="2"/>
  <c r="L122" i="2"/>
  <c r="K122" i="2"/>
  <c r="L114" i="2"/>
  <c r="K114" i="2"/>
  <c r="L106" i="2"/>
  <c r="K106" i="2"/>
  <c r="L98" i="2"/>
  <c r="K98" i="2"/>
  <c r="L90" i="2"/>
  <c r="K90" i="2"/>
  <c r="L82" i="2"/>
  <c r="K82" i="2"/>
  <c r="L74" i="2"/>
  <c r="K74" i="2"/>
  <c r="L66" i="2"/>
  <c r="K66" i="2"/>
  <c r="L58" i="2"/>
  <c r="K58" i="2"/>
  <c r="L50" i="2"/>
  <c r="K50" i="2"/>
  <c r="L42" i="2"/>
  <c r="K42" i="2"/>
  <c r="L34" i="2"/>
  <c r="K34" i="2"/>
  <c r="L26" i="2"/>
  <c r="K26" i="2"/>
  <c r="L18" i="2"/>
  <c r="K18" i="2"/>
  <c r="L10" i="2"/>
  <c r="K10" i="2"/>
  <c r="L156" i="2"/>
  <c r="K156" i="2"/>
  <c r="L76" i="2"/>
  <c r="K76" i="2"/>
  <c r="L217" i="2"/>
  <c r="K217" i="2"/>
  <c r="L169" i="2"/>
  <c r="K169" i="2"/>
  <c r="L129" i="2"/>
  <c r="K129" i="2"/>
  <c r="L65" i="2"/>
  <c r="K65" i="2"/>
  <c r="L212" i="2"/>
  <c r="K212" i="2"/>
  <c r="L180" i="2"/>
  <c r="K180" i="2"/>
  <c r="L148" i="2"/>
  <c r="K148" i="2"/>
  <c r="L116" i="2"/>
  <c r="K116" i="2"/>
  <c r="L84" i="2"/>
  <c r="K84" i="2"/>
  <c r="L60" i="2"/>
  <c r="K60" i="2"/>
  <c r="L28" i="2"/>
  <c r="K28" i="2"/>
  <c r="L12" i="2"/>
  <c r="K12" i="2"/>
  <c r="L121" i="2"/>
  <c r="K121" i="2"/>
  <c r="L89" i="2"/>
  <c r="K89" i="2"/>
  <c r="L41" i="2"/>
  <c r="K41" i="2"/>
  <c r="K744" i="2"/>
  <c r="K736" i="2"/>
  <c r="K728" i="2"/>
  <c r="K720" i="2"/>
  <c r="K712" i="2"/>
  <c r="K704" i="2"/>
  <c r="K696" i="2"/>
  <c r="K688" i="2"/>
  <c r="K680" i="2"/>
  <c r="K672" i="2"/>
  <c r="K664" i="2"/>
  <c r="K656" i="2"/>
  <c r="K648" i="2"/>
  <c r="K640" i="2"/>
  <c r="K632" i="2"/>
  <c r="K624" i="2"/>
  <c r="K616" i="2"/>
  <c r="K608" i="2"/>
  <c r="K600" i="2"/>
  <c r="K592" i="2"/>
  <c r="K584" i="2"/>
  <c r="K576" i="2"/>
  <c r="K568" i="2"/>
  <c r="K560" i="2"/>
  <c r="K552" i="2"/>
  <c r="K544" i="2"/>
  <c r="K536" i="2"/>
  <c r="K528" i="2"/>
  <c r="K520" i="2"/>
  <c r="K512" i="2"/>
  <c r="K504" i="2"/>
  <c r="K496" i="2"/>
  <c r="K488" i="2"/>
  <c r="K480" i="2"/>
  <c r="K472" i="2"/>
  <c r="K464" i="2"/>
  <c r="K456" i="2"/>
  <c r="K448" i="2"/>
  <c r="K440" i="2"/>
  <c r="K432" i="2"/>
  <c r="K424" i="2"/>
  <c r="K416" i="2"/>
  <c r="K408" i="2"/>
  <c r="K400" i="2"/>
  <c r="K392" i="2"/>
  <c r="K384" i="2"/>
  <c r="K376" i="2"/>
  <c r="K368" i="2"/>
  <c r="K360" i="2"/>
  <c r="K352" i="2"/>
  <c r="K344" i="2"/>
  <c r="K336" i="2"/>
  <c r="K328" i="2"/>
  <c r="K320" i="2"/>
  <c r="K312" i="2"/>
  <c r="K304" i="2"/>
  <c r="K296" i="2"/>
  <c r="K288" i="2"/>
  <c r="K280" i="2"/>
  <c r="K272" i="2"/>
  <c r="K264" i="2"/>
  <c r="K256" i="2"/>
  <c r="K248" i="2"/>
  <c r="L240" i="2"/>
  <c r="K240" i="2"/>
  <c r="L232" i="2"/>
  <c r="K232" i="2"/>
  <c r="L224" i="2"/>
  <c r="K224" i="2"/>
  <c r="L216" i="2"/>
  <c r="K216" i="2"/>
  <c r="L208" i="2"/>
  <c r="K208" i="2"/>
  <c r="L200" i="2"/>
  <c r="K200" i="2"/>
  <c r="L192" i="2"/>
  <c r="K192" i="2"/>
  <c r="L184" i="2"/>
  <c r="K184" i="2"/>
  <c r="L176" i="2"/>
  <c r="K176" i="2"/>
  <c r="L168" i="2"/>
  <c r="K168" i="2"/>
  <c r="L160" i="2"/>
  <c r="K160" i="2"/>
  <c r="L152" i="2"/>
  <c r="K152" i="2"/>
  <c r="L144" i="2"/>
  <c r="K144" i="2"/>
  <c r="L136" i="2"/>
  <c r="K136" i="2"/>
  <c r="L128" i="2"/>
  <c r="K128" i="2"/>
  <c r="L120" i="2"/>
  <c r="K120" i="2"/>
  <c r="L112" i="2"/>
  <c r="K112" i="2"/>
  <c r="L104" i="2"/>
  <c r="K104" i="2"/>
  <c r="L96" i="2"/>
  <c r="K96" i="2"/>
  <c r="L88" i="2"/>
  <c r="K88" i="2"/>
  <c r="L80" i="2"/>
  <c r="K80" i="2"/>
  <c r="L72" i="2"/>
  <c r="K72" i="2"/>
  <c r="L64" i="2"/>
  <c r="K64" i="2"/>
  <c r="L56" i="2"/>
  <c r="K56" i="2"/>
  <c r="L48" i="2"/>
  <c r="K48" i="2"/>
  <c r="L40" i="2"/>
  <c r="K40" i="2"/>
  <c r="L32" i="2"/>
  <c r="K32" i="2"/>
  <c r="L24" i="2"/>
  <c r="K24" i="2"/>
  <c r="L16" i="2"/>
  <c r="K16" i="2"/>
  <c r="L8" i="2"/>
  <c r="K8" i="2"/>
  <c r="L204" i="2"/>
  <c r="K204" i="2"/>
  <c r="L225" i="2"/>
  <c r="K225" i="2"/>
  <c r="L209" i="2"/>
  <c r="K209" i="2"/>
  <c r="L193" i="2"/>
  <c r="K193" i="2"/>
  <c r="L177" i="2"/>
  <c r="K177" i="2"/>
  <c r="L153" i="2"/>
  <c r="K153" i="2"/>
  <c r="L137" i="2"/>
  <c r="K137" i="2"/>
  <c r="L113" i="2"/>
  <c r="K113" i="2"/>
  <c r="L97" i="2"/>
  <c r="K97" i="2"/>
  <c r="L81" i="2"/>
  <c r="K81" i="2"/>
  <c r="L49" i="2"/>
  <c r="K49" i="2"/>
  <c r="L17" i="2"/>
  <c r="K17" i="2"/>
  <c r="K719" i="2"/>
  <c r="K711" i="2"/>
  <c r="K703" i="2"/>
  <c r="K695" i="2"/>
  <c r="K687" i="2"/>
  <c r="K679" i="2"/>
  <c r="K671" i="2"/>
  <c r="K663" i="2"/>
  <c r="K655" i="2"/>
  <c r="K647" i="2"/>
  <c r="K639" i="2"/>
  <c r="K631" i="2"/>
  <c r="K623" i="2"/>
  <c r="K615" i="2"/>
  <c r="K607" i="2"/>
  <c r="K599" i="2"/>
  <c r="K591" i="2"/>
  <c r="K583" i="2"/>
  <c r="K575" i="2"/>
  <c r="K567" i="2"/>
  <c r="K559" i="2"/>
  <c r="K551" i="2"/>
  <c r="K543" i="2"/>
  <c r="K535" i="2"/>
  <c r="K527" i="2"/>
  <c r="K519" i="2"/>
  <c r="K511" i="2"/>
  <c r="K503" i="2"/>
  <c r="K495" i="2"/>
  <c r="K487" i="2"/>
  <c r="K479" i="2"/>
  <c r="K471" i="2"/>
  <c r="K463" i="2"/>
  <c r="K455" i="2"/>
  <c r="K447" i="2"/>
  <c r="K439" i="2"/>
  <c r="K431" i="2"/>
  <c r="K423" i="2"/>
  <c r="K415" i="2"/>
  <c r="K407" i="2"/>
  <c r="K399" i="2"/>
  <c r="K391" i="2"/>
  <c r="K383" i="2"/>
  <c r="K375" i="2"/>
  <c r="K367" i="2"/>
  <c r="K359" i="2"/>
  <c r="K351" i="2"/>
  <c r="K343" i="2"/>
  <c r="K335" i="2"/>
  <c r="K327" i="2"/>
  <c r="K319" i="2"/>
  <c r="K311" i="2"/>
  <c r="K303" i="2"/>
  <c r="K295" i="2"/>
  <c r="K287" i="2"/>
  <c r="K279" i="2"/>
  <c r="K271" i="2"/>
  <c r="K263" i="2"/>
  <c r="K255" i="2"/>
  <c r="K247" i="2"/>
  <c r="L239" i="2"/>
  <c r="K239" i="2"/>
  <c r="L231" i="2"/>
  <c r="K231" i="2"/>
  <c r="L223" i="2"/>
  <c r="K223" i="2"/>
  <c r="L215" i="2"/>
  <c r="K215" i="2"/>
  <c r="L207" i="2"/>
  <c r="K207" i="2"/>
  <c r="L199" i="2"/>
  <c r="K199" i="2"/>
  <c r="L191" i="2"/>
  <c r="K191" i="2"/>
  <c r="L183" i="2"/>
  <c r="K183" i="2"/>
  <c r="L175" i="2"/>
  <c r="K175" i="2"/>
  <c r="L167" i="2"/>
  <c r="K167" i="2"/>
  <c r="L159" i="2"/>
  <c r="K159" i="2"/>
  <c r="L151" i="2"/>
  <c r="K151" i="2"/>
  <c r="L143" i="2"/>
  <c r="K143" i="2"/>
  <c r="L135" i="2"/>
  <c r="K135" i="2"/>
  <c r="L127" i="2"/>
  <c r="K127" i="2"/>
  <c r="L119" i="2"/>
  <c r="K119" i="2"/>
  <c r="L111" i="2"/>
  <c r="K111" i="2"/>
  <c r="L103" i="2"/>
  <c r="K103" i="2"/>
  <c r="L95" i="2"/>
  <c r="K95" i="2"/>
  <c r="L87" i="2"/>
  <c r="K87" i="2"/>
  <c r="L79" i="2"/>
  <c r="K79" i="2"/>
  <c r="L71" i="2"/>
  <c r="K71" i="2"/>
  <c r="L63" i="2"/>
  <c r="K63" i="2"/>
  <c r="L55" i="2"/>
  <c r="K55" i="2"/>
  <c r="L47" i="2"/>
  <c r="K47" i="2"/>
  <c r="L39" i="2"/>
  <c r="K39" i="2"/>
  <c r="L31" i="2"/>
  <c r="K31" i="2"/>
  <c r="L23" i="2"/>
  <c r="K23" i="2"/>
  <c r="L15" i="2"/>
  <c r="K15" i="2"/>
  <c r="L7" i="2"/>
  <c r="K7" i="2"/>
  <c r="L220" i="2"/>
  <c r="K220" i="2"/>
  <c r="L172" i="2"/>
  <c r="K172" i="2"/>
  <c r="L132" i="2"/>
  <c r="K132" i="2"/>
  <c r="L92" i="2"/>
  <c r="K92" i="2"/>
  <c r="L44" i="2"/>
  <c r="K44" i="2"/>
  <c r="L233" i="2"/>
  <c r="K233" i="2"/>
  <c r="L201" i="2"/>
  <c r="K201" i="2"/>
  <c r="L185" i="2"/>
  <c r="K185" i="2"/>
  <c r="L161" i="2"/>
  <c r="K161" i="2"/>
  <c r="L145" i="2"/>
  <c r="K145" i="2"/>
  <c r="L105" i="2"/>
  <c r="K105" i="2"/>
  <c r="L73" i="2"/>
  <c r="K73" i="2"/>
  <c r="L25" i="2"/>
  <c r="K25" i="2"/>
  <c r="L2" i="2"/>
  <c r="K2" i="2"/>
  <c r="K742" i="2"/>
  <c r="K734" i="2"/>
  <c r="K726" i="2"/>
  <c r="K718" i="2"/>
  <c r="K710" i="2"/>
  <c r="K702" i="2"/>
  <c r="K694" i="2"/>
  <c r="K686" i="2"/>
  <c r="K678" i="2"/>
  <c r="K670" i="2"/>
  <c r="K662" i="2"/>
  <c r="K654" i="2"/>
  <c r="K646" i="2"/>
  <c r="K638" i="2"/>
  <c r="K630" i="2"/>
  <c r="K622" i="2"/>
  <c r="K614" i="2"/>
  <c r="K606" i="2"/>
  <c r="K598" i="2"/>
  <c r="K590" i="2"/>
  <c r="K582" i="2"/>
  <c r="K574" i="2"/>
  <c r="K566" i="2"/>
  <c r="K558" i="2"/>
  <c r="K550" i="2"/>
  <c r="K542" i="2"/>
  <c r="K534" i="2"/>
  <c r="K526" i="2"/>
  <c r="K518" i="2"/>
  <c r="K510" i="2"/>
  <c r="K502" i="2"/>
  <c r="K494" i="2"/>
  <c r="K486" i="2"/>
  <c r="K478" i="2"/>
  <c r="K470" i="2"/>
  <c r="K462" i="2"/>
  <c r="K454" i="2"/>
  <c r="K446" i="2"/>
  <c r="K438" i="2"/>
  <c r="K430" i="2"/>
  <c r="K422" i="2"/>
  <c r="K414" i="2"/>
  <c r="K406" i="2"/>
  <c r="K398" i="2"/>
  <c r="K390" i="2"/>
  <c r="K382" i="2"/>
  <c r="K374" i="2"/>
  <c r="K366" i="2"/>
  <c r="K358" i="2"/>
  <c r="K350" i="2"/>
  <c r="K342" i="2"/>
  <c r="K334" i="2"/>
  <c r="K326" i="2"/>
  <c r="K318" i="2"/>
  <c r="K310" i="2"/>
  <c r="K302" i="2"/>
  <c r="K294" i="2"/>
  <c r="K286" i="2"/>
  <c r="K278" i="2"/>
  <c r="K270" i="2"/>
  <c r="K262" i="2"/>
  <c r="K254" i="2"/>
  <c r="K246" i="2"/>
  <c r="L238" i="2"/>
  <c r="K238" i="2"/>
  <c r="L230" i="2"/>
  <c r="K230" i="2"/>
  <c r="L222" i="2"/>
  <c r="K222" i="2"/>
  <c r="L214" i="2"/>
  <c r="K214" i="2"/>
  <c r="L206" i="2"/>
  <c r="K206" i="2"/>
  <c r="L198" i="2"/>
  <c r="K198" i="2"/>
  <c r="L190" i="2"/>
  <c r="K190" i="2"/>
  <c r="L182" i="2"/>
  <c r="K182" i="2"/>
  <c r="L174" i="2"/>
  <c r="K174" i="2"/>
  <c r="L166" i="2"/>
  <c r="K166" i="2"/>
  <c r="L158" i="2"/>
  <c r="K158" i="2"/>
  <c r="L150" i="2"/>
  <c r="K150" i="2"/>
  <c r="L142" i="2"/>
  <c r="K142" i="2"/>
  <c r="L134" i="2"/>
  <c r="K134" i="2"/>
  <c r="L126" i="2"/>
  <c r="K126" i="2"/>
  <c r="L118" i="2"/>
  <c r="K118" i="2"/>
  <c r="L110" i="2"/>
  <c r="K110" i="2"/>
  <c r="L102" i="2"/>
  <c r="K102" i="2"/>
  <c r="L94" i="2"/>
  <c r="K94" i="2"/>
  <c r="L86" i="2"/>
  <c r="K86" i="2"/>
  <c r="L78" i="2"/>
  <c r="K78" i="2"/>
  <c r="L70" i="2"/>
  <c r="K70" i="2"/>
  <c r="L62" i="2"/>
  <c r="K62" i="2"/>
  <c r="L54" i="2"/>
  <c r="K54" i="2"/>
  <c r="L46" i="2"/>
  <c r="K46" i="2"/>
  <c r="L38" i="2"/>
  <c r="K38" i="2"/>
  <c r="L30" i="2"/>
  <c r="K30" i="2"/>
  <c r="L22" i="2"/>
  <c r="K22" i="2"/>
  <c r="L14" i="2"/>
  <c r="K14" i="2"/>
  <c r="L241" i="2"/>
  <c r="K241" i="2"/>
  <c r="L57" i="2"/>
  <c r="K57" i="2"/>
  <c r="L33" i="2"/>
  <c r="K33" i="2"/>
  <c r="L9" i="2"/>
  <c r="K9" i="2"/>
  <c r="L6" i="2"/>
  <c r="K6" i="2"/>
  <c r="K741" i="2"/>
  <c r="K733" i="2"/>
  <c r="K725" i="2"/>
  <c r="K717" i="2"/>
  <c r="K709" i="2"/>
  <c r="K701" i="2"/>
  <c r="K693" i="2"/>
  <c r="K685" i="2"/>
  <c r="K677" i="2"/>
  <c r="K669" i="2"/>
  <c r="K661" i="2"/>
  <c r="K653" i="2"/>
  <c r="K645" i="2"/>
  <c r="K637" i="2"/>
  <c r="K629" i="2"/>
  <c r="K621" i="2"/>
  <c r="K613" i="2"/>
  <c r="K605" i="2"/>
  <c r="K597" i="2"/>
  <c r="K589" i="2"/>
  <c r="K581" i="2"/>
  <c r="K573" i="2"/>
  <c r="K565" i="2"/>
  <c r="K557" i="2"/>
  <c r="K549" i="2"/>
  <c r="K541" i="2"/>
  <c r="K533" i="2"/>
  <c r="K525" i="2"/>
  <c r="K517" i="2"/>
  <c r="K509" i="2"/>
  <c r="K501" i="2"/>
  <c r="K493" i="2"/>
  <c r="K485" i="2"/>
  <c r="K477" i="2"/>
  <c r="K469" i="2"/>
  <c r="K461" i="2"/>
  <c r="K453" i="2"/>
  <c r="K445" i="2"/>
  <c r="K437" i="2"/>
  <c r="K429" i="2"/>
  <c r="K421" i="2"/>
  <c r="K413" i="2"/>
  <c r="K405" i="2"/>
  <c r="K397" i="2"/>
  <c r="K389" i="2"/>
  <c r="K381" i="2"/>
  <c r="K373" i="2"/>
  <c r="K365" i="2"/>
  <c r="K357" i="2"/>
  <c r="K349" i="2"/>
  <c r="K341" i="2"/>
  <c r="K333" i="2"/>
  <c r="K325" i="2"/>
  <c r="K317" i="2"/>
  <c r="K309" i="2"/>
  <c r="K301" i="2"/>
  <c r="K293" i="2"/>
  <c r="K285" i="2"/>
  <c r="K277" i="2"/>
  <c r="K269" i="2"/>
  <c r="K261" i="2"/>
  <c r="K253" i="2"/>
  <c r="K245" i="2"/>
  <c r="L237" i="2"/>
  <c r="K237" i="2"/>
  <c r="L229" i="2"/>
  <c r="K229" i="2"/>
  <c r="L221" i="2"/>
  <c r="K221" i="2"/>
  <c r="L213" i="2"/>
  <c r="K213" i="2"/>
  <c r="L205" i="2"/>
  <c r="K205" i="2"/>
  <c r="L197" i="2"/>
  <c r="K197" i="2"/>
  <c r="L189" i="2"/>
  <c r="K189" i="2"/>
  <c r="L181" i="2"/>
  <c r="K181" i="2"/>
  <c r="L173" i="2"/>
  <c r="K173" i="2"/>
  <c r="L165" i="2"/>
  <c r="K165" i="2"/>
  <c r="L157" i="2"/>
  <c r="K157" i="2"/>
  <c r="L149" i="2"/>
  <c r="K149" i="2"/>
  <c r="L141" i="2"/>
  <c r="K141" i="2"/>
  <c r="L133" i="2"/>
  <c r="K133" i="2"/>
  <c r="L125" i="2"/>
  <c r="K125" i="2"/>
  <c r="L117" i="2"/>
  <c r="K117" i="2"/>
  <c r="L109" i="2"/>
  <c r="K109" i="2"/>
  <c r="L101" i="2"/>
  <c r="K101" i="2"/>
  <c r="L93" i="2"/>
  <c r="K93" i="2"/>
  <c r="L85" i="2"/>
  <c r="K85" i="2"/>
  <c r="L77" i="2"/>
  <c r="K77" i="2"/>
  <c r="L69" i="2"/>
  <c r="K69" i="2"/>
  <c r="L61" i="2"/>
  <c r="K61" i="2"/>
  <c r="L53" i="2"/>
  <c r="K53" i="2"/>
  <c r="L45" i="2"/>
  <c r="K45" i="2"/>
  <c r="L37" i="2"/>
  <c r="K37" i="2"/>
  <c r="L29" i="2"/>
  <c r="K29" i="2"/>
  <c r="L21" i="2"/>
  <c r="K21" i="2"/>
  <c r="L13" i="2"/>
  <c r="K13" i="2"/>
  <c r="L741" i="2"/>
  <c r="L729" i="2"/>
  <c r="L717" i="2"/>
  <c r="L709" i="2"/>
  <c r="L701" i="2"/>
  <c r="L693" i="2"/>
  <c r="L681" i="2"/>
  <c r="L673" i="2"/>
  <c r="L665" i="2"/>
  <c r="L657" i="2"/>
  <c r="L653" i="2"/>
  <c r="L645" i="2"/>
  <c r="L633" i="2"/>
  <c r="L625" i="2"/>
  <c r="L617" i="2"/>
  <c r="L609" i="2"/>
  <c r="L601" i="2"/>
  <c r="L593" i="2"/>
  <c r="L581" i="2"/>
  <c r="L573" i="2"/>
  <c r="L565" i="2"/>
  <c r="L557" i="2"/>
  <c r="L549" i="2"/>
  <c r="L537" i="2"/>
  <c r="L525" i="2"/>
  <c r="L513" i="2"/>
  <c r="L505" i="2"/>
  <c r="L493" i="2"/>
  <c r="L744" i="2"/>
  <c r="L740" i="2"/>
  <c r="L736" i="2"/>
  <c r="L732" i="2"/>
  <c r="L728" i="2"/>
  <c r="L724" i="2"/>
  <c r="L720" i="2"/>
  <c r="L716" i="2"/>
  <c r="L712" i="2"/>
  <c r="L708" i="2"/>
  <c r="L704" i="2"/>
  <c r="L700" i="2"/>
  <c r="L696" i="2"/>
  <c r="L692" i="2"/>
  <c r="L688" i="2"/>
  <c r="L684" i="2"/>
  <c r="L680" i="2"/>
  <c r="L676" i="2"/>
  <c r="L672" i="2"/>
  <c r="L668" i="2"/>
  <c r="L664" i="2"/>
  <c r="L660" i="2"/>
  <c r="L656" i="2"/>
  <c r="L652" i="2"/>
  <c r="L648" i="2"/>
  <c r="L644" i="2"/>
  <c r="L640" i="2"/>
  <c r="L636" i="2"/>
  <c r="L632" i="2"/>
  <c r="L628" i="2"/>
  <c r="L624" i="2"/>
  <c r="L620" i="2"/>
  <c r="L616" i="2"/>
  <c r="L612" i="2"/>
  <c r="L608" i="2"/>
  <c r="L604" i="2"/>
  <c r="L600" i="2"/>
  <c r="L596" i="2"/>
  <c r="L592" i="2"/>
  <c r="L588" i="2"/>
  <c r="L584" i="2"/>
  <c r="L580" i="2"/>
  <c r="L576" i="2"/>
  <c r="L572" i="2"/>
  <c r="L568" i="2"/>
  <c r="L564" i="2"/>
  <c r="L560" i="2"/>
  <c r="L556" i="2"/>
  <c r="L552" i="2"/>
  <c r="L548" i="2"/>
  <c r="L544" i="2"/>
  <c r="L540" i="2"/>
  <c r="L536" i="2"/>
  <c r="L532" i="2"/>
  <c r="L528" i="2"/>
  <c r="L524" i="2"/>
  <c r="L520" i="2"/>
  <c r="L516" i="2"/>
  <c r="L512" i="2"/>
  <c r="L508" i="2"/>
  <c r="L504" i="2"/>
  <c r="L500" i="2"/>
  <c r="L496" i="2"/>
  <c r="L492" i="2"/>
  <c r="L488" i="2"/>
  <c r="L484" i="2"/>
  <c r="L737" i="2"/>
  <c r="L725" i="2"/>
  <c r="L705" i="2"/>
  <c r="L685" i="2"/>
  <c r="L641" i="2"/>
  <c r="L529" i="2"/>
  <c r="L517" i="2"/>
  <c r="L501" i="2"/>
  <c r="L489" i="2"/>
  <c r="L743" i="2"/>
  <c r="L739" i="2"/>
  <c r="L735" i="2"/>
  <c r="L731" i="2"/>
  <c r="L727" i="2"/>
  <c r="L723" i="2"/>
  <c r="L719" i="2"/>
  <c r="L715" i="2"/>
  <c r="L711" i="2"/>
  <c r="L707" i="2"/>
  <c r="L703" i="2"/>
  <c r="L699" i="2"/>
  <c r="L695" i="2"/>
  <c r="L691" i="2"/>
  <c r="L687" i="2"/>
  <c r="L683" i="2"/>
  <c r="L679" i="2"/>
  <c r="L675" i="2"/>
  <c r="L671" i="2"/>
  <c r="L667" i="2"/>
  <c r="L663" i="2"/>
  <c r="L659" i="2"/>
  <c r="L655" i="2"/>
  <c r="L651" i="2"/>
  <c r="L647" i="2"/>
  <c r="L643" i="2"/>
  <c r="L639" i="2"/>
  <c r="L635" i="2"/>
  <c r="L631" i="2"/>
  <c r="L627" i="2"/>
  <c r="L623" i="2"/>
  <c r="L619" i="2"/>
  <c r="L615" i="2"/>
  <c r="L611" i="2"/>
  <c r="L607" i="2"/>
  <c r="L603" i="2"/>
  <c r="L599" i="2"/>
  <c r="L595" i="2"/>
  <c r="L591" i="2"/>
  <c r="L587" i="2"/>
  <c r="L583" i="2"/>
  <c r="L579" i="2"/>
  <c r="L575" i="2"/>
  <c r="L571" i="2"/>
  <c r="L567" i="2"/>
  <c r="L563" i="2"/>
  <c r="L559" i="2"/>
  <c r="L555" i="2"/>
  <c r="L551" i="2"/>
  <c r="L547" i="2"/>
  <c r="L543" i="2"/>
  <c r="L539" i="2"/>
  <c r="L535" i="2"/>
  <c r="L531" i="2"/>
  <c r="L527" i="2"/>
  <c r="L523" i="2"/>
  <c r="L519" i="2"/>
  <c r="L515" i="2"/>
  <c r="L511" i="2"/>
  <c r="L507" i="2"/>
  <c r="L503" i="2"/>
  <c r="L499" i="2"/>
  <c r="L495" i="2"/>
  <c r="L491" i="2"/>
  <c r="L487" i="2"/>
  <c r="L483" i="2"/>
  <c r="L745" i="2"/>
  <c r="L733" i="2"/>
  <c r="L721" i="2"/>
  <c r="L713" i="2"/>
  <c r="L697" i="2"/>
  <c r="L689" i="2"/>
  <c r="L677" i="2"/>
  <c r="L669" i="2"/>
  <c r="L661" i="2"/>
  <c r="L649" i="2"/>
  <c r="L637" i="2"/>
  <c r="L629" i="2"/>
  <c r="L621" i="2"/>
  <c r="L613" i="2"/>
  <c r="L605" i="2"/>
  <c r="L597" i="2"/>
  <c r="L589" i="2"/>
  <c r="L585" i="2"/>
  <c r="L577" i="2"/>
  <c r="L569" i="2"/>
  <c r="L561" i="2"/>
  <c r="L553" i="2"/>
  <c r="L545" i="2"/>
  <c r="L541" i="2"/>
  <c r="L533" i="2"/>
  <c r="L521" i="2"/>
  <c r="L509" i="2"/>
  <c r="L497" i="2"/>
  <c r="L485" i="2"/>
  <c r="L742" i="2"/>
  <c r="L738" i="2"/>
  <c r="L734" i="2"/>
  <c r="L730" i="2"/>
  <c r="L726" i="2"/>
  <c r="L722" i="2"/>
  <c r="L718" i="2"/>
  <c r="L714" i="2"/>
  <c r="L710" i="2"/>
  <c r="L706" i="2"/>
  <c r="L702" i="2"/>
  <c r="L698" i="2"/>
  <c r="L694" i="2"/>
  <c r="L690" i="2"/>
  <c r="L686" i="2"/>
  <c r="L682" i="2"/>
  <c r="L678" i="2"/>
  <c r="L674" i="2"/>
  <c r="L670" i="2"/>
  <c r="L666" i="2"/>
  <c r="L662" i="2"/>
  <c r="L658" i="2"/>
  <c r="L654" i="2"/>
  <c r="L650" i="2"/>
  <c r="L646" i="2"/>
  <c r="L642" i="2"/>
  <c r="L638" i="2"/>
  <c r="L634" i="2"/>
  <c r="L630" i="2"/>
  <c r="L626" i="2"/>
  <c r="L622" i="2"/>
  <c r="L618" i="2"/>
  <c r="L614" i="2"/>
  <c r="L610" i="2"/>
  <c r="L606" i="2"/>
  <c r="L602" i="2"/>
  <c r="L598" i="2"/>
  <c r="L594" i="2"/>
  <c r="L590" i="2"/>
  <c r="L586" i="2"/>
  <c r="L582" i="2"/>
  <c r="L578" i="2"/>
  <c r="L574" i="2"/>
  <c r="L570" i="2"/>
  <c r="L566" i="2"/>
  <c r="L562" i="2"/>
  <c r="L558" i="2"/>
  <c r="L554" i="2"/>
  <c r="L550" i="2"/>
  <c r="L546" i="2"/>
  <c r="L542" i="2"/>
  <c r="L538" i="2"/>
  <c r="L534" i="2"/>
  <c r="L530" i="2"/>
  <c r="L526" i="2"/>
  <c r="L522" i="2"/>
  <c r="L518" i="2"/>
  <c r="L514" i="2"/>
  <c r="L510" i="2"/>
  <c r="L506" i="2"/>
  <c r="L502" i="2"/>
  <c r="L498" i="2"/>
  <c r="L494" i="2"/>
  <c r="L490" i="2"/>
  <c r="L486" i="2"/>
  <c r="L481" i="2"/>
  <c r="L473" i="2"/>
  <c r="L461" i="2"/>
  <c r="L449" i="2"/>
  <c r="L437" i="2"/>
  <c r="L425" i="2"/>
  <c r="L413" i="2"/>
  <c r="L405" i="2"/>
  <c r="L393" i="2"/>
  <c r="L385" i="2"/>
  <c r="L373" i="2"/>
  <c r="L365" i="2"/>
  <c r="L357" i="2"/>
  <c r="L349" i="2"/>
  <c r="L341" i="2"/>
  <c r="L333" i="2"/>
  <c r="L321" i="2"/>
  <c r="L313" i="2"/>
  <c r="L305" i="2"/>
  <c r="L297" i="2"/>
  <c r="L289" i="2"/>
  <c r="L281" i="2"/>
  <c r="L273" i="2"/>
  <c r="L265" i="2"/>
  <c r="L257" i="2"/>
  <c r="L249" i="2"/>
  <c r="L476" i="2"/>
  <c r="L468" i="2"/>
  <c r="L464" i="2"/>
  <c r="L456" i="2"/>
  <c r="L452" i="2"/>
  <c r="L448" i="2"/>
  <c r="L444" i="2"/>
  <c r="L404" i="2"/>
  <c r="L396" i="2"/>
  <c r="L388" i="2"/>
  <c r="L380" i="2"/>
  <c r="L372" i="2"/>
  <c r="L364" i="2"/>
  <c r="L352" i="2"/>
  <c r="L344" i="2"/>
  <c r="L336" i="2"/>
  <c r="L324" i="2"/>
  <c r="L312" i="2"/>
  <c r="L304" i="2"/>
  <c r="L296" i="2"/>
  <c r="L288" i="2"/>
  <c r="L280" i="2"/>
  <c r="L268" i="2"/>
  <c r="L248" i="2"/>
  <c r="L477" i="2"/>
  <c r="L469" i="2"/>
  <c r="L457" i="2"/>
  <c r="L445" i="2"/>
  <c r="L433" i="2"/>
  <c r="L421" i="2"/>
  <c r="L409" i="2"/>
  <c r="L397" i="2"/>
  <c r="L389" i="2"/>
  <c r="L377" i="2"/>
  <c r="L369" i="2"/>
  <c r="L361" i="2"/>
  <c r="L353" i="2"/>
  <c r="L345" i="2"/>
  <c r="L337" i="2"/>
  <c r="L325" i="2"/>
  <c r="L317" i="2"/>
  <c r="L309" i="2"/>
  <c r="L301" i="2"/>
  <c r="L293" i="2"/>
  <c r="L285" i="2"/>
  <c r="L277" i="2"/>
  <c r="L269" i="2"/>
  <c r="L261" i="2"/>
  <c r="L253" i="2"/>
  <c r="L245" i="2"/>
  <c r="L480" i="2"/>
  <c r="L472" i="2"/>
  <c r="L460" i="2"/>
  <c r="L440" i="2"/>
  <c r="L436" i="2"/>
  <c r="L432" i="2"/>
  <c r="L428" i="2"/>
  <c r="L424" i="2"/>
  <c r="L420" i="2"/>
  <c r="L416" i="2"/>
  <c r="L412" i="2"/>
  <c r="L408" i="2"/>
  <c r="L400" i="2"/>
  <c r="L392" i="2"/>
  <c r="L384" i="2"/>
  <c r="L376" i="2"/>
  <c r="L368" i="2"/>
  <c r="L360" i="2"/>
  <c r="L356" i="2"/>
  <c r="L348" i="2"/>
  <c r="L340" i="2"/>
  <c r="L332" i="2"/>
  <c r="L328" i="2"/>
  <c r="L320" i="2"/>
  <c r="L316" i="2"/>
  <c r="L308" i="2"/>
  <c r="L300" i="2"/>
  <c r="L292" i="2"/>
  <c r="L284" i="2"/>
  <c r="L276" i="2"/>
  <c r="L272" i="2"/>
  <c r="L264" i="2"/>
  <c r="L260" i="2"/>
  <c r="L256" i="2"/>
  <c r="L252" i="2"/>
  <c r="L244" i="2"/>
  <c r="L479" i="2"/>
  <c r="L475" i="2"/>
  <c r="L471" i="2"/>
  <c r="L467" i="2"/>
  <c r="L463" i="2"/>
  <c r="L459" i="2"/>
  <c r="L455" i="2"/>
  <c r="L451" i="2"/>
  <c r="L447" i="2"/>
  <c r="L443" i="2"/>
  <c r="L439" i="2"/>
  <c r="L435" i="2"/>
  <c r="L431" i="2"/>
  <c r="L427" i="2"/>
  <c r="L423" i="2"/>
  <c r="L419" i="2"/>
  <c r="L415" i="2"/>
  <c r="L411" i="2"/>
  <c r="L407" i="2"/>
  <c r="L403" i="2"/>
  <c r="L399" i="2"/>
  <c r="L395" i="2"/>
  <c r="L391" i="2"/>
  <c r="L387" i="2"/>
  <c r="L383" i="2"/>
  <c r="L379" i="2"/>
  <c r="L375" i="2"/>
  <c r="L371" i="2"/>
  <c r="L367" i="2"/>
  <c r="L363" i="2"/>
  <c r="L359" i="2"/>
  <c r="L355" i="2"/>
  <c r="L351" i="2"/>
  <c r="L347" i="2"/>
  <c r="L343" i="2"/>
  <c r="L339" i="2"/>
  <c r="L335" i="2"/>
  <c r="L331" i="2"/>
  <c r="L327" i="2"/>
  <c r="L323" i="2"/>
  <c r="L319" i="2"/>
  <c r="L315" i="2"/>
  <c r="L311" i="2"/>
  <c r="L307" i="2"/>
  <c r="L303" i="2"/>
  <c r="L299" i="2"/>
  <c r="L295" i="2"/>
  <c r="L291" i="2"/>
  <c r="L287" i="2"/>
  <c r="L283" i="2"/>
  <c r="L279" i="2"/>
  <c r="L275" i="2"/>
  <c r="L271" i="2"/>
  <c r="L267" i="2"/>
  <c r="L263" i="2"/>
  <c r="L259" i="2"/>
  <c r="L255" i="2"/>
  <c r="L251" i="2"/>
  <c r="L247" i="2"/>
  <c r="L243" i="2"/>
  <c r="L465" i="2"/>
  <c r="L453" i="2"/>
  <c r="L441" i="2"/>
  <c r="L429" i="2"/>
  <c r="L417" i="2"/>
  <c r="L401" i="2"/>
  <c r="L381" i="2"/>
  <c r="L329" i="2"/>
  <c r="L478" i="2"/>
  <c r="L474" i="2"/>
  <c r="L470" i="2"/>
  <c r="L466" i="2"/>
  <c r="L462" i="2"/>
  <c r="L458" i="2"/>
  <c r="L454" i="2"/>
  <c r="L450" i="2"/>
  <c r="L446" i="2"/>
  <c r="L442" i="2"/>
  <c r="L438" i="2"/>
  <c r="L434" i="2"/>
  <c r="L430" i="2"/>
  <c r="L426" i="2"/>
  <c r="L422" i="2"/>
  <c r="L418" i="2"/>
  <c r="L414" i="2"/>
  <c r="L410" i="2"/>
  <c r="L406" i="2"/>
  <c r="L402" i="2"/>
  <c r="L398" i="2"/>
  <c r="L394" i="2"/>
  <c r="L390" i="2"/>
  <c r="L386" i="2"/>
  <c r="L382" i="2"/>
  <c r="L378" i="2"/>
  <c r="L374" i="2"/>
  <c r="L370" i="2"/>
  <c r="L366" i="2"/>
  <c r="L362" i="2"/>
  <c r="L358" i="2"/>
  <c r="L354" i="2"/>
  <c r="L350" i="2"/>
  <c r="L346" i="2"/>
  <c r="L342" i="2"/>
  <c r="L338" i="2"/>
  <c r="L334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5" i="2"/>
</calcChain>
</file>

<file path=xl/sharedStrings.xml><?xml version="1.0" encoding="utf-8"?>
<sst xmlns="http://schemas.openxmlformats.org/spreadsheetml/2006/main" count="73" uniqueCount="14">
  <si>
    <t>month</t>
  </si>
  <si>
    <t>date</t>
  </si>
  <si>
    <t>hour</t>
  </si>
  <si>
    <t>Stories</t>
  </si>
  <si>
    <t>Heating Load [kwh]</t>
  </si>
  <si>
    <t>Cooling load [kwh]</t>
  </si>
  <si>
    <t>R-value [m2k/w]</t>
  </si>
  <si>
    <t>Weighted temp. setpoint [C]</t>
  </si>
  <si>
    <t>Weighted RH%</t>
  </si>
  <si>
    <t>Solar irradiation [w/m2]</t>
  </si>
  <si>
    <t>Outside temp. [C]</t>
  </si>
  <si>
    <t>Outside RH%</t>
  </si>
  <si>
    <t>Heating (Malfunctioning Sensor)</t>
    <phoneticPr fontId="7" type="noConversion"/>
  </si>
  <si>
    <t>Heating (Malfunctioning Sensor)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</si>
</sst>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name val="Calibri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31">
    <xf numFmtId="0" fontId="0" fillId="0" borderId="0" xfId="0"/>
    <xf numFmtId="0" fontId="5" fillId="3" borderId="3" xfId="2" applyFont="1" applyBorder="1" applyAlignment="1">
      <alignment horizontal="left"/>
    </xf>
    <xf numFmtId="164" fontId="6" fillId="2" borderId="3" xfId="1" applyNumberFormat="1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6" fillId="2" borderId="3" xfId="1" applyFont="1" applyBorder="1" applyAlignment="1">
      <alignment horizontal="left"/>
    </xf>
    <xf numFmtId="0" fontId="4" fillId="5" borderId="3" xfId="4" applyFont="1" applyBorder="1" applyAlignment="1">
      <alignment horizontal="left"/>
    </xf>
    <xf numFmtId="0" fontId="3" fillId="4" borderId="1" xfId="3" applyFont="1" applyAlignment="1">
      <alignment horizontal="left"/>
    </xf>
    <xf numFmtId="2" fontId="3" fillId="4" borderId="1" xfId="3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0" fillId="6" borderId="0" xfId="0" applyFill="1" applyAlignment="1">
      <alignment horizontal="left"/>
    </xf>
    <xf numFmtId="164" fontId="0" fillId="6" borderId="0" xfId="0" applyNumberFormat="1" applyFill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164" fontId="0" fillId="7" borderId="0" xfId="0" applyNumberFormat="1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2" fontId="0" fillId="8" borderId="0" xfId="0" applyNumberFormat="1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left"/>
    </xf>
    <xf numFmtId="164" fontId="0" fillId="9" borderId="0" xfId="0" applyNumberFormat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9" borderId="0" xfId="0" applyFill="1"/>
    <xf numFmtId="0" fontId="0" fillId="10" borderId="0" xfId="0" applyFill="1" applyAlignment="1">
      <alignment horizontal="left"/>
    </xf>
    <xf numFmtId="164" fontId="0" fillId="10" borderId="0" xfId="0" applyNumberFormat="1" applyFill="1" applyAlignment="1">
      <alignment horizontal="left"/>
    </xf>
    <xf numFmtId="2" fontId="0" fillId="10" borderId="0" xfId="0" applyNumberFormat="1" applyFill="1" applyAlignment="1">
      <alignment horizontal="left"/>
    </xf>
    <xf numFmtId="0" fontId="0" fillId="10" borderId="0" xfId="0" applyFill="1"/>
    <xf numFmtId="0" fontId="4" fillId="5" borderId="0" xfId="4" applyFont="1" applyBorder="1" applyAlignment="1">
      <alignment horizontal="left"/>
    </xf>
    <xf numFmtId="2" fontId="0" fillId="0" borderId="0" xfId="0" applyNumberFormat="1"/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45"/>
  <sheetViews>
    <sheetView tabSelected="1" topLeftCell="A4319" workbookViewId="0">
      <selection activeCell="A4345" sqref="A4345"/>
    </sheetView>
  </sheetViews>
  <sheetFormatPr defaultRowHeight="14.4"/>
  <cols>
    <col min="1" max="1" width="6.88671875" style="3" customWidth="1"/>
    <col min="2" max="2" width="5" style="3" bestFit="1" customWidth="1"/>
    <col min="3" max="3" width="5.109375" style="3" bestFit="1" customWidth="1"/>
    <col min="4" max="4" width="15.88671875" style="4" bestFit="1" customWidth="1"/>
    <col min="5" max="5" width="7.109375" style="3" bestFit="1" customWidth="1"/>
    <col min="6" max="6" width="26.88671875" style="3" bestFit="1" customWidth="1"/>
    <col min="7" max="7" width="14.33203125" style="3" bestFit="1" customWidth="1"/>
    <col min="8" max="8" width="22.5546875" style="3" bestFit="1" customWidth="1"/>
    <col min="9" max="9" width="16.88671875" style="3" bestFit="1" customWidth="1"/>
    <col min="10" max="10" width="12.44140625" style="3" bestFit="1" customWidth="1"/>
    <col min="11" max="11" width="18.109375" style="9" customWidth="1"/>
    <col min="12" max="12" width="17.44140625" style="3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6</v>
      </c>
      <c r="E1" s="5" t="s">
        <v>3</v>
      </c>
      <c r="F1" s="5" t="s">
        <v>7</v>
      </c>
      <c r="G1" s="5" t="s">
        <v>8</v>
      </c>
      <c r="H1" s="6" t="s">
        <v>9</v>
      </c>
      <c r="I1" s="6" t="s">
        <v>10</v>
      </c>
      <c r="J1" s="6" t="s">
        <v>11</v>
      </c>
      <c r="K1" s="29" t="s">
        <v>13</v>
      </c>
      <c r="L1" s="7" t="s">
        <v>5</v>
      </c>
    </row>
    <row r="2" spans="1:12">
      <c r="A2" s="3">
        <v>1</v>
      </c>
      <c r="B2" s="3">
        <v>1</v>
      </c>
      <c r="C2" s="3">
        <v>1</v>
      </c>
      <c r="D2" s="4">
        <f ca="1">3.3+RANDBETWEEN(0,10)/10</f>
        <v>3.5</v>
      </c>
      <c r="E2" s="3">
        <f ca="1">RANDBETWEEN(1,30)</f>
        <v>29</v>
      </c>
      <c r="F2" s="3">
        <f ca="1">IF(C2&lt;=7,RANDBETWEEN(16,19),IF(C2&gt;=20,RANDBETWEEN(16,19),RANDBETWEEN(20,24)))</f>
        <v>16</v>
      </c>
      <c r="G2" s="3">
        <f ca="1">RANDBETWEEN(60,80)</f>
        <v>66</v>
      </c>
      <c r="H2" s="3">
        <f t="shared" ref="H2:H65" si="0">IF(C2&lt;7,0,IF(C2&gt;17,0,0.03*(10-ABS(C2-12))))</f>
        <v>0</v>
      </c>
      <c r="I2" s="3">
        <v>-15</v>
      </c>
      <c r="J2" s="3">
        <v>52</v>
      </c>
      <c r="K2" s="9">
        <f ca="1">E2*(90+(F2-I2)*5+(50-H2*100)+ABS(G2-J2)*0.2)/(D2*5)</f>
        <v>493.49714285714288</v>
      </c>
      <c r="L2" s="3">
        <f ca="1">ABS(-18-I2)*0.2*E2</f>
        <v>17.400000000000002</v>
      </c>
    </row>
    <row r="3" spans="1:12">
      <c r="A3" s="3">
        <v>1</v>
      </c>
      <c r="B3" s="3">
        <v>1</v>
      </c>
      <c r="C3" s="3">
        <v>2</v>
      </c>
      <c r="D3" s="4">
        <f t="shared" ref="D3:D66" ca="1" si="1">3.3+RANDBETWEEN(0,10)/10</f>
        <v>4</v>
      </c>
      <c r="E3" s="3">
        <f t="shared" ref="E3:E66" ca="1" si="2">RANDBETWEEN(1,30)</f>
        <v>23</v>
      </c>
      <c r="F3" s="3">
        <f t="shared" ref="F3:F66" ca="1" si="3">IF(C3&lt;=7,RANDBETWEEN(16,19),IF(C3&gt;=20,RANDBETWEEN(16,19),RANDBETWEEN(20,24)))</f>
        <v>16</v>
      </c>
      <c r="G3" s="3">
        <f t="shared" ref="G3:G66" ca="1" si="4">RANDBETWEEN(60,80)</f>
        <v>73</v>
      </c>
      <c r="H3" s="3">
        <f>IF(C3&lt;7,0,IF(C3&gt;17,0,0.03*(10-ABS(C3-12))))</f>
        <v>0</v>
      </c>
      <c r="I3" s="3">
        <v>-14</v>
      </c>
      <c r="J3" s="3">
        <v>52</v>
      </c>
      <c r="K3" s="9">
        <f t="shared" ref="K3:K15" ca="1" si="5">E3*(90+(F3-I3)*5+(50-H3*100)+ABS(G3-J3)*0.2)/(D3*5)</f>
        <v>338.33</v>
      </c>
      <c r="L3" s="3">
        <f t="shared" ref="L3:L66" ca="1" si="6">ABS(-18-I3)*0.2*E3</f>
        <v>18.400000000000002</v>
      </c>
    </row>
    <row r="4" spans="1:12">
      <c r="A4" s="3">
        <v>1</v>
      </c>
      <c r="B4" s="3">
        <v>1</v>
      </c>
      <c r="C4" s="3">
        <v>3</v>
      </c>
      <c r="D4" s="4">
        <f t="shared" ca="1" si="1"/>
        <v>4.2</v>
      </c>
      <c r="E4" s="3">
        <f t="shared" ca="1" si="2"/>
        <v>14</v>
      </c>
      <c r="F4" s="3">
        <f t="shared" ca="1" si="3"/>
        <v>17</v>
      </c>
      <c r="G4" s="3">
        <f t="shared" ca="1" si="4"/>
        <v>60</v>
      </c>
      <c r="H4" s="3">
        <f t="shared" si="0"/>
        <v>0</v>
      </c>
      <c r="I4" s="3">
        <v>-13</v>
      </c>
      <c r="J4" s="3">
        <v>52</v>
      </c>
      <c r="K4" s="9">
        <f t="shared" ca="1" si="5"/>
        <v>194.40000000000003</v>
      </c>
      <c r="L4" s="3">
        <f t="shared" ca="1" si="6"/>
        <v>14</v>
      </c>
    </row>
    <row r="5" spans="1:12">
      <c r="A5" s="3">
        <v>1</v>
      </c>
      <c r="B5" s="3">
        <v>1</v>
      </c>
      <c r="C5" s="3">
        <v>4</v>
      </c>
      <c r="D5" s="4">
        <f t="shared" ca="1" si="1"/>
        <v>4.3</v>
      </c>
      <c r="E5" s="3">
        <f t="shared" ca="1" si="2"/>
        <v>12</v>
      </c>
      <c r="F5" s="3">
        <f t="shared" ca="1" si="3"/>
        <v>17</v>
      </c>
      <c r="G5" s="3">
        <f t="shared" ca="1" si="4"/>
        <v>74</v>
      </c>
      <c r="H5" s="3">
        <f t="shared" si="0"/>
        <v>0</v>
      </c>
      <c r="I5" s="3">
        <v>-12</v>
      </c>
      <c r="J5" s="3">
        <v>52</v>
      </c>
      <c r="K5" s="9">
        <f t="shared" ca="1" si="5"/>
        <v>161.52558139534884</v>
      </c>
      <c r="L5" s="3">
        <f t="shared" ca="1" si="6"/>
        <v>14.400000000000002</v>
      </c>
    </row>
    <row r="6" spans="1:12">
      <c r="A6" s="3">
        <v>1</v>
      </c>
      <c r="B6" s="3">
        <v>1</v>
      </c>
      <c r="C6" s="3">
        <v>5</v>
      </c>
      <c r="D6" s="4">
        <f t="shared" ca="1" si="1"/>
        <v>4.0999999999999996</v>
      </c>
      <c r="E6" s="3">
        <f t="shared" ca="1" si="2"/>
        <v>16</v>
      </c>
      <c r="F6" s="3">
        <f t="shared" ca="1" si="3"/>
        <v>19</v>
      </c>
      <c r="G6" s="3">
        <f t="shared" ca="1" si="4"/>
        <v>80</v>
      </c>
      <c r="H6" s="3">
        <f t="shared" si="0"/>
        <v>0</v>
      </c>
      <c r="I6" s="3">
        <v>-11</v>
      </c>
      <c r="J6" s="3">
        <v>52</v>
      </c>
      <c r="K6" s="9">
        <f t="shared" ca="1" si="5"/>
        <v>230.71219512195123</v>
      </c>
      <c r="L6" s="3">
        <f t="shared" ca="1" si="6"/>
        <v>22.400000000000002</v>
      </c>
    </row>
    <row r="7" spans="1:12">
      <c r="A7" s="3">
        <v>1</v>
      </c>
      <c r="B7" s="3">
        <v>1</v>
      </c>
      <c r="C7" s="3">
        <v>6</v>
      </c>
      <c r="D7" s="4">
        <f t="shared" ca="1" si="1"/>
        <v>3.6999999999999997</v>
      </c>
      <c r="E7" s="3">
        <f t="shared" ca="1" si="2"/>
        <v>11</v>
      </c>
      <c r="F7" s="3">
        <f t="shared" ca="1" si="3"/>
        <v>16</v>
      </c>
      <c r="G7" s="3">
        <f t="shared" ca="1" si="4"/>
        <v>78</v>
      </c>
      <c r="H7" s="3">
        <f t="shared" si="0"/>
        <v>0</v>
      </c>
      <c r="I7" s="3">
        <v>-10</v>
      </c>
      <c r="J7" s="3">
        <v>52</v>
      </c>
      <c r="K7" s="9">
        <f t="shared" ca="1" si="5"/>
        <v>163.63243243243241</v>
      </c>
      <c r="L7" s="3">
        <f t="shared" ca="1" si="6"/>
        <v>17.600000000000001</v>
      </c>
    </row>
    <row r="8" spans="1:12">
      <c r="A8" s="3">
        <v>1</v>
      </c>
      <c r="B8" s="3">
        <v>1</v>
      </c>
      <c r="C8" s="3">
        <v>7</v>
      </c>
      <c r="D8" s="4">
        <f t="shared" ca="1" si="1"/>
        <v>4</v>
      </c>
      <c r="E8" s="3">
        <f t="shared" ca="1" si="2"/>
        <v>28</v>
      </c>
      <c r="F8" s="3">
        <f t="shared" ca="1" si="3"/>
        <v>18</v>
      </c>
      <c r="G8" s="3">
        <f t="shared" ca="1" si="4"/>
        <v>71</v>
      </c>
      <c r="H8" s="3">
        <f>IF(C8&lt;7,0,IF(C8&gt;17,0,0.03*(10-ABS(C8-12))))</f>
        <v>0.15</v>
      </c>
      <c r="I8" s="3">
        <v>-6</v>
      </c>
      <c r="J8" s="3">
        <v>52</v>
      </c>
      <c r="K8" s="9">
        <f t="shared" ca="1" si="5"/>
        <v>348.32000000000005</v>
      </c>
      <c r="L8" s="3">
        <f t="shared" ca="1" si="6"/>
        <v>67.200000000000017</v>
      </c>
    </row>
    <row r="9" spans="1:12">
      <c r="A9" s="3">
        <v>1</v>
      </c>
      <c r="B9" s="3">
        <v>1</v>
      </c>
      <c r="C9" s="3">
        <v>8</v>
      </c>
      <c r="D9" s="4">
        <f t="shared" ca="1" si="1"/>
        <v>3.8</v>
      </c>
      <c r="E9" s="3">
        <f t="shared" ca="1" si="2"/>
        <v>14</v>
      </c>
      <c r="F9" s="3">
        <f t="shared" ca="1" si="3"/>
        <v>20</v>
      </c>
      <c r="G9" s="3">
        <f t="shared" ca="1" si="4"/>
        <v>77</v>
      </c>
      <c r="H9" s="3">
        <f t="shared" si="0"/>
        <v>0.18</v>
      </c>
      <c r="I9" s="3">
        <v>-5</v>
      </c>
      <c r="J9" s="3">
        <v>52</v>
      </c>
      <c r="K9" s="9">
        <f t="shared" ca="1" si="5"/>
        <v>185.68421052631578</v>
      </c>
      <c r="L9" s="3">
        <f t="shared" ca="1" si="6"/>
        <v>36.4</v>
      </c>
    </row>
    <row r="10" spans="1:12">
      <c r="A10" s="3">
        <v>1</v>
      </c>
      <c r="B10" s="3">
        <v>1</v>
      </c>
      <c r="C10" s="3">
        <v>9</v>
      </c>
      <c r="D10" s="4">
        <f t="shared" ca="1" si="1"/>
        <v>4.3</v>
      </c>
      <c r="E10" s="3">
        <f t="shared" ca="1" si="2"/>
        <v>19</v>
      </c>
      <c r="F10" s="3">
        <f t="shared" ca="1" si="3"/>
        <v>23</v>
      </c>
      <c r="G10" s="3">
        <f t="shared" ca="1" si="4"/>
        <v>70</v>
      </c>
      <c r="H10" s="3">
        <f t="shared" si="0"/>
        <v>0.21</v>
      </c>
      <c r="I10" s="3">
        <v>-3</v>
      </c>
      <c r="J10" s="3">
        <v>52</v>
      </c>
      <c r="K10" s="9">
        <f t="shared" ca="1" si="5"/>
        <v>223.22790697674418</v>
      </c>
      <c r="L10" s="3">
        <f t="shared" ca="1" si="6"/>
        <v>57</v>
      </c>
    </row>
    <row r="11" spans="1:12">
      <c r="A11" s="3">
        <v>1</v>
      </c>
      <c r="B11" s="3">
        <v>1</v>
      </c>
      <c r="C11" s="3">
        <v>10</v>
      </c>
      <c r="D11" s="4">
        <f t="shared" ca="1" si="1"/>
        <v>3.5999999999999996</v>
      </c>
      <c r="E11" s="3">
        <f t="shared" ca="1" si="2"/>
        <v>1</v>
      </c>
      <c r="F11" s="3">
        <f t="shared" ca="1" si="3"/>
        <v>20</v>
      </c>
      <c r="G11" s="3">
        <f t="shared" ca="1" si="4"/>
        <v>69</v>
      </c>
      <c r="H11" s="3">
        <f t="shared" si="0"/>
        <v>0.24</v>
      </c>
      <c r="I11" s="3">
        <v>-1</v>
      </c>
      <c r="J11" s="3">
        <v>52</v>
      </c>
      <c r="K11" s="9">
        <f t="shared" ca="1" si="5"/>
        <v>12.466666666666667</v>
      </c>
      <c r="L11" s="3">
        <f t="shared" ca="1" si="6"/>
        <v>3.4000000000000004</v>
      </c>
    </row>
    <row r="12" spans="1:12">
      <c r="A12" s="3">
        <v>1</v>
      </c>
      <c r="B12" s="3">
        <v>1</v>
      </c>
      <c r="C12" s="3">
        <v>11</v>
      </c>
      <c r="D12" s="4">
        <f t="shared" ca="1" si="1"/>
        <v>3.5</v>
      </c>
      <c r="E12" s="3">
        <f t="shared" ca="1" si="2"/>
        <v>5</v>
      </c>
      <c r="F12" s="3">
        <f t="shared" ca="1" si="3"/>
        <v>21</v>
      </c>
      <c r="G12" s="3">
        <f t="shared" ca="1" si="4"/>
        <v>66</v>
      </c>
      <c r="H12" s="3">
        <f t="shared" si="0"/>
        <v>0.27</v>
      </c>
      <c r="I12" s="3">
        <v>-1</v>
      </c>
      <c r="J12" s="3">
        <v>52</v>
      </c>
      <c r="K12" s="9">
        <f t="shared" ca="1" si="5"/>
        <v>64.51428571428572</v>
      </c>
      <c r="L12" s="3">
        <f t="shared" ca="1" si="6"/>
        <v>17</v>
      </c>
    </row>
    <row r="13" spans="1:12">
      <c r="A13" s="3">
        <v>1</v>
      </c>
      <c r="B13" s="3">
        <v>1</v>
      </c>
      <c r="C13" s="3">
        <v>12</v>
      </c>
      <c r="D13" s="4">
        <f t="shared" ca="1" si="1"/>
        <v>3.3</v>
      </c>
      <c r="E13" s="3">
        <f t="shared" ca="1" si="2"/>
        <v>8</v>
      </c>
      <c r="F13" s="3">
        <f t="shared" ca="1" si="3"/>
        <v>21</v>
      </c>
      <c r="G13" s="3">
        <f t="shared" ca="1" si="4"/>
        <v>73</v>
      </c>
      <c r="H13" s="3">
        <f t="shared" si="0"/>
        <v>0.3</v>
      </c>
      <c r="I13" s="3">
        <v>-2</v>
      </c>
      <c r="J13" s="3">
        <v>52</v>
      </c>
      <c r="K13" s="9">
        <f t="shared" ca="1" si="5"/>
        <v>111.12727272727273</v>
      </c>
      <c r="L13" s="3">
        <f t="shared" ca="1" si="6"/>
        <v>25.6</v>
      </c>
    </row>
    <row r="14" spans="1:12">
      <c r="A14" s="3">
        <v>1</v>
      </c>
      <c r="B14" s="3">
        <v>1</v>
      </c>
      <c r="C14" s="3">
        <v>13</v>
      </c>
      <c r="D14" s="4">
        <f t="shared" ca="1" si="1"/>
        <v>3.4</v>
      </c>
      <c r="E14" s="3">
        <f t="shared" ca="1" si="2"/>
        <v>12</v>
      </c>
      <c r="F14" s="3">
        <f t="shared" ca="1" si="3"/>
        <v>20</v>
      </c>
      <c r="G14" s="3">
        <f t="shared" ca="1" si="4"/>
        <v>60</v>
      </c>
      <c r="H14" s="3">
        <f t="shared" si="0"/>
        <v>0.27</v>
      </c>
      <c r="I14" s="3">
        <v>-4</v>
      </c>
      <c r="J14" s="3">
        <v>52</v>
      </c>
      <c r="K14" s="9">
        <f t="shared" ca="1" si="5"/>
        <v>165.6</v>
      </c>
      <c r="L14" s="3">
        <f t="shared" ca="1" si="6"/>
        <v>33.6</v>
      </c>
    </row>
    <row r="15" spans="1:12">
      <c r="A15" s="3">
        <v>1</v>
      </c>
      <c r="B15" s="3">
        <v>1</v>
      </c>
      <c r="C15" s="3">
        <v>14</v>
      </c>
      <c r="D15" s="4">
        <f t="shared" ca="1" si="1"/>
        <v>3.5999999999999996</v>
      </c>
      <c r="E15" s="3">
        <f t="shared" ca="1" si="2"/>
        <v>15</v>
      </c>
      <c r="F15" s="3">
        <f t="shared" ca="1" si="3"/>
        <v>22</v>
      </c>
      <c r="G15" s="3">
        <f t="shared" ca="1" si="4"/>
        <v>70</v>
      </c>
      <c r="H15" s="3">
        <f t="shared" si="0"/>
        <v>0.24</v>
      </c>
      <c r="I15" s="3">
        <v>-4</v>
      </c>
      <c r="J15" s="3">
        <v>52</v>
      </c>
      <c r="K15" s="9">
        <f t="shared" ca="1" si="5"/>
        <v>208</v>
      </c>
      <c r="L15" s="3">
        <f t="shared" ca="1" si="6"/>
        <v>42.000000000000007</v>
      </c>
    </row>
    <row r="16" spans="1:12">
      <c r="A16" s="3">
        <v>1</v>
      </c>
      <c r="B16" s="3">
        <v>1</v>
      </c>
      <c r="C16" s="3">
        <v>15</v>
      </c>
      <c r="D16" s="4">
        <f t="shared" ca="1" si="1"/>
        <v>3.5</v>
      </c>
      <c r="E16" s="3">
        <f t="shared" ca="1" si="2"/>
        <v>17</v>
      </c>
      <c r="F16" s="3">
        <f t="shared" ca="1" si="3"/>
        <v>24</v>
      </c>
      <c r="G16" s="3">
        <f t="shared" ca="1" si="4"/>
        <v>66</v>
      </c>
      <c r="H16" s="3">
        <f t="shared" si="0"/>
        <v>0.21</v>
      </c>
      <c r="I16" s="3">
        <v>-5</v>
      </c>
      <c r="J16" s="3">
        <v>52</v>
      </c>
      <c r="K16" s="9">
        <f ca="1">E16*(90+(F16-I16)*5+(50-H16*100)+ABS(G16-J16)*0.2)/(D16*5)</f>
        <v>259.17714285714288</v>
      </c>
      <c r="L16" s="3">
        <f t="shared" ca="1" si="6"/>
        <v>44.2</v>
      </c>
    </row>
    <row r="17" spans="1:12">
      <c r="A17" s="3">
        <v>1</v>
      </c>
      <c r="B17" s="3">
        <v>1</v>
      </c>
      <c r="C17" s="3">
        <v>16</v>
      </c>
      <c r="D17" s="4">
        <f t="shared" ca="1" si="1"/>
        <v>3.9</v>
      </c>
      <c r="E17" s="3">
        <f t="shared" ca="1" si="2"/>
        <v>18</v>
      </c>
      <c r="F17" s="3">
        <f t="shared" ca="1" si="3"/>
        <v>24</v>
      </c>
      <c r="G17" s="3">
        <f t="shared" ca="1" si="4"/>
        <v>65</v>
      </c>
      <c r="H17" s="3">
        <f t="shared" si="0"/>
        <v>0.18</v>
      </c>
      <c r="I17" s="3">
        <v>-6</v>
      </c>
      <c r="J17" s="3">
        <v>52</v>
      </c>
      <c r="K17" s="9">
        <f t="shared" ref="K17:K80" ca="1" si="7">E17*(90+(F17-I17)*5+(50-H17*100)+ABS(G17-J17)*0.2)/(D17*5)</f>
        <v>253.4769230769231</v>
      </c>
      <c r="L17" s="3">
        <f t="shared" ca="1" si="6"/>
        <v>43.2</v>
      </c>
    </row>
    <row r="18" spans="1:12">
      <c r="A18" s="3">
        <v>1</v>
      </c>
      <c r="B18" s="3">
        <v>1</v>
      </c>
      <c r="C18" s="3">
        <v>17</v>
      </c>
      <c r="D18" s="4">
        <f t="shared" ca="1" si="1"/>
        <v>3.8</v>
      </c>
      <c r="E18" s="3">
        <f t="shared" ca="1" si="2"/>
        <v>8</v>
      </c>
      <c r="F18" s="3">
        <f t="shared" ca="1" si="3"/>
        <v>22</v>
      </c>
      <c r="G18" s="3">
        <f t="shared" ca="1" si="4"/>
        <v>76</v>
      </c>
      <c r="H18" s="3">
        <f t="shared" si="0"/>
        <v>0.15</v>
      </c>
      <c r="I18" s="3">
        <v>-7</v>
      </c>
      <c r="J18" s="3">
        <v>52</v>
      </c>
      <c r="K18" s="9">
        <f t="shared" ca="1" si="7"/>
        <v>115.70526315789475</v>
      </c>
      <c r="L18" s="3">
        <f t="shared" ca="1" si="6"/>
        <v>17.600000000000001</v>
      </c>
    </row>
    <row r="19" spans="1:12">
      <c r="A19" s="3">
        <v>1</v>
      </c>
      <c r="B19" s="3">
        <v>1</v>
      </c>
      <c r="C19" s="3">
        <v>18</v>
      </c>
      <c r="D19" s="4">
        <f t="shared" ca="1" si="1"/>
        <v>3.6999999999999997</v>
      </c>
      <c r="E19" s="3">
        <f t="shared" ca="1" si="2"/>
        <v>16</v>
      </c>
      <c r="F19" s="3">
        <f t="shared" ca="1" si="3"/>
        <v>22</v>
      </c>
      <c r="G19" s="3">
        <f t="shared" ca="1" si="4"/>
        <v>65</v>
      </c>
      <c r="H19" s="3">
        <f t="shared" si="0"/>
        <v>0</v>
      </c>
      <c r="I19" s="3">
        <v>-8</v>
      </c>
      <c r="J19" s="3">
        <v>52</v>
      </c>
      <c r="K19" s="9">
        <f t="shared" ca="1" si="7"/>
        <v>253.05945945945948</v>
      </c>
      <c r="L19" s="3">
        <f t="shared" ca="1" si="6"/>
        <v>32</v>
      </c>
    </row>
    <row r="20" spans="1:12">
      <c r="A20" s="3">
        <v>1</v>
      </c>
      <c r="B20" s="3">
        <v>1</v>
      </c>
      <c r="C20" s="3">
        <v>19</v>
      </c>
      <c r="D20" s="4">
        <f t="shared" ca="1" si="1"/>
        <v>3.5999999999999996</v>
      </c>
      <c r="E20" s="3">
        <f t="shared" ca="1" si="2"/>
        <v>27</v>
      </c>
      <c r="F20" s="3">
        <f t="shared" ca="1" si="3"/>
        <v>24</v>
      </c>
      <c r="G20" s="3">
        <f t="shared" ca="1" si="4"/>
        <v>62</v>
      </c>
      <c r="H20" s="3">
        <f t="shared" si="0"/>
        <v>0</v>
      </c>
      <c r="I20" s="3">
        <v>-10</v>
      </c>
      <c r="J20" s="3">
        <v>52</v>
      </c>
      <c r="K20" s="9">
        <f t="shared" ca="1" si="7"/>
        <v>468</v>
      </c>
      <c r="L20" s="3">
        <f t="shared" ca="1" si="6"/>
        <v>43.2</v>
      </c>
    </row>
    <row r="21" spans="1:12">
      <c r="A21" s="3">
        <v>1</v>
      </c>
      <c r="B21" s="3">
        <v>1</v>
      </c>
      <c r="C21" s="3">
        <v>20</v>
      </c>
      <c r="D21" s="4">
        <f t="shared" ca="1" si="1"/>
        <v>3.9</v>
      </c>
      <c r="E21" s="3">
        <f t="shared" ca="1" si="2"/>
        <v>19</v>
      </c>
      <c r="F21" s="3">
        <f t="shared" ca="1" si="3"/>
        <v>18</v>
      </c>
      <c r="G21" s="3">
        <f t="shared" ca="1" si="4"/>
        <v>62</v>
      </c>
      <c r="H21" s="3">
        <f t="shared" si="0"/>
        <v>0</v>
      </c>
      <c r="I21" s="3">
        <v>-12</v>
      </c>
      <c r="J21" s="3">
        <v>52</v>
      </c>
      <c r="K21" s="9">
        <f t="shared" ca="1" si="7"/>
        <v>284.5128205128205</v>
      </c>
      <c r="L21" s="3">
        <f t="shared" ca="1" si="6"/>
        <v>22.800000000000004</v>
      </c>
    </row>
    <row r="22" spans="1:12">
      <c r="A22" s="3">
        <v>1</v>
      </c>
      <c r="B22" s="3">
        <v>1</v>
      </c>
      <c r="C22" s="3">
        <v>21</v>
      </c>
      <c r="D22" s="4">
        <f t="shared" ca="1" si="1"/>
        <v>4.0999999999999996</v>
      </c>
      <c r="E22" s="3">
        <f t="shared" ca="1" si="2"/>
        <v>9</v>
      </c>
      <c r="F22" s="3">
        <f t="shared" ca="1" si="3"/>
        <v>19</v>
      </c>
      <c r="G22" s="3">
        <f t="shared" ca="1" si="4"/>
        <v>72</v>
      </c>
      <c r="H22" s="3">
        <f t="shared" si="0"/>
        <v>0</v>
      </c>
      <c r="I22" s="3">
        <v>-12</v>
      </c>
      <c r="J22" s="3">
        <v>52</v>
      </c>
      <c r="K22" s="9">
        <f t="shared" ca="1" si="7"/>
        <v>131.26829268292684</v>
      </c>
      <c r="L22" s="3">
        <f t="shared" ca="1" si="6"/>
        <v>10.8</v>
      </c>
    </row>
    <row r="23" spans="1:12">
      <c r="A23" s="3">
        <v>1</v>
      </c>
      <c r="B23" s="3">
        <v>1</v>
      </c>
      <c r="C23" s="3">
        <v>22</v>
      </c>
      <c r="D23" s="4">
        <f t="shared" ca="1" si="1"/>
        <v>3.5</v>
      </c>
      <c r="E23" s="3">
        <f t="shared" ca="1" si="2"/>
        <v>12</v>
      </c>
      <c r="F23" s="3">
        <f t="shared" ca="1" si="3"/>
        <v>16</v>
      </c>
      <c r="G23" s="3">
        <f t="shared" ca="1" si="4"/>
        <v>64</v>
      </c>
      <c r="H23" s="3">
        <f t="shared" si="0"/>
        <v>0</v>
      </c>
      <c r="I23" s="3">
        <v>-14</v>
      </c>
      <c r="J23" s="3">
        <v>52</v>
      </c>
      <c r="K23" s="9">
        <f t="shared" ca="1" si="7"/>
        <v>200.50285714285712</v>
      </c>
      <c r="L23" s="3">
        <f t="shared" ca="1" si="6"/>
        <v>9.6000000000000014</v>
      </c>
    </row>
    <row r="24" spans="1:12">
      <c r="A24" s="3">
        <v>1</v>
      </c>
      <c r="B24" s="3">
        <v>1</v>
      </c>
      <c r="C24" s="3">
        <v>23</v>
      </c>
      <c r="D24" s="4">
        <f t="shared" ca="1" si="1"/>
        <v>3.9</v>
      </c>
      <c r="E24" s="3">
        <f t="shared" ca="1" si="2"/>
        <v>25</v>
      </c>
      <c r="F24" s="3">
        <f t="shared" ca="1" si="3"/>
        <v>18</v>
      </c>
      <c r="G24" s="3">
        <f t="shared" ca="1" si="4"/>
        <v>72</v>
      </c>
      <c r="H24" s="3">
        <f t="shared" si="0"/>
        <v>0</v>
      </c>
      <c r="I24" s="3">
        <v>-14</v>
      </c>
      <c r="J24" s="3">
        <v>52</v>
      </c>
      <c r="K24" s="9">
        <f t="shared" ca="1" si="7"/>
        <v>389.74358974358972</v>
      </c>
      <c r="L24" s="3">
        <f t="shared" ca="1" si="6"/>
        <v>20</v>
      </c>
    </row>
    <row r="25" spans="1:12">
      <c r="A25" s="3">
        <v>1</v>
      </c>
      <c r="B25" s="3">
        <v>1</v>
      </c>
      <c r="C25" s="3">
        <v>24</v>
      </c>
      <c r="D25" s="4">
        <f t="shared" ca="1" si="1"/>
        <v>3.9</v>
      </c>
      <c r="E25" s="3">
        <f t="shared" ca="1" si="2"/>
        <v>28</v>
      </c>
      <c r="F25" s="3">
        <f t="shared" ca="1" si="3"/>
        <v>18</v>
      </c>
      <c r="G25" s="3">
        <f t="shared" ca="1" si="4"/>
        <v>77</v>
      </c>
      <c r="H25" s="3">
        <f t="shared" si="0"/>
        <v>0</v>
      </c>
      <c r="I25" s="3">
        <v>-14</v>
      </c>
      <c r="J25" s="3">
        <v>52</v>
      </c>
      <c r="K25" s="9">
        <f t="shared" ca="1" si="7"/>
        <v>437.94871794871796</v>
      </c>
      <c r="L25" s="3">
        <f t="shared" ca="1" si="6"/>
        <v>22.400000000000002</v>
      </c>
    </row>
    <row r="26" spans="1:12">
      <c r="A26" s="3">
        <v>1</v>
      </c>
      <c r="B26" s="3">
        <v>2</v>
      </c>
      <c r="C26" s="3">
        <v>1</v>
      </c>
      <c r="D26" s="4">
        <f t="shared" ca="1" si="1"/>
        <v>3.8</v>
      </c>
      <c r="E26" s="3">
        <f t="shared" ca="1" si="2"/>
        <v>7</v>
      </c>
      <c r="F26" s="3">
        <f t="shared" ca="1" si="3"/>
        <v>16</v>
      </c>
      <c r="G26" s="3">
        <f t="shared" ca="1" si="4"/>
        <v>80</v>
      </c>
      <c r="H26" s="3">
        <f t="shared" si="0"/>
        <v>0</v>
      </c>
      <c r="I26" s="3">
        <v>-15</v>
      </c>
      <c r="J26" s="3">
        <v>52</v>
      </c>
      <c r="K26" s="9">
        <f t="shared" ca="1" si="7"/>
        <v>110.74736842105264</v>
      </c>
      <c r="L26" s="3">
        <f t="shared" ca="1" si="6"/>
        <v>4.2000000000000011</v>
      </c>
    </row>
    <row r="27" spans="1:12">
      <c r="A27" s="3">
        <v>1</v>
      </c>
      <c r="B27" s="3">
        <v>2</v>
      </c>
      <c r="C27" s="3">
        <v>2</v>
      </c>
      <c r="D27" s="4">
        <f t="shared" ca="1" si="1"/>
        <v>3.3</v>
      </c>
      <c r="E27" s="3">
        <f t="shared" ca="1" si="2"/>
        <v>7</v>
      </c>
      <c r="F27" s="3">
        <f t="shared" ca="1" si="3"/>
        <v>19</v>
      </c>
      <c r="G27" s="3">
        <f t="shared" ca="1" si="4"/>
        <v>63</v>
      </c>
      <c r="H27" s="3">
        <f>IF(C27&lt;7,0,IF(C27&gt;17,0,0.03*(10-ABS(C27-12))))</f>
        <v>0</v>
      </c>
      <c r="I27" s="3">
        <v>-14</v>
      </c>
      <c r="J27" s="3">
        <v>52</v>
      </c>
      <c r="K27" s="9">
        <f t="shared" ca="1" si="7"/>
        <v>130.32727272727274</v>
      </c>
      <c r="L27" s="3">
        <f t="shared" ca="1" si="6"/>
        <v>5.6000000000000005</v>
      </c>
    </row>
    <row r="28" spans="1:12">
      <c r="A28" s="3">
        <v>1</v>
      </c>
      <c r="B28" s="3">
        <v>2</v>
      </c>
      <c r="C28" s="3">
        <v>3</v>
      </c>
      <c r="D28" s="4">
        <f t="shared" ca="1" si="1"/>
        <v>3.5999999999999996</v>
      </c>
      <c r="E28" s="3">
        <f t="shared" ca="1" si="2"/>
        <v>27</v>
      </c>
      <c r="F28" s="3">
        <f t="shared" ca="1" si="3"/>
        <v>17</v>
      </c>
      <c r="G28" s="3">
        <f t="shared" ca="1" si="4"/>
        <v>61</v>
      </c>
      <c r="H28" s="3">
        <f t="shared" si="0"/>
        <v>0</v>
      </c>
      <c r="I28" s="3">
        <v>-13</v>
      </c>
      <c r="J28" s="3">
        <v>52</v>
      </c>
      <c r="K28" s="9">
        <f t="shared" ca="1" si="7"/>
        <v>437.70000000000005</v>
      </c>
      <c r="L28" s="3">
        <f t="shared" ca="1" si="6"/>
        <v>27</v>
      </c>
    </row>
    <row r="29" spans="1:12">
      <c r="A29" s="3">
        <v>1</v>
      </c>
      <c r="B29" s="3">
        <v>2</v>
      </c>
      <c r="C29" s="3">
        <v>4</v>
      </c>
      <c r="D29" s="4">
        <f t="shared" ca="1" si="1"/>
        <v>4.3</v>
      </c>
      <c r="E29" s="3">
        <f t="shared" ca="1" si="2"/>
        <v>27</v>
      </c>
      <c r="F29" s="3">
        <f t="shared" ca="1" si="3"/>
        <v>18</v>
      </c>
      <c r="G29" s="3">
        <f t="shared" ca="1" si="4"/>
        <v>64</v>
      </c>
      <c r="H29" s="3">
        <f t="shared" si="0"/>
        <v>0</v>
      </c>
      <c r="I29" s="3">
        <v>-12</v>
      </c>
      <c r="J29" s="3">
        <v>52</v>
      </c>
      <c r="K29" s="9">
        <f t="shared" ca="1" si="7"/>
        <v>367.2</v>
      </c>
      <c r="L29" s="3">
        <f t="shared" ca="1" si="6"/>
        <v>32.400000000000006</v>
      </c>
    </row>
    <row r="30" spans="1:12">
      <c r="A30" s="3">
        <v>1</v>
      </c>
      <c r="B30" s="3">
        <v>2</v>
      </c>
      <c r="C30" s="3">
        <v>5</v>
      </c>
      <c r="D30" s="4">
        <f t="shared" ca="1" si="1"/>
        <v>4.0999999999999996</v>
      </c>
      <c r="E30" s="3">
        <f t="shared" ca="1" si="2"/>
        <v>28</v>
      </c>
      <c r="F30" s="3">
        <f t="shared" ca="1" si="3"/>
        <v>18</v>
      </c>
      <c r="G30" s="3">
        <f t="shared" ca="1" si="4"/>
        <v>64</v>
      </c>
      <c r="H30" s="3">
        <f t="shared" si="0"/>
        <v>0</v>
      </c>
      <c r="I30" s="3">
        <v>-11</v>
      </c>
      <c r="J30" s="3">
        <v>52</v>
      </c>
      <c r="K30" s="9">
        <f t="shared" ca="1" si="7"/>
        <v>392.54634146341459</v>
      </c>
      <c r="L30" s="3">
        <f t="shared" ca="1" si="6"/>
        <v>39.200000000000003</v>
      </c>
    </row>
    <row r="31" spans="1:12">
      <c r="A31" s="3">
        <v>1</v>
      </c>
      <c r="B31" s="3">
        <v>2</v>
      </c>
      <c r="C31" s="3">
        <v>6</v>
      </c>
      <c r="D31" s="4">
        <f t="shared" ca="1" si="1"/>
        <v>3.6999999999999997</v>
      </c>
      <c r="E31" s="3">
        <f t="shared" ca="1" si="2"/>
        <v>17</v>
      </c>
      <c r="F31" s="3">
        <f t="shared" ca="1" si="3"/>
        <v>16</v>
      </c>
      <c r="G31" s="3">
        <f t="shared" ca="1" si="4"/>
        <v>61</v>
      </c>
      <c r="H31" s="3">
        <f t="shared" si="0"/>
        <v>0</v>
      </c>
      <c r="I31" s="3">
        <v>-10</v>
      </c>
      <c r="J31" s="3">
        <v>52</v>
      </c>
      <c r="K31" s="9">
        <f t="shared" ca="1" si="7"/>
        <v>249.76216216216218</v>
      </c>
      <c r="L31" s="3">
        <f t="shared" ca="1" si="6"/>
        <v>27.200000000000003</v>
      </c>
    </row>
    <row r="32" spans="1:12">
      <c r="A32" s="3">
        <v>1</v>
      </c>
      <c r="B32" s="3">
        <v>2</v>
      </c>
      <c r="C32" s="3">
        <v>7</v>
      </c>
      <c r="D32" s="4">
        <f t="shared" ca="1" si="1"/>
        <v>3.6999999999999997</v>
      </c>
      <c r="E32" s="3">
        <f t="shared" ca="1" si="2"/>
        <v>27</v>
      </c>
      <c r="F32" s="3">
        <f t="shared" ca="1" si="3"/>
        <v>17</v>
      </c>
      <c r="G32" s="3">
        <f t="shared" ca="1" si="4"/>
        <v>72</v>
      </c>
      <c r="H32" s="3">
        <f>IF(C32&lt;7,0,IF(C32&gt;17,0,0.03*(10-ABS(C32-12))))</f>
        <v>0.15</v>
      </c>
      <c r="I32" s="3">
        <v>-6</v>
      </c>
      <c r="J32" s="3">
        <v>52</v>
      </c>
      <c r="K32" s="9">
        <f t="shared" ca="1" si="7"/>
        <v>356.10810810810813</v>
      </c>
      <c r="L32" s="3">
        <f t="shared" ca="1" si="6"/>
        <v>64.800000000000011</v>
      </c>
    </row>
    <row r="33" spans="1:12">
      <c r="A33" s="3">
        <v>1</v>
      </c>
      <c r="B33" s="3">
        <v>2</v>
      </c>
      <c r="C33" s="3">
        <v>8</v>
      </c>
      <c r="D33" s="4">
        <f t="shared" ca="1" si="1"/>
        <v>4</v>
      </c>
      <c r="E33" s="3">
        <f t="shared" ca="1" si="2"/>
        <v>14</v>
      </c>
      <c r="F33" s="3">
        <f t="shared" ca="1" si="3"/>
        <v>22</v>
      </c>
      <c r="G33" s="3">
        <f t="shared" ca="1" si="4"/>
        <v>65</v>
      </c>
      <c r="H33" s="3">
        <f t="shared" si="0"/>
        <v>0.18</v>
      </c>
      <c r="I33" s="3">
        <v>-5</v>
      </c>
      <c r="J33" s="3">
        <v>52</v>
      </c>
      <c r="K33" s="9">
        <f t="shared" ca="1" si="7"/>
        <v>181.72000000000003</v>
      </c>
      <c r="L33" s="3">
        <f t="shared" ca="1" si="6"/>
        <v>36.4</v>
      </c>
    </row>
    <row r="34" spans="1:12">
      <c r="A34" s="3">
        <v>1</v>
      </c>
      <c r="B34" s="3">
        <v>2</v>
      </c>
      <c r="C34" s="3">
        <v>9</v>
      </c>
      <c r="D34" s="4">
        <f t="shared" ca="1" si="1"/>
        <v>3.6999999999999997</v>
      </c>
      <c r="E34" s="3">
        <f t="shared" ca="1" si="2"/>
        <v>14</v>
      </c>
      <c r="F34" s="3">
        <f t="shared" ca="1" si="3"/>
        <v>21</v>
      </c>
      <c r="G34" s="3">
        <f t="shared" ca="1" si="4"/>
        <v>70</v>
      </c>
      <c r="H34" s="3">
        <f t="shared" si="0"/>
        <v>0.21</v>
      </c>
      <c r="I34" s="3">
        <v>-3</v>
      </c>
      <c r="J34" s="3">
        <v>52</v>
      </c>
      <c r="K34" s="9">
        <f t="shared" ca="1" si="7"/>
        <v>183.5891891891892</v>
      </c>
      <c r="L34" s="3">
        <f t="shared" ca="1" si="6"/>
        <v>42</v>
      </c>
    </row>
    <row r="35" spans="1:12">
      <c r="A35" s="3">
        <v>1</v>
      </c>
      <c r="B35" s="3">
        <v>2</v>
      </c>
      <c r="C35" s="3">
        <v>10</v>
      </c>
      <c r="D35" s="4">
        <f t="shared" ca="1" si="1"/>
        <v>4</v>
      </c>
      <c r="E35" s="3">
        <f t="shared" ca="1" si="2"/>
        <v>5</v>
      </c>
      <c r="F35" s="3">
        <f t="shared" ca="1" si="3"/>
        <v>22</v>
      </c>
      <c r="G35" s="3">
        <f t="shared" ca="1" si="4"/>
        <v>75</v>
      </c>
      <c r="H35" s="3">
        <f t="shared" si="0"/>
        <v>0.24</v>
      </c>
      <c r="I35" s="3">
        <v>-1</v>
      </c>
      <c r="J35" s="3">
        <v>52</v>
      </c>
      <c r="K35" s="9">
        <f t="shared" ca="1" si="7"/>
        <v>58.9</v>
      </c>
      <c r="L35" s="3">
        <f t="shared" ca="1" si="6"/>
        <v>17</v>
      </c>
    </row>
    <row r="36" spans="1:12">
      <c r="A36" s="3">
        <v>1</v>
      </c>
      <c r="B36" s="3">
        <v>2</v>
      </c>
      <c r="C36" s="3">
        <v>11</v>
      </c>
      <c r="D36" s="4">
        <f t="shared" ca="1" si="1"/>
        <v>3.8</v>
      </c>
      <c r="E36" s="3">
        <f t="shared" ca="1" si="2"/>
        <v>7</v>
      </c>
      <c r="F36" s="3">
        <f t="shared" ca="1" si="3"/>
        <v>22</v>
      </c>
      <c r="G36" s="3">
        <f t="shared" ca="1" si="4"/>
        <v>69</v>
      </c>
      <c r="H36" s="3">
        <f t="shared" si="0"/>
        <v>0.27</v>
      </c>
      <c r="I36" s="3">
        <v>-1</v>
      </c>
      <c r="J36" s="3">
        <v>52</v>
      </c>
      <c r="K36" s="9">
        <f t="shared" ca="1" si="7"/>
        <v>85.252631578947373</v>
      </c>
      <c r="L36" s="3">
        <f t="shared" ca="1" si="6"/>
        <v>23.800000000000004</v>
      </c>
    </row>
    <row r="37" spans="1:12">
      <c r="A37" s="3">
        <v>1</v>
      </c>
      <c r="B37" s="3">
        <v>2</v>
      </c>
      <c r="C37" s="3">
        <v>12</v>
      </c>
      <c r="D37" s="4">
        <f t="shared" ca="1" si="1"/>
        <v>4</v>
      </c>
      <c r="E37" s="3">
        <f t="shared" ca="1" si="2"/>
        <v>16</v>
      </c>
      <c r="F37" s="3">
        <f t="shared" ca="1" si="3"/>
        <v>21</v>
      </c>
      <c r="G37" s="3">
        <f t="shared" ca="1" si="4"/>
        <v>64</v>
      </c>
      <c r="H37" s="3">
        <f t="shared" si="0"/>
        <v>0.3</v>
      </c>
      <c r="I37" s="3">
        <v>-2</v>
      </c>
      <c r="J37" s="3">
        <v>52</v>
      </c>
      <c r="K37" s="9">
        <f t="shared" ca="1" si="7"/>
        <v>181.92000000000002</v>
      </c>
      <c r="L37" s="3">
        <f t="shared" ca="1" si="6"/>
        <v>51.2</v>
      </c>
    </row>
    <row r="38" spans="1:12">
      <c r="A38" s="3">
        <v>1</v>
      </c>
      <c r="B38" s="3">
        <v>2</v>
      </c>
      <c r="C38" s="3">
        <v>13</v>
      </c>
      <c r="D38" s="4">
        <f t="shared" ca="1" si="1"/>
        <v>4.2</v>
      </c>
      <c r="E38" s="3">
        <f t="shared" ca="1" si="2"/>
        <v>2</v>
      </c>
      <c r="F38" s="3">
        <f t="shared" ca="1" si="3"/>
        <v>20</v>
      </c>
      <c r="G38" s="3">
        <f t="shared" ca="1" si="4"/>
        <v>70</v>
      </c>
      <c r="H38" s="3">
        <f t="shared" si="0"/>
        <v>0.27</v>
      </c>
      <c r="I38" s="3">
        <v>-4</v>
      </c>
      <c r="J38" s="3">
        <v>52</v>
      </c>
      <c r="K38" s="9">
        <f t="shared" ca="1" si="7"/>
        <v>22.533333333333331</v>
      </c>
      <c r="L38" s="3">
        <f t="shared" ca="1" si="6"/>
        <v>5.6000000000000005</v>
      </c>
    </row>
    <row r="39" spans="1:12">
      <c r="A39" s="3">
        <v>1</v>
      </c>
      <c r="B39" s="3">
        <v>2</v>
      </c>
      <c r="C39" s="3">
        <v>14</v>
      </c>
      <c r="D39" s="4">
        <f t="shared" ca="1" si="1"/>
        <v>3.5999999999999996</v>
      </c>
      <c r="E39" s="3">
        <f t="shared" ca="1" si="2"/>
        <v>13</v>
      </c>
      <c r="F39" s="3">
        <f t="shared" ca="1" si="3"/>
        <v>20</v>
      </c>
      <c r="G39" s="3">
        <f t="shared" ca="1" si="4"/>
        <v>70</v>
      </c>
      <c r="H39" s="3">
        <f t="shared" si="0"/>
        <v>0.24</v>
      </c>
      <c r="I39" s="3">
        <v>-4</v>
      </c>
      <c r="J39" s="3">
        <v>52</v>
      </c>
      <c r="K39" s="9">
        <f t="shared" ca="1" si="7"/>
        <v>173.04444444444442</v>
      </c>
      <c r="L39" s="3">
        <f t="shared" ca="1" si="6"/>
        <v>36.400000000000006</v>
      </c>
    </row>
    <row r="40" spans="1:12">
      <c r="A40" s="3">
        <v>1</v>
      </c>
      <c r="B40" s="3">
        <v>2</v>
      </c>
      <c r="C40" s="3">
        <v>15</v>
      </c>
      <c r="D40" s="4">
        <f t="shared" ca="1" si="1"/>
        <v>4.0999999999999996</v>
      </c>
      <c r="E40" s="3">
        <f t="shared" ca="1" si="2"/>
        <v>6</v>
      </c>
      <c r="F40" s="3">
        <f t="shared" ca="1" si="3"/>
        <v>21</v>
      </c>
      <c r="G40" s="3">
        <f t="shared" ca="1" si="4"/>
        <v>74</v>
      </c>
      <c r="H40" s="3">
        <f t="shared" si="0"/>
        <v>0.21</v>
      </c>
      <c r="I40" s="3">
        <v>-5</v>
      </c>
      <c r="J40" s="3">
        <v>52</v>
      </c>
      <c r="K40" s="9">
        <f t="shared" ca="1" si="7"/>
        <v>74.165853658536591</v>
      </c>
      <c r="L40" s="3">
        <f t="shared" ca="1" si="6"/>
        <v>15.600000000000001</v>
      </c>
    </row>
    <row r="41" spans="1:12">
      <c r="A41" s="3">
        <v>1</v>
      </c>
      <c r="B41" s="3">
        <v>2</v>
      </c>
      <c r="C41" s="3">
        <v>16</v>
      </c>
      <c r="D41" s="4">
        <f t="shared" ca="1" si="1"/>
        <v>3.6999999999999997</v>
      </c>
      <c r="E41" s="3">
        <f t="shared" ca="1" si="2"/>
        <v>16</v>
      </c>
      <c r="F41" s="3">
        <f t="shared" ca="1" si="3"/>
        <v>22</v>
      </c>
      <c r="G41" s="3">
        <f t="shared" ca="1" si="4"/>
        <v>77</v>
      </c>
      <c r="H41" s="3">
        <f t="shared" si="0"/>
        <v>0.18</v>
      </c>
      <c r="I41" s="3">
        <v>-6</v>
      </c>
      <c r="J41" s="3">
        <v>52</v>
      </c>
      <c r="K41" s="9">
        <f t="shared" ca="1" si="7"/>
        <v>230.91891891891891</v>
      </c>
      <c r="L41" s="3">
        <f t="shared" ca="1" si="6"/>
        <v>38.400000000000006</v>
      </c>
    </row>
    <row r="42" spans="1:12">
      <c r="A42" s="3">
        <v>1</v>
      </c>
      <c r="B42" s="3">
        <v>2</v>
      </c>
      <c r="C42" s="3">
        <v>17</v>
      </c>
      <c r="D42" s="4">
        <f t="shared" ca="1" si="1"/>
        <v>3.5</v>
      </c>
      <c r="E42" s="3">
        <f t="shared" ca="1" si="2"/>
        <v>4</v>
      </c>
      <c r="F42" s="3">
        <f t="shared" ca="1" si="3"/>
        <v>22</v>
      </c>
      <c r="G42" s="3">
        <f t="shared" ca="1" si="4"/>
        <v>68</v>
      </c>
      <c r="H42" s="3">
        <f t="shared" si="0"/>
        <v>0.15</v>
      </c>
      <c r="I42" s="3">
        <v>-7</v>
      </c>
      <c r="J42" s="3">
        <v>52</v>
      </c>
      <c r="K42" s="9">
        <f t="shared" ca="1" si="7"/>
        <v>62.445714285714281</v>
      </c>
      <c r="L42" s="3">
        <f t="shared" ca="1" si="6"/>
        <v>8.8000000000000007</v>
      </c>
    </row>
    <row r="43" spans="1:12">
      <c r="A43" s="3">
        <v>1</v>
      </c>
      <c r="B43" s="3">
        <v>2</v>
      </c>
      <c r="C43" s="3">
        <v>18</v>
      </c>
      <c r="D43" s="4">
        <f t="shared" ca="1" si="1"/>
        <v>3.6999999999999997</v>
      </c>
      <c r="E43" s="3">
        <f t="shared" ca="1" si="2"/>
        <v>12</v>
      </c>
      <c r="F43" s="3">
        <f t="shared" ca="1" si="3"/>
        <v>23</v>
      </c>
      <c r="G43" s="3">
        <f t="shared" ca="1" si="4"/>
        <v>76</v>
      </c>
      <c r="H43" s="3">
        <f t="shared" si="0"/>
        <v>0</v>
      </c>
      <c r="I43" s="3">
        <v>-8</v>
      </c>
      <c r="J43" s="3">
        <v>52</v>
      </c>
      <c r="K43" s="9">
        <f t="shared" ca="1" si="7"/>
        <v>194.46486486486489</v>
      </c>
      <c r="L43" s="3">
        <f t="shared" ca="1" si="6"/>
        <v>24</v>
      </c>
    </row>
    <row r="44" spans="1:12">
      <c r="A44" s="3">
        <v>1</v>
      </c>
      <c r="B44" s="3">
        <v>2</v>
      </c>
      <c r="C44" s="3">
        <v>19</v>
      </c>
      <c r="D44" s="4">
        <f t="shared" ca="1" si="1"/>
        <v>4.3</v>
      </c>
      <c r="E44" s="3">
        <f t="shared" ca="1" si="2"/>
        <v>9</v>
      </c>
      <c r="F44" s="3">
        <f t="shared" ca="1" si="3"/>
        <v>21</v>
      </c>
      <c r="G44" s="3">
        <f t="shared" ca="1" si="4"/>
        <v>77</v>
      </c>
      <c r="H44" s="3">
        <f t="shared" si="0"/>
        <v>0</v>
      </c>
      <c r="I44" s="3">
        <v>-10</v>
      </c>
      <c r="J44" s="3">
        <v>52</v>
      </c>
      <c r="K44" s="9">
        <f t="shared" ca="1" si="7"/>
        <v>125.58139534883721</v>
      </c>
      <c r="L44" s="3">
        <f t="shared" ca="1" si="6"/>
        <v>14.4</v>
      </c>
    </row>
    <row r="45" spans="1:12">
      <c r="A45" s="3">
        <v>1</v>
      </c>
      <c r="B45" s="3">
        <v>2</v>
      </c>
      <c r="C45" s="3">
        <v>20</v>
      </c>
      <c r="D45" s="4">
        <f t="shared" ca="1" si="1"/>
        <v>3.8</v>
      </c>
      <c r="E45" s="3">
        <f t="shared" ca="1" si="2"/>
        <v>9</v>
      </c>
      <c r="F45" s="3">
        <f t="shared" ca="1" si="3"/>
        <v>17</v>
      </c>
      <c r="G45" s="3">
        <f t="shared" ca="1" si="4"/>
        <v>79</v>
      </c>
      <c r="H45" s="3">
        <f t="shared" si="0"/>
        <v>0</v>
      </c>
      <c r="I45" s="3">
        <v>-12</v>
      </c>
      <c r="J45" s="3">
        <v>52</v>
      </c>
      <c r="K45" s="9">
        <f t="shared" ca="1" si="7"/>
        <v>137.55789473684209</v>
      </c>
      <c r="L45" s="3">
        <f t="shared" ca="1" si="6"/>
        <v>10.8</v>
      </c>
    </row>
    <row r="46" spans="1:12">
      <c r="A46" s="3">
        <v>1</v>
      </c>
      <c r="B46" s="3">
        <v>2</v>
      </c>
      <c r="C46" s="3">
        <v>21</v>
      </c>
      <c r="D46" s="4">
        <f t="shared" ca="1" si="1"/>
        <v>4.2</v>
      </c>
      <c r="E46" s="3">
        <f t="shared" ca="1" si="2"/>
        <v>24</v>
      </c>
      <c r="F46" s="3">
        <f t="shared" ca="1" si="3"/>
        <v>18</v>
      </c>
      <c r="G46" s="3">
        <f t="shared" ca="1" si="4"/>
        <v>60</v>
      </c>
      <c r="H46" s="3">
        <f t="shared" si="0"/>
        <v>0</v>
      </c>
      <c r="I46" s="3">
        <v>-12</v>
      </c>
      <c r="J46" s="3">
        <v>52</v>
      </c>
      <c r="K46" s="9">
        <f t="shared" ca="1" si="7"/>
        <v>333.25714285714287</v>
      </c>
      <c r="L46" s="3">
        <f t="shared" ca="1" si="6"/>
        <v>28.800000000000004</v>
      </c>
    </row>
    <row r="47" spans="1:12">
      <c r="A47" s="3">
        <v>1</v>
      </c>
      <c r="B47" s="3">
        <v>2</v>
      </c>
      <c r="C47" s="3">
        <v>22</v>
      </c>
      <c r="D47" s="4">
        <f t="shared" ca="1" si="1"/>
        <v>3.3</v>
      </c>
      <c r="E47" s="3">
        <f t="shared" ca="1" si="2"/>
        <v>6</v>
      </c>
      <c r="F47" s="3">
        <f t="shared" ca="1" si="3"/>
        <v>18</v>
      </c>
      <c r="G47" s="3">
        <f t="shared" ca="1" si="4"/>
        <v>65</v>
      </c>
      <c r="H47" s="3">
        <f t="shared" si="0"/>
        <v>0</v>
      </c>
      <c r="I47" s="3">
        <v>-14</v>
      </c>
      <c r="J47" s="3">
        <v>52</v>
      </c>
      <c r="K47" s="9">
        <f t="shared" ca="1" si="7"/>
        <v>110.03636363636365</v>
      </c>
      <c r="L47" s="3">
        <f t="shared" ca="1" si="6"/>
        <v>4.8000000000000007</v>
      </c>
    </row>
    <row r="48" spans="1:12">
      <c r="A48" s="3">
        <v>1</v>
      </c>
      <c r="B48" s="3">
        <v>2</v>
      </c>
      <c r="C48" s="3">
        <v>23</v>
      </c>
      <c r="D48" s="4">
        <f t="shared" ca="1" si="1"/>
        <v>3.8</v>
      </c>
      <c r="E48" s="3">
        <f t="shared" ca="1" si="2"/>
        <v>25</v>
      </c>
      <c r="F48" s="3">
        <f t="shared" ca="1" si="3"/>
        <v>19</v>
      </c>
      <c r="G48" s="3">
        <f t="shared" ca="1" si="4"/>
        <v>67</v>
      </c>
      <c r="H48" s="3">
        <f t="shared" si="0"/>
        <v>0</v>
      </c>
      <c r="I48" s="3">
        <v>-14</v>
      </c>
      <c r="J48" s="3">
        <v>52</v>
      </c>
      <c r="K48" s="9">
        <f t="shared" ca="1" si="7"/>
        <v>405.26315789473682</v>
      </c>
      <c r="L48" s="3">
        <f t="shared" ca="1" si="6"/>
        <v>20</v>
      </c>
    </row>
    <row r="49" spans="1:12">
      <c r="A49" s="3">
        <v>1</v>
      </c>
      <c r="B49" s="3">
        <v>2</v>
      </c>
      <c r="C49" s="3">
        <v>24</v>
      </c>
      <c r="D49" s="4">
        <f t="shared" ca="1" si="1"/>
        <v>4.0999999999999996</v>
      </c>
      <c r="E49" s="3">
        <f t="shared" ca="1" si="2"/>
        <v>26</v>
      </c>
      <c r="F49" s="3">
        <f t="shared" ca="1" si="3"/>
        <v>19</v>
      </c>
      <c r="G49" s="3">
        <f t="shared" ca="1" si="4"/>
        <v>73</v>
      </c>
      <c r="H49" s="3">
        <f t="shared" si="0"/>
        <v>0</v>
      </c>
      <c r="I49" s="3">
        <v>-14</v>
      </c>
      <c r="J49" s="3">
        <v>52</v>
      </c>
      <c r="K49" s="9">
        <f t="shared" ca="1" si="7"/>
        <v>392.15609756097558</v>
      </c>
      <c r="L49" s="3">
        <f t="shared" ca="1" si="6"/>
        <v>20.8</v>
      </c>
    </row>
    <row r="50" spans="1:12">
      <c r="A50" s="3">
        <v>1</v>
      </c>
      <c r="B50" s="3">
        <v>3</v>
      </c>
      <c r="C50" s="3">
        <v>1</v>
      </c>
      <c r="D50" s="4">
        <f t="shared" ca="1" si="1"/>
        <v>3.5</v>
      </c>
      <c r="E50" s="3">
        <f t="shared" ca="1" si="2"/>
        <v>13</v>
      </c>
      <c r="F50" s="3">
        <f t="shared" ca="1" si="3"/>
        <v>16</v>
      </c>
      <c r="G50" s="3">
        <f t="shared" ca="1" si="4"/>
        <v>63</v>
      </c>
      <c r="H50" s="3">
        <f t="shared" si="0"/>
        <v>0</v>
      </c>
      <c r="I50" s="3">
        <v>-15</v>
      </c>
      <c r="J50" s="3">
        <v>52</v>
      </c>
      <c r="K50" s="9">
        <f t="shared" ca="1" si="7"/>
        <v>220.77714285714285</v>
      </c>
      <c r="L50" s="3">
        <f t="shared" ca="1" si="6"/>
        <v>7.8000000000000007</v>
      </c>
    </row>
    <row r="51" spans="1:12">
      <c r="A51" s="3">
        <v>1</v>
      </c>
      <c r="B51" s="3">
        <v>3</v>
      </c>
      <c r="C51" s="3">
        <v>2</v>
      </c>
      <c r="D51" s="4">
        <f t="shared" ca="1" si="1"/>
        <v>3.8</v>
      </c>
      <c r="E51" s="3">
        <f t="shared" ca="1" si="2"/>
        <v>14</v>
      </c>
      <c r="F51" s="3">
        <f t="shared" ca="1" si="3"/>
        <v>18</v>
      </c>
      <c r="G51" s="3">
        <f t="shared" ca="1" si="4"/>
        <v>80</v>
      </c>
      <c r="H51" s="3">
        <f>IF(C51&lt;7,0,IF(C51&gt;17,0,0.03*(10-ABS(C51-12))))</f>
        <v>0</v>
      </c>
      <c r="I51" s="3">
        <v>-14</v>
      </c>
      <c r="J51" s="3">
        <v>52</v>
      </c>
      <c r="K51" s="9">
        <f t="shared" ca="1" si="7"/>
        <v>225.17894736842109</v>
      </c>
      <c r="L51" s="3">
        <f t="shared" ca="1" si="6"/>
        <v>11.200000000000001</v>
      </c>
    </row>
    <row r="52" spans="1:12">
      <c r="A52" s="3">
        <v>1</v>
      </c>
      <c r="B52" s="3">
        <v>3</v>
      </c>
      <c r="C52" s="3">
        <v>3</v>
      </c>
      <c r="D52" s="4">
        <f t="shared" ca="1" si="1"/>
        <v>3.4</v>
      </c>
      <c r="E52" s="3">
        <f t="shared" ca="1" si="2"/>
        <v>30</v>
      </c>
      <c r="F52" s="3">
        <f t="shared" ca="1" si="3"/>
        <v>16</v>
      </c>
      <c r="G52" s="3">
        <f t="shared" ca="1" si="4"/>
        <v>76</v>
      </c>
      <c r="H52" s="3">
        <f t="shared" si="0"/>
        <v>0</v>
      </c>
      <c r="I52" s="3">
        <v>-13</v>
      </c>
      <c r="J52" s="3">
        <v>52</v>
      </c>
      <c r="K52" s="9">
        <f t="shared" ca="1" si="7"/>
        <v>511.41176470588238</v>
      </c>
      <c r="L52" s="3">
        <f t="shared" ca="1" si="6"/>
        <v>30</v>
      </c>
    </row>
    <row r="53" spans="1:12">
      <c r="A53" s="3">
        <v>1</v>
      </c>
      <c r="B53" s="3">
        <v>3</v>
      </c>
      <c r="C53" s="3">
        <v>4</v>
      </c>
      <c r="D53" s="4">
        <f t="shared" ca="1" si="1"/>
        <v>3.5999999999999996</v>
      </c>
      <c r="E53" s="3">
        <f t="shared" ca="1" si="2"/>
        <v>13</v>
      </c>
      <c r="F53" s="3">
        <f t="shared" ca="1" si="3"/>
        <v>18</v>
      </c>
      <c r="G53" s="3">
        <f t="shared" ca="1" si="4"/>
        <v>61</v>
      </c>
      <c r="H53" s="3">
        <f t="shared" si="0"/>
        <v>0</v>
      </c>
      <c r="I53" s="3">
        <v>-12</v>
      </c>
      <c r="J53" s="3">
        <v>52</v>
      </c>
      <c r="K53" s="9">
        <f t="shared" ca="1" si="7"/>
        <v>210.74444444444444</v>
      </c>
      <c r="L53" s="3">
        <f t="shared" ca="1" si="6"/>
        <v>15.600000000000001</v>
      </c>
    </row>
    <row r="54" spans="1:12">
      <c r="A54" s="3">
        <v>1</v>
      </c>
      <c r="B54" s="3">
        <v>3</v>
      </c>
      <c r="C54" s="3">
        <v>5</v>
      </c>
      <c r="D54" s="4">
        <f t="shared" ca="1" si="1"/>
        <v>3.9</v>
      </c>
      <c r="E54" s="3">
        <f t="shared" ca="1" si="2"/>
        <v>8</v>
      </c>
      <c r="F54" s="3">
        <f t="shared" ca="1" si="3"/>
        <v>18</v>
      </c>
      <c r="G54" s="3">
        <f t="shared" ca="1" si="4"/>
        <v>69</v>
      </c>
      <c r="H54" s="3">
        <f t="shared" si="0"/>
        <v>0</v>
      </c>
      <c r="I54" s="3">
        <v>-11</v>
      </c>
      <c r="J54" s="3">
        <v>52</v>
      </c>
      <c r="K54" s="9">
        <f t="shared" ca="1" si="7"/>
        <v>118.31794871794871</v>
      </c>
      <c r="L54" s="3">
        <f t="shared" ca="1" si="6"/>
        <v>11.200000000000001</v>
      </c>
    </row>
    <row r="55" spans="1:12">
      <c r="A55" s="3">
        <v>1</v>
      </c>
      <c r="B55" s="3">
        <v>3</v>
      </c>
      <c r="C55" s="3">
        <v>6</v>
      </c>
      <c r="D55" s="4">
        <f t="shared" ca="1" si="1"/>
        <v>4.2</v>
      </c>
      <c r="E55" s="3">
        <f t="shared" ca="1" si="2"/>
        <v>24</v>
      </c>
      <c r="F55" s="3">
        <f t="shared" ca="1" si="3"/>
        <v>18</v>
      </c>
      <c r="G55" s="3">
        <f t="shared" ca="1" si="4"/>
        <v>74</v>
      </c>
      <c r="H55" s="3">
        <f t="shared" si="0"/>
        <v>0</v>
      </c>
      <c r="I55" s="3">
        <v>-10</v>
      </c>
      <c r="J55" s="3">
        <v>52</v>
      </c>
      <c r="K55" s="9">
        <f t="shared" ca="1" si="7"/>
        <v>325.02857142857141</v>
      </c>
      <c r="L55" s="3">
        <f t="shared" ca="1" si="6"/>
        <v>38.400000000000006</v>
      </c>
    </row>
    <row r="56" spans="1:12">
      <c r="A56" s="3">
        <v>1</v>
      </c>
      <c r="B56" s="3">
        <v>3</v>
      </c>
      <c r="C56" s="3">
        <v>7</v>
      </c>
      <c r="D56" s="4">
        <f t="shared" ca="1" si="1"/>
        <v>4</v>
      </c>
      <c r="E56" s="3">
        <f t="shared" ca="1" si="2"/>
        <v>25</v>
      </c>
      <c r="F56" s="3">
        <f t="shared" ca="1" si="3"/>
        <v>18</v>
      </c>
      <c r="G56" s="3">
        <f t="shared" ca="1" si="4"/>
        <v>67</v>
      </c>
      <c r="H56" s="3">
        <f>IF(C56&lt;7,0,IF(C56&gt;17,0,0.03*(10-ABS(C56-12))))</f>
        <v>0.15</v>
      </c>
      <c r="I56" s="3">
        <v>-6</v>
      </c>
      <c r="J56" s="3">
        <v>52</v>
      </c>
      <c r="K56" s="9">
        <f t="shared" ca="1" si="7"/>
        <v>310</v>
      </c>
      <c r="L56" s="3">
        <f t="shared" ca="1" si="6"/>
        <v>60.000000000000007</v>
      </c>
    </row>
    <row r="57" spans="1:12">
      <c r="A57" s="3">
        <v>1</v>
      </c>
      <c r="B57" s="3">
        <v>3</v>
      </c>
      <c r="C57" s="3">
        <v>8</v>
      </c>
      <c r="D57" s="4">
        <f t="shared" ca="1" si="1"/>
        <v>4</v>
      </c>
      <c r="E57" s="3">
        <f t="shared" ca="1" si="2"/>
        <v>21</v>
      </c>
      <c r="F57" s="3">
        <f t="shared" ca="1" si="3"/>
        <v>22</v>
      </c>
      <c r="G57" s="3">
        <f t="shared" ca="1" si="4"/>
        <v>64</v>
      </c>
      <c r="H57" s="3">
        <f t="shared" si="0"/>
        <v>0.18</v>
      </c>
      <c r="I57" s="3">
        <v>-5</v>
      </c>
      <c r="J57" s="3">
        <v>52</v>
      </c>
      <c r="K57" s="9">
        <f t="shared" ca="1" si="7"/>
        <v>272.37</v>
      </c>
      <c r="L57" s="3">
        <f t="shared" ca="1" si="6"/>
        <v>54.6</v>
      </c>
    </row>
    <row r="58" spans="1:12">
      <c r="A58" s="3">
        <v>1</v>
      </c>
      <c r="B58" s="3">
        <v>3</v>
      </c>
      <c r="C58" s="3">
        <v>9</v>
      </c>
      <c r="D58" s="4">
        <f t="shared" ca="1" si="1"/>
        <v>4</v>
      </c>
      <c r="E58" s="3">
        <f t="shared" ca="1" si="2"/>
        <v>16</v>
      </c>
      <c r="F58" s="3">
        <f t="shared" ca="1" si="3"/>
        <v>21</v>
      </c>
      <c r="G58" s="3">
        <f t="shared" ca="1" si="4"/>
        <v>61</v>
      </c>
      <c r="H58" s="3">
        <f t="shared" si="0"/>
        <v>0.21</v>
      </c>
      <c r="I58" s="3">
        <v>-3</v>
      </c>
      <c r="J58" s="3">
        <v>52</v>
      </c>
      <c r="K58" s="9">
        <f t="shared" ca="1" si="7"/>
        <v>192.64000000000001</v>
      </c>
      <c r="L58" s="3">
        <f t="shared" ca="1" si="6"/>
        <v>48</v>
      </c>
    </row>
    <row r="59" spans="1:12">
      <c r="A59" s="3">
        <v>1</v>
      </c>
      <c r="B59" s="3">
        <v>3</v>
      </c>
      <c r="C59" s="3">
        <v>10</v>
      </c>
      <c r="D59" s="4">
        <f t="shared" ca="1" si="1"/>
        <v>4.3</v>
      </c>
      <c r="E59" s="3">
        <f t="shared" ca="1" si="2"/>
        <v>28</v>
      </c>
      <c r="F59" s="3">
        <f t="shared" ca="1" si="3"/>
        <v>21</v>
      </c>
      <c r="G59" s="3">
        <f t="shared" ca="1" si="4"/>
        <v>65</v>
      </c>
      <c r="H59" s="3">
        <f t="shared" si="0"/>
        <v>0.24</v>
      </c>
      <c r="I59" s="3">
        <v>-1</v>
      </c>
      <c r="J59" s="3">
        <v>52</v>
      </c>
      <c r="K59" s="9">
        <f t="shared" ca="1" si="7"/>
        <v>297.71162790697673</v>
      </c>
      <c r="L59" s="3">
        <f t="shared" ca="1" si="6"/>
        <v>95.200000000000017</v>
      </c>
    </row>
    <row r="60" spans="1:12">
      <c r="A60" s="3">
        <v>1</v>
      </c>
      <c r="B60" s="3">
        <v>3</v>
      </c>
      <c r="C60" s="3">
        <v>11</v>
      </c>
      <c r="D60" s="4">
        <f t="shared" ca="1" si="1"/>
        <v>3.6999999999999997</v>
      </c>
      <c r="E60" s="3">
        <f t="shared" ca="1" si="2"/>
        <v>27</v>
      </c>
      <c r="F60" s="3">
        <f t="shared" ca="1" si="3"/>
        <v>21</v>
      </c>
      <c r="G60" s="3">
        <f t="shared" ca="1" si="4"/>
        <v>63</v>
      </c>
      <c r="H60" s="3">
        <f t="shared" si="0"/>
        <v>0.27</v>
      </c>
      <c r="I60" s="3">
        <v>-1</v>
      </c>
      <c r="J60" s="3">
        <v>52</v>
      </c>
      <c r="K60" s="9">
        <f t="shared" ca="1" si="7"/>
        <v>328.67027027027024</v>
      </c>
      <c r="L60" s="3">
        <f t="shared" ca="1" si="6"/>
        <v>91.800000000000011</v>
      </c>
    </row>
    <row r="61" spans="1:12">
      <c r="A61" s="3">
        <v>1</v>
      </c>
      <c r="B61" s="3">
        <v>3</v>
      </c>
      <c r="C61" s="3">
        <v>12</v>
      </c>
      <c r="D61" s="4">
        <f t="shared" ca="1" si="1"/>
        <v>3.5999999999999996</v>
      </c>
      <c r="E61" s="3">
        <f t="shared" ca="1" si="2"/>
        <v>26</v>
      </c>
      <c r="F61" s="3">
        <f t="shared" ca="1" si="3"/>
        <v>22</v>
      </c>
      <c r="G61" s="3">
        <f t="shared" ca="1" si="4"/>
        <v>60</v>
      </c>
      <c r="H61" s="3">
        <f t="shared" si="0"/>
        <v>0.3</v>
      </c>
      <c r="I61" s="3">
        <v>-2</v>
      </c>
      <c r="J61" s="3">
        <v>52</v>
      </c>
      <c r="K61" s="9">
        <f t="shared" ca="1" si="7"/>
        <v>334.5333333333333</v>
      </c>
      <c r="L61" s="3">
        <f t="shared" ca="1" si="6"/>
        <v>83.2</v>
      </c>
    </row>
    <row r="62" spans="1:12">
      <c r="A62" s="3">
        <v>1</v>
      </c>
      <c r="B62" s="3">
        <v>3</v>
      </c>
      <c r="C62" s="3">
        <v>13</v>
      </c>
      <c r="D62" s="4">
        <f t="shared" ca="1" si="1"/>
        <v>3.6999999999999997</v>
      </c>
      <c r="E62" s="3">
        <f t="shared" ca="1" si="2"/>
        <v>22</v>
      </c>
      <c r="F62" s="3">
        <f t="shared" ca="1" si="3"/>
        <v>20</v>
      </c>
      <c r="G62" s="3">
        <f t="shared" ca="1" si="4"/>
        <v>72</v>
      </c>
      <c r="H62" s="3">
        <f t="shared" si="0"/>
        <v>0.27</v>
      </c>
      <c r="I62" s="3">
        <v>-4</v>
      </c>
      <c r="J62" s="3">
        <v>52</v>
      </c>
      <c r="K62" s="9">
        <f t="shared" ca="1" si="7"/>
        <v>281.83783783783781</v>
      </c>
      <c r="L62" s="3">
        <f t="shared" ca="1" si="6"/>
        <v>61.600000000000009</v>
      </c>
    </row>
    <row r="63" spans="1:12">
      <c r="A63" s="3">
        <v>1</v>
      </c>
      <c r="B63" s="3">
        <v>3</v>
      </c>
      <c r="C63" s="3">
        <v>14</v>
      </c>
      <c r="D63" s="4">
        <f t="shared" ca="1" si="1"/>
        <v>4</v>
      </c>
      <c r="E63" s="3">
        <f t="shared" ca="1" si="2"/>
        <v>29</v>
      </c>
      <c r="F63" s="3">
        <f t="shared" ca="1" si="3"/>
        <v>20</v>
      </c>
      <c r="G63" s="3">
        <f t="shared" ca="1" si="4"/>
        <v>70</v>
      </c>
      <c r="H63" s="3">
        <f t="shared" si="0"/>
        <v>0.24</v>
      </c>
      <c r="I63" s="3">
        <v>-4</v>
      </c>
      <c r="J63" s="3">
        <v>52</v>
      </c>
      <c r="K63" s="9">
        <f t="shared" ca="1" si="7"/>
        <v>347.41999999999996</v>
      </c>
      <c r="L63" s="3">
        <f t="shared" ca="1" si="6"/>
        <v>81.2</v>
      </c>
    </row>
    <row r="64" spans="1:12">
      <c r="A64" s="3">
        <v>1</v>
      </c>
      <c r="B64" s="3">
        <v>3</v>
      </c>
      <c r="C64" s="3">
        <v>15</v>
      </c>
      <c r="D64" s="4">
        <f t="shared" ca="1" si="1"/>
        <v>4.0999999999999996</v>
      </c>
      <c r="E64" s="3">
        <f t="shared" ca="1" si="2"/>
        <v>30</v>
      </c>
      <c r="F64" s="3">
        <f t="shared" ca="1" si="3"/>
        <v>24</v>
      </c>
      <c r="G64" s="3">
        <f t="shared" ca="1" si="4"/>
        <v>67</v>
      </c>
      <c r="H64" s="3">
        <f t="shared" si="0"/>
        <v>0.21</v>
      </c>
      <c r="I64" s="3">
        <v>-5</v>
      </c>
      <c r="J64" s="3">
        <v>52</v>
      </c>
      <c r="K64" s="9">
        <f t="shared" ca="1" si="7"/>
        <v>390.73170731707319</v>
      </c>
      <c r="L64" s="3">
        <f t="shared" ca="1" si="6"/>
        <v>78</v>
      </c>
    </row>
    <row r="65" spans="1:12">
      <c r="A65" s="3">
        <v>1</v>
      </c>
      <c r="B65" s="3">
        <v>3</v>
      </c>
      <c r="C65" s="3">
        <v>16</v>
      </c>
      <c r="D65" s="4">
        <f t="shared" ca="1" si="1"/>
        <v>3.9</v>
      </c>
      <c r="E65" s="3">
        <f t="shared" ca="1" si="2"/>
        <v>23</v>
      </c>
      <c r="F65" s="3">
        <f t="shared" ca="1" si="3"/>
        <v>21</v>
      </c>
      <c r="G65" s="3">
        <f t="shared" ca="1" si="4"/>
        <v>68</v>
      </c>
      <c r="H65" s="3">
        <f t="shared" si="0"/>
        <v>0.18</v>
      </c>
      <c r="I65" s="3">
        <v>-6</v>
      </c>
      <c r="J65" s="3">
        <v>52</v>
      </c>
      <c r="K65" s="9">
        <f t="shared" ca="1" si="7"/>
        <v>306.9025641025641</v>
      </c>
      <c r="L65" s="3">
        <f t="shared" ca="1" si="6"/>
        <v>55.20000000000001</v>
      </c>
    </row>
    <row r="66" spans="1:12">
      <c r="A66" s="3">
        <v>1</v>
      </c>
      <c r="B66" s="3">
        <v>3</v>
      </c>
      <c r="C66" s="3">
        <v>17</v>
      </c>
      <c r="D66" s="4">
        <f t="shared" ca="1" si="1"/>
        <v>3.9</v>
      </c>
      <c r="E66" s="3">
        <f t="shared" ca="1" si="2"/>
        <v>1</v>
      </c>
      <c r="F66" s="3">
        <f t="shared" ca="1" si="3"/>
        <v>20</v>
      </c>
      <c r="G66" s="3">
        <f t="shared" ca="1" si="4"/>
        <v>78</v>
      </c>
      <c r="H66" s="3">
        <f t="shared" ref="H66:H129" si="8">IF(C66&lt;7,0,IF(C66&gt;17,0,0.03*(10-ABS(C66-12))))</f>
        <v>0.15</v>
      </c>
      <c r="I66" s="3">
        <v>-7</v>
      </c>
      <c r="J66" s="3">
        <v>52</v>
      </c>
      <c r="K66" s="9">
        <f t="shared" ca="1" si="7"/>
        <v>13.6</v>
      </c>
      <c r="L66" s="3">
        <f t="shared" ca="1" si="6"/>
        <v>2.2000000000000002</v>
      </c>
    </row>
    <row r="67" spans="1:12">
      <c r="A67" s="3">
        <v>1</v>
      </c>
      <c r="B67" s="3">
        <v>3</v>
      </c>
      <c r="C67" s="3">
        <v>18</v>
      </c>
      <c r="D67" s="4">
        <f t="shared" ref="D67:D130" ca="1" si="9">3.3+RANDBETWEEN(0,10)/10</f>
        <v>3.5</v>
      </c>
      <c r="E67" s="3">
        <f t="shared" ref="E67:E130" ca="1" si="10">RANDBETWEEN(1,30)</f>
        <v>24</v>
      </c>
      <c r="F67" s="3">
        <f t="shared" ref="F67:F130" ca="1" si="11">IF(C67&lt;=7,RANDBETWEEN(16,19),IF(C67&gt;=20,RANDBETWEEN(16,19),RANDBETWEEN(20,24)))</f>
        <v>21</v>
      </c>
      <c r="G67" s="3">
        <f t="shared" ref="G67:G130" ca="1" si="12">RANDBETWEEN(60,80)</f>
        <v>68</v>
      </c>
      <c r="H67" s="3">
        <f t="shared" si="8"/>
        <v>0</v>
      </c>
      <c r="I67" s="3">
        <v>-8</v>
      </c>
      <c r="J67" s="3">
        <v>52</v>
      </c>
      <c r="K67" s="9">
        <f t="shared" ca="1" si="7"/>
        <v>395.24571428571426</v>
      </c>
      <c r="L67" s="3">
        <f t="shared" ref="L67:L130" ca="1" si="13">ABS(-18-I67)*0.2*E67</f>
        <v>48</v>
      </c>
    </row>
    <row r="68" spans="1:12">
      <c r="A68" s="3">
        <v>1</v>
      </c>
      <c r="B68" s="3">
        <v>3</v>
      </c>
      <c r="C68" s="3">
        <v>19</v>
      </c>
      <c r="D68" s="4">
        <f t="shared" ca="1" si="9"/>
        <v>3.6999999999999997</v>
      </c>
      <c r="E68" s="3">
        <f t="shared" ca="1" si="10"/>
        <v>23</v>
      </c>
      <c r="F68" s="3">
        <f t="shared" ca="1" si="11"/>
        <v>22</v>
      </c>
      <c r="G68" s="3">
        <f t="shared" ca="1" si="12"/>
        <v>76</v>
      </c>
      <c r="H68" s="3">
        <f t="shared" si="8"/>
        <v>0</v>
      </c>
      <c r="I68" s="3">
        <v>-10</v>
      </c>
      <c r="J68" s="3">
        <v>52</v>
      </c>
      <c r="K68" s="9">
        <f t="shared" ca="1" si="7"/>
        <v>378.94054054054055</v>
      </c>
      <c r="L68" s="3">
        <f t="shared" ca="1" si="13"/>
        <v>36.800000000000004</v>
      </c>
    </row>
    <row r="69" spans="1:12">
      <c r="A69" s="3">
        <v>1</v>
      </c>
      <c r="B69" s="3">
        <v>3</v>
      </c>
      <c r="C69" s="3">
        <v>20</v>
      </c>
      <c r="D69" s="4">
        <f t="shared" ca="1" si="9"/>
        <v>4.0999999999999996</v>
      </c>
      <c r="E69" s="3">
        <f t="shared" ca="1" si="10"/>
        <v>23</v>
      </c>
      <c r="F69" s="3">
        <f t="shared" ca="1" si="11"/>
        <v>16</v>
      </c>
      <c r="G69" s="3">
        <f t="shared" ca="1" si="12"/>
        <v>66</v>
      </c>
      <c r="H69" s="3">
        <f t="shared" si="8"/>
        <v>0</v>
      </c>
      <c r="I69" s="3">
        <v>-12</v>
      </c>
      <c r="J69" s="3">
        <v>52</v>
      </c>
      <c r="K69" s="9">
        <f t="shared" ca="1" si="7"/>
        <v>317.2878048780488</v>
      </c>
      <c r="L69" s="3">
        <f t="shared" ca="1" si="13"/>
        <v>27.600000000000005</v>
      </c>
    </row>
    <row r="70" spans="1:12">
      <c r="A70" s="3">
        <v>1</v>
      </c>
      <c r="B70" s="3">
        <v>3</v>
      </c>
      <c r="C70" s="3">
        <v>21</v>
      </c>
      <c r="D70" s="4">
        <f t="shared" ca="1" si="9"/>
        <v>3.9</v>
      </c>
      <c r="E70" s="3">
        <f t="shared" ca="1" si="10"/>
        <v>2</v>
      </c>
      <c r="F70" s="3">
        <f t="shared" ca="1" si="11"/>
        <v>17</v>
      </c>
      <c r="G70" s="3">
        <f t="shared" ca="1" si="12"/>
        <v>70</v>
      </c>
      <c r="H70" s="3">
        <f t="shared" si="8"/>
        <v>0</v>
      </c>
      <c r="I70" s="3">
        <v>-12</v>
      </c>
      <c r="J70" s="3">
        <v>52</v>
      </c>
      <c r="K70" s="9">
        <f t="shared" ca="1" si="7"/>
        <v>29.6</v>
      </c>
      <c r="L70" s="3">
        <f t="shared" ca="1" si="13"/>
        <v>2.4000000000000004</v>
      </c>
    </row>
    <row r="71" spans="1:12">
      <c r="A71" s="3">
        <v>1</v>
      </c>
      <c r="B71" s="3">
        <v>3</v>
      </c>
      <c r="C71" s="3">
        <v>22</v>
      </c>
      <c r="D71" s="4">
        <f t="shared" ca="1" si="9"/>
        <v>3.3</v>
      </c>
      <c r="E71" s="3">
        <f t="shared" ca="1" si="10"/>
        <v>18</v>
      </c>
      <c r="F71" s="3">
        <f t="shared" ca="1" si="11"/>
        <v>17</v>
      </c>
      <c r="G71" s="3">
        <f t="shared" ca="1" si="12"/>
        <v>79</v>
      </c>
      <c r="H71" s="3">
        <f t="shared" si="8"/>
        <v>0</v>
      </c>
      <c r="I71" s="3">
        <v>-14</v>
      </c>
      <c r="J71" s="3">
        <v>52</v>
      </c>
      <c r="K71" s="9">
        <f t="shared" ca="1" si="7"/>
        <v>327.70909090909089</v>
      </c>
      <c r="L71" s="3">
        <f t="shared" ca="1" si="13"/>
        <v>14.4</v>
      </c>
    </row>
    <row r="72" spans="1:12">
      <c r="A72" s="3">
        <v>1</v>
      </c>
      <c r="B72" s="3">
        <v>3</v>
      </c>
      <c r="C72" s="3">
        <v>23</v>
      </c>
      <c r="D72" s="4">
        <f t="shared" ca="1" si="9"/>
        <v>4.3</v>
      </c>
      <c r="E72" s="3">
        <f t="shared" ca="1" si="10"/>
        <v>15</v>
      </c>
      <c r="F72" s="3">
        <f t="shared" ca="1" si="11"/>
        <v>16</v>
      </c>
      <c r="G72" s="3">
        <f t="shared" ca="1" si="12"/>
        <v>60</v>
      </c>
      <c r="H72" s="3">
        <f t="shared" si="8"/>
        <v>0</v>
      </c>
      <c r="I72" s="3">
        <v>-14</v>
      </c>
      <c r="J72" s="3">
        <v>52</v>
      </c>
      <c r="K72" s="9">
        <f t="shared" ca="1" si="7"/>
        <v>203.44186046511629</v>
      </c>
      <c r="L72" s="3">
        <f t="shared" ca="1" si="13"/>
        <v>12</v>
      </c>
    </row>
    <row r="73" spans="1:12">
      <c r="A73" s="3">
        <v>1</v>
      </c>
      <c r="B73" s="3">
        <v>3</v>
      </c>
      <c r="C73" s="3">
        <v>24</v>
      </c>
      <c r="D73" s="4">
        <f t="shared" ca="1" si="9"/>
        <v>4.3</v>
      </c>
      <c r="E73" s="3">
        <f t="shared" ca="1" si="10"/>
        <v>7</v>
      </c>
      <c r="F73" s="3">
        <f t="shared" ca="1" si="11"/>
        <v>18</v>
      </c>
      <c r="G73" s="3">
        <f t="shared" ca="1" si="12"/>
        <v>60</v>
      </c>
      <c r="H73" s="3">
        <f t="shared" si="8"/>
        <v>0</v>
      </c>
      <c r="I73" s="3">
        <v>-14</v>
      </c>
      <c r="J73" s="3">
        <v>52</v>
      </c>
      <c r="K73" s="9">
        <f t="shared" ca="1" si="7"/>
        <v>98.195348837209309</v>
      </c>
      <c r="L73" s="3">
        <f t="shared" ca="1" si="13"/>
        <v>5.6000000000000005</v>
      </c>
    </row>
    <row r="74" spans="1:12">
      <c r="A74" s="3">
        <v>1</v>
      </c>
      <c r="B74" s="3">
        <v>4</v>
      </c>
      <c r="C74" s="3">
        <v>1</v>
      </c>
      <c r="D74" s="4">
        <f t="shared" ca="1" si="9"/>
        <v>3.4</v>
      </c>
      <c r="E74" s="3">
        <f t="shared" ca="1" si="10"/>
        <v>11</v>
      </c>
      <c r="F74" s="3">
        <f t="shared" ca="1" si="11"/>
        <v>19</v>
      </c>
      <c r="G74" s="3">
        <f t="shared" ca="1" si="12"/>
        <v>67</v>
      </c>
      <c r="H74" s="3">
        <f t="shared" si="8"/>
        <v>0</v>
      </c>
      <c r="I74" s="3">
        <v>-15</v>
      </c>
      <c r="J74" s="3">
        <v>52</v>
      </c>
      <c r="K74" s="9">
        <f t="shared" ca="1" si="7"/>
        <v>202.52941176470588</v>
      </c>
      <c r="L74" s="3">
        <f t="shared" ca="1" si="13"/>
        <v>6.6000000000000014</v>
      </c>
    </row>
    <row r="75" spans="1:12">
      <c r="A75" s="3">
        <v>1</v>
      </c>
      <c r="B75" s="3">
        <v>4</v>
      </c>
      <c r="C75" s="3">
        <v>2</v>
      </c>
      <c r="D75" s="4">
        <f t="shared" ca="1" si="9"/>
        <v>4</v>
      </c>
      <c r="E75" s="3">
        <f t="shared" ca="1" si="10"/>
        <v>24</v>
      </c>
      <c r="F75" s="3">
        <f t="shared" ca="1" si="11"/>
        <v>18</v>
      </c>
      <c r="G75" s="3">
        <f t="shared" ca="1" si="12"/>
        <v>62</v>
      </c>
      <c r="H75" s="3">
        <f>IF(C75&lt;7,0,IF(C75&gt;17,0,0.03*(10-ABS(C75-12))))</f>
        <v>0</v>
      </c>
      <c r="I75" s="3">
        <v>-14</v>
      </c>
      <c r="J75" s="3">
        <v>52</v>
      </c>
      <c r="K75" s="9">
        <f t="shared" ca="1" si="7"/>
        <v>362.4</v>
      </c>
      <c r="L75" s="3">
        <f t="shared" ca="1" si="13"/>
        <v>19.200000000000003</v>
      </c>
    </row>
    <row r="76" spans="1:12">
      <c r="A76" s="3">
        <v>1</v>
      </c>
      <c r="B76" s="3">
        <v>4</v>
      </c>
      <c r="C76" s="3">
        <v>3</v>
      </c>
      <c r="D76" s="4">
        <f t="shared" ca="1" si="9"/>
        <v>4.2</v>
      </c>
      <c r="E76" s="3">
        <f t="shared" ca="1" si="10"/>
        <v>10</v>
      </c>
      <c r="F76" s="3">
        <f t="shared" ca="1" si="11"/>
        <v>19</v>
      </c>
      <c r="G76" s="3">
        <f t="shared" ca="1" si="12"/>
        <v>69</v>
      </c>
      <c r="H76" s="3">
        <f t="shared" si="8"/>
        <v>0</v>
      </c>
      <c r="I76" s="3">
        <v>-13</v>
      </c>
      <c r="J76" s="3">
        <v>52</v>
      </c>
      <c r="K76" s="9">
        <f t="shared" ca="1" si="7"/>
        <v>144.47619047619048</v>
      </c>
      <c r="L76" s="3">
        <f t="shared" ca="1" si="13"/>
        <v>10</v>
      </c>
    </row>
    <row r="77" spans="1:12">
      <c r="A77" s="3">
        <v>1</v>
      </c>
      <c r="B77" s="3">
        <v>4</v>
      </c>
      <c r="C77" s="3">
        <v>4</v>
      </c>
      <c r="D77" s="4">
        <f t="shared" ca="1" si="9"/>
        <v>4</v>
      </c>
      <c r="E77" s="3">
        <f t="shared" ca="1" si="10"/>
        <v>10</v>
      </c>
      <c r="F77" s="3">
        <f t="shared" ca="1" si="11"/>
        <v>16</v>
      </c>
      <c r="G77" s="3">
        <f t="shared" ca="1" si="12"/>
        <v>60</v>
      </c>
      <c r="H77" s="3">
        <f t="shared" si="8"/>
        <v>0</v>
      </c>
      <c r="I77" s="3">
        <v>-12</v>
      </c>
      <c r="J77" s="3">
        <v>52</v>
      </c>
      <c r="K77" s="9">
        <f t="shared" ca="1" si="7"/>
        <v>140.80000000000001</v>
      </c>
      <c r="L77" s="3">
        <f t="shared" ca="1" si="13"/>
        <v>12.000000000000002</v>
      </c>
    </row>
    <row r="78" spans="1:12">
      <c r="A78" s="3">
        <v>1</v>
      </c>
      <c r="B78" s="3">
        <v>4</v>
      </c>
      <c r="C78" s="3">
        <v>5</v>
      </c>
      <c r="D78" s="4">
        <f t="shared" ca="1" si="9"/>
        <v>3.4</v>
      </c>
      <c r="E78" s="3">
        <f t="shared" ca="1" si="10"/>
        <v>6</v>
      </c>
      <c r="F78" s="3">
        <f t="shared" ca="1" si="11"/>
        <v>18</v>
      </c>
      <c r="G78" s="3">
        <f t="shared" ca="1" si="12"/>
        <v>67</v>
      </c>
      <c r="H78" s="3">
        <f t="shared" si="8"/>
        <v>0</v>
      </c>
      <c r="I78" s="3">
        <v>-11</v>
      </c>
      <c r="J78" s="3">
        <v>52</v>
      </c>
      <c r="K78" s="9">
        <f t="shared" ca="1" si="7"/>
        <v>101.64705882352941</v>
      </c>
      <c r="L78" s="3">
        <f t="shared" ca="1" si="13"/>
        <v>8.4</v>
      </c>
    </row>
    <row r="79" spans="1:12">
      <c r="A79" s="3">
        <v>1</v>
      </c>
      <c r="B79" s="3">
        <v>4</v>
      </c>
      <c r="C79" s="3">
        <v>6</v>
      </c>
      <c r="D79" s="4">
        <f t="shared" ca="1" si="9"/>
        <v>3.5999999999999996</v>
      </c>
      <c r="E79" s="3">
        <f t="shared" ca="1" si="10"/>
        <v>18</v>
      </c>
      <c r="F79" s="3">
        <f t="shared" ca="1" si="11"/>
        <v>17</v>
      </c>
      <c r="G79" s="3">
        <f t="shared" ca="1" si="12"/>
        <v>80</v>
      </c>
      <c r="H79" s="3">
        <f t="shared" si="8"/>
        <v>0</v>
      </c>
      <c r="I79" s="3">
        <v>-10</v>
      </c>
      <c r="J79" s="3">
        <v>52</v>
      </c>
      <c r="K79" s="9">
        <f t="shared" ca="1" si="7"/>
        <v>280.60000000000002</v>
      </c>
      <c r="L79" s="3">
        <f t="shared" ca="1" si="13"/>
        <v>28.8</v>
      </c>
    </row>
    <row r="80" spans="1:12">
      <c r="A80" s="3">
        <v>1</v>
      </c>
      <c r="B80" s="3">
        <v>4</v>
      </c>
      <c r="C80" s="3">
        <v>7</v>
      </c>
      <c r="D80" s="4">
        <f t="shared" ca="1" si="9"/>
        <v>3.8</v>
      </c>
      <c r="E80" s="3">
        <f t="shared" ca="1" si="10"/>
        <v>13</v>
      </c>
      <c r="F80" s="3">
        <f t="shared" ca="1" si="11"/>
        <v>16</v>
      </c>
      <c r="G80" s="3">
        <f t="shared" ca="1" si="12"/>
        <v>69</v>
      </c>
      <c r="H80" s="3">
        <f>IF(C80&lt;7,0,IF(C80&gt;17,0,0.03*(10-ABS(C80-12))))</f>
        <v>0.15</v>
      </c>
      <c r="I80" s="3">
        <v>-6</v>
      </c>
      <c r="J80" s="3">
        <v>52</v>
      </c>
      <c r="K80" s="9">
        <f t="shared" ca="1" si="7"/>
        <v>163.11578947368423</v>
      </c>
      <c r="L80" s="3">
        <f t="shared" ca="1" si="13"/>
        <v>31.200000000000003</v>
      </c>
    </row>
    <row r="81" spans="1:12">
      <c r="A81" s="3">
        <v>1</v>
      </c>
      <c r="B81" s="3">
        <v>4</v>
      </c>
      <c r="C81" s="3">
        <v>8</v>
      </c>
      <c r="D81" s="4">
        <f t="shared" ca="1" si="9"/>
        <v>3.4</v>
      </c>
      <c r="E81" s="3">
        <f t="shared" ca="1" si="10"/>
        <v>29</v>
      </c>
      <c r="F81" s="3">
        <f t="shared" ca="1" si="11"/>
        <v>20</v>
      </c>
      <c r="G81" s="3">
        <f t="shared" ca="1" si="12"/>
        <v>75</v>
      </c>
      <c r="H81" s="3">
        <f t="shared" si="8"/>
        <v>0.18</v>
      </c>
      <c r="I81" s="3">
        <v>-5</v>
      </c>
      <c r="J81" s="3">
        <v>52</v>
      </c>
      <c r="K81" s="9">
        <f t="shared" ref="K81:K144" ca="1" si="14">E81*(90+(F81-I81)*5+(50-H81*100)+ABS(G81-J81)*0.2)/(D81*5)</f>
        <v>429.2</v>
      </c>
      <c r="L81" s="3">
        <f t="shared" ca="1" si="13"/>
        <v>75.400000000000006</v>
      </c>
    </row>
    <row r="82" spans="1:12">
      <c r="A82" s="3">
        <v>1</v>
      </c>
      <c r="B82" s="3">
        <v>4</v>
      </c>
      <c r="C82" s="3">
        <v>9</v>
      </c>
      <c r="D82" s="4">
        <f t="shared" ca="1" si="9"/>
        <v>3.9</v>
      </c>
      <c r="E82" s="3">
        <f t="shared" ca="1" si="10"/>
        <v>17</v>
      </c>
      <c r="F82" s="3">
        <f t="shared" ca="1" si="11"/>
        <v>20</v>
      </c>
      <c r="G82" s="3">
        <f t="shared" ca="1" si="12"/>
        <v>67</v>
      </c>
      <c r="H82" s="3">
        <f t="shared" si="8"/>
        <v>0.21</v>
      </c>
      <c r="I82" s="3">
        <v>-3</v>
      </c>
      <c r="J82" s="3">
        <v>52</v>
      </c>
      <c r="K82" s="9">
        <f t="shared" ca="1" si="14"/>
        <v>206.61538461538461</v>
      </c>
      <c r="L82" s="3">
        <f t="shared" ca="1" si="13"/>
        <v>51</v>
      </c>
    </row>
    <row r="83" spans="1:12">
      <c r="A83" s="3">
        <v>1</v>
      </c>
      <c r="B83" s="3">
        <v>4</v>
      </c>
      <c r="C83" s="3">
        <v>10</v>
      </c>
      <c r="D83" s="4">
        <f t="shared" ca="1" si="9"/>
        <v>3.4</v>
      </c>
      <c r="E83" s="3">
        <f t="shared" ca="1" si="10"/>
        <v>18</v>
      </c>
      <c r="F83" s="3">
        <f t="shared" ca="1" si="11"/>
        <v>22</v>
      </c>
      <c r="G83" s="3">
        <f t="shared" ca="1" si="12"/>
        <v>66</v>
      </c>
      <c r="H83" s="3">
        <f t="shared" si="8"/>
        <v>0.24</v>
      </c>
      <c r="I83" s="3">
        <v>-1</v>
      </c>
      <c r="J83" s="3">
        <v>52</v>
      </c>
      <c r="K83" s="9">
        <f t="shared" ca="1" si="14"/>
        <v>247.55294117647063</v>
      </c>
      <c r="L83" s="3">
        <f t="shared" ca="1" si="13"/>
        <v>61.2</v>
      </c>
    </row>
    <row r="84" spans="1:12">
      <c r="A84" s="3">
        <v>1</v>
      </c>
      <c r="B84" s="3">
        <v>4</v>
      </c>
      <c r="C84" s="3">
        <v>11</v>
      </c>
      <c r="D84" s="4">
        <f t="shared" ca="1" si="9"/>
        <v>4</v>
      </c>
      <c r="E84" s="3">
        <f t="shared" ca="1" si="10"/>
        <v>5</v>
      </c>
      <c r="F84" s="3">
        <f t="shared" ca="1" si="11"/>
        <v>22</v>
      </c>
      <c r="G84" s="3">
        <f t="shared" ca="1" si="12"/>
        <v>75</v>
      </c>
      <c r="H84" s="3">
        <f t="shared" si="8"/>
        <v>0.27</v>
      </c>
      <c r="I84" s="3">
        <v>-1</v>
      </c>
      <c r="J84" s="3">
        <v>52</v>
      </c>
      <c r="K84" s="9">
        <f t="shared" ca="1" si="14"/>
        <v>58.15</v>
      </c>
      <c r="L84" s="3">
        <f t="shared" ca="1" si="13"/>
        <v>17</v>
      </c>
    </row>
    <row r="85" spans="1:12">
      <c r="A85" s="3">
        <v>1</v>
      </c>
      <c r="B85" s="3">
        <v>4</v>
      </c>
      <c r="C85" s="3">
        <v>12</v>
      </c>
      <c r="D85" s="4">
        <f t="shared" ca="1" si="9"/>
        <v>4.3</v>
      </c>
      <c r="E85" s="3">
        <f t="shared" ca="1" si="10"/>
        <v>10</v>
      </c>
      <c r="F85" s="3">
        <f t="shared" ca="1" si="11"/>
        <v>20</v>
      </c>
      <c r="G85" s="3">
        <f t="shared" ca="1" si="12"/>
        <v>78</v>
      </c>
      <c r="H85" s="3">
        <f t="shared" si="8"/>
        <v>0.3</v>
      </c>
      <c r="I85" s="3">
        <v>-2</v>
      </c>
      <c r="J85" s="3">
        <v>52</v>
      </c>
      <c r="K85" s="9">
        <f t="shared" ca="1" si="14"/>
        <v>104.74418604651163</v>
      </c>
      <c r="L85" s="3">
        <f t="shared" ca="1" si="13"/>
        <v>32</v>
      </c>
    </row>
    <row r="86" spans="1:12">
      <c r="A86" s="3">
        <v>1</v>
      </c>
      <c r="B86" s="3">
        <v>4</v>
      </c>
      <c r="C86" s="3">
        <v>13</v>
      </c>
      <c r="D86" s="4">
        <f t="shared" ca="1" si="9"/>
        <v>4.0999999999999996</v>
      </c>
      <c r="E86" s="3">
        <f t="shared" ca="1" si="10"/>
        <v>10</v>
      </c>
      <c r="F86" s="3">
        <f t="shared" ca="1" si="11"/>
        <v>21</v>
      </c>
      <c r="G86" s="3">
        <f t="shared" ca="1" si="12"/>
        <v>67</v>
      </c>
      <c r="H86" s="3">
        <f t="shared" si="8"/>
        <v>0.27</v>
      </c>
      <c r="I86" s="3">
        <v>-4</v>
      </c>
      <c r="J86" s="3">
        <v>52</v>
      </c>
      <c r="K86" s="9">
        <f t="shared" ca="1" si="14"/>
        <v>117.5609756097561</v>
      </c>
      <c r="L86" s="3">
        <f t="shared" ca="1" si="13"/>
        <v>28.000000000000004</v>
      </c>
    </row>
    <row r="87" spans="1:12">
      <c r="A87" s="3">
        <v>1</v>
      </c>
      <c r="B87" s="3">
        <v>4</v>
      </c>
      <c r="C87" s="3">
        <v>14</v>
      </c>
      <c r="D87" s="4">
        <f t="shared" ca="1" si="9"/>
        <v>3.4</v>
      </c>
      <c r="E87" s="3">
        <f t="shared" ca="1" si="10"/>
        <v>24</v>
      </c>
      <c r="F87" s="3">
        <f t="shared" ca="1" si="11"/>
        <v>20</v>
      </c>
      <c r="G87" s="3">
        <f t="shared" ca="1" si="12"/>
        <v>79</v>
      </c>
      <c r="H87" s="3">
        <f t="shared" si="8"/>
        <v>0.24</v>
      </c>
      <c r="I87" s="3">
        <v>-4</v>
      </c>
      <c r="J87" s="3">
        <v>52</v>
      </c>
      <c r="K87" s="9">
        <f t="shared" ca="1" si="14"/>
        <v>340.8</v>
      </c>
      <c r="L87" s="3">
        <f t="shared" ca="1" si="13"/>
        <v>67.2</v>
      </c>
    </row>
    <row r="88" spans="1:12">
      <c r="A88" s="3">
        <v>1</v>
      </c>
      <c r="B88" s="3">
        <v>4</v>
      </c>
      <c r="C88" s="3">
        <v>15</v>
      </c>
      <c r="D88" s="4">
        <f t="shared" ca="1" si="9"/>
        <v>4</v>
      </c>
      <c r="E88" s="3">
        <f t="shared" ca="1" si="10"/>
        <v>12</v>
      </c>
      <c r="F88" s="3">
        <f t="shared" ca="1" si="11"/>
        <v>20</v>
      </c>
      <c r="G88" s="3">
        <f t="shared" ca="1" si="12"/>
        <v>60</v>
      </c>
      <c r="H88" s="3">
        <f t="shared" si="8"/>
        <v>0.21</v>
      </c>
      <c r="I88" s="3">
        <v>-5</v>
      </c>
      <c r="J88" s="3">
        <v>52</v>
      </c>
      <c r="K88" s="9">
        <f t="shared" ca="1" si="14"/>
        <v>147.35999999999999</v>
      </c>
      <c r="L88" s="3">
        <f t="shared" ca="1" si="13"/>
        <v>31.200000000000003</v>
      </c>
    </row>
    <row r="89" spans="1:12">
      <c r="A89" s="3">
        <v>1</v>
      </c>
      <c r="B89" s="3">
        <v>4</v>
      </c>
      <c r="C89" s="3">
        <v>16</v>
      </c>
      <c r="D89" s="4">
        <f t="shared" ca="1" si="9"/>
        <v>4.0999999999999996</v>
      </c>
      <c r="E89" s="3">
        <f t="shared" ca="1" si="10"/>
        <v>7</v>
      </c>
      <c r="F89" s="3">
        <f t="shared" ca="1" si="11"/>
        <v>23</v>
      </c>
      <c r="G89" s="3">
        <f t="shared" ca="1" si="12"/>
        <v>78</v>
      </c>
      <c r="H89" s="3">
        <f t="shared" si="8"/>
        <v>0.18</v>
      </c>
      <c r="I89" s="3">
        <v>-6</v>
      </c>
      <c r="J89" s="3">
        <v>52</v>
      </c>
      <c r="K89" s="9">
        <f t="shared" ca="1" si="14"/>
        <v>92.946341463414626</v>
      </c>
      <c r="L89" s="3">
        <f t="shared" ca="1" si="13"/>
        <v>16.800000000000004</v>
      </c>
    </row>
    <row r="90" spans="1:12">
      <c r="A90" s="3">
        <v>1</v>
      </c>
      <c r="B90" s="3">
        <v>4</v>
      </c>
      <c r="C90" s="3">
        <v>17</v>
      </c>
      <c r="D90" s="4">
        <f t="shared" ca="1" si="9"/>
        <v>3.8</v>
      </c>
      <c r="E90" s="3">
        <f t="shared" ca="1" si="10"/>
        <v>19</v>
      </c>
      <c r="F90" s="3">
        <f t="shared" ca="1" si="11"/>
        <v>23</v>
      </c>
      <c r="G90" s="3">
        <f t="shared" ca="1" si="12"/>
        <v>79</v>
      </c>
      <c r="H90" s="3">
        <f t="shared" si="8"/>
        <v>0.15</v>
      </c>
      <c r="I90" s="3">
        <v>-7</v>
      </c>
      <c r="J90" s="3">
        <v>52</v>
      </c>
      <c r="K90" s="9">
        <f t="shared" ca="1" si="14"/>
        <v>280.39999999999998</v>
      </c>
      <c r="L90" s="3">
        <f t="shared" ca="1" si="13"/>
        <v>41.800000000000004</v>
      </c>
    </row>
    <row r="91" spans="1:12">
      <c r="A91" s="3">
        <v>1</v>
      </c>
      <c r="B91" s="3">
        <v>4</v>
      </c>
      <c r="C91" s="3">
        <v>18</v>
      </c>
      <c r="D91" s="4">
        <f t="shared" ca="1" si="9"/>
        <v>3.4</v>
      </c>
      <c r="E91" s="3">
        <f t="shared" ca="1" si="10"/>
        <v>29</v>
      </c>
      <c r="F91" s="3">
        <f t="shared" ca="1" si="11"/>
        <v>21</v>
      </c>
      <c r="G91" s="3">
        <f t="shared" ca="1" si="12"/>
        <v>78</v>
      </c>
      <c r="H91" s="3">
        <f t="shared" si="8"/>
        <v>0</v>
      </c>
      <c r="I91" s="3">
        <v>-8</v>
      </c>
      <c r="J91" s="3">
        <v>52</v>
      </c>
      <c r="K91" s="9">
        <f t="shared" ca="1" si="14"/>
        <v>495.04705882352937</v>
      </c>
      <c r="L91" s="3">
        <f t="shared" ca="1" si="13"/>
        <v>58</v>
      </c>
    </row>
    <row r="92" spans="1:12">
      <c r="A92" s="3">
        <v>1</v>
      </c>
      <c r="B92" s="3">
        <v>4</v>
      </c>
      <c r="C92" s="3">
        <v>19</v>
      </c>
      <c r="D92" s="4">
        <f t="shared" ca="1" si="9"/>
        <v>3.3</v>
      </c>
      <c r="E92" s="3">
        <f t="shared" ca="1" si="10"/>
        <v>17</v>
      </c>
      <c r="F92" s="3">
        <f t="shared" ca="1" si="11"/>
        <v>24</v>
      </c>
      <c r="G92" s="3">
        <f t="shared" ca="1" si="12"/>
        <v>66</v>
      </c>
      <c r="H92" s="3">
        <f t="shared" si="8"/>
        <v>0</v>
      </c>
      <c r="I92" s="3">
        <v>-10</v>
      </c>
      <c r="J92" s="3">
        <v>52</v>
      </c>
      <c r="K92" s="9">
        <f t="shared" ca="1" si="14"/>
        <v>322.27878787878791</v>
      </c>
      <c r="L92" s="3">
        <f t="shared" ca="1" si="13"/>
        <v>27.200000000000003</v>
      </c>
    </row>
    <row r="93" spans="1:12">
      <c r="A93" s="3">
        <v>1</v>
      </c>
      <c r="B93" s="3">
        <v>4</v>
      </c>
      <c r="C93" s="3">
        <v>20</v>
      </c>
      <c r="D93" s="4">
        <f t="shared" ca="1" si="9"/>
        <v>3.8</v>
      </c>
      <c r="E93" s="3">
        <f t="shared" ca="1" si="10"/>
        <v>13</v>
      </c>
      <c r="F93" s="3">
        <f t="shared" ca="1" si="11"/>
        <v>18</v>
      </c>
      <c r="G93" s="3">
        <f t="shared" ca="1" si="12"/>
        <v>65</v>
      </c>
      <c r="H93" s="3">
        <f t="shared" si="8"/>
        <v>0</v>
      </c>
      <c r="I93" s="3">
        <v>-12</v>
      </c>
      <c r="J93" s="3">
        <v>52</v>
      </c>
      <c r="K93" s="9">
        <f t="shared" ca="1" si="14"/>
        <v>200.20000000000002</v>
      </c>
      <c r="L93" s="3">
        <f t="shared" ca="1" si="13"/>
        <v>15.600000000000001</v>
      </c>
    </row>
    <row r="94" spans="1:12">
      <c r="A94" s="3">
        <v>1</v>
      </c>
      <c r="B94" s="3">
        <v>4</v>
      </c>
      <c r="C94" s="3">
        <v>21</v>
      </c>
      <c r="D94" s="4">
        <f t="shared" ca="1" si="9"/>
        <v>4.2</v>
      </c>
      <c r="E94" s="3">
        <f t="shared" ca="1" si="10"/>
        <v>28</v>
      </c>
      <c r="F94" s="3">
        <f t="shared" ca="1" si="11"/>
        <v>18</v>
      </c>
      <c r="G94" s="3">
        <f t="shared" ca="1" si="12"/>
        <v>70</v>
      </c>
      <c r="H94" s="3">
        <f t="shared" si="8"/>
        <v>0</v>
      </c>
      <c r="I94" s="3">
        <v>-12</v>
      </c>
      <c r="J94" s="3">
        <v>52</v>
      </c>
      <c r="K94" s="9">
        <f t="shared" ca="1" si="14"/>
        <v>391.4666666666667</v>
      </c>
      <c r="L94" s="3">
        <f t="shared" ca="1" si="13"/>
        <v>33.600000000000009</v>
      </c>
    </row>
    <row r="95" spans="1:12">
      <c r="A95" s="3">
        <v>1</v>
      </c>
      <c r="B95" s="3">
        <v>4</v>
      </c>
      <c r="C95" s="3">
        <v>22</v>
      </c>
      <c r="D95" s="4">
        <f t="shared" ca="1" si="9"/>
        <v>3.8</v>
      </c>
      <c r="E95" s="3">
        <f t="shared" ca="1" si="10"/>
        <v>27</v>
      </c>
      <c r="F95" s="3">
        <f t="shared" ca="1" si="11"/>
        <v>18</v>
      </c>
      <c r="G95" s="3">
        <f t="shared" ca="1" si="12"/>
        <v>73</v>
      </c>
      <c r="H95" s="3">
        <f t="shared" si="8"/>
        <v>0</v>
      </c>
      <c r="I95" s="3">
        <v>-14</v>
      </c>
      <c r="J95" s="3">
        <v>52</v>
      </c>
      <c r="K95" s="9">
        <f t="shared" ca="1" si="14"/>
        <v>432.28421052631575</v>
      </c>
      <c r="L95" s="3">
        <f t="shared" ca="1" si="13"/>
        <v>21.6</v>
      </c>
    </row>
    <row r="96" spans="1:12">
      <c r="A96" s="3">
        <v>1</v>
      </c>
      <c r="B96" s="3">
        <v>4</v>
      </c>
      <c r="C96" s="3">
        <v>23</v>
      </c>
      <c r="D96" s="4">
        <f t="shared" ca="1" si="9"/>
        <v>4.3</v>
      </c>
      <c r="E96" s="3">
        <f t="shared" ca="1" si="10"/>
        <v>29</v>
      </c>
      <c r="F96" s="3">
        <f t="shared" ca="1" si="11"/>
        <v>19</v>
      </c>
      <c r="G96" s="3">
        <f t="shared" ca="1" si="12"/>
        <v>74</v>
      </c>
      <c r="H96" s="3">
        <f t="shared" si="8"/>
        <v>0</v>
      </c>
      <c r="I96" s="3">
        <v>-14</v>
      </c>
      <c r="J96" s="3">
        <v>52</v>
      </c>
      <c r="K96" s="9">
        <f t="shared" ca="1" si="14"/>
        <v>417.33023255813947</v>
      </c>
      <c r="L96" s="3">
        <f t="shared" ca="1" si="13"/>
        <v>23.200000000000003</v>
      </c>
    </row>
    <row r="97" spans="1:12">
      <c r="A97" s="3">
        <v>1</v>
      </c>
      <c r="B97" s="3">
        <v>4</v>
      </c>
      <c r="C97" s="3">
        <v>24</v>
      </c>
      <c r="D97" s="4">
        <f t="shared" ca="1" si="9"/>
        <v>3.5999999999999996</v>
      </c>
      <c r="E97" s="3">
        <f t="shared" ca="1" si="10"/>
        <v>3</v>
      </c>
      <c r="F97" s="3">
        <f t="shared" ca="1" si="11"/>
        <v>16</v>
      </c>
      <c r="G97" s="3">
        <f t="shared" ca="1" si="12"/>
        <v>70</v>
      </c>
      <c r="H97" s="3">
        <f t="shared" si="8"/>
        <v>0</v>
      </c>
      <c r="I97" s="3">
        <v>-14</v>
      </c>
      <c r="J97" s="3">
        <v>52</v>
      </c>
      <c r="K97" s="9">
        <f t="shared" ca="1" si="14"/>
        <v>48.933333333333337</v>
      </c>
      <c r="L97" s="3">
        <f t="shared" ca="1" si="13"/>
        <v>2.4000000000000004</v>
      </c>
    </row>
    <row r="98" spans="1:12">
      <c r="A98" s="3">
        <v>1</v>
      </c>
      <c r="B98" s="3">
        <v>5</v>
      </c>
      <c r="C98" s="3">
        <v>1</v>
      </c>
      <c r="D98" s="4">
        <f t="shared" ca="1" si="9"/>
        <v>3.3</v>
      </c>
      <c r="E98" s="3">
        <f t="shared" ca="1" si="10"/>
        <v>5</v>
      </c>
      <c r="F98" s="3">
        <f t="shared" ca="1" si="11"/>
        <v>17</v>
      </c>
      <c r="G98" s="3">
        <f t="shared" ca="1" si="12"/>
        <v>66</v>
      </c>
      <c r="H98" s="3">
        <f t="shared" si="8"/>
        <v>0</v>
      </c>
      <c r="I98" s="3">
        <v>-15</v>
      </c>
      <c r="J98" s="3">
        <v>52</v>
      </c>
      <c r="K98" s="9">
        <f t="shared" ca="1" si="14"/>
        <v>91.757575757575751</v>
      </c>
      <c r="L98" s="3">
        <f t="shared" ca="1" si="13"/>
        <v>3.0000000000000004</v>
      </c>
    </row>
    <row r="99" spans="1:12">
      <c r="A99" s="3">
        <v>1</v>
      </c>
      <c r="B99" s="3">
        <v>5</v>
      </c>
      <c r="C99" s="3">
        <v>2</v>
      </c>
      <c r="D99" s="4">
        <f t="shared" ca="1" si="9"/>
        <v>3.5</v>
      </c>
      <c r="E99" s="3">
        <f t="shared" ca="1" si="10"/>
        <v>25</v>
      </c>
      <c r="F99" s="3">
        <f t="shared" ca="1" si="11"/>
        <v>17</v>
      </c>
      <c r="G99" s="3">
        <f t="shared" ca="1" si="12"/>
        <v>79</v>
      </c>
      <c r="H99" s="3">
        <f>IF(C99&lt;7,0,IF(C99&gt;17,0,0.03*(10-ABS(C99-12))))</f>
        <v>0</v>
      </c>
      <c r="I99" s="3">
        <v>-14</v>
      </c>
      <c r="J99" s="3">
        <v>52</v>
      </c>
      <c r="K99" s="9">
        <f t="shared" ca="1" si="14"/>
        <v>429.14285714285711</v>
      </c>
      <c r="L99" s="3">
        <f t="shared" ca="1" si="13"/>
        <v>20</v>
      </c>
    </row>
    <row r="100" spans="1:12">
      <c r="A100" s="3">
        <v>1</v>
      </c>
      <c r="B100" s="3">
        <v>5</v>
      </c>
      <c r="C100" s="3">
        <v>3</v>
      </c>
      <c r="D100" s="4">
        <f t="shared" ca="1" si="9"/>
        <v>3.5999999999999996</v>
      </c>
      <c r="E100" s="3">
        <f t="shared" ca="1" si="10"/>
        <v>20</v>
      </c>
      <c r="F100" s="3">
        <f t="shared" ca="1" si="11"/>
        <v>17</v>
      </c>
      <c r="G100" s="3">
        <f t="shared" ca="1" si="12"/>
        <v>62</v>
      </c>
      <c r="H100" s="3">
        <f t="shared" si="8"/>
        <v>0</v>
      </c>
      <c r="I100" s="3">
        <v>-13</v>
      </c>
      <c r="J100" s="3">
        <v>52</v>
      </c>
      <c r="K100" s="9">
        <f t="shared" ca="1" si="14"/>
        <v>324.44444444444446</v>
      </c>
      <c r="L100" s="3">
        <f t="shared" ca="1" si="13"/>
        <v>20</v>
      </c>
    </row>
    <row r="101" spans="1:12">
      <c r="A101" s="3">
        <v>1</v>
      </c>
      <c r="B101" s="3">
        <v>5</v>
      </c>
      <c r="C101" s="3">
        <v>4</v>
      </c>
      <c r="D101" s="4">
        <f t="shared" ca="1" si="9"/>
        <v>3.5999999999999996</v>
      </c>
      <c r="E101" s="3">
        <f t="shared" ca="1" si="10"/>
        <v>10</v>
      </c>
      <c r="F101" s="3">
        <f t="shared" ca="1" si="11"/>
        <v>17</v>
      </c>
      <c r="G101" s="3">
        <f t="shared" ca="1" si="12"/>
        <v>62</v>
      </c>
      <c r="H101" s="3">
        <f t="shared" si="8"/>
        <v>0</v>
      </c>
      <c r="I101" s="3">
        <v>-12</v>
      </c>
      <c r="J101" s="3">
        <v>52</v>
      </c>
      <c r="K101" s="9">
        <f t="shared" ca="1" si="14"/>
        <v>159.44444444444446</v>
      </c>
      <c r="L101" s="3">
        <f t="shared" ca="1" si="13"/>
        <v>12.000000000000002</v>
      </c>
    </row>
    <row r="102" spans="1:12">
      <c r="A102" s="3">
        <v>1</v>
      </c>
      <c r="B102" s="3">
        <v>5</v>
      </c>
      <c r="C102" s="3">
        <v>5</v>
      </c>
      <c r="D102" s="4">
        <f t="shared" ca="1" si="9"/>
        <v>4.0999999999999996</v>
      </c>
      <c r="E102" s="3">
        <f t="shared" ca="1" si="10"/>
        <v>22</v>
      </c>
      <c r="F102" s="3">
        <f t="shared" ca="1" si="11"/>
        <v>19</v>
      </c>
      <c r="G102" s="3">
        <f t="shared" ca="1" si="12"/>
        <v>70</v>
      </c>
      <c r="H102" s="3">
        <f t="shared" si="8"/>
        <v>0</v>
      </c>
      <c r="I102" s="3">
        <v>-11</v>
      </c>
      <c r="J102" s="3">
        <v>52</v>
      </c>
      <c r="K102" s="9">
        <f t="shared" ca="1" si="14"/>
        <v>315.08292682926833</v>
      </c>
      <c r="L102" s="3">
        <f t="shared" ca="1" si="13"/>
        <v>30.800000000000004</v>
      </c>
    </row>
    <row r="103" spans="1:12">
      <c r="A103" s="3">
        <v>1</v>
      </c>
      <c r="B103" s="3">
        <v>5</v>
      </c>
      <c r="C103" s="3">
        <v>6</v>
      </c>
      <c r="D103" s="4">
        <f t="shared" ca="1" si="9"/>
        <v>4.3</v>
      </c>
      <c r="E103" s="3">
        <f t="shared" ca="1" si="10"/>
        <v>13</v>
      </c>
      <c r="F103" s="3">
        <f t="shared" ca="1" si="11"/>
        <v>18</v>
      </c>
      <c r="G103" s="3">
        <f t="shared" ca="1" si="12"/>
        <v>68</v>
      </c>
      <c r="H103" s="3">
        <f t="shared" si="8"/>
        <v>0</v>
      </c>
      <c r="I103" s="3">
        <v>-10</v>
      </c>
      <c r="J103" s="3">
        <v>52</v>
      </c>
      <c r="K103" s="9">
        <f t="shared" ca="1" si="14"/>
        <v>171.23720930232557</v>
      </c>
      <c r="L103" s="3">
        <f t="shared" ca="1" si="13"/>
        <v>20.8</v>
      </c>
    </row>
    <row r="104" spans="1:12">
      <c r="A104" s="3">
        <v>1</v>
      </c>
      <c r="B104" s="3">
        <v>5</v>
      </c>
      <c r="C104" s="3">
        <v>7</v>
      </c>
      <c r="D104" s="4">
        <f t="shared" ca="1" si="9"/>
        <v>3.9</v>
      </c>
      <c r="E104" s="3">
        <f t="shared" ca="1" si="10"/>
        <v>10</v>
      </c>
      <c r="F104" s="3">
        <f t="shared" ca="1" si="11"/>
        <v>18</v>
      </c>
      <c r="G104" s="3">
        <f t="shared" ca="1" si="12"/>
        <v>74</v>
      </c>
      <c r="H104" s="3">
        <f>IF(C104&lt;7,0,IF(C104&gt;17,0,0.03*(10-ABS(C104-12))))</f>
        <v>0.15</v>
      </c>
      <c r="I104" s="3">
        <v>-6</v>
      </c>
      <c r="J104" s="3">
        <v>52</v>
      </c>
      <c r="K104" s="9">
        <f t="shared" ca="1" si="14"/>
        <v>127.8974358974359</v>
      </c>
      <c r="L104" s="3">
        <f t="shared" ca="1" si="13"/>
        <v>24.000000000000004</v>
      </c>
    </row>
    <row r="105" spans="1:12">
      <c r="A105" s="3">
        <v>1</v>
      </c>
      <c r="B105" s="3">
        <v>5</v>
      </c>
      <c r="C105" s="3">
        <v>8</v>
      </c>
      <c r="D105" s="4">
        <f t="shared" ca="1" si="9"/>
        <v>4</v>
      </c>
      <c r="E105" s="3">
        <f t="shared" ca="1" si="10"/>
        <v>11</v>
      </c>
      <c r="F105" s="3">
        <f t="shared" ca="1" si="11"/>
        <v>24</v>
      </c>
      <c r="G105" s="3">
        <f t="shared" ca="1" si="12"/>
        <v>61</v>
      </c>
      <c r="H105" s="3">
        <f t="shared" si="8"/>
        <v>0.18</v>
      </c>
      <c r="I105" s="3">
        <v>-5</v>
      </c>
      <c r="J105" s="3">
        <v>52</v>
      </c>
      <c r="K105" s="9">
        <f t="shared" ca="1" si="14"/>
        <v>147.84</v>
      </c>
      <c r="L105" s="3">
        <f t="shared" ca="1" si="13"/>
        <v>28.6</v>
      </c>
    </row>
    <row r="106" spans="1:12">
      <c r="A106" s="3">
        <v>1</v>
      </c>
      <c r="B106" s="3">
        <v>5</v>
      </c>
      <c r="C106" s="3">
        <v>9</v>
      </c>
      <c r="D106" s="4">
        <f t="shared" ca="1" si="9"/>
        <v>4.2</v>
      </c>
      <c r="E106" s="3">
        <f t="shared" ca="1" si="10"/>
        <v>1</v>
      </c>
      <c r="F106" s="3">
        <f t="shared" ca="1" si="11"/>
        <v>22</v>
      </c>
      <c r="G106" s="3">
        <f t="shared" ca="1" si="12"/>
        <v>77</v>
      </c>
      <c r="H106" s="3">
        <f t="shared" si="8"/>
        <v>0.21</v>
      </c>
      <c r="I106" s="3">
        <v>-3</v>
      </c>
      <c r="J106" s="3">
        <v>52</v>
      </c>
      <c r="K106" s="9">
        <f t="shared" ca="1" si="14"/>
        <v>11.857142857142858</v>
      </c>
      <c r="L106" s="3">
        <f t="shared" ca="1" si="13"/>
        <v>3</v>
      </c>
    </row>
    <row r="107" spans="1:12">
      <c r="A107" s="3">
        <v>1</v>
      </c>
      <c r="B107" s="3">
        <v>5</v>
      </c>
      <c r="C107" s="3">
        <v>10</v>
      </c>
      <c r="D107" s="4">
        <f t="shared" ca="1" si="9"/>
        <v>4.0999999999999996</v>
      </c>
      <c r="E107" s="3">
        <f t="shared" ca="1" si="10"/>
        <v>20</v>
      </c>
      <c r="F107" s="3">
        <f t="shared" ca="1" si="11"/>
        <v>21</v>
      </c>
      <c r="G107" s="3">
        <f t="shared" ca="1" si="12"/>
        <v>71</v>
      </c>
      <c r="H107" s="3">
        <f t="shared" si="8"/>
        <v>0.24</v>
      </c>
      <c r="I107" s="3">
        <v>-1</v>
      </c>
      <c r="J107" s="3">
        <v>52</v>
      </c>
      <c r="K107" s="9">
        <f t="shared" ca="1" si="14"/>
        <v>224.19512195121951</v>
      </c>
      <c r="L107" s="3">
        <f t="shared" ca="1" si="13"/>
        <v>68</v>
      </c>
    </row>
    <row r="108" spans="1:12">
      <c r="A108" s="3">
        <v>1</v>
      </c>
      <c r="B108" s="3">
        <v>5</v>
      </c>
      <c r="C108" s="3">
        <v>11</v>
      </c>
      <c r="D108" s="4">
        <f t="shared" ca="1" si="9"/>
        <v>4.3</v>
      </c>
      <c r="E108" s="3">
        <f t="shared" ca="1" si="10"/>
        <v>25</v>
      </c>
      <c r="F108" s="3">
        <f t="shared" ca="1" si="11"/>
        <v>21</v>
      </c>
      <c r="G108" s="3">
        <f t="shared" ca="1" si="12"/>
        <v>60</v>
      </c>
      <c r="H108" s="3">
        <f t="shared" si="8"/>
        <v>0.27</v>
      </c>
      <c r="I108" s="3">
        <v>-1</v>
      </c>
      <c r="J108" s="3">
        <v>52</v>
      </c>
      <c r="K108" s="9">
        <f t="shared" ca="1" si="14"/>
        <v>261.16279069767444</v>
      </c>
      <c r="L108" s="3">
        <f t="shared" ca="1" si="13"/>
        <v>85.000000000000014</v>
      </c>
    </row>
    <row r="109" spans="1:12">
      <c r="A109" s="3">
        <v>1</v>
      </c>
      <c r="B109" s="3">
        <v>5</v>
      </c>
      <c r="C109" s="3">
        <v>12</v>
      </c>
      <c r="D109" s="4">
        <f t="shared" ca="1" si="9"/>
        <v>4</v>
      </c>
      <c r="E109" s="3">
        <f t="shared" ca="1" si="10"/>
        <v>15</v>
      </c>
      <c r="F109" s="3">
        <f t="shared" ca="1" si="11"/>
        <v>20</v>
      </c>
      <c r="G109" s="3">
        <f t="shared" ca="1" si="12"/>
        <v>63</v>
      </c>
      <c r="H109" s="3">
        <f t="shared" si="8"/>
        <v>0.3</v>
      </c>
      <c r="I109" s="3">
        <v>-2</v>
      </c>
      <c r="J109" s="3">
        <v>52</v>
      </c>
      <c r="K109" s="9">
        <f t="shared" ca="1" si="14"/>
        <v>166.65</v>
      </c>
      <c r="L109" s="3">
        <f t="shared" ca="1" si="13"/>
        <v>48</v>
      </c>
    </row>
    <row r="110" spans="1:12">
      <c r="A110" s="3">
        <v>1</v>
      </c>
      <c r="B110" s="3">
        <v>5</v>
      </c>
      <c r="C110" s="3">
        <v>13</v>
      </c>
      <c r="D110" s="4">
        <f t="shared" ca="1" si="9"/>
        <v>4.2</v>
      </c>
      <c r="E110" s="3">
        <f t="shared" ca="1" si="10"/>
        <v>26</v>
      </c>
      <c r="F110" s="3">
        <f t="shared" ca="1" si="11"/>
        <v>22</v>
      </c>
      <c r="G110" s="3">
        <f t="shared" ca="1" si="12"/>
        <v>75</v>
      </c>
      <c r="H110" s="3">
        <f t="shared" si="8"/>
        <v>0.27</v>
      </c>
      <c r="I110" s="3">
        <v>-4</v>
      </c>
      <c r="J110" s="3">
        <v>52</v>
      </c>
      <c r="K110" s="9">
        <f t="shared" ca="1" si="14"/>
        <v>306.55238095238093</v>
      </c>
      <c r="L110" s="3">
        <f t="shared" ca="1" si="13"/>
        <v>72.800000000000011</v>
      </c>
    </row>
    <row r="111" spans="1:12">
      <c r="A111" s="3">
        <v>1</v>
      </c>
      <c r="B111" s="3">
        <v>5</v>
      </c>
      <c r="C111" s="3">
        <v>14</v>
      </c>
      <c r="D111" s="4">
        <f t="shared" ca="1" si="9"/>
        <v>4.3</v>
      </c>
      <c r="E111" s="3">
        <f t="shared" ca="1" si="10"/>
        <v>20</v>
      </c>
      <c r="F111" s="3">
        <f t="shared" ca="1" si="11"/>
        <v>22</v>
      </c>
      <c r="G111" s="3">
        <f t="shared" ca="1" si="12"/>
        <v>75</v>
      </c>
      <c r="H111" s="3">
        <f t="shared" si="8"/>
        <v>0.24</v>
      </c>
      <c r="I111" s="3">
        <v>-4</v>
      </c>
      <c r="J111" s="3">
        <v>52</v>
      </c>
      <c r="K111" s="9">
        <f t="shared" ca="1" si="14"/>
        <v>233.11627906976744</v>
      </c>
      <c r="L111" s="3">
        <f t="shared" ca="1" si="13"/>
        <v>56.000000000000007</v>
      </c>
    </row>
    <row r="112" spans="1:12">
      <c r="A112" s="3">
        <v>1</v>
      </c>
      <c r="B112" s="3">
        <v>5</v>
      </c>
      <c r="C112" s="3">
        <v>15</v>
      </c>
      <c r="D112" s="4">
        <f t="shared" ca="1" si="9"/>
        <v>4.2</v>
      </c>
      <c r="E112" s="3">
        <f t="shared" ca="1" si="10"/>
        <v>11</v>
      </c>
      <c r="F112" s="3">
        <f t="shared" ca="1" si="11"/>
        <v>21</v>
      </c>
      <c r="G112" s="3">
        <f t="shared" ca="1" si="12"/>
        <v>70</v>
      </c>
      <c r="H112" s="3">
        <f t="shared" si="8"/>
        <v>0.21</v>
      </c>
      <c r="I112" s="3">
        <v>-5</v>
      </c>
      <c r="J112" s="3">
        <v>52</v>
      </c>
      <c r="K112" s="9">
        <f t="shared" ca="1" si="14"/>
        <v>132.31428571428572</v>
      </c>
      <c r="L112" s="3">
        <f t="shared" ca="1" si="13"/>
        <v>28.6</v>
      </c>
    </row>
    <row r="113" spans="1:12">
      <c r="A113" s="3">
        <v>1</v>
      </c>
      <c r="B113" s="3">
        <v>5</v>
      </c>
      <c r="C113" s="3">
        <v>16</v>
      </c>
      <c r="D113" s="4">
        <f t="shared" ca="1" si="9"/>
        <v>3.9</v>
      </c>
      <c r="E113" s="3">
        <f t="shared" ca="1" si="10"/>
        <v>29</v>
      </c>
      <c r="F113" s="3">
        <f t="shared" ca="1" si="11"/>
        <v>23</v>
      </c>
      <c r="G113" s="3">
        <f t="shared" ca="1" si="12"/>
        <v>69</v>
      </c>
      <c r="H113" s="3">
        <f t="shared" si="8"/>
        <v>0.18</v>
      </c>
      <c r="I113" s="3">
        <v>-6</v>
      </c>
      <c r="J113" s="3">
        <v>52</v>
      </c>
      <c r="K113" s="9">
        <f t="shared" ca="1" si="14"/>
        <v>402.13333333333333</v>
      </c>
      <c r="L113" s="3">
        <f t="shared" ca="1" si="13"/>
        <v>69.600000000000009</v>
      </c>
    </row>
    <row r="114" spans="1:12">
      <c r="A114" s="3">
        <v>1</v>
      </c>
      <c r="B114" s="3">
        <v>5</v>
      </c>
      <c r="C114" s="3">
        <v>17</v>
      </c>
      <c r="D114" s="4">
        <f t="shared" ca="1" si="9"/>
        <v>4.0999999999999996</v>
      </c>
      <c r="E114" s="3">
        <f t="shared" ca="1" si="10"/>
        <v>16</v>
      </c>
      <c r="F114" s="3">
        <f t="shared" ca="1" si="11"/>
        <v>21</v>
      </c>
      <c r="G114" s="3">
        <f t="shared" ca="1" si="12"/>
        <v>61</v>
      </c>
      <c r="H114" s="3">
        <f t="shared" si="8"/>
        <v>0.15</v>
      </c>
      <c r="I114" s="3">
        <v>-7</v>
      </c>
      <c r="J114" s="3">
        <v>52</v>
      </c>
      <c r="K114" s="9">
        <f t="shared" ca="1" si="14"/>
        <v>208.23414634146343</v>
      </c>
      <c r="L114" s="3">
        <f t="shared" ca="1" si="13"/>
        <v>35.200000000000003</v>
      </c>
    </row>
    <row r="115" spans="1:12">
      <c r="A115" s="3">
        <v>1</v>
      </c>
      <c r="B115" s="3">
        <v>5</v>
      </c>
      <c r="C115" s="3">
        <v>18</v>
      </c>
      <c r="D115" s="4">
        <f t="shared" ca="1" si="9"/>
        <v>3.6999999999999997</v>
      </c>
      <c r="E115" s="3">
        <f t="shared" ca="1" si="10"/>
        <v>23</v>
      </c>
      <c r="F115" s="3">
        <f t="shared" ca="1" si="11"/>
        <v>22</v>
      </c>
      <c r="G115" s="3">
        <f t="shared" ca="1" si="12"/>
        <v>72</v>
      </c>
      <c r="H115" s="3">
        <f t="shared" si="8"/>
        <v>0</v>
      </c>
      <c r="I115" s="3">
        <v>-8</v>
      </c>
      <c r="J115" s="3">
        <v>52</v>
      </c>
      <c r="K115" s="9">
        <f t="shared" ca="1" si="14"/>
        <v>365.51351351351349</v>
      </c>
      <c r="L115" s="3">
        <f t="shared" ca="1" si="13"/>
        <v>46</v>
      </c>
    </row>
    <row r="116" spans="1:12">
      <c r="A116" s="3">
        <v>1</v>
      </c>
      <c r="B116" s="3">
        <v>5</v>
      </c>
      <c r="C116" s="3">
        <v>19</v>
      </c>
      <c r="D116" s="4">
        <f t="shared" ca="1" si="9"/>
        <v>3.3</v>
      </c>
      <c r="E116" s="3">
        <f t="shared" ca="1" si="10"/>
        <v>13</v>
      </c>
      <c r="F116" s="3">
        <f t="shared" ca="1" si="11"/>
        <v>23</v>
      </c>
      <c r="G116" s="3">
        <f t="shared" ca="1" si="12"/>
        <v>63</v>
      </c>
      <c r="H116" s="3">
        <f t="shared" si="8"/>
        <v>0</v>
      </c>
      <c r="I116" s="3">
        <v>-10</v>
      </c>
      <c r="J116" s="3">
        <v>52</v>
      </c>
      <c r="K116" s="9">
        <f t="shared" ca="1" si="14"/>
        <v>242.03636363636363</v>
      </c>
      <c r="L116" s="3">
        <f t="shared" ca="1" si="13"/>
        <v>20.8</v>
      </c>
    </row>
    <row r="117" spans="1:12">
      <c r="A117" s="3">
        <v>1</v>
      </c>
      <c r="B117" s="3">
        <v>5</v>
      </c>
      <c r="C117" s="3">
        <v>20</v>
      </c>
      <c r="D117" s="4">
        <f t="shared" ca="1" si="9"/>
        <v>4</v>
      </c>
      <c r="E117" s="3">
        <f t="shared" ca="1" si="10"/>
        <v>7</v>
      </c>
      <c r="F117" s="3">
        <f t="shared" ca="1" si="11"/>
        <v>17</v>
      </c>
      <c r="G117" s="3">
        <f t="shared" ca="1" si="12"/>
        <v>66</v>
      </c>
      <c r="H117" s="3">
        <f t="shared" si="8"/>
        <v>0</v>
      </c>
      <c r="I117" s="3">
        <v>-12</v>
      </c>
      <c r="J117" s="3">
        <v>52</v>
      </c>
      <c r="K117" s="9">
        <f t="shared" ca="1" si="14"/>
        <v>100.73</v>
      </c>
      <c r="L117" s="3">
        <f t="shared" ca="1" si="13"/>
        <v>8.4000000000000021</v>
      </c>
    </row>
    <row r="118" spans="1:12">
      <c r="A118" s="3">
        <v>1</v>
      </c>
      <c r="B118" s="3">
        <v>5</v>
      </c>
      <c r="C118" s="3">
        <v>21</v>
      </c>
      <c r="D118" s="4">
        <f t="shared" ca="1" si="9"/>
        <v>3.8</v>
      </c>
      <c r="E118" s="3">
        <f t="shared" ca="1" si="10"/>
        <v>11</v>
      </c>
      <c r="F118" s="3">
        <f t="shared" ca="1" si="11"/>
        <v>19</v>
      </c>
      <c r="G118" s="3">
        <f t="shared" ca="1" si="12"/>
        <v>79</v>
      </c>
      <c r="H118" s="3">
        <f t="shared" si="8"/>
        <v>0</v>
      </c>
      <c r="I118" s="3">
        <v>-12</v>
      </c>
      <c r="J118" s="3">
        <v>52</v>
      </c>
      <c r="K118" s="9">
        <f t="shared" ca="1" si="14"/>
        <v>173.91578947368419</v>
      </c>
      <c r="L118" s="3">
        <f t="shared" ca="1" si="13"/>
        <v>13.200000000000003</v>
      </c>
    </row>
    <row r="119" spans="1:12">
      <c r="A119" s="3">
        <v>1</v>
      </c>
      <c r="B119" s="3">
        <v>5</v>
      </c>
      <c r="C119" s="3">
        <v>22</v>
      </c>
      <c r="D119" s="4">
        <f t="shared" ca="1" si="9"/>
        <v>3.3</v>
      </c>
      <c r="E119" s="3">
        <f t="shared" ca="1" si="10"/>
        <v>9</v>
      </c>
      <c r="F119" s="3">
        <f t="shared" ca="1" si="11"/>
        <v>18</v>
      </c>
      <c r="G119" s="3">
        <f t="shared" ca="1" si="12"/>
        <v>76</v>
      </c>
      <c r="H119" s="3">
        <f t="shared" si="8"/>
        <v>0</v>
      </c>
      <c r="I119" s="3">
        <v>-14</v>
      </c>
      <c r="J119" s="3">
        <v>52</v>
      </c>
      <c r="K119" s="9">
        <f t="shared" ca="1" si="14"/>
        <v>166.25454545454548</v>
      </c>
      <c r="L119" s="3">
        <f t="shared" ca="1" si="13"/>
        <v>7.2</v>
      </c>
    </row>
    <row r="120" spans="1:12">
      <c r="A120" s="3">
        <v>1</v>
      </c>
      <c r="B120" s="3">
        <v>5</v>
      </c>
      <c r="C120" s="3">
        <v>23</v>
      </c>
      <c r="D120" s="4">
        <f t="shared" ca="1" si="9"/>
        <v>3.3</v>
      </c>
      <c r="E120" s="3">
        <f t="shared" ca="1" si="10"/>
        <v>22</v>
      </c>
      <c r="F120" s="3">
        <f t="shared" ca="1" si="11"/>
        <v>16</v>
      </c>
      <c r="G120" s="3">
        <f t="shared" ca="1" si="12"/>
        <v>72</v>
      </c>
      <c r="H120" s="3">
        <f t="shared" si="8"/>
        <v>0</v>
      </c>
      <c r="I120" s="3">
        <v>-14</v>
      </c>
      <c r="J120" s="3">
        <v>52</v>
      </c>
      <c r="K120" s="9">
        <f t="shared" ca="1" si="14"/>
        <v>392</v>
      </c>
      <c r="L120" s="3">
        <f t="shared" ca="1" si="13"/>
        <v>17.600000000000001</v>
      </c>
    </row>
    <row r="121" spans="1:12">
      <c r="A121" s="3">
        <v>1</v>
      </c>
      <c r="B121" s="3">
        <v>5</v>
      </c>
      <c r="C121" s="3">
        <v>24</v>
      </c>
      <c r="D121" s="4">
        <f t="shared" ca="1" si="9"/>
        <v>4</v>
      </c>
      <c r="E121" s="3">
        <f t="shared" ca="1" si="10"/>
        <v>7</v>
      </c>
      <c r="F121" s="3">
        <f t="shared" ca="1" si="11"/>
        <v>16</v>
      </c>
      <c r="G121" s="3">
        <f t="shared" ca="1" si="12"/>
        <v>77</v>
      </c>
      <c r="H121" s="3">
        <f t="shared" si="8"/>
        <v>0</v>
      </c>
      <c r="I121" s="3">
        <v>-14</v>
      </c>
      <c r="J121" s="3">
        <v>52</v>
      </c>
      <c r="K121" s="9">
        <f t="shared" ca="1" si="14"/>
        <v>103.25</v>
      </c>
      <c r="L121" s="3">
        <f t="shared" ca="1" si="13"/>
        <v>5.6000000000000005</v>
      </c>
    </row>
    <row r="122" spans="1:12">
      <c r="A122" s="3">
        <v>1</v>
      </c>
      <c r="B122" s="3">
        <v>6</v>
      </c>
      <c r="C122" s="3">
        <v>1</v>
      </c>
      <c r="D122" s="4">
        <f t="shared" ca="1" si="9"/>
        <v>3.8</v>
      </c>
      <c r="E122" s="3">
        <f t="shared" ca="1" si="10"/>
        <v>8</v>
      </c>
      <c r="F122" s="3">
        <f t="shared" ca="1" si="11"/>
        <v>19</v>
      </c>
      <c r="G122" s="3">
        <f t="shared" ca="1" si="12"/>
        <v>67</v>
      </c>
      <c r="H122" s="3">
        <f t="shared" si="8"/>
        <v>0</v>
      </c>
      <c r="I122" s="3">
        <v>-15</v>
      </c>
      <c r="J122" s="3">
        <v>52</v>
      </c>
      <c r="K122" s="9">
        <f t="shared" ca="1" si="14"/>
        <v>131.78947368421052</v>
      </c>
      <c r="L122" s="3">
        <f t="shared" ca="1" si="13"/>
        <v>4.8000000000000007</v>
      </c>
    </row>
    <row r="123" spans="1:12">
      <c r="A123" s="3">
        <v>1</v>
      </c>
      <c r="B123" s="3">
        <v>6</v>
      </c>
      <c r="C123" s="3">
        <v>2</v>
      </c>
      <c r="D123" s="4">
        <f t="shared" ca="1" si="9"/>
        <v>3.6999999999999997</v>
      </c>
      <c r="E123" s="3">
        <f t="shared" ca="1" si="10"/>
        <v>16</v>
      </c>
      <c r="F123" s="3">
        <f t="shared" ca="1" si="11"/>
        <v>19</v>
      </c>
      <c r="G123" s="3">
        <f t="shared" ca="1" si="12"/>
        <v>63</v>
      </c>
      <c r="H123" s="3">
        <f>IF(C123&lt;7,0,IF(C123&gt;17,0,0.03*(10-ABS(C123-12))))</f>
        <v>0</v>
      </c>
      <c r="I123" s="3">
        <v>-14</v>
      </c>
      <c r="J123" s="3">
        <v>52</v>
      </c>
      <c r="K123" s="9">
        <f t="shared" ca="1" si="14"/>
        <v>265.6864864864865</v>
      </c>
      <c r="L123" s="3">
        <f t="shared" ca="1" si="13"/>
        <v>12.8</v>
      </c>
    </row>
    <row r="124" spans="1:12">
      <c r="A124" s="3">
        <v>1</v>
      </c>
      <c r="B124" s="3">
        <v>6</v>
      </c>
      <c r="C124" s="3">
        <v>3</v>
      </c>
      <c r="D124" s="4">
        <f t="shared" ca="1" si="9"/>
        <v>3.3</v>
      </c>
      <c r="E124" s="3">
        <f t="shared" ca="1" si="10"/>
        <v>20</v>
      </c>
      <c r="F124" s="3">
        <f t="shared" ca="1" si="11"/>
        <v>16</v>
      </c>
      <c r="G124" s="3">
        <f t="shared" ca="1" si="12"/>
        <v>77</v>
      </c>
      <c r="H124" s="3">
        <f t="shared" si="8"/>
        <v>0</v>
      </c>
      <c r="I124" s="3">
        <v>-13</v>
      </c>
      <c r="J124" s="3">
        <v>52</v>
      </c>
      <c r="K124" s="9">
        <f t="shared" ca="1" si="14"/>
        <v>351.5151515151515</v>
      </c>
      <c r="L124" s="3">
        <f t="shared" ca="1" si="13"/>
        <v>20</v>
      </c>
    </row>
    <row r="125" spans="1:12">
      <c r="A125" s="3">
        <v>1</v>
      </c>
      <c r="B125" s="3">
        <v>6</v>
      </c>
      <c r="C125" s="3">
        <v>4</v>
      </c>
      <c r="D125" s="4">
        <f t="shared" ca="1" si="9"/>
        <v>3.4</v>
      </c>
      <c r="E125" s="3">
        <f t="shared" ca="1" si="10"/>
        <v>28</v>
      </c>
      <c r="F125" s="3">
        <f t="shared" ca="1" si="11"/>
        <v>19</v>
      </c>
      <c r="G125" s="3">
        <f t="shared" ca="1" si="12"/>
        <v>63</v>
      </c>
      <c r="H125" s="3">
        <f t="shared" si="8"/>
        <v>0</v>
      </c>
      <c r="I125" s="3">
        <v>-12</v>
      </c>
      <c r="J125" s="3">
        <v>52</v>
      </c>
      <c r="K125" s="9">
        <f t="shared" ca="1" si="14"/>
        <v>489.50588235294117</v>
      </c>
      <c r="L125" s="3">
        <f t="shared" ca="1" si="13"/>
        <v>33.600000000000009</v>
      </c>
    </row>
    <row r="126" spans="1:12">
      <c r="A126" s="3">
        <v>1</v>
      </c>
      <c r="B126" s="3">
        <v>6</v>
      </c>
      <c r="C126" s="3">
        <v>5</v>
      </c>
      <c r="D126" s="4">
        <f t="shared" ca="1" si="9"/>
        <v>4.2</v>
      </c>
      <c r="E126" s="3">
        <f t="shared" ca="1" si="10"/>
        <v>14</v>
      </c>
      <c r="F126" s="3">
        <f t="shared" ca="1" si="11"/>
        <v>16</v>
      </c>
      <c r="G126" s="3">
        <f t="shared" ca="1" si="12"/>
        <v>76</v>
      </c>
      <c r="H126" s="3">
        <f t="shared" si="8"/>
        <v>0</v>
      </c>
      <c r="I126" s="3">
        <v>-11</v>
      </c>
      <c r="J126" s="3">
        <v>52</v>
      </c>
      <c r="K126" s="9">
        <f t="shared" ca="1" si="14"/>
        <v>186.53333333333336</v>
      </c>
      <c r="L126" s="3">
        <f t="shared" ca="1" si="13"/>
        <v>19.600000000000001</v>
      </c>
    </row>
    <row r="127" spans="1:12">
      <c r="A127" s="3">
        <v>1</v>
      </c>
      <c r="B127" s="3">
        <v>6</v>
      </c>
      <c r="C127" s="3">
        <v>6</v>
      </c>
      <c r="D127" s="4">
        <f t="shared" ca="1" si="9"/>
        <v>3.4</v>
      </c>
      <c r="E127" s="3">
        <f t="shared" ca="1" si="10"/>
        <v>21</v>
      </c>
      <c r="F127" s="3">
        <f t="shared" ca="1" si="11"/>
        <v>16</v>
      </c>
      <c r="G127" s="3">
        <f t="shared" ca="1" si="12"/>
        <v>78</v>
      </c>
      <c r="H127" s="3">
        <f t="shared" si="8"/>
        <v>0</v>
      </c>
      <c r="I127" s="3">
        <v>-10</v>
      </c>
      <c r="J127" s="3">
        <v>52</v>
      </c>
      <c r="K127" s="9">
        <f t="shared" ca="1" si="14"/>
        <v>339.95294117647057</v>
      </c>
      <c r="L127" s="3">
        <f t="shared" ca="1" si="13"/>
        <v>33.6</v>
      </c>
    </row>
    <row r="128" spans="1:12">
      <c r="A128" s="3">
        <v>1</v>
      </c>
      <c r="B128" s="3">
        <v>6</v>
      </c>
      <c r="C128" s="3">
        <v>7</v>
      </c>
      <c r="D128" s="4">
        <f t="shared" ca="1" si="9"/>
        <v>3.4</v>
      </c>
      <c r="E128" s="3">
        <f t="shared" ca="1" si="10"/>
        <v>1</v>
      </c>
      <c r="F128" s="3">
        <f t="shared" ca="1" si="11"/>
        <v>17</v>
      </c>
      <c r="G128" s="3">
        <f t="shared" ca="1" si="12"/>
        <v>73</v>
      </c>
      <c r="H128" s="3">
        <f>IF(C128&lt;7,0,IF(C128&gt;17,0,0.03*(10-ABS(C128-12))))</f>
        <v>0.15</v>
      </c>
      <c r="I128" s="3">
        <v>-6</v>
      </c>
      <c r="J128" s="3">
        <v>52</v>
      </c>
      <c r="K128" s="9">
        <f t="shared" ca="1" si="14"/>
        <v>14.36470588235294</v>
      </c>
      <c r="L128" s="3">
        <f t="shared" ca="1" si="13"/>
        <v>2.4000000000000004</v>
      </c>
    </row>
    <row r="129" spans="1:12">
      <c r="A129" s="3">
        <v>1</v>
      </c>
      <c r="B129" s="3">
        <v>6</v>
      </c>
      <c r="C129" s="3">
        <v>8</v>
      </c>
      <c r="D129" s="4">
        <f t="shared" ca="1" si="9"/>
        <v>3.3</v>
      </c>
      <c r="E129" s="3">
        <f t="shared" ca="1" si="10"/>
        <v>29</v>
      </c>
      <c r="F129" s="3">
        <f t="shared" ca="1" si="11"/>
        <v>23</v>
      </c>
      <c r="G129" s="3">
        <f t="shared" ca="1" si="12"/>
        <v>74</v>
      </c>
      <c r="H129" s="3">
        <f t="shared" si="8"/>
        <v>0.18</v>
      </c>
      <c r="I129" s="3">
        <v>-5</v>
      </c>
      <c r="J129" s="3">
        <v>52</v>
      </c>
      <c r="K129" s="9">
        <f t="shared" ca="1" si="14"/>
        <v>468.21818181818179</v>
      </c>
      <c r="L129" s="3">
        <f t="shared" ca="1" si="13"/>
        <v>75.400000000000006</v>
      </c>
    </row>
    <row r="130" spans="1:12">
      <c r="A130" s="3">
        <v>1</v>
      </c>
      <c r="B130" s="3">
        <v>6</v>
      </c>
      <c r="C130" s="3">
        <v>9</v>
      </c>
      <c r="D130" s="4">
        <f t="shared" ca="1" si="9"/>
        <v>3.5999999999999996</v>
      </c>
      <c r="E130" s="3">
        <f t="shared" ca="1" si="10"/>
        <v>6</v>
      </c>
      <c r="F130" s="3">
        <f t="shared" ca="1" si="11"/>
        <v>21</v>
      </c>
      <c r="G130" s="3">
        <f t="shared" ca="1" si="12"/>
        <v>66</v>
      </c>
      <c r="H130" s="3">
        <f t="shared" ref="H130:H193" si="15">IF(C130&lt;7,0,IF(C130&gt;17,0,0.03*(10-ABS(C130-12))))</f>
        <v>0.21</v>
      </c>
      <c r="I130" s="3">
        <v>-3</v>
      </c>
      <c r="J130" s="3">
        <v>52</v>
      </c>
      <c r="K130" s="9">
        <f t="shared" ca="1" si="14"/>
        <v>80.600000000000009</v>
      </c>
      <c r="L130" s="3">
        <f t="shared" ca="1" si="13"/>
        <v>18</v>
      </c>
    </row>
    <row r="131" spans="1:12">
      <c r="A131" s="3">
        <v>1</v>
      </c>
      <c r="B131" s="3">
        <v>6</v>
      </c>
      <c r="C131" s="3">
        <v>10</v>
      </c>
      <c r="D131" s="4">
        <f t="shared" ref="D131:D194" ca="1" si="16">3.3+RANDBETWEEN(0,10)/10</f>
        <v>4.2</v>
      </c>
      <c r="E131" s="3">
        <f t="shared" ref="E131:E194" ca="1" si="17">RANDBETWEEN(1,30)</f>
        <v>4</v>
      </c>
      <c r="F131" s="3">
        <f t="shared" ref="F131:F194" ca="1" si="18">IF(C131&lt;=7,RANDBETWEEN(16,19),IF(C131&gt;=20,RANDBETWEEN(16,19),RANDBETWEEN(20,24)))</f>
        <v>23</v>
      </c>
      <c r="G131" s="3">
        <f t="shared" ref="G131:G194" ca="1" si="19">RANDBETWEEN(60,80)</f>
        <v>60</v>
      </c>
      <c r="H131" s="3">
        <f t="shared" si="15"/>
        <v>0.24</v>
      </c>
      <c r="I131" s="3">
        <v>-1</v>
      </c>
      <c r="J131" s="3">
        <v>52</v>
      </c>
      <c r="K131" s="9">
        <f t="shared" ca="1" si="14"/>
        <v>45.257142857142853</v>
      </c>
      <c r="L131" s="3">
        <f t="shared" ref="L131:L194" ca="1" si="20">ABS(-18-I131)*0.2*E131</f>
        <v>13.600000000000001</v>
      </c>
    </row>
    <row r="132" spans="1:12">
      <c r="A132" s="3">
        <v>1</v>
      </c>
      <c r="B132" s="3">
        <v>6</v>
      </c>
      <c r="C132" s="3">
        <v>11</v>
      </c>
      <c r="D132" s="4">
        <f t="shared" ca="1" si="16"/>
        <v>3.5</v>
      </c>
      <c r="E132" s="3">
        <f t="shared" ca="1" si="17"/>
        <v>3</v>
      </c>
      <c r="F132" s="3">
        <f t="shared" ca="1" si="18"/>
        <v>24</v>
      </c>
      <c r="G132" s="3">
        <f t="shared" ca="1" si="19"/>
        <v>75</v>
      </c>
      <c r="H132" s="3">
        <f t="shared" si="15"/>
        <v>0.27</v>
      </c>
      <c r="I132" s="3">
        <v>-1</v>
      </c>
      <c r="J132" s="3">
        <v>52</v>
      </c>
      <c r="K132" s="9">
        <f t="shared" ca="1" si="14"/>
        <v>41.588571428571427</v>
      </c>
      <c r="L132" s="3">
        <f t="shared" ca="1" si="20"/>
        <v>10.200000000000001</v>
      </c>
    </row>
    <row r="133" spans="1:12">
      <c r="A133" s="3">
        <v>1</v>
      </c>
      <c r="B133" s="3">
        <v>6</v>
      </c>
      <c r="C133" s="3">
        <v>12</v>
      </c>
      <c r="D133" s="4">
        <f t="shared" ca="1" si="16"/>
        <v>3.3</v>
      </c>
      <c r="E133" s="3">
        <f t="shared" ca="1" si="17"/>
        <v>12</v>
      </c>
      <c r="F133" s="3">
        <f t="shared" ca="1" si="18"/>
        <v>20</v>
      </c>
      <c r="G133" s="3">
        <f t="shared" ca="1" si="19"/>
        <v>71</v>
      </c>
      <c r="H133" s="3">
        <f t="shared" si="15"/>
        <v>0.3</v>
      </c>
      <c r="I133" s="3">
        <v>-2</v>
      </c>
      <c r="J133" s="3">
        <v>52</v>
      </c>
      <c r="K133" s="9">
        <f t="shared" ca="1" si="14"/>
        <v>162.76363636363638</v>
      </c>
      <c r="L133" s="3">
        <f t="shared" ca="1" si="20"/>
        <v>38.400000000000006</v>
      </c>
    </row>
    <row r="134" spans="1:12">
      <c r="A134" s="3">
        <v>1</v>
      </c>
      <c r="B134" s="3">
        <v>6</v>
      </c>
      <c r="C134" s="3">
        <v>13</v>
      </c>
      <c r="D134" s="4">
        <f t="shared" ca="1" si="16"/>
        <v>3.6999999999999997</v>
      </c>
      <c r="E134" s="3">
        <f t="shared" ca="1" si="17"/>
        <v>9</v>
      </c>
      <c r="F134" s="3">
        <f t="shared" ca="1" si="18"/>
        <v>20</v>
      </c>
      <c r="G134" s="3">
        <f t="shared" ca="1" si="19"/>
        <v>77</v>
      </c>
      <c r="H134" s="3">
        <f t="shared" si="15"/>
        <v>0.27</v>
      </c>
      <c r="I134" s="3">
        <v>-4</v>
      </c>
      <c r="J134" s="3">
        <v>52</v>
      </c>
      <c r="K134" s="9">
        <f t="shared" ca="1" si="14"/>
        <v>115.78378378378379</v>
      </c>
      <c r="L134" s="3">
        <f t="shared" ca="1" si="20"/>
        <v>25.200000000000003</v>
      </c>
    </row>
    <row r="135" spans="1:12">
      <c r="A135" s="3">
        <v>1</v>
      </c>
      <c r="B135" s="3">
        <v>6</v>
      </c>
      <c r="C135" s="3">
        <v>14</v>
      </c>
      <c r="D135" s="4">
        <f t="shared" ca="1" si="16"/>
        <v>3.6999999999999997</v>
      </c>
      <c r="E135" s="3">
        <f t="shared" ca="1" si="17"/>
        <v>15</v>
      </c>
      <c r="F135" s="3">
        <f t="shared" ca="1" si="18"/>
        <v>21</v>
      </c>
      <c r="G135" s="3">
        <f t="shared" ca="1" si="19"/>
        <v>72</v>
      </c>
      <c r="H135" s="3">
        <f t="shared" si="15"/>
        <v>0.24</v>
      </c>
      <c r="I135" s="3">
        <v>-4</v>
      </c>
      <c r="J135" s="3">
        <v>52</v>
      </c>
      <c r="K135" s="9">
        <f t="shared" ca="1" si="14"/>
        <v>198.64864864864865</v>
      </c>
      <c r="L135" s="3">
        <f t="shared" ca="1" si="20"/>
        <v>42.000000000000007</v>
      </c>
    </row>
    <row r="136" spans="1:12">
      <c r="A136" s="3">
        <v>1</v>
      </c>
      <c r="B136" s="3">
        <v>6</v>
      </c>
      <c r="C136" s="3">
        <v>15</v>
      </c>
      <c r="D136" s="4">
        <f t="shared" ca="1" si="16"/>
        <v>3.4</v>
      </c>
      <c r="E136" s="3">
        <f t="shared" ca="1" si="17"/>
        <v>12</v>
      </c>
      <c r="F136" s="3">
        <f t="shared" ca="1" si="18"/>
        <v>20</v>
      </c>
      <c r="G136" s="3">
        <f t="shared" ca="1" si="19"/>
        <v>62</v>
      </c>
      <c r="H136" s="3">
        <f t="shared" si="15"/>
        <v>0.21</v>
      </c>
      <c r="I136" s="3">
        <v>-5</v>
      </c>
      <c r="J136" s="3">
        <v>52</v>
      </c>
      <c r="K136" s="9">
        <f t="shared" ca="1" si="14"/>
        <v>173.64705882352942</v>
      </c>
      <c r="L136" s="3">
        <f t="shared" ca="1" si="20"/>
        <v>31.200000000000003</v>
      </c>
    </row>
    <row r="137" spans="1:12">
      <c r="A137" s="3">
        <v>1</v>
      </c>
      <c r="B137" s="3">
        <v>6</v>
      </c>
      <c r="C137" s="3">
        <v>16</v>
      </c>
      <c r="D137" s="4">
        <f t="shared" ca="1" si="16"/>
        <v>3.5999999999999996</v>
      </c>
      <c r="E137" s="3">
        <f t="shared" ca="1" si="17"/>
        <v>28</v>
      </c>
      <c r="F137" s="3">
        <f t="shared" ca="1" si="18"/>
        <v>22</v>
      </c>
      <c r="G137" s="3">
        <f t="shared" ca="1" si="19"/>
        <v>69</v>
      </c>
      <c r="H137" s="3">
        <f t="shared" si="15"/>
        <v>0.18</v>
      </c>
      <c r="I137" s="3">
        <v>-6</v>
      </c>
      <c r="J137" s="3">
        <v>52</v>
      </c>
      <c r="K137" s="9">
        <f t="shared" ca="1" si="14"/>
        <v>412.84444444444438</v>
      </c>
      <c r="L137" s="3">
        <f t="shared" ca="1" si="20"/>
        <v>67.200000000000017</v>
      </c>
    </row>
    <row r="138" spans="1:12">
      <c r="A138" s="3">
        <v>1</v>
      </c>
      <c r="B138" s="3">
        <v>6</v>
      </c>
      <c r="C138" s="3">
        <v>17</v>
      </c>
      <c r="D138" s="4">
        <f t="shared" ca="1" si="16"/>
        <v>3.6999999999999997</v>
      </c>
      <c r="E138" s="3">
        <f t="shared" ca="1" si="17"/>
        <v>9</v>
      </c>
      <c r="F138" s="3">
        <f t="shared" ca="1" si="18"/>
        <v>23</v>
      </c>
      <c r="G138" s="3">
        <f t="shared" ca="1" si="19"/>
        <v>74</v>
      </c>
      <c r="H138" s="3">
        <f t="shared" si="15"/>
        <v>0.15</v>
      </c>
      <c r="I138" s="3">
        <v>-7</v>
      </c>
      <c r="J138" s="3">
        <v>52</v>
      </c>
      <c r="K138" s="9">
        <f t="shared" ca="1" si="14"/>
        <v>135.92432432432432</v>
      </c>
      <c r="L138" s="3">
        <f t="shared" ca="1" si="20"/>
        <v>19.8</v>
      </c>
    </row>
    <row r="139" spans="1:12">
      <c r="A139" s="3">
        <v>1</v>
      </c>
      <c r="B139" s="3">
        <v>6</v>
      </c>
      <c r="C139" s="3">
        <v>18</v>
      </c>
      <c r="D139" s="4">
        <f t="shared" ca="1" si="16"/>
        <v>3.4</v>
      </c>
      <c r="E139" s="3">
        <f t="shared" ca="1" si="17"/>
        <v>7</v>
      </c>
      <c r="F139" s="3">
        <f t="shared" ca="1" si="18"/>
        <v>24</v>
      </c>
      <c r="G139" s="3">
        <f t="shared" ca="1" si="19"/>
        <v>70</v>
      </c>
      <c r="H139" s="3">
        <f t="shared" si="15"/>
        <v>0</v>
      </c>
      <c r="I139" s="3">
        <v>-8</v>
      </c>
      <c r="J139" s="3">
        <v>52</v>
      </c>
      <c r="K139" s="9">
        <f t="shared" ca="1" si="14"/>
        <v>125.01176470588237</v>
      </c>
      <c r="L139" s="3">
        <f t="shared" ca="1" si="20"/>
        <v>14</v>
      </c>
    </row>
    <row r="140" spans="1:12">
      <c r="A140" s="3">
        <v>1</v>
      </c>
      <c r="B140" s="3">
        <v>6</v>
      </c>
      <c r="C140" s="3">
        <v>19</v>
      </c>
      <c r="D140" s="4">
        <f t="shared" ca="1" si="16"/>
        <v>3.5999999999999996</v>
      </c>
      <c r="E140" s="3">
        <f t="shared" ca="1" si="17"/>
        <v>27</v>
      </c>
      <c r="F140" s="3">
        <f t="shared" ca="1" si="18"/>
        <v>20</v>
      </c>
      <c r="G140" s="3">
        <f t="shared" ca="1" si="19"/>
        <v>72</v>
      </c>
      <c r="H140" s="3">
        <f t="shared" si="15"/>
        <v>0</v>
      </c>
      <c r="I140" s="3">
        <v>-10</v>
      </c>
      <c r="J140" s="3">
        <v>52</v>
      </c>
      <c r="K140" s="9">
        <f t="shared" ca="1" si="14"/>
        <v>441</v>
      </c>
      <c r="L140" s="3">
        <f t="shared" ca="1" si="20"/>
        <v>43.2</v>
      </c>
    </row>
    <row r="141" spans="1:12">
      <c r="A141" s="3">
        <v>1</v>
      </c>
      <c r="B141" s="3">
        <v>6</v>
      </c>
      <c r="C141" s="3">
        <v>20</v>
      </c>
      <c r="D141" s="4">
        <f t="shared" ca="1" si="16"/>
        <v>3.3</v>
      </c>
      <c r="E141" s="3">
        <f t="shared" ca="1" si="17"/>
        <v>11</v>
      </c>
      <c r="F141" s="3">
        <f t="shared" ca="1" si="18"/>
        <v>19</v>
      </c>
      <c r="G141" s="3">
        <f t="shared" ca="1" si="19"/>
        <v>80</v>
      </c>
      <c r="H141" s="3">
        <f t="shared" si="15"/>
        <v>0</v>
      </c>
      <c r="I141" s="3">
        <v>-12</v>
      </c>
      <c r="J141" s="3">
        <v>52</v>
      </c>
      <c r="K141" s="9">
        <f t="shared" ca="1" si="14"/>
        <v>200.40000000000003</v>
      </c>
      <c r="L141" s="3">
        <f t="shared" ca="1" si="20"/>
        <v>13.200000000000003</v>
      </c>
    </row>
    <row r="142" spans="1:12">
      <c r="A142" s="3">
        <v>1</v>
      </c>
      <c r="B142" s="3">
        <v>6</v>
      </c>
      <c r="C142" s="3">
        <v>21</v>
      </c>
      <c r="D142" s="4">
        <f t="shared" ca="1" si="16"/>
        <v>3.9</v>
      </c>
      <c r="E142" s="3">
        <f t="shared" ca="1" si="17"/>
        <v>9</v>
      </c>
      <c r="F142" s="3">
        <f t="shared" ca="1" si="18"/>
        <v>18</v>
      </c>
      <c r="G142" s="3">
        <f t="shared" ca="1" si="19"/>
        <v>61</v>
      </c>
      <c r="H142" s="3">
        <f t="shared" si="15"/>
        <v>0</v>
      </c>
      <c r="I142" s="3">
        <v>-12</v>
      </c>
      <c r="J142" s="3">
        <v>52</v>
      </c>
      <c r="K142" s="9">
        <f t="shared" ca="1" si="14"/>
        <v>134.67692307692309</v>
      </c>
      <c r="L142" s="3">
        <f t="shared" ca="1" si="20"/>
        <v>10.8</v>
      </c>
    </row>
    <row r="143" spans="1:12">
      <c r="A143" s="3">
        <v>1</v>
      </c>
      <c r="B143" s="3">
        <v>6</v>
      </c>
      <c r="C143" s="3">
        <v>22</v>
      </c>
      <c r="D143" s="4">
        <f t="shared" ca="1" si="16"/>
        <v>4.0999999999999996</v>
      </c>
      <c r="E143" s="3">
        <f t="shared" ca="1" si="17"/>
        <v>27</v>
      </c>
      <c r="F143" s="3">
        <f t="shared" ca="1" si="18"/>
        <v>17</v>
      </c>
      <c r="G143" s="3">
        <f t="shared" ca="1" si="19"/>
        <v>71</v>
      </c>
      <c r="H143" s="3">
        <f t="shared" si="15"/>
        <v>0</v>
      </c>
      <c r="I143" s="3">
        <v>-14</v>
      </c>
      <c r="J143" s="3">
        <v>52</v>
      </c>
      <c r="K143" s="9">
        <f t="shared" ca="1" si="14"/>
        <v>393.54146341463417</v>
      </c>
      <c r="L143" s="3">
        <f t="shared" ca="1" si="20"/>
        <v>21.6</v>
      </c>
    </row>
    <row r="144" spans="1:12">
      <c r="A144" s="3">
        <v>1</v>
      </c>
      <c r="B144" s="3">
        <v>6</v>
      </c>
      <c r="C144" s="3">
        <v>23</v>
      </c>
      <c r="D144" s="4">
        <f t="shared" ca="1" si="16"/>
        <v>3.3</v>
      </c>
      <c r="E144" s="3">
        <f t="shared" ca="1" si="17"/>
        <v>29</v>
      </c>
      <c r="F144" s="3">
        <f t="shared" ca="1" si="18"/>
        <v>17</v>
      </c>
      <c r="G144" s="3">
        <f t="shared" ca="1" si="19"/>
        <v>73</v>
      </c>
      <c r="H144" s="3">
        <f t="shared" si="15"/>
        <v>0</v>
      </c>
      <c r="I144" s="3">
        <v>-14</v>
      </c>
      <c r="J144" s="3">
        <v>52</v>
      </c>
      <c r="K144" s="9">
        <f t="shared" ca="1" si="14"/>
        <v>525.86666666666667</v>
      </c>
      <c r="L144" s="3">
        <f t="shared" ca="1" si="20"/>
        <v>23.200000000000003</v>
      </c>
    </row>
    <row r="145" spans="1:12">
      <c r="A145" s="3">
        <v>1</v>
      </c>
      <c r="B145" s="3">
        <v>6</v>
      </c>
      <c r="C145" s="3">
        <v>24</v>
      </c>
      <c r="D145" s="4">
        <f t="shared" ca="1" si="16"/>
        <v>3.5999999999999996</v>
      </c>
      <c r="E145" s="3">
        <f t="shared" ca="1" si="17"/>
        <v>29</v>
      </c>
      <c r="F145" s="3">
        <f t="shared" ca="1" si="18"/>
        <v>17</v>
      </c>
      <c r="G145" s="3">
        <f t="shared" ca="1" si="19"/>
        <v>77</v>
      </c>
      <c r="H145" s="3">
        <f t="shared" si="15"/>
        <v>0</v>
      </c>
      <c r="I145" s="3">
        <v>-14</v>
      </c>
      <c r="J145" s="3">
        <v>52</v>
      </c>
      <c r="K145" s="9">
        <f t="shared" ref="K145:K208" ca="1" si="21">E145*(90+(F145-I145)*5+(50-H145*100)+ABS(G145-J145)*0.2)/(D145*5)</f>
        <v>483.33333333333331</v>
      </c>
      <c r="L145" s="3">
        <f t="shared" ca="1" si="20"/>
        <v>23.200000000000003</v>
      </c>
    </row>
    <row r="146" spans="1:12">
      <c r="A146" s="3">
        <v>1</v>
      </c>
      <c r="B146" s="3">
        <v>7</v>
      </c>
      <c r="C146" s="3">
        <v>1</v>
      </c>
      <c r="D146" s="4">
        <f t="shared" ca="1" si="16"/>
        <v>3.6999999999999997</v>
      </c>
      <c r="E146" s="3">
        <f t="shared" ca="1" si="17"/>
        <v>7</v>
      </c>
      <c r="F146" s="3">
        <f t="shared" ca="1" si="18"/>
        <v>17</v>
      </c>
      <c r="G146" s="3">
        <f t="shared" ca="1" si="19"/>
        <v>66</v>
      </c>
      <c r="H146" s="3">
        <f t="shared" si="15"/>
        <v>0</v>
      </c>
      <c r="I146" s="3">
        <v>-15</v>
      </c>
      <c r="J146" s="3">
        <v>52</v>
      </c>
      <c r="K146" s="9">
        <f t="shared" ca="1" si="21"/>
        <v>114.57297297297296</v>
      </c>
      <c r="L146" s="3">
        <f t="shared" ca="1" si="20"/>
        <v>4.2000000000000011</v>
      </c>
    </row>
    <row r="147" spans="1:12">
      <c r="A147" s="3">
        <v>1</v>
      </c>
      <c r="B147" s="3">
        <v>7</v>
      </c>
      <c r="C147" s="3">
        <v>2</v>
      </c>
      <c r="D147" s="4">
        <f t="shared" ca="1" si="16"/>
        <v>3.6999999999999997</v>
      </c>
      <c r="E147" s="3">
        <f t="shared" ca="1" si="17"/>
        <v>26</v>
      </c>
      <c r="F147" s="3">
        <f t="shared" ca="1" si="18"/>
        <v>18</v>
      </c>
      <c r="G147" s="3">
        <f t="shared" ca="1" si="19"/>
        <v>64</v>
      </c>
      <c r="H147" s="3">
        <f>IF(C147&lt;7,0,IF(C147&gt;17,0,0.03*(10-ABS(C147-12))))</f>
        <v>0</v>
      </c>
      <c r="I147" s="3">
        <v>-14</v>
      </c>
      <c r="J147" s="3">
        <v>52</v>
      </c>
      <c r="K147" s="9">
        <f t="shared" ca="1" si="21"/>
        <v>424.99459459459456</v>
      </c>
      <c r="L147" s="3">
        <f t="shared" ca="1" si="20"/>
        <v>20.8</v>
      </c>
    </row>
    <row r="148" spans="1:12">
      <c r="A148" s="3">
        <v>1</v>
      </c>
      <c r="B148" s="3">
        <v>7</v>
      </c>
      <c r="C148" s="3">
        <v>3</v>
      </c>
      <c r="D148" s="4">
        <f t="shared" ca="1" si="16"/>
        <v>3.9</v>
      </c>
      <c r="E148" s="3">
        <f t="shared" ca="1" si="17"/>
        <v>7</v>
      </c>
      <c r="F148" s="3">
        <f t="shared" ca="1" si="18"/>
        <v>18</v>
      </c>
      <c r="G148" s="3">
        <f t="shared" ca="1" si="19"/>
        <v>60</v>
      </c>
      <c r="H148" s="3">
        <f t="shared" si="15"/>
        <v>0</v>
      </c>
      <c r="I148" s="3">
        <v>-13</v>
      </c>
      <c r="J148" s="3">
        <v>52</v>
      </c>
      <c r="K148" s="9">
        <f t="shared" ca="1" si="21"/>
        <v>106.47179487179488</v>
      </c>
      <c r="L148" s="3">
        <f t="shared" ca="1" si="20"/>
        <v>7</v>
      </c>
    </row>
    <row r="149" spans="1:12">
      <c r="A149" s="3">
        <v>1</v>
      </c>
      <c r="B149" s="3">
        <v>7</v>
      </c>
      <c r="C149" s="3">
        <v>4</v>
      </c>
      <c r="D149" s="4">
        <f t="shared" ca="1" si="16"/>
        <v>4.3</v>
      </c>
      <c r="E149" s="3">
        <f t="shared" ca="1" si="17"/>
        <v>30</v>
      </c>
      <c r="F149" s="3">
        <f t="shared" ca="1" si="18"/>
        <v>18</v>
      </c>
      <c r="G149" s="3">
        <f t="shared" ca="1" si="19"/>
        <v>65</v>
      </c>
      <c r="H149" s="3">
        <f t="shared" si="15"/>
        <v>0</v>
      </c>
      <c r="I149" s="3">
        <v>-12</v>
      </c>
      <c r="J149" s="3">
        <v>52</v>
      </c>
      <c r="K149" s="9">
        <f t="shared" ca="1" si="21"/>
        <v>408.27906976744185</v>
      </c>
      <c r="L149" s="3">
        <f t="shared" ca="1" si="20"/>
        <v>36.000000000000007</v>
      </c>
    </row>
    <row r="150" spans="1:12">
      <c r="A150" s="3">
        <v>1</v>
      </c>
      <c r="B150" s="3">
        <v>7</v>
      </c>
      <c r="C150" s="3">
        <v>5</v>
      </c>
      <c r="D150" s="4">
        <f t="shared" ca="1" si="16"/>
        <v>3.9</v>
      </c>
      <c r="E150" s="3">
        <f t="shared" ca="1" si="17"/>
        <v>22</v>
      </c>
      <c r="F150" s="3">
        <f t="shared" ca="1" si="18"/>
        <v>19</v>
      </c>
      <c r="G150" s="3">
        <f t="shared" ca="1" si="19"/>
        <v>77</v>
      </c>
      <c r="H150" s="3">
        <f t="shared" si="15"/>
        <v>0</v>
      </c>
      <c r="I150" s="3">
        <v>-11</v>
      </c>
      <c r="J150" s="3">
        <v>52</v>
      </c>
      <c r="K150" s="9">
        <f t="shared" ca="1" si="21"/>
        <v>332.82051282051282</v>
      </c>
      <c r="L150" s="3">
        <f t="shared" ca="1" si="20"/>
        <v>30.800000000000004</v>
      </c>
    </row>
    <row r="151" spans="1:12">
      <c r="A151" s="3">
        <v>1</v>
      </c>
      <c r="B151" s="3">
        <v>7</v>
      </c>
      <c r="C151" s="3">
        <v>6</v>
      </c>
      <c r="D151" s="4">
        <f t="shared" ca="1" si="16"/>
        <v>3.5999999999999996</v>
      </c>
      <c r="E151" s="3">
        <f t="shared" ca="1" si="17"/>
        <v>4</v>
      </c>
      <c r="F151" s="3">
        <f t="shared" ca="1" si="18"/>
        <v>18</v>
      </c>
      <c r="G151" s="3">
        <f t="shared" ca="1" si="19"/>
        <v>70</v>
      </c>
      <c r="H151" s="3">
        <f t="shared" si="15"/>
        <v>0</v>
      </c>
      <c r="I151" s="3">
        <v>-10</v>
      </c>
      <c r="J151" s="3">
        <v>52</v>
      </c>
      <c r="K151" s="9">
        <f t="shared" ca="1" si="21"/>
        <v>63.022222222222226</v>
      </c>
      <c r="L151" s="3">
        <f t="shared" ca="1" si="20"/>
        <v>6.4</v>
      </c>
    </row>
    <row r="152" spans="1:12">
      <c r="A152" s="3">
        <v>1</v>
      </c>
      <c r="B152" s="3">
        <v>7</v>
      </c>
      <c r="C152" s="3">
        <v>7</v>
      </c>
      <c r="D152" s="4">
        <f t="shared" ca="1" si="16"/>
        <v>3.3</v>
      </c>
      <c r="E152" s="3">
        <f t="shared" ca="1" si="17"/>
        <v>5</v>
      </c>
      <c r="F152" s="3">
        <f t="shared" ca="1" si="18"/>
        <v>17</v>
      </c>
      <c r="G152" s="3">
        <f t="shared" ca="1" si="19"/>
        <v>74</v>
      </c>
      <c r="H152" s="3">
        <f>IF(C152&lt;7,0,IF(C152&gt;17,0,0.03*(10-ABS(C152-12))))</f>
        <v>0.15</v>
      </c>
      <c r="I152" s="3">
        <v>-6</v>
      </c>
      <c r="J152" s="3">
        <v>52</v>
      </c>
      <c r="K152" s="9">
        <f t="shared" ca="1" si="21"/>
        <v>74.060606060606062</v>
      </c>
      <c r="L152" s="3">
        <f t="shared" ca="1" si="20"/>
        <v>12.000000000000002</v>
      </c>
    </row>
    <row r="153" spans="1:12">
      <c r="A153" s="3">
        <v>1</v>
      </c>
      <c r="B153" s="3">
        <v>7</v>
      </c>
      <c r="C153" s="3">
        <v>8</v>
      </c>
      <c r="D153" s="4">
        <f t="shared" ca="1" si="16"/>
        <v>4</v>
      </c>
      <c r="E153" s="3">
        <f t="shared" ca="1" si="17"/>
        <v>28</v>
      </c>
      <c r="F153" s="3">
        <f t="shared" ca="1" si="18"/>
        <v>24</v>
      </c>
      <c r="G153" s="3">
        <f t="shared" ca="1" si="19"/>
        <v>65</v>
      </c>
      <c r="H153" s="3">
        <f t="shared" si="15"/>
        <v>0.18</v>
      </c>
      <c r="I153" s="3">
        <v>-5</v>
      </c>
      <c r="J153" s="3">
        <v>52</v>
      </c>
      <c r="K153" s="9">
        <f t="shared" ca="1" si="21"/>
        <v>377.44000000000005</v>
      </c>
      <c r="L153" s="3">
        <f t="shared" ca="1" si="20"/>
        <v>72.8</v>
      </c>
    </row>
    <row r="154" spans="1:12">
      <c r="A154" s="3">
        <v>1</v>
      </c>
      <c r="B154" s="3">
        <v>7</v>
      </c>
      <c r="C154" s="3">
        <v>9</v>
      </c>
      <c r="D154" s="4">
        <f t="shared" ca="1" si="16"/>
        <v>3.5999999999999996</v>
      </c>
      <c r="E154" s="3">
        <f t="shared" ca="1" si="17"/>
        <v>7</v>
      </c>
      <c r="F154" s="3">
        <f t="shared" ca="1" si="18"/>
        <v>20</v>
      </c>
      <c r="G154" s="3">
        <f t="shared" ca="1" si="19"/>
        <v>76</v>
      </c>
      <c r="H154" s="3">
        <f t="shared" si="15"/>
        <v>0.21</v>
      </c>
      <c r="I154" s="3">
        <v>-3</v>
      </c>
      <c r="J154" s="3">
        <v>52</v>
      </c>
      <c r="K154" s="9">
        <f t="shared" ca="1" si="21"/>
        <v>92.866666666666674</v>
      </c>
      <c r="L154" s="3">
        <f t="shared" ca="1" si="20"/>
        <v>21</v>
      </c>
    </row>
    <row r="155" spans="1:12">
      <c r="A155" s="3">
        <v>1</v>
      </c>
      <c r="B155" s="3">
        <v>7</v>
      </c>
      <c r="C155" s="3">
        <v>10</v>
      </c>
      <c r="D155" s="4">
        <f t="shared" ca="1" si="16"/>
        <v>3.3</v>
      </c>
      <c r="E155" s="3">
        <f t="shared" ca="1" si="17"/>
        <v>26</v>
      </c>
      <c r="F155" s="3">
        <f t="shared" ca="1" si="18"/>
        <v>20</v>
      </c>
      <c r="G155" s="3">
        <f t="shared" ca="1" si="19"/>
        <v>72</v>
      </c>
      <c r="H155" s="3">
        <f t="shared" si="15"/>
        <v>0.24</v>
      </c>
      <c r="I155" s="3">
        <v>-1</v>
      </c>
      <c r="J155" s="3">
        <v>52</v>
      </c>
      <c r="K155" s="9">
        <f t="shared" ca="1" si="21"/>
        <v>354.54545454545456</v>
      </c>
      <c r="L155" s="3">
        <f t="shared" ca="1" si="20"/>
        <v>88.4</v>
      </c>
    </row>
    <row r="156" spans="1:12">
      <c r="A156" s="3">
        <v>1</v>
      </c>
      <c r="B156" s="3">
        <v>7</v>
      </c>
      <c r="C156" s="3">
        <v>11</v>
      </c>
      <c r="D156" s="4">
        <f t="shared" ca="1" si="16"/>
        <v>3.5</v>
      </c>
      <c r="E156" s="3">
        <f t="shared" ca="1" si="17"/>
        <v>13</v>
      </c>
      <c r="F156" s="3">
        <f t="shared" ca="1" si="18"/>
        <v>21</v>
      </c>
      <c r="G156" s="3">
        <f t="shared" ca="1" si="19"/>
        <v>77</v>
      </c>
      <c r="H156" s="3">
        <f t="shared" si="15"/>
        <v>0.27</v>
      </c>
      <c r="I156" s="3">
        <v>-1</v>
      </c>
      <c r="J156" s="3">
        <v>52</v>
      </c>
      <c r="K156" s="9">
        <f t="shared" ca="1" si="21"/>
        <v>169.37142857142857</v>
      </c>
      <c r="L156" s="3">
        <f t="shared" ca="1" si="20"/>
        <v>44.2</v>
      </c>
    </row>
    <row r="157" spans="1:12">
      <c r="A157" s="3">
        <v>1</v>
      </c>
      <c r="B157" s="3">
        <v>7</v>
      </c>
      <c r="C157" s="3">
        <v>12</v>
      </c>
      <c r="D157" s="4">
        <f t="shared" ca="1" si="16"/>
        <v>3.5999999999999996</v>
      </c>
      <c r="E157" s="3">
        <f t="shared" ca="1" si="17"/>
        <v>10</v>
      </c>
      <c r="F157" s="3">
        <f t="shared" ca="1" si="18"/>
        <v>22</v>
      </c>
      <c r="G157" s="3">
        <f t="shared" ca="1" si="19"/>
        <v>71</v>
      </c>
      <c r="H157" s="3">
        <f t="shared" si="15"/>
        <v>0.3</v>
      </c>
      <c r="I157" s="3">
        <v>-2</v>
      </c>
      <c r="J157" s="3">
        <v>52</v>
      </c>
      <c r="K157" s="9">
        <f t="shared" ca="1" si="21"/>
        <v>129.88888888888889</v>
      </c>
      <c r="L157" s="3">
        <f t="shared" ca="1" si="20"/>
        <v>32</v>
      </c>
    </row>
    <row r="158" spans="1:12">
      <c r="A158" s="3">
        <v>1</v>
      </c>
      <c r="B158" s="3">
        <v>7</v>
      </c>
      <c r="C158" s="3">
        <v>13</v>
      </c>
      <c r="D158" s="4">
        <f t="shared" ca="1" si="16"/>
        <v>3.6999999999999997</v>
      </c>
      <c r="E158" s="3">
        <f t="shared" ca="1" si="17"/>
        <v>10</v>
      </c>
      <c r="F158" s="3">
        <f t="shared" ca="1" si="18"/>
        <v>21</v>
      </c>
      <c r="G158" s="3">
        <f t="shared" ca="1" si="19"/>
        <v>62</v>
      </c>
      <c r="H158" s="3">
        <f t="shared" si="15"/>
        <v>0.27</v>
      </c>
      <c r="I158" s="3">
        <v>-4</v>
      </c>
      <c r="J158" s="3">
        <v>52</v>
      </c>
      <c r="K158" s="9">
        <f t="shared" ca="1" si="21"/>
        <v>129.72972972972974</v>
      </c>
      <c r="L158" s="3">
        <f t="shared" ca="1" si="20"/>
        <v>28.000000000000004</v>
      </c>
    </row>
    <row r="159" spans="1:12">
      <c r="A159" s="3">
        <v>1</v>
      </c>
      <c r="B159" s="3">
        <v>7</v>
      </c>
      <c r="C159" s="3">
        <v>14</v>
      </c>
      <c r="D159" s="4">
        <f t="shared" ca="1" si="16"/>
        <v>4</v>
      </c>
      <c r="E159" s="3">
        <f t="shared" ca="1" si="17"/>
        <v>1</v>
      </c>
      <c r="F159" s="3">
        <f t="shared" ca="1" si="18"/>
        <v>20</v>
      </c>
      <c r="G159" s="3">
        <f t="shared" ca="1" si="19"/>
        <v>78</v>
      </c>
      <c r="H159" s="3">
        <f t="shared" si="15"/>
        <v>0.24</v>
      </c>
      <c r="I159" s="3">
        <v>-4</v>
      </c>
      <c r="J159" s="3">
        <v>52</v>
      </c>
      <c r="K159" s="9">
        <f t="shared" ca="1" si="21"/>
        <v>12.059999999999999</v>
      </c>
      <c r="L159" s="3">
        <f t="shared" ca="1" si="20"/>
        <v>2.8000000000000003</v>
      </c>
    </row>
    <row r="160" spans="1:12">
      <c r="A160" s="3">
        <v>1</v>
      </c>
      <c r="B160" s="3">
        <v>7</v>
      </c>
      <c r="C160" s="3">
        <v>15</v>
      </c>
      <c r="D160" s="4">
        <f t="shared" ca="1" si="16"/>
        <v>4</v>
      </c>
      <c r="E160" s="3">
        <f t="shared" ca="1" si="17"/>
        <v>20</v>
      </c>
      <c r="F160" s="3">
        <f t="shared" ca="1" si="18"/>
        <v>20</v>
      </c>
      <c r="G160" s="3">
        <f t="shared" ca="1" si="19"/>
        <v>66</v>
      </c>
      <c r="H160" s="3">
        <f t="shared" si="15"/>
        <v>0.21</v>
      </c>
      <c r="I160" s="3">
        <v>-5</v>
      </c>
      <c r="J160" s="3">
        <v>52</v>
      </c>
      <c r="K160" s="9">
        <f t="shared" ca="1" si="21"/>
        <v>246.8</v>
      </c>
      <c r="L160" s="3">
        <f t="shared" ca="1" si="20"/>
        <v>52</v>
      </c>
    </row>
    <row r="161" spans="1:12">
      <c r="A161" s="3">
        <v>1</v>
      </c>
      <c r="B161" s="3">
        <v>7</v>
      </c>
      <c r="C161" s="3">
        <v>16</v>
      </c>
      <c r="D161" s="4">
        <f t="shared" ca="1" si="16"/>
        <v>3.3</v>
      </c>
      <c r="E161" s="3">
        <f t="shared" ca="1" si="17"/>
        <v>21</v>
      </c>
      <c r="F161" s="3">
        <f t="shared" ca="1" si="18"/>
        <v>24</v>
      </c>
      <c r="G161" s="3">
        <f t="shared" ca="1" si="19"/>
        <v>65</v>
      </c>
      <c r="H161" s="3">
        <f t="shared" si="15"/>
        <v>0.18</v>
      </c>
      <c r="I161" s="3">
        <v>-6</v>
      </c>
      <c r="J161" s="3">
        <v>52</v>
      </c>
      <c r="K161" s="9">
        <f t="shared" ca="1" si="21"/>
        <v>349.4909090909091</v>
      </c>
      <c r="L161" s="3">
        <f t="shared" ca="1" si="20"/>
        <v>50.400000000000006</v>
      </c>
    </row>
    <row r="162" spans="1:12">
      <c r="A162" s="3">
        <v>1</v>
      </c>
      <c r="B162" s="3">
        <v>7</v>
      </c>
      <c r="C162" s="3">
        <v>17</v>
      </c>
      <c r="D162" s="4">
        <f t="shared" ca="1" si="16"/>
        <v>4</v>
      </c>
      <c r="E162" s="3">
        <f t="shared" ca="1" si="17"/>
        <v>23</v>
      </c>
      <c r="F162" s="3">
        <f t="shared" ca="1" si="18"/>
        <v>22</v>
      </c>
      <c r="G162" s="3">
        <f t="shared" ca="1" si="19"/>
        <v>62</v>
      </c>
      <c r="H162" s="3">
        <f t="shared" si="15"/>
        <v>0.15</v>
      </c>
      <c r="I162" s="3">
        <v>-7</v>
      </c>
      <c r="J162" s="3">
        <v>52</v>
      </c>
      <c r="K162" s="9">
        <f t="shared" ca="1" si="21"/>
        <v>312.8</v>
      </c>
      <c r="L162" s="3">
        <f t="shared" ca="1" si="20"/>
        <v>50.6</v>
      </c>
    </row>
    <row r="163" spans="1:12">
      <c r="A163" s="3">
        <v>1</v>
      </c>
      <c r="B163" s="3">
        <v>7</v>
      </c>
      <c r="C163" s="3">
        <v>18</v>
      </c>
      <c r="D163" s="4">
        <f t="shared" ca="1" si="16"/>
        <v>4.3</v>
      </c>
      <c r="E163" s="3">
        <f t="shared" ca="1" si="17"/>
        <v>19</v>
      </c>
      <c r="F163" s="3">
        <f t="shared" ca="1" si="18"/>
        <v>23</v>
      </c>
      <c r="G163" s="3">
        <f t="shared" ca="1" si="19"/>
        <v>75</v>
      </c>
      <c r="H163" s="3">
        <f t="shared" si="15"/>
        <v>0</v>
      </c>
      <c r="I163" s="3">
        <v>-8</v>
      </c>
      <c r="J163" s="3">
        <v>52</v>
      </c>
      <c r="K163" s="9">
        <f t="shared" ca="1" si="21"/>
        <v>264.76279069767446</v>
      </c>
      <c r="L163" s="3">
        <f t="shared" ca="1" si="20"/>
        <v>38</v>
      </c>
    </row>
    <row r="164" spans="1:12">
      <c r="A164" s="3">
        <v>1</v>
      </c>
      <c r="B164" s="3">
        <v>7</v>
      </c>
      <c r="C164" s="3">
        <v>19</v>
      </c>
      <c r="D164" s="4">
        <f t="shared" ca="1" si="16"/>
        <v>3.8</v>
      </c>
      <c r="E164" s="3">
        <f t="shared" ca="1" si="17"/>
        <v>1</v>
      </c>
      <c r="F164" s="3">
        <f t="shared" ca="1" si="18"/>
        <v>20</v>
      </c>
      <c r="G164" s="3">
        <f t="shared" ca="1" si="19"/>
        <v>80</v>
      </c>
      <c r="H164" s="3">
        <f t="shared" si="15"/>
        <v>0</v>
      </c>
      <c r="I164" s="3">
        <v>-10</v>
      </c>
      <c r="J164" s="3">
        <v>52</v>
      </c>
      <c r="K164" s="9">
        <f t="shared" ca="1" si="21"/>
        <v>15.557894736842107</v>
      </c>
      <c r="L164" s="3">
        <f t="shared" ca="1" si="20"/>
        <v>1.6</v>
      </c>
    </row>
    <row r="165" spans="1:12">
      <c r="A165" s="3">
        <v>1</v>
      </c>
      <c r="B165" s="3">
        <v>7</v>
      </c>
      <c r="C165" s="3">
        <v>20</v>
      </c>
      <c r="D165" s="4">
        <f t="shared" ca="1" si="16"/>
        <v>3.5999999999999996</v>
      </c>
      <c r="E165" s="3">
        <f t="shared" ca="1" si="17"/>
        <v>6</v>
      </c>
      <c r="F165" s="3">
        <f t="shared" ca="1" si="18"/>
        <v>17</v>
      </c>
      <c r="G165" s="3">
        <f t="shared" ca="1" si="19"/>
        <v>63</v>
      </c>
      <c r="H165" s="3">
        <f t="shared" si="15"/>
        <v>0</v>
      </c>
      <c r="I165" s="3">
        <v>-12</v>
      </c>
      <c r="J165" s="3">
        <v>52</v>
      </c>
      <c r="K165" s="9">
        <f t="shared" ca="1" si="21"/>
        <v>95.73333333333332</v>
      </c>
      <c r="L165" s="3">
        <f t="shared" ca="1" si="20"/>
        <v>7.2000000000000011</v>
      </c>
    </row>
    <row r="166" spans="1:12">
      <c r="A166" s="3">
        <v>1</v>
      </c>
      <c r="B166" s="3">
        <v>7</v>
      </c>
      <c r="C166" s="3">
        <v>21</v>
      </c>
      <c r="D166" s="4">
        <f t="shared" ca="1" si="16"/>
        <v>4.3</v>
      </c>
      <c r="E166" s="3">
        <f t="shared" ca="1" si="17"/>
        <v>17</v>
      </c>
      <c r="F166" s="3">
        <f t="shared" ca="1" si="18"/>
        <v>16</v>
      </c>
      <c r="G166" s="3">
        <f t="shared" ca="1" si="19"/>
        <v>61</v>
      </c>
      <c r="H166" s="3">
        <f t="shared" si="15"/>
        <v>0</v>
      </c>
      <c r="I166" s="3">
        <v>-12</v>
      </c>
      <c r="J166" s="3">
        <v>52</v>
      </c>
      <c r="K166" s="9">
        <f t="shared" ca="1" si="21"/>
        <v>222.81860465116281</v>
      </c>
      <c r="L166" s="3">
        <f t="shared" ca="1" si="20"/>
        <v>20.400000000000002</v>
      </c>
    </row>
    <row r="167" spans="1:12">
      <c r="A167" s="3">
        <v>1</v>
      </c>
      <c r="B167" s="3">
        <v>7</v>
      </c>
      <c r="C167" s="3">
        <v>22</v>
      </c>
      <c r="D167" s="4">
        <f t="shared" ca="1" si="16"/>
        <v>3.9</v>
      </c>
      <c r="E167" s="3">
        <f t="shared" ca="1" si="17"/>
        <v>21</v>
      </c>
      <c r="F167" s="3">
        <f t="shared" ca="1" si="18"/>
        <v>18</v>
      </c>
      <c r="G167" s="3">
        <f t="shared" ca="1" si="19"/>
        <v>78</v>
      </c>
      <c r="H167" s="3">
        <f t="shared" si="15"/>
        <v>0</v>
      </c>
      <c r="I167" s="3">
        <v>-14</v>
      </c>
      <c r="J167" s="3">
        <v>52</v>
      </c>
      <c r="K167" s="9">
        <f t="shared" ca="1" si="21"/>
        <v>328.67692307692306</v>
      </c>
      <c r="L167" s="3">
        <f t="shared" ca="1" si="20"/>
        <v>16.8</v>
      </c>
    </row>
    <row r="168" spans="1:12">
      <c r="A168" s="3">
        <v>1</v>
      </c>
      <c r="B168" s="3">
        <v>7</v>
      </c>
      <c r="C168" s="3">
        <v>23</v>
      </c>
      <c r="D168" s="4">
        <f t="shared" ca="1" si="16"/>
        <v>4.3</v>
      </c>
      <c r="E168" s="3">
        <f t="shared" ca="1" si="17"/>
        <v>9</v>
      </c>
      <c r="F168" s="3">
        <f t="shared" ca="1" si="18"/>
        <v>17</v>
      </c>
      <c r="G168" s="3">
        <f t="shared" ca="1" si="19"/>
        <v>76</v>
      </c>
      <c r="H168" s="3">
        <f t="shared" si="15"/>
        <v>0</v>
      </c>
      <c r="I168" s="3">
        <v>-14</v>
      </c>
      <c r="J168" s="3">
        <v>52</v>
      </c>
      <c r="K168" s="9">
        <f t="shared" ca="1" si="21"/>
        <v>125.49767441860466</v>
      </c>
      <c r="L168" s="3">
        <f t="shared" ca="1" si="20"/>
        <v>7.2</v>
      </c>
    </row>
    <row r="169" spans="1:12">
      <c r="A169" s="3">
        <v>1</v>
      </c>
      <c r="B169" s="3">
        <v>7</v>
      </c>
      <c r="C169" s="3">
        <v>24</v>
      </c>
      <c r="D169" s="4">
        <f t="shared" ca="1" si="16"/>
        <v>4.2</v>
      </c>
      <c r="E169" s="3">
        <f t="shared" ca="1" si="17"/>
        <v>4</v>
      </c>
      <c r="F169" s="3">
        <f t="shared" ca="1" si="18"/>
        <v>16</v>
      </c>
      <c r="G169" s="3">
        <f t="shared" ca="1" si="19"/>
        <v>76</v>
      </c>
      <c r="H169" s="3">
        <f t="shared" si="15"/>
        <v>0</v>
      </c>
      <c r="I169" s="3">
        <v>-14</v>
      </c>
      <c r="J169" s="3">
        <v>52</v>
      </c>
      <c r="K169" s="9">
        <f t="shared" ca="1" si="21"/>
        <v>56.152380952380952</v>
      </c>
      <c r="L169" s="3">
        <f t="shared" ca="1" si="20"/>
        <v>3.2</v>
      </c>
    </row>
    <row r="170" spans="1:12">
      <c r="A170" s="3">
        <v>1</v>
      </c>
      <c r="B170" s="3">
        <v>8</v>
      </c>
      <c r="C170" s="3">
        <v>1</v>
      </c>
      <c r="D170" s="4">
        <f t="shared" ca="1" si="16"/>
        <v>3.6999999999999997</v>
      </c>
      <c r="E170" s="3">
        <f t="shared" ca="1" si="17"/>
        <v>12</v>
      </c>
      <c r="F170" s="3">
        <f t="shared" ca="1" si="18"/>
        <v>18</v>
      </c>
      <c r="G170" s="3">
        <f t="shared" ca="1" si="19"/>
        <v>72</v>
      </c>
      <c r="H170" s="3">
        <f t="shared" si="15"/>
        <v>0</v>
      </c>
      <c r="I170" s="3">
        <v>-15</v>
      </c>
      <c r="J170" s="3">
        <v>52</v>
      </c>
      <c r="K170" s="9">
        <f t="shared" ca="1" si="21"/>
        <v>200.43243243243242</v>
      </c>
      <c r="L170" s="3">
        <f t="shared" ca="1" si="20"/>
        <v>7.2000000000000011</v>
      </c>
    </row>
    <row r="171" spans="1:12">
      <c r="A171" s="3">
        <v>1</v>
      </c>
      <c r="B171" s="3">
        <v>8</v>
      </c>
      <c r="C171" s="3">
        <v>2</v>
      </c>
      <c r="D171" s="4">
        <f t="shared" ca="1" si="16"/>
        <v>3.9</v>
      </c>
      <c r="E171" s="3">
        <f t="shared" ca="1" si="17"/>
        <v>21</v>
      </c>
      <c r="F171" s="3">
        <f t="shared" ca="1" si="18"/>
        <v>18</v>
      </c>
      <c r="G171" s="3">
        <f t="shared" ca="1" si="19"/>
        <v>65</v>
      </c>
      <c r="H171" s="3">
        <f>IF(C171&lt;7,0,IF(C171&gt;17,0,0.03*(10-ABS(C171-12))))</f>
        <v>0</v>
      </c>
      <c r="I171" s="3">
        <v>-14</v>
      </c>
      <c r="J171" s="3">
        <v>52</v>
      </c>
      <c r="K171" s="9">
        <f t="shared" ca="1" si="21"/>
        <v>325.87692307692311</v>
      </c>
      <c r="L171" s="3">
        <f t="shared" ca="1" si="20"/>
        <v>16.8</v>
      </c>
    </row>
    <row r="172" spans="1:12">
      <c r="A172" s="3">
        <v>1</v>
      </c>
      <c r="B172" s="3">
        <v>8</v>
      </c>
      <c r="C172" s="3">
        <v>3</v>
      </c>
      <c r="D172" s="4">
        <f t="shared" ca="1" si="16"/>
        <v>3.4</v>
      </c>
      <c r="E172" s="3">
        <f t="shared" ca="1" si="17"/>
        <v>3</v>
      </c>
      <c r="F172" s="3">
        <f t="shared" ca="1" si="18"/>
        <v>19</v>
      </c>
      <c r="G172" s="3">
        <f t="shared" ca="1" si="19"/>
        <v>76</v>
      </c>
      <c r="H172" s="3">
        <f t="shared" si="15"/>
        <v>0</v>
      </c>
      <c r="I172" s="3">
        <v>-13</v>
      </c>
      <c r="J172" s="3">
        <v>52</v>
      </c>
      <c r="K172" s="9">
        <f t="shared" ca="1" si="21"/>
        <v>53.788235294117655</v>
      </c>
      <c r="L172" s="3">
        <f t="shared" ca="1" si="20"/>
        <v>3</v>
      </c>
    </row>
    <row r="173" spans="1:12">
      <c r="A173" s="3">
        <v>1</v>
      </c>
      <c r="B173" s="3">
        <v>8</v>
      </c>
      <c r="C173" s="3">
        <v>4</v>
      </c>
      <c r="D173" s="4">
        <f t="shared" ca="1" si="16"/>
        <v>3.9</v>
      </c>
      <c r="E173" s="3">
        <f t="shared" ca="1" si="17"/>
        <v>17</v>
      </c>
      <c r="F173" s="3">
        <f t="shared" ca="1" si="18"/>
        <v>19</v>
      </c>
      <c r="G173" s="3">
        <f t="shared" ca="1" si="19"/>
        <v>69</v>
      </c>
      <c r="H173" s="3">
        <f t="shared" si="15"/>
        <v>0</v>
      </c>
      <c r="I173" s="3">
        <v>-12</v>
      </c>
      <c r="J173" s="3">
        <v>52</v>
      </c>
      <c r="K173" s="9">
        <f t="shared" ca="1" si="21"/>
        <v>260.1435897435897</v>
      </c>
      <c r="L173" s="3">
        <f t="shared" ca="1" si="20"/>
        <v>20.400000000000002</v>
      </c>
    </row>
    <row r="174" spans="1:12">
      <c r="A174" s="3">
        <v>1</v>
      </c>
      <c r="B174" s="3">
        <v>8</v>
      </c>
      <c r="C174" s="3">
        <v>5</v>
      </c>
      <c r="D174" s="4">
        <f t="shared" ca="1" si="16"/>
        <v>4</v>
      </c>
      <c r="E174" s="3">
        <f t="shared" ca="1" si="17"/>
        <v>17</v>
      </c>
      <c r="F174" s="3">
        <f t="shared" ca="1" si="18"/>
        <v>16</v>
      </c>
      <c r="G174" s="3">
        <f t="shared" ca="1" si="19"/>
        <v>70</v>
      </c>
      <c r="H174" s="3">
        <f t="shared" si="15"/>
        <v>0</v>
      </c>
      <c r="I174" s="3">
        <v>-11</v>
      </c>
      <c r="J174" s="3">
        <v>52</v>
      </c>
      <c r="K174" s="9">
        <f t="shared" ca="1" si="21"/>
        <v>236.81000000000003</v>
      </c>
      <c r="L174" s="3">
        <f t="shared" ca="1" si="20"/>
        <v>23.8</v>
      </c>
    </row>
    <row r="175" spans="1:12">
      <c r="A175" s="3">
        <v>1</v>
      </c>
      <c r="B175" s="3">
        <v>8</v>
      </c>
      <c r="C175" s="3">
        <v>6</v>
      </c>
      <c r="D175" s="4">
        <f t="shared" ca="1" si="16"/>
        <v>3.9</v>
      </c>
      <c r="E175" s="3">
        <f t="shared" ca="1" si="17"/>
        <v>11</v>
      </c>
      <c r="F175" s="3">
        <f t="shared" ca="1" si="18"/>
        <v>19</v>
      </c>
      <c r="G175" s="3">
        <f t="shared" ca="1" si="19"/>
        <v>78</v>
      </c>
      <c r="H175" s="3">
        <f t="shared" si="15"/>
        <v>0</v>
      </c>
      <c r="I175" s="3">
        <v>-10</v>
      </c>
      <c r="J175" s="3">
        <v>52</v>
      </c>
      <c r="K175" s="9">
        <f t="shared" ca="1" si="21"/>
        <v>163.70256410256408</v>
      </c>
      <c r="L175" s="3">
        <f t="shared" ca="1" si="20"/>
        <v>17.600000000000001</v>
      </c>
    </row>
    <row r="176" spans="1:12">
      <c r="A176" s="3">
        <v>1</v>
      </c>
      <c r="B176" s="3">
        <v>8</v>
      </c>
      <c r="C176" s="3">
        <v>7</v>
      </c>
      <c r="D176" s="4">
        <f t="shared" ca="1" si="16"/>
        <v>4</v>
      </c>
      <c r="E176" s="3">
        <f t="shared" ca="1" si="17"/>
        <v>19</v>
      </c>
      <c r="F176" s="3">
        <f t="shared" ca="1" si="18"/>
        <v>16</v>
      </c>
      <c r="G176" s="3">
        <f t="shared" ca="1" si="19"/>
        <v>70</v>
      </c>
      <c r="H176" s="3">
        <f>IF(C176&lt;7,0,IF(C176&gt;17,0,0.03*(10-ABS(C176-12))))</f>
        <v>0.15</v>
      </c>
      <c r="I176" s="3">
        <v>-6</v>
      </c>
      <c r="J176" s="3">
        <v>52</v>
      </c>
      <c r="K176" s="9">
        <f t="shared" ca="1" si="21"/>
        <v>226.67</v>
      </c>
      <c r="L176" s="3">
        <f t="shared" ca="1" si="20"/>
        <v>45.600000000000009</v>
      </c>
    </row>
    <row r="177" spans="1:12">
      <c r="A177" s="3">
        <v>1</v>
      </c>
      <c r="B177" s="3">
        <v>8</v>
      </c>
      <c r="C177" s="3">
        <v>8</v>
      </c>
      <c r="D177" s="4">
        <f t="shared" ca="1" si="16"/>
        <v>3.8</v>
      </c>
      <c r="E177" s="3">
        <f t="shared" ca="1" si="17"/>
        <v>12</v>
      </c>
      <c r="F177" s="3">
        <f t="shared" ca="1" si="18"/>
        <v>23</v>
      </c>
      <c r="G177" s="3">
        <f t="shared" ca="1" si="19"/>
        <v>78</v>
      </c>
      <c r="H177" s="3">
        <f t="shared" si="15"/>
        <v>0.18</v>
      </c>
      <c r="I177" s="3">
        <v>-5</v>
      </c>
      <c r="J177" s="3">
        <v>52</v>
      </c>
      <c r="K177" s="9">
        <f t="shared" ca="1" si="21"/>
        <v>168.75789473684208</v>
      </c>
      <c r="L177" s="3">
        <f t="shared" ca="1" si="20"/>
        <v>31.200000000000003</v>
      </c>
    </row>
    <row r="178" spans="1:12">
      <c r="A178" s="3">
        <v>1</v>
      </c>
      <c r="B178" s="3">
        <v>8</v>
      </c>
      <c r="C178" s="3">
        <v>9</v>
      </c>
      <c r="D178" s="4">
        <f t="shared" ca="1" si="16"/>
        <v>3.6999999999999997</v>
      </c>
      <c r="E178" s="3">
        <f t="shared" ca="1" si="17"/>
        <v>12</v>
      </c>
      <c r="F178" s="3">
        <f t="shared" ca="1" si="18"/>
        <v>24</v>
      </c>
      <c r="G178" s="3">
        <f t="shared" ca="1" si="19"/>
        <v>79</v>
      </c>
      <c r="H178" s="3">
        <f t="shared" si="15"/>
        <v>0.21</v>
      </c>
      <c r="I178" s="3">
        <v>-3</v>
      </c>
      <c r="J178" s="3">
        <v>52</v>
      </c>
      <c r="K178" s="9">
        <f t="shared" ca="1" si="21"/>
        <v>168.25945945945944</v>
      </c>
      <c r="L178" s="3">
        <f t="shared" ca="1" si="20"/>
        <v>36</v>
      </c>
    </row>
    <row r="179" spans="1:12">
      <c r="A179" s="3">
        <v>1</v>
      </c>
      <c r="B179" s="3">
        <v>8</v>
      </c>
      <c r="C179" s="3">
        <v>10</v>
      </c>
      <c r="D179" s="4">
        <f t="shared" ca="1" si="16"/>
        <v>4.2</v>
      </c>
      <c r="E179" s="3">
        <f t="shared" ca="1" si="17"/>
        <v>11</v>
      </c>
      <c r="F179" s="3">
        <f t="shared" ca="1" si="18"/>
        <v>21</v>
      </c>
      <c r="G179" s="3">
        <f t="shared" ca="1" si="19"/>
        <v>71</v>
      </c>
      <c r="H179" s="3">
        <f t="shared" si="15"/>
        <v>0.24</v>
      </c>
      <c r="I179" s="3">
        <v>-1</v>
      </c>
      <c r="J179" s="3">
        <v>52</v>
      </c>
      <c r="K179" s="9">
        <f t="shared" ca="1" si="21"/>
        <v>120.37142857142858</v>
      </c>
      <c r="L179" s="3">
        <f t="shared" ca="1" si="20"/>
        <v>37.400000000000006</v>
      </c>
    </row>
    <row r="180" spans="1:12">
      <c r="A180" s="3">
        <v>1</v>
      </c>
      <c r="B180" s="3">
        <v>8</v>
      </c>
      <c r="C180" s="3">
        <v>11</v>
      </c>
      <c r="D180" s="4">
        <f t="shared" ca="1" si="16"/>
        <v>3.4</v>
      </c>
      <c r="E180" s="3">
        <f t="shared" ca="1" si="17"/>
        <v>8</v>
      </c>
      <c r="F180" s="3">
        <f t="shared" ca="1" si="18"/>
        <v>21</v>
      </c>
      <c r="G180" s="3">
        <f t="shared" ca="1" si="19"/>
        <v>70</v>
      </c>
      <c r="H180" s="3">
        <f t="shared" si="15"/>
        <v>0.27</v>
      </c>
      <c r="I180" s="3">
        <v>-1</v>
      </c>
      <c r="J180" s="3">
        <v>52</v>
      </c>
      <c r="K180" s="9">
        <f t="shared" ca="1" si="21"/>
        <v>106.63529411764705</v>
      </c>
      <c r="L180" s="3">
        <f t="shared" ca="1" si="20"/>
        <v>27.200000000000003</v>
      </c>
    </row>
    <row r="181" spans="1:12">
      <c r="A181" s="3">
        <v>1</v>
      </c>
      <c r="B181" s="3">
        <v>8</v>
      </c>
      <c r="C181" s="3">
        <v>12</v>
      </c>
      <c r="D181" s="4">
        <f t="shared" ca="1" si="16"/>
        <v>4.3</v>
      </c>
      <c r="E181" s="3">
        <f t="shared" ca="1" si="17"/>
        <v>30</v>
      </c>
      <c r="F181" s="3">
        <f t="shared" ca="1" si="18"/>
        <v>20</v>
      </c>
      <c r="G181" s="3">
        <f t="shared" ca="1" si="19"/>
        <v>73</v>
      </c>
      <c r="H181" s="3">
        <f t="shared" si="15"/>
        <v>0.3</v>
      </c>
      <c r="I181" s="3">
        <v>-2</v>
      </c>
      <c r="J181" s="3">
        <v>52</v>
      </c>
      <c r="K181" s="9">
        <f t="shared" ca="1" si="21"/>
        <v>312.83720930232556</v>
      </c>
      <c r="L181" s="3">
        <f t="shared" ca="1" si="20"/>
        <v>96</v>
      </c>
    </row>
    <row r="182" spans="1:12">
      <c r="A182" s="3">
        <v>1</v>
      </c>
      <c r="B182" s="3">
        <v>8</v>
      </c>
      <c r="C182" s="3">
        <v>13</v>
      </c>
      <c r="D182" s="4">
        <f t="shared" ca="1" si="16"/>
        <v>3.4</v>
      </c>
      <c r="E182" s="3">
        <f t="shared" ca="1" si="17"/>
        <v>13</v>
      </c>
      <c r="F182" s="3">
        <f t="shared" ca="1" si="18"/>
        <v>20</v>
      </c>
      <c r="G182" s="3">
        <f t="shared" ca="1" si="19"/>
        <v>66</v>
      </c>
      <c r="H182" s="3">
        <f t="shared" si="15"/>
        <v>0.27</v>
      </c>
      <c r="I182" s="3">
        <v>-4</v>
      </c>
      <c r="J182" s="3">
        <v>52</v>
      </c>
      <c r="K182" s="9">
        <f t="shared" ca="1" si="21"/>
        <v>180.31764705882352</v>
      </c>
      <c r="L182" s="3">
        <f t="shared" ca="1" si="20"/>
        <v>36.400000000000006</v>
      </c>
    </row>
    <row r="183" spans="1:12">
      <c r="A183" s="3">
        <v>1</v>
      </c>
      <c r="B183" s="3">
        <v>8</v>
      </c>
      <c r="C183" s="3">
        <v>14</v>
      </c>
      <c r="D183" s="4">
        <f t="shared" ca="1" si="16"/>
        <v>4.3</v>
      </c>
      <c r="E183" s="3">
        <f t="shared" ca="1" si="17"/>
        <v>3</v>
      </c>
      <c r="F183" s="3">
        <f t="shared" ca="1" si="18"/>
        <v>21</v>
      </c>
      <c r="G183" s="3">
        <f t="shared" ca="1" si="19"/>
        <v>69</v>
      </c>
      <c r="H183" s="3">
        <f t="shared" si="15"/>
        <v>0.24</v>
      </c>
      <c r="I183" s="3">
        <v>-4</v>
      </c>
      <c r="J183" s="3">
        <v>52</v>
      </c>
      <c r="K183" s="9">
        <f t="shared" ca="1" si="21"/>
        <v>34.102325581395348</v>
      </c>
      <c r="L183" s="3">
        <f t="shared" ca="1" si="20"/>
        <v>8.4</v>
      </c>
    </row>
    <row r="184" spans="1:12">
      <c r="A184" s="3">
        <v>1</v>
      </c>
      <c r="B184" s="3">
        <v>8</v>
      </c>
      <c r="C184" s="3">
        <v>15</v>
      </c>
      <c r="D184" s="4">
        <f t="shared" ca="1" si="16"/>
        <v>3.9</v>
      </c>
      <c r="E184" s="3">
        <f t="shared" ca="1" si="17"/>
        <v>13</v>
      </c>
      <c r="F184" s="3">
        <f t="shared" ca="1" si="18"/>
        <v>23</v>
      </c>
      <c r="G184" s="3">
        <f t="shared" ca="1" si="19"/>
        <v>76</v>
      </c>
      <c r="H184" s="3">
        <f t="shared" si="15"/>
        <v>0.21</v>
      </c>
      <c r="I184" s="3">
        <v>-5</v>
      </c>
      <c r="J184" s="3">
        <v>52</v>
      </c>
      <c r="K184" s="9">
        <f t="shared" ca="1" si="21"/>
        <v>175.86666666666667</v>
      </c>
      <c r="L184" s="3">
        <f t="shared" ca="1" si="20"/>
        <v>33.800000000000004</v>
      </c>
    </row>
    <row r="185" spans="1:12">
      <c r="A185" s="3">
        <v>1</v>
      </c>
      <c r="B185" s="3">
        <v>8</v>
      </c>
      <c r="C185" s="3">
        <v>16</v>
      </c>
      <c r="D185" s="4">
        <f t="shared" ca="1" si="16"/>
        <v>3.9</v>
      </c>
      <c r="E185" s="3">
        <f t="shared" ca="1" si="17"/>
        <v>20</v>
      </c>
      <c r="F185" s="3">
        <f t="shared" ca="1" si="18"/>
        <v>20</v>
      </c>
      <c r="G185" s="3">
        <f t="shared" ca="1" si="19"/>
        <v>79</v>
      </c>
      <c r="H185" s="3">
        <f t="shared" si="15"/>
        <v>0.18</v>
      </c>
      <c r="I185" s="3">
        <v>-6</v>
      </c>
      <c r="J185" s="3">
        <v>52</v>
      </c>
      <c r="K185" s="9">
        <f t="shared" ca="1" si="21"/>
        <v>264</v>
      </c>
      <c r="L185" s="3">
        <f t="shared" ca="1" si="20"/>
        <v>48.000000000000007</v>
      </c>
    </row>
    <row r="186" spans="1:12">
      <c r="A186" s="3">
        <v>1</v>
      </c>
      <c r="B186" s="3">
        <v>8</v>
      </c>
      <c r="C186" s="3">
        <v>17</v>
      </c>
      <c r="D186" s="4">
        <f t="shared" ca="1" si="16"/>
        <v>4.3</v>
      </c>
      <c r="E186" s="3">
        <f t="shared" ca="1" si="17"/>
        <v>13</v>
      </c>
      <c r="F186" s="3">
        <f t="shared" ca="1" si="18"/>
        <v>21</v>
      </c>
      <c r="G186" s="3">
        <f t="shared" ca="1" si="19"/>
        <v>67</v>
      </c>
      <c r="H186" s="3">
        <f t="shared" si="15"/>
        <v>0.15</v>
      </c>
      <c r="I186" s="3">
        <v>-7</v>
      </c>
      <c r="J186" s="3">
        <v>52</v>
      </c>
      <c r="K186" s="9">
        <f t="shared" ca="1" si="21"/>
        <v>162.04651162790697</v>
      </c>
      <c r="L186" s="3">
        <f t="shared" ca="1" si="20"/>
        <v>28.6</v>
      </c>
    </row>
    <row r="187" spans="1:12">
      <c r="A187" s="3">
        <v>1</v>
      </c>
      <c r="B187" s="3">
        <v>8</v>
      </c>
      <c r="C187" s="3">
        <v>18</v>
      </c>
      <c r="D187" s="4">
        <f t="shared" ca="1" si="16"/>
        <v>3.3</v>
      </c>
      <c r="E187" s="3">
        <f t="shared" ca="1" si="17"/>
        <v>28</v>
      </c>
      <c r="F187" s="3">
        <f t="shared" ca="1" si="18"/>
        <v>23</v>
      </c>
      <c r="G187" s="3">
        <f t="shared" ca="1" si="19"/>
        <v>79</v>
      </c>
      <c r="H187" s="3">
        <f t="shared" si="15"/>
        <v>0</v>
      </c>
      <c r="I187" s="3">
        <v>-8</v>
      </c>
      <c r="J187" s="3">
        <v>52</v>
      </c>
      <c r="K187" s="9">
        <f t="shared" ca="1" si="21"/>
        <v>509.76969696969689</v>
      </c>
      <c r="L187" s="3">
        <f t="shared" ca="1" si="20"/>
        <v>56</v>
      </c>
    </row>
    <row r="188" spans="1:12">
      <c r="A188" s="3">
        <v>1</v>
      </c>
      <c r="B188" s="3">
        <v>8</v>
      </c>
      <c r="C188" s="3">
        <v>19</v>
      </c>
      <c r="D188" s="4">
        <f t="shared" ca="1" si="16"/>
        <v>3.5</v>
      </c>
      <c r="E188" s="3">
        <f t="shared" ca="1" si="17"/>
        <v>7</v>
      </c>
      <c r="F188" s="3">
        <f t="shared" ca="1" si="18"/>
        <v>21</v>
      </c>
      <c r="G188" s="3">
        <f t="shared" ca="1" si="19"/>
        <v>76</v>
      </c>
      <c r="H188" s="3">
        <f t="shared" si="15"/>
        <v>0</v>
      </c>
      <c r="I188" s="3">
        <v>-10</v>
      </c>
      <c r="J188" s="3">
        <v>52</v>
      </c>
      <c r="K188" s="9">
        <f t="shared" ca="1" si="21"/>
        <v>119.92</v>
      </c>
      <c r="L188" s="3">
        <f t="shared" ca="1" si="20"/>
        <v>11.200000000000001</v>
      </c>
    </row>
    <row r="189" spans="1:12">
      <c r="A189" s="3">
        <v>1</v>
      </c>
      <c r="B189" s="3">
        <v>8</v>
      </c>
      <c r="C189" s="3">
        <v>20</v>
      </c>
      <c r="D189" s="4">
        <f t="shared" ca="1" si="16"/>
        <v>4</v>
      </c>
      <c r="E189" s="3">
        <f t="shared" ca="1" si="17"/>
        <v>14</v>
      </c>
      <c r="F189" s="3">
        <f t="shared" ca="1" si="18"/>
        <v>17</v>
      </c>
      <c r="G189" s="3">
        <f t="shared" ca="1" si="19"/>
        <v>73</v>
      </c>
      <c r="H189" s="3">
        <f t="shared" si="15"/>
        <v>0</v>
      </c>
      <c r="I189" s="3">
        <v>-12</v>
      </c>
      <c r="J189" s="3">
        <v>52</v>
      </c>
      <c r="K189" s="9">
        <f t="shared" ca="1" si="21"/>
        <v>202.44</v>
      </c>
      <c r="L189" s="3">
        <f t="shared" ca="1" si="20"/>
        <v>16.800000000000004</v>
      </c>
    </row>
    <row r="190" spans="1:12">
      <c r="A190" s="3">
        <v>1</v>
      </c>
      <c r="B190" s="3">
        <v>8</v>
      </c>
      <c r="C190" s="3">
        <v>21</v>
      </c>
      <c r="D190" s="4">
        <f t="shared" ca="1" si="16"/>
        <v>3.4</v>
      </c>
      <c r="E190" s="3">
        <f t="shared" ca="1" si="17"/>
        <v>20</v>
      </c>
      <c r="F190" s="3">
        <f t="shared" ca="1" si="18"/>
        <v>18</v>
      </c>
      <c r="G190" s="3">
        <f t="shared" ca="1" si="19"/>
        <v>66</v>
      </c>
      <c r="H190" s="3">
        <f t="shared" si="15"/>
        <v>0</v>
      </c>
      <c r="I190" s="3">
        <v>-12</v>
      </c>
      <c r="J190" s="3">
        <v>52</v>
      </c>
      <c r="K190" s="9">
        <f t="shared" ca="1" si="21"/>
        <v>344.47058823529414</v>
      </c>
      <c r="L190" s="3">
        <f t="shared" ca="1" si="20"/>
        <v>24.000000000000004</v>
      </c>
    </row>
    <row r="191" spans="1:12">
      <c r="A191" s="3">
        <v>1</v>
      </c>
      <c r="B191" s="3">
        <v>8</v>
      </c>
      <c r="C191" s="3">
        <v>22</v>
      </c>
      <c r="D191" s="4">
        <f t="shared" ca="1" si="16"/>
        <v>3.3</v>
      </c>
      <c r="E191" s="3">
        <f t="shared" ca="1" si="17"/>
        <v>10</v>
      </c>
      <c r="F191" s="3">
        <f t="shared" ca="1" si="18"/>
        <v>18</v>
      </c>
      <c r="G191" s="3">
        <f t="shared" ca="1" si="19"/>
        <v>69</v>
      </c>
      <c r="H191" s="3">
        <f t="shared" si="15"/>
        <v>0</v>
      </c>
      <c r="I191" s="3">
        <v>-14</v>
      </c>
      <c r="J191" s="3">
        <v>52</v>
      </c>
      <c r="K191" s="9">
        <f t="shared" ca="1" si="21"/>
        <v>183.87878787878788</v>
      </c>
      <c r="L191" s="3">
        <f t="shared" ca="1" si="20"/>
        <v>8</v>
      </c>
    </row>
    <row r="192" spans="1:12">
      <c r="A192" s="3">
        <v>1</v>
      </c>
      <c r="B192" s="3">
        <v>8</v>
      </c>
      <c r="C192" s="3">
        <v>23</v>
      </c>
      <c r="D192" s="4">
        <f t="shared" ca="1" si="16"/>
        <v>4</v>
      </c>
      <c r="E192" s="3">
        <f t="shared" ca="1" si="17"/>
        <v>12</v>
      </c>
      <c r="F192" s="3">
        <f t="shared" ca="1" si="18"/>
        <v>19</v>
      </c>
      <c r="G192" s="3">
        <f t="shared" ca="1" si="19"/>
        <v>64</v>
      </c>
      <c r="H192" s="3">
        <f t="shared" si="15"/>
        <v>0</v>
      </c>
      <c r="I192" s="3">
        <v>-14</v>
      </c>
      <c r="J192" s="3">
        <v>52</v>
      </c>
      <c r="K192" s="9">
        <f t="shared" ca="1" si="21"/>
        <v>184.44</v>
      </c>
      <c r="L192" s="3">
        <f t="shared" ca="1" si="20"/>
        <v>9.6000000000000014</v>
      </c>
    </row>
    <row r="193" spans="1:12">
      <c r="A193" s="3">
        <v>1</v>
      </c>
      <c r="B193" s="3">
        <v>8</v>
      </c>
      <c r="C193" s="3">
        <v>24</v>
      </c>
      <c r="D193" s="4">
        <f t="shared" ca="1" si="16"/>
        <v>3.6999999999999997</v>
      </c>
      <c r="E193" s="3">
        <f t="shared" ca="1" si="17"/>
        <v>28</v>
      </c>
      <c r="F193" s="3">
        <f t="shared" ca="1" si="18"/>
        <v>19</v>
      </c>
      <c r="G193" s="3">
        <f t="shared" ca="1" si="19"/>
        <v>74</v>
      </c>
      <c r="H193" s="3">
        <f t="shared" si="15"/>
        <v>0</v>
      </c>
      <c r="I193" s="3">
        <v>-14</v>
      </c>
      <c r="J193" s="3">
        <v>52</v>
      </c>
      <c r="K193" s="9">
        <f t="shared" ca="1" si="21"/>
        <v>468.28108108108103</v>
      </c>
      <c r="L193" s="3">
        <f t="shared" ca="1" si="20"/>
        <v>22.400000000000002</v>
      </c>
    </row>
    <row r="194" spans="1:12">
      <c r="A194" s="3">
        <v>1</v>
      </c>
      <c r="B194" s="3">
        <v>9</v>
      </c>
      <c r="C194" s="3">
        <v>1</v>
      </c>
      <c r="D194" s="4">
        <f t="shared" ca="1" si="16"/>
        <v>3.5999999999999996</v>
      </c>
      <c r="E194" s="3">
        <f t="shared" ca="1" si="17"/>
        <v>4</v>
      </c>
      <c r="F194" s="3">
        <f t="shared" ca="1" si="18"/>
        <v>17</v>
      </c>
      <c r="G194" s="3">
        <f t="shared" ca="1" si="19"/>
        <v>60</v>
      </c>
      <c r="H194" s="3">
        <f t="shared" ref="H194:H257" si="22">IF(C194&lt;7,0,IF(C194&gt;17,0,0.03*(10-ABS(C194-12))))</f>
        <v>0</v>
      </c>
      <c r="I194" s="3">
        <v>-15</v>
      </c>
      <c r="J194" s="3">
        <v>52</v>
      </c>
      <c r="K194" s="9">
        <f t="shared" ca="1" si="21"/>
        <v>67.022222222222226</v>
      </c>
      <c r="L194" s="3">
        <f t="shared" ca="1" si="20"/>
        <v>2.4000000000000004</v>
      </c>
    </row>
    <row r="195" spans="1:12">
      <c r="A195" s="3">
        <v>1</v>
      </c>
      <c r="B195" s="3">
        <v>9</v>
      </c>
      <c r="C195" s="3">
        <v>2</v>
      </c>
      <c r="D195" s="4">
        <f t="shared" ref="D195:D258" ca="1" si="23">3.3+RANDBETWEEN(0,10)/10</f>
        <v>4.0999999999999996</v>
      </c>
      <c r="E195" s="3">
        <f t="shared" ref="E195:E258" ca="1" si="24">RANDBETWEEN(1,30)</f>
        <v>29</v>
      </c>
      <c r="F195" s="3">
        <f t="shared" ref="F195:F258" ca="1" si="25">IF(C195&lt;=7,RANDBETWEEN(16,19),IF(C195&gt;=20,RANDBETWEEN(16,19),RANDBETWEEN(20,24)))</f>
        <v>17</v>
      </c>
      <c r="G195" s="3">
        <f t="shared" ref="G195:G258" ca="1" si="26">RANDBETWEEN(60,80)</f>
        <v>74</v>
      </c>
      <c r="H195" s="3">
        <f>IF(C195&lt;7,0,IF(C195&gt;17,0,0.03*(10-ABS(C195-12))))</f>
        <v>0</v>
      </c>
      <c r="I195" s="3">
        <v>-14</v>
      </c>
      <c r="J195" s="3">
        <v>52</v>
      </c>
      <c r="K195" s="9">
        <f t="shared" ca="1" si="21"/>
        <v>423.54146341463405</v>
      </c>
      <c r="L195" s="3">
        <f t="shared" ref="L195:L241" ca="1" si="27">ABS(-18-I195)*0.2*E195</f>
        <v>23.200000000000003</v>
      </c>
    </row>
    <row r="196" spans="1:12">
      <c r="A196" s="3">
        <v>1</v>
      </c>
      <c r="B196" s="3">
        <v>9</v>
      </c>
      <c r="C196" s="3">
        <v>3</v>
      </c>
      <c r="D196" s="4">
        <f t="shared" ca="1" si="23"/>
        <v>3.4</v>
      </c>
      <c r="E196" s="3">
        <f t="shared" ca="1" si="24"/>
        <v>29</v>
      </c>
      <c r="F196" s="3">
        <f t="shared" ca="1" si="25"/>
        <v>17</v>
      </c>
      <c r="G196" s="3">
        <f t="shared" ca="1" si="26"/>
        <v>74</v>
      </c>
      <c r="H196" s="3">
        <f t="shared" si="22"/>
        <v>0</v>
      </c>
      <c r="I196" s="3">
        <v>-13</v>
      </c>
      <c r="J196" s="3">
        <v>52</v>
      </c>
      <c r="K196" s="9">
        <f t="shared" ca="1" si="21"/>
        <v>502.21176470588227</v>
      </c>
      <c r="L196" s="3">
        <f t="shared" ca="1" si="27"/>
        <v>29</v>
      </c>
    </row>
    <row r="197" spans="1:12">
      <c r="A197" s="3">
        <v>1</v>
      </c>
      <c r="B197" s="3">
        <v>9</v>
      </c>
      <c r="C197" s="3">
        <v>4</v>
      </c>
      <c r="D197" s="4">
        <f t="shared" ca="1" si="23"/>
        <v>3.6999999999999997</v>
      </c>
      <c r="E197" s="3">
        <f t="shared" ca="1" si="24"/>
        <v>3</v>
      </c>
      <c r="F197" s="3">
        <f t="shared" ca="1" si="25"/>
        <v>19</v>
      </c>
      <c r="G197" s="3">
        <f t="shared" ca="1" si="26"/>
        <v>76</v>
      </c>
      <c r="H197" s="3">
        <f t="shared" si="22"/>
        <v>0</v>
      </c>
      <c r="I197" s="3">
        <v>-12</v>
      </c>
      <c r="J197" s="3">
        <v>52</v>
      </c>
      <c r="K197" s="9">
        <f t="shared" ca="1" si="21"/>
        <v>48.616216216216223</v>
      </c>
      <c r="L197" s="3">
        <f t="shared" ca="1" si="27"/>
        <v>3.6000000000000005</v>
      </c>
    </row>
    <row r="198" spans="1:12">
      <c r="A198" s="3">
        <v>1</v>
      </c>
      <c r="B198" s="3">
        <v>9</v>
      </c>
      <c r="C198" s="3">
        <v>5</v>
      </c>
      <c r="D198" s="4">
        <f t="shared" ca="1" si="23"/>
        <v>3.6999999999999997</v>
      </c>
      <c r="E198" s="3">
        <f t="shared" ca="1" si="24"/>
        <v>12</v>
      </c>
      <c r="F198" s="3">
        <f t="shared" ca="1" si="25"/>
        <v>19</v>
      </c>
      <c r="G198" s="3">
        <f t="shared" ca="1" si="26"/>
        <v>62</v>
      </c>
      <c r="H198" s="3">
        <f t="shared" si="22"/>
        <v>0</v>
      </c>
      <c r="I198" s="3">
        <v>-11</v>
      </c>
      <c r="J198" s="3">
        <v>52</v>
      </c>
      <c r="K198" s="9">
        <f t="shared" ca="1" si="21"/>
        <v>189.40540540540542</v>
      </c>
      <c r="L198" s="3">
        <f t="shared" ca="1" si="27"/>
        <v>16.8</v>
      </c>
    </row>
    <row r="199" spans="1:12">
      <c r="A199" s="3">
        <v>1</v>
      </c>
      <c r="B199" s="3">
        <v>9</v>
      </c>
      <c r="C199" s="3">
        <v>6</v>
      </c>
      <c r="D199" s="4">
        <f t="shared" ca="1" si="23"/>
        <v>4.2</v>
      </c>
      <c r="E199" s="3">
        <f t="shared" ca="1" si="24"/>
        <v>23</v>
      </c>
      <c r="F199" s="3">
        <f t="shared" ca="1" si="25"/>
        <v>17</v>
      </c>
      <c r="G199" s="3">
        <f t="shared" ca="1" si="26"/>
        <v>68</v>
      </c>
      <c r="H199" s="3">
        <f t="shared" si="22"/>
        <v>0</v>
      </c>
      <c r="I199" s="3">
        <v>-10</v>
      </c>
      <c r="J199" s="3">
        <v>52</v>
      </c>
      <c r="K199" s="9">
        <f t="shared" ca="1" si="21"/>
        <v>304.6952380952381</v>
      </c>
      <c r="L199" s="3">
        <f t="shared" ca="1" si="27"/>
        <v>36.800000000000004</v>
      </c>
    </row>
    <row r="200" spans="1:12">
      <c r="A200" s="3">
        <v>1</v>
      </c>
      <c r="B200" s="3">
        <v>9</v>
      </c>
      <c r="C200" s="3">
        <v>7</v>
      </c>
      <c r="D200" s="4">
        <f t="shared" ca="1" si="23"/>
        <v>4.3</v>
      </c>
      <c r="E200" s="3">
        <f t="shared" ca="1" si="24"/>
        <v>29</v>
      </c>
      <c r="F200" s="3">
        <f t="shared" ca="1" si="25"/>
        <v>16</v>
      </c>
      <c r="G200" s="3">
        <f t="shared" ca="1" si="26"/>
        <v>70</v>
      </c>
      <c r="H200" s="3">
        <f>IF(C200&lt;7,0,IF(C200&gt;17,0,0.03*(10-ABS(C200-12))))</f>
        <v>0.15</v>
      </c>
      <c r="I200" s="3">
        <v>-6</v>
      </c>
      <c r="J200" s="3">
        <v>52</v>
      </c>
      <c r="K200" s="9">
        <f t="shared" ca="1" si="21"/>
        <v>321.83255813953485</v>
      </c>
      <c r="L200" s="3">
        <f t="shared" ca="1" si="27"/>
        <v>69.600000000000009</v>
      </c>
    </row>
    <row r="201" spans="1:12">
      <c r="A201" s="3">
        <v>1</v>
      </c>
      <c r="B201" s="3">
        <v>9</v>
      </c>
      <c r="C201" s="3">
        <v>8</v>
      </c>
      <c r="D201" s="4">
        <f t="shared" ca="1" si="23"/>
        <v>3.4</v>
      </c>
      <c r="E201" s="3">
        <f t="shared" ca="1" si="24"/>
        <v>24</v>
      </c>
      <c r="F201" s="3">
        <f t="shared" ca="1" si="25"/>
        <v>24</v>
      </c>
      <c r="G201" s="3">
        <f t="shared" ca="1" si="26"/>
        <v>66</v>
      </c>
      <c r="H201" s="3">
        <f t="shared" si="22"/>
        <v>0.18</v>
      </c>
      <c r="I201" s="3">
        <v>-5</v>
      </c>
      <c r="J201" s="3">
        <v>52</v>
      </c>
      <c r="K201" s="9">
        <f t="shared" ca="1" si="21"/>
        <v>380.89411764705886</v>
      </c>
      <c r="L201" s="3">
        <f t="shared" ca="1" si="27"/>
        <v>62.400000000000006</v>
      </c>
    </row>
    <row r="202" spans="1:12">
      <c r="A202" s="3">
        <v>1</v>
      </c>
      <c r="B202" s="3">
        <v>9</v>
      </c>
      <c r="C202" s="3">
        <v>9</v>
      </c>
      <c r="D202" s="4">
        <f t="shared" ca="1" si="23"/>
        <v>4.2</v>
      </c>
      <c r="E202" s="3">
        <f t="shared" ca="1" si="24"/>
        <v>16</v>
      </c>
      <c r="F202" s="3">
        <f t="shared" ca="1" si="25"/>
        <v>22</v>
      </c>
      <c r="G202" s="3">
        <f t="shared" ca="1" si="26"/>
        <v>67</v>
      </c>
      <c r="H202" s="3">
        <f t="shared" si="22"/>
        <v>0.21</v>
      </c>
      <c r="I202" s="3">
        <v>-3</v>
      </c>
      <c r="J202" s="3">
        <v>52</v>
      </c>
      <c r="K202" s="9">
        <f t="shared" ca="1" si="21"/>
        <v>188.1904761904762</v>
      </c>
      <c r="L202" s="3">
        <f t="shared" ca="1" si="27"/>
        <v>48</v>
      </c>
    </row>
    <row r="203" spans="1:12">
      <c r="A203" s="3">
        <v>1</v>
      </c>
      <c r="B203" s="3">
        <v>9</v>
      </c>
      <c r="C203" s="3">
        <v>10</v>
      </c>
      <c r="D203" s="4">
        <f t="shared" ca="1" si="23"/>
        <v>4.3</v>
      </c>
      <c r="E203" s="3">
        <f t="shared" ca="1" si="24"/>
        <v>27</v>
      </c>
      <c r="F203" s="3">
        <f t="shared" ca="1" si="25"/>
        <v>22</v>
      </c>
      <c r="G203" s="3">
        <f t="shared" ca="1" si="26"/>
        <v>78</v>
      </c>
      <c r="H203" s="3">
        <f t="shared" si="22"/>
        <v>0.24</v>
      </c>
      <c r="I203" s="3">
        <v>-1</v>
      </c>
      <c r="J203" s="3">
        <v>52</v>
      </c>
      <c r="K203" s="9">
        <f t="shared" ca="1" si="21"/>
        <v>296.62325581395345</v>
      </c>
      <c r="L203" s="3">
        <f t="shared" ca="1" si="27"/>
        <v>91.800000000000011</v>
      </c>
    </row>
    <row r="204" spans="1:12">
      <c r="A204" s="3">
        <v>1</v>
      </c>
      <c r="B204" s="3">
        <v>9</v>
      </c>
      <c r="C204" s="3">
        <v>11</v>
      </c>
      <c r="D204" s="4">
        <f t="shared" ca="1" si="23"/>
        <v>4.0999999999999996</v>
      </c>
      <c r="E204" s="3">
        <f t="shared" ca="1" si="24"/>
        <v>4</v>
      </c>
      <c r="F204" s="3">
        <f t="shared" ca="1" si="25"/>
        <v>20</v>
      </c>
      <c r="G204" s="3">
        <f t="shared" ca="1" si="26"/>
        <v>80</v>
      </c>
      <c r="H204" s="3">
        <f t="shared" si="22"/>
        <v>0.27</v>
      </c>
      <c r="I204" s="3">
        <v>-1</v>
      </c>
      <c r="J204" s="3">
        <v>52</v>
      </c>
      <c r="K204" s="9">
        <f t="shared" ca="1" si="21"/>
        <v>43.629268292682923</v>
      </c>
      <c r="L204" s="3">
        <f t="shared" ca="1" si="27"/>
        <v>13.600000000000001</v>
      </c>
    </row>
    <row r="205" spans="1:12">
      <c r="A205" s="3">
        <v>1</v>
      </c>
      <c r="B205" s="3">
        <v>9</v>
      </c>
      <c r="C205" s="3">
        <v>12</v>
      </c>
      <c r="D205" s="4">
        <f t="shared" ca="1" si="23"/>
        <v>4.0999999999999996</v>
      </c>
      <c r="E205" s="3">
        <f t="shared" ca="1" si="24"/>
        <v>16</v>
      </c>
      <c r="F205" s="3">
        <f t="shared" ca="1" si="25"/>
        <v>21</v>
      </c>
      <c r="G205" s="3">
        <f t="shared" ca="1" si="26"/>
        <v>65</v>
      </c>
      <c r="H205" s="3">
        <f t="shared" si="22"/>
        <v>0.3</v>
      </c>
      <c r="I205" s="3">
        <v>-2</v>
      </c>
      <c r="J205" s="3">
        <v>52</v>
      </c>
      <c r="K205" s="9">
        <f t="shared" ca="1" si="21"/>
        <v>177.63902439024389</v>
      </c>
      <c r="L205" s="3">
        <f t="shared" ca="1" si="27"/>
        <v>51.2</v>
      </c>
    </row>
    <row r="206" spans="1:12">
      <c r="A206" s="3">
        <v>1</v>
      </c>
      <c r="B206" s="3">
        <v>9</v>
      </c>
      <c r="C206" s="3">
        <v>13</v>
      </c>
      <c r="D206" s="4">
        <f t="shared" ca="1" si="23"/>
        <v>3.3</v>
      </c>
      <c r="E206" s="3">
        <f t="shared" ca="1" si="24"/>
        <v>27</v>
      </c>
      <c r="F206" s="3">
        <f t="shared" ca="1" si="25"/>
        <v>23</v>
      </c>
      <c r="G206" s="3">
        <f t="shared" ca="1" si="26"/>
        <v>72</v>
      </c>
      <c r="H206" s="3">
        <f t="shared" si="22"/>
        <v>0.27</v>
      </c>
      <c r="I206" s="3">
        <v>-4</v>
      </c>
      <c r="J206" s="3">
        <v>52</v>
      </c>
      <c r="K206" s="9">
        <f t="shared" ca="1" si="21"/>
        <v>412.36363636363637</v>
      </c>
      <c r="L206" s="3">
        <f t="shared" ca="1" si="27"/>
        <v>75.600000000000009</v>
      </c>
    </row>
    <row r="207" spans="1:12">
      <c r="A207" s="3">
        <v>1</v>
      </c>
      <c r="B207" s="3">
        <v>9</v>
      </c>
      <c r="C207" s="3">
        <v>14</v>
      </c>
      <c r="D207" s="4">
        <f t="shared" ca="1" si="23"/>
        <v>3.3</v>
      </c>
      <c r="E207" s="3">
        <f t="shared" ca="1" si="24"/>
        <v>23</v>
      </c>
      <c r="F207" s="3">
        <f t="shared" ca="1" si="25"/>
        <v>22</v>
      </c>
      <c r="G207" s="3">
        <f t="shared" ca="1" si="26"/>
        <v>75</v>
      </c>
      <c r="H207" s="3">
        <f t="shared" si="22"/>
        <v>0.24</v>
      </c>
      <c r="I207" s="3">
        <v>-4</v>
      </c>
      <c r="J207" s="3">
        <v>52</v>
      </c>
      <c r="K207" s="9">
        <f t="shared" ca="1" si="21"/>
        <v>349.32121212121211</v>
      </c>
      <c r="L207" s="3">
        <f t="shared" ca="1" si="27"/>
        <v>64.400000000000006</v>
      </c>
    </row>
    <row r="208" spans="1:12">
      <c r="A208" s="3">
        <v>1</v>
      </c>
      <c r="B208" s="3">
        <v>9</v>
      </c>
      <c r="C208" s="3">
        <v>15</v>
      </c>
      <c r="D208" s="4">
        <f t="shared" ca="1" si="23"/>
        <v>4.0999999999999996</v>
      </c>
      <c r="E208" s="3">
        <f t="shared" ca="1" si="24"/>
        <v>8</v>
      </c>
      <c r="F208" s="3">
        <f t="shared" ca="1" si="25"/>
        <v>21</v>
      </c>
      <c r="G208" s="3">
        <f t="shared" ca="1" si="26"/>
        <v>74</v>
      </c>
      <c r="H208" s="3">
        <f t="shared" si="22"/>
        <v>0.21</v>
      </c>
      <c r="I208" s="3">
        <v>-5</v>
      </c>
      <c r="J208" s="3">
        <v>52</v>
      </c>
      <c r="K208" s="9">
        <f t="shared" ca="1" si="21"/>
        <v>98.887804878048783</v>
      </c>
      <c r="L208" s="3">
        <f t="shared" ca="1" si="27"/>
        <v>20.8</v>
      </c>
    </row>
    <row r="209" spans="1:12">
      <c r="A209" s="3">
        <v>1</v>
      </c>
      <c r="B209" s="3">
        <v>9</v>
      </c>
      <c r="C209" s="3">
        <v>16</v>
      </c>
      <c r="D209" s="4">
        <f t="shared" ca="1" si="23"/>
        <v>3.4</v>
      </c>
      <c r="E209" s="3">
        <f t="shared" ca="1" si="24"/>
        <v>6</v>
      </c>
      <c r="F209" s="3">
        <f t="shared" ca="1" si="25"/>
        <v>21</v>
      </c>
      <c r="G209" s="3">
        <f t="shared" ca="1" si="26"/>
        <v>66</v>
      </c>
      <c r="H209" s="3">
        <f t="shared" si="22"/>
        <v>0.18</v>
      </c>
      <c r="I209" s="3">
        <v>-6</v>
      </c>
      <c r="J209" s="3">
        <v>52</v>
      </c>
      <c r="K209" s="9">
        <f t="shared" ref="K209:K241" ca="1" si="28">E209*(90+(F209-I209)*5+(50-H209*100)+ABS(G209-J209)*0.2)/(D209*5)</f>
        <v>91.694117647058832</v>
      </c>
      <c r="L209" s="3">
        <f t="shared" ca="1" si="27"/>
        <v>14.400000000000002</v>
      </c>
    </row>
    <row r="210" spans="1:12">
      <c r="A210" s="3">
        <v>1</v>
      </c>
      <c r="B210" s="3">
        <v>9</v>
      </c>
      <c r="C210" s="3">
        <v>17</v>
      </c>
      <c r="D210" s="4">
        <f t="shared" ca="1" si="23"/>
        <v>3.3</v>
      </c>
      <c r="E210" s="3">
        <f t="shared" ca="1" si="24"/>
        <v>2</v>
      </c>
      <c r="F210" s="3">
        <f t="shared" ca="1" si="25"/>
        <v>22</v>
      </c>
      <c r="G210" s="3">
        <f t="shared" ca="1" si="26"/>
        <v>76</v>
      </c>
      <c r="H210" s="3">
        <f t="shared" si="22"/>
        <v>0.15</v>
      </c>
      <c r="I210" s="3">
        <v>-7</v>
      </c>
      <c r="J210" s="3">
        <v>52</v>
      </c>
      <c r="K210" s="9">
        <f t="shared" ca="1" si="28"/>
        <v>33.309090909090912</v>
      </c>
      <c r="L210" s="3">
        <f t="shared" ca="1" si="27"/>
        <v>4.4000000000000004</v>
      </c>
    </row>
    <row r="211" spans="1:12">
      <c r="A211" s="3">
        <v>1</v>
      </c>
      <c r="B211" s="3">
        <v>9</v>
      </c>
      <c r="C211" s="3">
        <v>18</v>
      </c>
      <c r="D211" s="4">
        <f t="shared" ca="1" si="23"/>
        <v>4.0999999999999996</v>
      </c>
      <c r="E211" s="3">
        <f t="shared" ca="1" si="24"/>
        <v>11</v>
      </c>
      <c r="F211" s="3">
        <f t="shared" ca="1" si="25"/>
        <v>20</v>
      </c>
      <c r="G211" s="3">
        <f t="shared" ca="1" si="26"/>
        <v>79</v>
      </c>
      <c r="H211" s="3">
        <f t="shared" si="22"/>
        <v>0</v>
      </c>
      <c r="I211" s="3">
        <v>-8</v>
      </c>
      <c r="J211" s="3">
        <v>52</v>
      </c>
      <c r="K211" s="9">
        <f t="shared" ca="1" si="28"/>
        <v>153.14146341463413</v>
      </c>
      <c r="L211" s="3">
        <f t="shared" ca="1" si="27"/>
        <v>22</v>
      </c>
    </row>
    <row r="212" spans="1:12">
      <c r="A212" s="3">
        <v>1</v>
      </c>
      <c r="B212" s="3">
        <v>9</v>
      </c>
      <c r="C212" s="3">
        <v>19</v>
      </c>
      <c r="D212" s="4">
        <f t="shared" ca="1" si="23"/>
        <v>3.9</v>
      </c>
      <c r="E212" s="3">
        <f t="shared" ca="1" si="24"/>
        <v>20</v>
      </c>
      <c r="F212" s="3">
        <f t="shared" ca="1" si="25"/>
        <v>22</v>
      </c>
      <c r="G212" s="3">
        <f t="shared" ca="1" si="26"/>
        <v>61</v>
      </c>
      <c r="H212" s="3">
        <f t="shared" si="22"/>
        <v>0</v>
      </c>
      <c r="I212" s="3">
        <v>-10</v>
      </c>
      <c r="J212" s="3">
        <v>52</v>
      </c>
      <c r="K212" s="9">
        <f t="shared" ca="1" si="28"/>
        <v>309.53846153846155</v>
      </c>
      <c r="L212" s="3">
        <f t="shared" ca="1" si="27"/>
        <v>32</v>
      </c>
    </row>
    <row r="213" spans="1:12">
      <c r="A213" s="3">
        <v>1</v>
      </c>
      <c r="B213" s="3">
        <v>9</v>
      </c>
      <c r="C213" s="3">
        <v>20</v>
      </c>
      <c r="D213" s="4">
        <f t="shared" ca="1" si="23"/>
        <v>3.6999999999999997</v>
      </c>
      <c r="E213" s="3">
        <f t="shared" ca="1" si="24"/>
        <v>3</v>
      </c>
      <c r="F213" s="3">
        <f t="shared" ca="1" si="25"/>
        <v>17</v>
      </c>
      <c r="G213" s="3">
        <f t="shared" ca="1" si="26"/>
        <v>76</v>
      </c>
      <c r="H213" s="3">
        <f t="shared" si="22"/>
        <v>0</v>
      </c>
      <c r="I213" s="3">
        <v>-12</v>
      </c>
      <c r="J213" s="3">
        <v>52</v>
      </c>
      <c r="K213" s="9">
        <f t="shared" ca="1" si="28"/>
        <v>46.994594594594602</v>
      </c>
      <c r="L213" s="3">
        <f t="shared" ca="1" si="27"/>
        <v>3.6000000000000005</v>
      </c>
    </row>
    <row r="214" spans="1:12">
      <c r="A214" s="3">
        <v>1</v>
      </c>
      <c r="B214" s="3">
        <v>9</v>
      </c>
      <c r="C214" s="3">
        <v>21</v>
      </c>
      <c r="D214" s="4">
        <f t="shared" ca="1" si="23"/>
        <v>4.3</v>
      </c>
      <c r="E214" s="3">
        <f t="shared" ca="1" si="24"/>
        <v>12</v>
      </c>
      <c r="F214" s="3">
        <f t="shared" ca="1" si="25"/>
        <v>18</v>
      </c>
      <c r="G214" s="3">
        <f t="shared" ca="1" si="26"/>
        <v>67</v>
      </c>
      <c r="H214" s="3">
        <f t="shared" si="22"/>
        <v>0</v>
      </c>
      <c r="I214" s="3">
        <v>-12</v>
      </c>
      <c r="J214" s="3">
        <v>52</v>
      </c>
      <c r="K214" s="9">
        <f t="shared" ca="1" si="28"/>
        <v>163.53488372093022</v>
      </c>
      <c r="L214" s="3">
        <f t="shared" ca="1" si="27"/>
        <v>14.400000000000002</v>
      </c>
    </row>
    <row r="215" spans="1:12">
      <c r="A215" s="3">
        <v>1</v>
      </c>
      <c r="B215" s="3">
        <v>9</v>
      </c>
      <c r="C215" s="3">
        <v>22</v>
      </c>
      <c r="D215" s="4">
        <f t="shared" ca="1" si="23"/>
        <v>3.5</v>
      </c>
      <c r="E215" s="3">
        <f t="shared" ca="1" si="24"/>
        <v>4</v>
      </c>
      <c r="F215" s="3">
        <f t="shared" ca="1" si="25"/>
        <v>18</v>
      </c>
      <c r="G215" s="3">
        <f t="shared" ca="1" si="26"/>
        <v>60</v>
      </c>
      <c r="H215" s="3">
        <f t="shared" si="22"/>
        <v>0</v>
      </c>
      <c r="I215" s="3">
        <v>-14</v>
      </c>
      <c r="J215" s="3">
        <v>52</v>
      </c>
      <c r="K215" s="9">
        <f t="shared" ca="1" si="28"/>
        <v>68.937142857142859</v>
      </c>
      <c r="L215" s="3">
        <f t="shared" ca="1" si="27"/>
        <v>3.2</v>
      </c>
    </row>
    <row r="216" spans="1:12">
      <c r="A216" s="3">
        <v>1</v>
      </c>
      <c r="B216" s="3">
        <v>9</v>
      </c>
      <c r="C216" s="3">
        <v>23</v>
      </c>
      <c r="D216" s="4">
        <f t="shared" ca="1" si="23"/>
        <v>3.9</v>
      </c>
      <c r="E216" s="3">
        <f t="shared" ca="1" si="24"/>
        <v>19</v>
      </c>
      <c r="F216" s="3">
        <f t="shared" ca="1" si="25"/>
        <v>17</v>
      </c>
      <c r="G216" s="3">
        <f t="shared" ca="1" si="26"/>
        <v>62</v>
      </c>
      <c r="H216" s="3">
        <f t="shared" si="22"/>
        <v>0</v>
      </c>
      <c r="I216" s="3">
        <v>-14</v>
      </c>
      <c r="J216" s="3">
        <v>52</v>
      </c>
      <c r="K216" s="9">
        <f t="shared" ca="1" si="28"/>
        <v>289.38461538461536</v>
      </c>
      <c r="L216" s="3">
        <f t="shared" ca="1" si="27"/>
        <v>15.200000000000001</v>
      </c>
    </row>
    <row r="217" spans="1:12">
      <c r="A217" s="3">
        <v>1</v>
      </c>
      <c r="B217" s="3">
        <v>9</v>
      </c>
      <c r="C217" s="3">
        <v>24</v>
      </c>
      <c r="D217" s="4">
        <f t="shared" ca="1" si="23"/>
        <v>3.8</v>
      </c>
      <c r="E217" s="3">
        <f t="shared" ca="1" si="24"/>
        <v>23</v>
      </c>
      <c r="F217" s="3">
        <f t="shared" ca="1" si="25"/>
        <v>18</v>
      </c>
      <c r="G217" s="3">
        <f t="shared" ca="1" si="26"/>
        <v>77</v>
      </c>
      <c r="H217" s="3">
        <f t="shared" si="22"/>
        <v>0</v>
      </c>
      <c r="I217" s="3">
        <v>-14</v>
      </c>
      <c r="J217" s="3">
        <v>52</v>
      </c>
      <c r="K217" s="9">
        <f t="shared" ca="1" si="28"/>
        <v>369.21052631578948</v>
      </c>
      <c r="L217" s="3">
        <f t="shared" ca="1" si="27"/>
        <v>18.400000000000002</v>
      </c>
    </row>
    <row r="218" spans="1:12">
      <c r="A218" s="3">
        <v>1</v>
      </c>
      <c r="B218" s="3">
        <v>10</v>
      </c>
      <c r="C218" s="3">
        <v>1</v>
      </c>
      <c r="D218" s="4">
        <f t="shared" ca="1" si="23"/>
        <v>3.6999999999999997</v>
      </c>
      <c r="E218" s="3">
        <f t="shared" ca="1" si="24"/>
        <v>30</v>
      </c>
      <c r="F218" s="3">
        <f t="shared" ca="1" si="25"/>
        <v>19</v>
      </c>
      <c r="G218" s="3">
        <f t="shared" ca="1" si="26"/>
        <v>73</v>
      </c>
      <c r="H218" s="3">
        <f t="shared" si="22"/>
        <v>0</v>
      </c>
      <c r="I218" s="3">
        <v>-15</v>
      </c>
      <c r="J218" s="3">
        <v>52</v>
      </c>
      <c r="K218" s="9">
        <f t="shared" ca="1" si="28"/>
        <v>509.51351351351349</v>
      </c>
      <c r="L218" s="3">
        <f t="shared" ca="1" si="27"/>
        <v>18.000000000000004</v>
      </c>
    </row>
    <row r="219" spans="1:12">
      <c r="A219" s="3">
        <v>1</v>
      </c>
      <c r="B219" s="3">
        <v>10</v>
      </c>
      <c r="C219" s="3">
        <v>2</v>
      </c>
      <c r="D219" s="4">
        <f t="shared" ca="1" si="23"/>
        <v>3.5999999999999996</v>
      </c>
      <c r="E219" s="3">
        <f t="shared" ca="1" si="24"/>
        <v>12</v>
      </c>
      <c r="F219" s="3">
        <f t="shared" ca="1" si="25"/>
        <v>18</v>
      </c>
      <c r="G219" s="3">
        <f t="shared" ca="1" si="26"/>
        <v>66</v>
      </c>
      <c r="H219" s="3">
        <f>IF(C219&lt;7,0,IF(C219&gt;17,0,0.03*(10-ABS(C219-12))))</f>
        <v>0</v>
      </c>
      <c r="I219" s="3">
        <v>-14</v>
      </c>
      <c r="J219" s="3">
        <v>52</v>
      </c>
      <c r="K219" s="9">
        <f t="shared" ca="1" si="28"/>
        <v>201.86666666666667</v>
      </c>
      <c r="L219" s="3">
        <f t="shared" ca="1" si="27"/>
        <v>9.6000000000000014</v>
      </c>
    </row>
    <row r="220" spans="1:12">
      <c r="A220" s="3">
        <v>1</v>
      </c>
      <c r="B220" s="3">
        <v>10</v>
      </c>
      <c r="C220" s="3">
        <v>3</v>
      </c>
      <c r="D220" s="4">
        <f t="shared" ca="1" si="23"/>
        <v>4</v>
      </c>
      <c r="E220" s="3">
        <f t="shared" ca="1" si="24"/>
        <v>15</v>
      </c>
      <c r="F220" s="3">
        <f t="shared" ca="1" si="25"/>
        <v>19</v>
      </c>
      <c r="G220" s="3">
        <f t="shared" ca="1" si="26"/>
        <v>73</v>
      </c>
      <c r="H220" s="3">
        <f t="shared" si="22"/>
        <v>0</v>
      </c>
      <c r="I220" s="3">
        <v>-13</v>
      </c>
      <c r="J220" s="3">
        <v>52</v>
      </c>
      <c r="K220" s="9">
        <f t="shared" ca="1" si="28"/>
        <v>228.15</v>
      </c>
      <c r="L220" s="3">
        <f t="shared" ca="1" si="27"/>
        <v>15</v>
      </c>
    </row>
    <row r="221" spans="1:12">
      <c r="A221" s="3">
        <v>1</v>
      </c>
      <c r="B221" s="3">
        <v>10</v>
      </c>
      <c r="C221" s="3">
        <v>4</v>
      </c>
      <c r="D221" s="4">
        <f t="shared" ca="1" si="23"/>
        <v>3.3</v>
      </c>
      <c r="E221" s="3">
        <f t="shared" ca="1" si="24"/>
        <v>3</v>
      </c>
      <c r="F221" s="3">
        <f t="shared" ca="1" si="25"/>
        <v>18</v>
      </c>
      <c r="G221" s="3">
        <f t="shared" ca="1" si="26"/>
        <v>78</v>
      </c>
      <c r="H221" s="3">
        <f t="shared" si="22"/>
        <v>0</v>
      </c>
      <c r="I221" s="3">
        <v>-12</v>
      </c>
      <c r="J221" s="3">
        <v>52</v>
      </c>
      <c r="K221" s="9">
        <f t="shared" ca="1" si="28"/>
        <v>53.672727272727265</v>
      </c>
      <c r="L221" s="3">
        <f t="shared" ca="1" si="27"/>
        <v>3.6000000000000005</v>
      </c>
    </row>
    <row r="222" spans="1:12">
      <c r="A222" s="3">
        <v>1</v>
      </c>
      <c r="B222" s="3">
        <v>10</v>
      </c>
      <c r="C222" s="3">
        <v>5</v>
      </c>
      <c r="D222" s="4">
        <f t="shared" ca="1" si="23"/>
        <v>3.5</v>
      </c>
      <c r="E222" s="3">
        <f t="shared" ca="1" si="24"/>
        <v>19</v>
      </c>
      <c r="F222" s="3">
        <f t="shared" ca="1" si="25"/>
        <v>16</v>
      </c>
      <c r="G222" s="3">
        <f t="shared" ca="1" si="26"/>
        <v>70</v>
      </c>
      <c r="H222" s="3">
        <f t="shared" si="22"/>
        <v>0</v>
      </c>
      <c r="I222" s="3">
        <v>-11</v>
      </c>
      <c r="J222" s="3">
        <v>52</v>
      </c>
      <c r="K222" s="9">
        <f t="shared" ca="1" si="28"/>
        <v>302.48</v>
      </c>
      <c r="L222" s="3">
        <f t="shared" ca="1" si="27"/>
        <v>26.6</v>
      </c>
    </row>
    <row r="223" spans="1:12">
      <c r="A223" s="3">
        <v>1</v>
      </c>
      <c r="B223" s="3">
        <v>10</v>
      </c>
      <c r="C223" s="3">
        <v>6</v>
      </c>
      <c r="D223" s="4">
        <f t="shared" ca="1" si="23"/>
        <v>3.5999999999999996</v>
      </c>
      <c r="E223" s="3">
        <f t="shared" ca="1" si="24"/>
        <v>12</v>
      </c>
      <c r="F223" s="3">
        <f t="shared" ca="1" si="25"/>
        <v>16</v>
      </c>
      <c r="G223" s="3">
        <f t="shared" ca="1" si="26"/>
        <v>78</v>
      </c>
      <c r="H223" s="3">
        <f t="shared" si="22"/>
        <v>0</v>
      </c>
      <c r="I223" s="3">
        <v>-10</v>
      </c>
      <c r="J223" s="3">
        <v>52</v>
      </c>
      <c r="K223" s="9">
        <f t="shared" ca="1" si="28"/>
        <v>183.46666666666664</v>
      </c>
      <c r="L223" s="3">
        <f t="shared" ca="1" si="27"/>
        <v>19.200000000000003</v>
      </c>
    </row>
    <row r="224" spans="1:12">
      <c r="A224" s="3">
        <v>1</v>
      </c>
      <c r="B224" s="3">
        <v>10</v>
      </c>
      <c r="C224" s="3">
        <v>7</v>
      </c>
      <c r="D224" s="4">
        <f t="shared" ca="1" si="23"/>
        <v>3.3</v>
      </c>
      <c r="E224" s="3">
        <f t="shared" ca="1" si="24"/>
        <v>19</v>
      </c>
      <c r="F224" s="3">
        <f t="shared" ca="1" si="25"/>
        <v>19</v>
      </c>
      <c r="G224" s="3">
        <f t="shared" ca="1" si="26"/>
        <v>66</v>
      </c>
      <c r="H224" s="3">
        <f>IF(C224&lt;7,0,IF(C224&gt;17,0,0.03*(10-ABS(C224-12))))</f>
        <v>0.15</v>
      </c>
      <c r="I224" s="3">
        <v>-6</v>
      </c>
      <c r="J224" s="3">
        <v>52</v>
      </c>
      <c r="K224" s="9">
        <f t="shared" ca="1" si="28"/>
        <v>291.10303030303027</v>
      </c>
      <c r="L224" s="3">
        <f t="shared" ca="1" si="27"/>
        <v>45.600000000000009</v>
      </c>
    </row>
    <row r="225" spans="1:12">
      <c r="A225" s="3">
        <v>1</v>
      </c>
      <c r="B225" s="3">
        <v>10</v>
      </c>
      <c r="C225" s="3">
        <v>8</v>
      </c>
      <c r="D225" s="4">
        <f t="shared" ca="1" si="23"/>
        <v>3.6999999999999997</v>
      </c>
      <c r="E225" s="3">
        <f t="shared" ca="1" si="24"/>
        <v>30</v>
      </c>
      <c r="F225" s="3">
        <f t="shared" ca="1" si="25"/>
        <v>21</v>
      </c>
      <c r="G225" s="3">
        <f t="shared" ca="1" si="26"/>
        <v>70</v>
      </c>
      <c r="H225" s="3">
        <f t="shared" si="22"/>
        <v>0.18</v>
      </c>
      <c r="I225" s="3">
        <v>-5</v>
      </c>
      <c r="J225" s="3">
        <v>52</v>
      </c>
      <c r="K225" s="9">
        <f t="shared" ca="1" si="28"/>
        <v>414.48648648648651</v>
      </c>
      <c r="L225" s="3">
        <f t="shared" ca="1" si="27"/>
        <v>78</v>
      </c>
    </row>
    <row r="226" spans="1:12">
      <c r="A226" s="3">
        <v>1</v>
      </c>
      <c r="B226" s="3">
        <v>10</v>
      </c>
      <c r="C226" s="3">
        <v>9</v>
      </c>
      <c r="D226" s="4">
        <f t="shared" ca="1" si="23"/>
        <v>3.5</v>
      </c>
      <c r="E226" s="3">
        <f t="shared" ca="1" si="24"/>
        <v>26</v>
      </c>
      <c r="F226" s="3">
        <f t="shared" ca="1" si="25"/>
        <v>24</v>
      </c>
      <c r="G226" s="3">
        <f t="shared" ca="1" si="26"/>
        <v>70</v>
      </c>
      <c r="H226" s="3">
        <f t="shared" si="22"/>
        <v>0.21</v>
      </c>
      <c r="I226" s="3">
        <v>-3</v>
      </c>
      <c r="J226" s="3">
        <v>52</v>
      </c>
      <c r="K226" s="9">
        <f t="shared" ca="1" si="28"/>
        <v>382.72</v>
      </c>
      <c r="L226" s="3">
        <f t="shared" ca="1" si="27"/>
        <v>78</v>
      </c>
    </row>
    <row r="227" spans="1:12">
      <c r="A227" s="3">
        <v>1</v>
      </c>
      <c r="B227" s="3">
        <v>10</v>
      </c>
      <c r="C227" s="3">
        <v>10</v>
      </c>
      <c r="D227" s="4">
        <f t="shared" ca="1" si="23"/>
        <v>4.3</v>
      </c>
      <c r="E227" s="3">
        <f t="shared" ca="1" si="24"/>
        <v>22</v>
      </c>
      <c r="F227" s="3">
        <f t="shared" ca="1" si="25"/>
        <v>23</v>
      </c>
      <c r="G227" s="3">
        <f t="shared" ca="1" si="26"/>
        <v>79</v>
      </c>
      <c r="H227" s="3">
        <f t="shared" si="22"/>
        <v>0.24</v>
      </c>
      <c r="I227" s="3">
        <v>-1</v>
      </c>
      <c r="J227" s="3">
        <v>52</v>
      </c>
      <c r="K227" s="9">
        <f t="shared" ca="1" si="28"/>
        <v>247.0139534883721</v>
      </c>
      <c r="L227" s="3">
        <f t="shared" ca="1" si="27"/>
        <v>74.800000000000011</v>
      </c>
    </row>
    <row r="228" spans="1:12">
      <c r="A228" s="3">
        <v>1</v>
      </c>
      <c r="B228" s="3">
        <v>10</v>
      </c>
      <c r="C228" s="3">
        <v>11</v>
      </c>
      <c r="D228" s="4">
        <f t="shared" ca="1" si="23"/>
        <v>4.0999999999999996</v>
      </c>
      <c r="E228" s="3">
        <f t="shared" ca="1" si="24"/>
        <v>16</v>
      </c>
      <c r="F228" s="3">
        <f t="shared" ca="1" si="25"/>
        <v>23</v>
      </c>
      <c r="G228" s="3">
        <f t="shared" ca="1" si="26"/>
        <v>64</v>
      </c>
      <c r="H228" s="3">
        <f t="shared" si="22"/>
        <v>0.27</v>
      </c>
      <c r="I228" s="3">
        <v>-1</v>
      </c>
      <c r="J228" s="3">
        <v>52</v>
      </c>
      <c r="K228" s="9">
        <f t="shared" ca="1" si="28"/>
        <v>183.72682926829268</v>
      </c>
      <c r="L228" s="3">
        <f t="shared" ca="1" si="27"/>
        <v>54.400000000000006</v>
      </c>
    </row>
    <row r="229" spans="1:12">
      <c r="A229" s="3">
        <v>1</v>
      </c>
      <c r="B229" s="3">
        <v>10</v>
      </c>
      <c r="C229" s="3">
        <v>12</v>
      </c>
      <c r="D229" s="4">
        <f t="shared" ca="1" si="23"/>
        <v>3.8</v>
      </c>
      <c r="E229" s="3">
        <f t="shared" ca="1" si="24"/>
        <v>22</v>
      </c>
      <c r="F229" s="3">
        <f t="shared" ca="1" si="25"/>
        <v>21</v>
      </c>
      <c r="G229" s="3">
        <f t="shared" ca="1" si="26"/>
        <v>61</v>
      </c>
      <c r="H229" s="3">
        <f t="shared" si="22"/>
        <v>0.3</v>
      </c>
      <c r="I229" s="3">
        <v>-2</v>
      </c>
      <c r="J229" s="3">
        <v>52</v>
      </c>
      <c r="K229" s="9">
        <f t="shared" ca="1" si="28"/>
        <v>262.61052631578951</v>
      </c>
      <c r="L229" s="3">
        <f t="shared" ca="1" si="27"/>
        <v>70.400000000000006</v>
      </c>
    </row>
    <row r="230" spans="1:12">
      <c r="A230" s="3">
        <v>1</v>
      </c>
      <c r="B230" s="3">
        <v>10</v>
      </c>
      <c r="C230" s="3">
        <v>13</v>
      </c>
      <c r="D230" s="4">
        <f t="shared" ca="1" si="23"/>
        <v>4.0999999999999996</v>
      </c>
      <c r="E230" s="3">
        <f t="shared" ca="1" si="24"/>
        <v>14</v>
      </c>
      <c r="F230" s="3">
        <f t="shared" ca="1" si="25"/>
        <v>24</v>
      </c>
      <c r="G230" s="3">
        <f t="shared" ca="1" si="26"/>
        <v>67</v>
      </c>
      <c r="H230" s="3">
        <f t="shared" si="22"/>
        <v>0.27</v>
      </c>
      <c r="I230" s="3">
        <v>-4</v>
      </c>
      <c r="J230" s="3">
        <v>52</v>
      </c>
      <c r="K230" s="9">
        <f t="shared" ca="1" si="28"/>
        <v>174.82926829268294</v>
      </c>
      <c r="L230" s="3">
        <f t="shared" ca="1" si="27"/>
        <v>39.200000000000003</v>
      </c>
    </row>
    <row r="231" spans="1:12">
      <c r="A231" s="3">
        <v>1</v>
      </c>
      <c r="B231" s="3">
        <v>10</v>
      </c>
      <c r="C231" s="3">
        <v>14</v>
      </c>
      <c r="D231" s="4">
        <f t="shared" ca="1" si="23"/>
        <v>3.4</v>
      </c>
      <c r="E231" s="3">
        <f t="shared" ca="1" si="24"/>
        <v>23</v>
      </c>
      <c r="F231" s="3">
        <f t="shared" ca="1" si="25"/>
        <v>21</v>
      </c>
      <c r="G231" s="3">
        <f t="shared" ca="1" si="26"/>
        <v>69</v>
      </c>
      <c r="H231" s="3">
        <f t="shared" si="22"/>
        <v>0.24</v>
      </c>
      <c r="I231" s="3">
        <v>-4</v>
      </c>
      <c r="J231" s="3">
        <v>52</v>
      </c>
      <c r="K231" s="9">
        <f t="shared" ca="1" si="28"/>
        <v>330.65882352941173</v>
      </c>
      <c r="L231" s="3">
        <f t="shared" ca="1" si="27"/>
        <v>64.400000000000006</v>
      </c>
    </row>
    <row r="232" spans="1:12">
      <c r="A232" s="3">
        <v>1</v>
      </c>
      <c r="B232" s="3">
        <v>10</v>
      </c>
      <c r="C232" s="3">
        <v>15</v>
      </c>
      <c r="D232" s="4">
        <f t="shared" ca="1" si="23"/>
        <v>4</v>
      </c>
      <c r="E232" s="3">
        <f t="shared" ca="1" si="24"/>
        <v>7</v>
      </c>
      <c r="F232" s="3">
        <f t="shared" ca="1" si="25"/>
        <v>22</v>
      </c>
      <c r="G232" s="3">
        <f t="shared" ca="1" si="26"/>
        <v>67</v>
      </c>
      <c r="H232" s="3">
        <f t="shared" si="22"/>
        <v>0.21</v>
      </c>
      <c r="I232" s="3">
        <v>-5</v>
      </c>
      <c r="J232" s="3">
        <v>52</v>
      </c>
      <c r="K232" s="9">
        <f t="shared" ca="1" si="28"/>
        <v>89.95</v>
      </c>
      <c r="L232" s="3">
        <f t="shared" ca="1" si="27"/>
        <v>18.2</v>
      </c>
    </row>
    <row r="233" spans="1:12">
      <c r="A233" s="3">
        <v>1</v>
      </c>
      <c r="B233" s="3">
        <v>10</v>
      </c>
      <c r="C233" s="3">
        <v>16</v>
      </c>
      <c r="D233" s="4">
        <f t="shared" ca="1" si="23"/>
        <v>3.5</v>
      </c>
      <c r="E233" s="3">
        <f t="shared" ca="1" si="24"/>
        <v>22</v>
      </c>
      <c r="F233" s="3">
        <f t="shared" ca="1" si="25"/>
        <v>22</v>
      </c>
      <c r="G233" s="3">
        <f t="shared" ca="1" si="26"/>
        <v>76</v>
      </c>
      <c r="H233" s="3">
        <f t="shared" si="22"/>
        <v>0.18</v>
      </c>
      <c r="I233" s="3">
        <v>-6</v>
      </c>
      <c r="J233" s="3">
        <v>52</v>
      </c>
      <c r="K233" s="9">
        <f t="shared" ca="1" si="28"/>
        <v>335.40571428571428</v>
      </c>
      <c r="L233" s="3">
        <f t="shared" ca="1" si="27"/>
        <v>52.800000000000011</v>
      </c>
    </row>
    <row r="234" spans="1:12">
      <c r="A234" s="3">
        <v>1</v>
      </c>
      <c r="B234" s="3">
        <v>10</v>
      </c>
      <c r="C234" s="3">
        <v>17</v>
      </c>
      <c r="D234" s="4">
        <f t="shared" ca="1" si="23"/>
        <v>3.8</v>
      </c>
      <c r="E234" s="3">
        <f t="shared" ca="1" si="24"/>
        <v>26</v>
      </c>
      <c r="F234" s="3">
        <f t="shared" ca="1" si="25"/>
        <v>20</v>
      </c>
      <c r="G234" s="3">
        <f t="shared" ca="1" si="26"/>
        <v>70</v>
      </c>
      <c r="H234" s="3">
        <f t="shared" si="22"/>
        <v>0.15</v>
      </c>
      <c r="I234" s="3">
        <v>-7</v>
      </c>
      <c r="J234" s="3">
        <v>52</v>
      </c>
      <c r="K234" s="9">
        <f t="shared" ca="1" si="28"/>
        <v>360.71578947368425</v>
      </c>
      <c r="L234" s="3">
        <f t="shared" ca="1" si="27"/>
        <v>57.2</v>
      </c>
    </row>
    <row r="235" spans="1:12">
      <c r="A235" s="3">
        <v>1</v>
      </c>
      <c r="B235" s="3">
        <v>10</v>
      </c>
      <c r="C235" s="3">
        <v>18</v>
      </c>
      <c r="D235" s="4">
        <f t="shared" ca="1" si="23"/>
        <v>4</v>
      </c>
      <c r="E235" s="3">
        <f t="shared" ca="1" si="24"/>
        <v>10</v>
      </c>
      <c r="F235" s="3">
        <f t="shared" ca="1" si="25"/>
        <v>23</v>
      </c>
      <c r="G235" s="3">
        <f t="shared" ca="1" si="26"/>
        <v>67</v>
      </c>
      <c r="H235" s="3">
        <f t="shared" si="22"/>
        <v>0</v>
      </c>
      <c r="I235" s="3">
        <v>-8</v>
      </c>
      <c r="J235" s="3">
        <v>52</v>
      </c>
      <c r="K235" s="9">
        <f t="shared" ca="1" si="28"/>
        <v>149</v>
      </c>
      <c r="L235" s="3">
        <f t="shared" ca="1" si="27"/>
        <v>20</v>
      </c>
    </row>
    <row r="236" spans="1:12">
      <c r="A236" s="3">
        <v>1</v>
      </c>
      <c r="B236" s="3">
        <v>10</v>
      </c>
      <c r="C236" s="3">
        <v>19</v>
      </c>
      <c r="D236" s="4">
        <f t="shared" ca="1" si="23"/>
        <v>3.8</v>
      </c>
      <c r="E236" s="3">
        <f t="shared" ca="1" si="24"/>
        <v>15</v>
      </c>
      <c r="F236" s="3">
        <f t="shared" ca="1" si="25"/>
        <v>20</v>
      </c>
      <c r="G236" s="3">
        <f t="shared" ca="1" si="26"/>
        <v>77</v>
      </c>
      <c r="H236" s="3">
        <f t="shared" si="22"/>
        <v>0</v>
      </c>
      <c r="I236" s="3">
        <v>-10</v>
      </c>
      <c r="J236" s="3">
        <v>52</v>
      </c>
      <c r="K236" s="9">
        <f t="shared" ca="1" si="28"/>
        <v>232.89473684210526</v>
      </c>
      <c r="L236" s="3">
        <f t="shared" ca="1" si="27"/>
        <v>24</v>
      </c>
    </row>
    <row r="237" spans="1:12">
      <c r="A237" s="3">
        <v>1</v>
      </c>
      <c r="B237" s="3">
        <v>10</v>
      </c>
      <c r="C237" s="3">
        <v>20</v>
      </c>
      <c r="D237" s="4">
        <f t="shared" ca="1" si="23"/>
        <v>3.9</v>
      </c>
      <c r="E237" s="3">
        <f t="shared" ca="1" si="24"/>
        <v>10</v>
      </c>
      <c r="F237" s="3">
        <f t="shared" ca="1" si="25"/>
        <v>18</v>
      </c>
      <c r="G237" s="3">
        <f t="shared" ca="1" si="26"/>
        <v>74</v>
      </c>
      <c r="H237" s="3">
        <f t="shared" si="22"/>
        <v>0</v>
      </c>
      <c r="I237" s="3">
        <v>-12</v>
      </c>
      <c r="J237" s="3">
        <v>52</v>
      </c>
      <c r="K237" s="9">
        <f t="shared" ca="1" si="28"/>
        <v>150.97435897435898</v>
      </c>
      <c r="L237" s="3">
        <f t="shared" ca="1" si="27"/>
        <v>12.000000000000002</v>
      </c>
    </row>
    <row r="238" spans="1:12">
      <c r="A238" s="3">
        <v>1</v>
      </c>
      <c r="B238" s="3">
        <v>10</v>
      </c>
      <c r="C238" s="3">
        <v>21</v>
      </c>
      <c r="D238" s="4">
        <f t="shared" ca="1" si="23"/>
        <v>3.3</v>
      </c>
      <c r="E238" s="3">
        <f t="shared" ca="1" si="24"/>
        <v>20</v>
      </c>
      <c r="F238" s="3">
        <f t="shared" ca="1" si="25"/>
        <v>16</v>
      </c>
      <c r="G238" s="3">
        <f t="shared" ca="1" si="26"/>
        <v>72</v>
      </c>
      <c r="H238" s="3">
        <f t="shared" si="22"/>
        <v>0</v>
      </c>
      <c r="I238" s="3">
        <v>-12</v>
      </c>
      <c r="J238" s="3">
        <v>52</v>
      </c>
      <c r="K238" s="9">
        <f t="shared" ca="1" si="28"/>
        <v>344.24242424242425</v>
      </c>
      <c r="L238" s="3">
        <f t="shared" ca="1" si="27"/>
        <v>24.000000000000004</v>
      </c>
    </row>
    <row r="239" spans="1:12">
      <c r="A239" s="3">
        <v>1</v>
      </c>
      <c r="B239" s="3">
        <v>10</v>
      </c>
      <c r="C239" s="3">
        <v>22</v>
      </c>
      <c r="D239" s="4">
        <f t="shared" ca="1" si="23"/>
        <v>3.5</v>
      </c>
      <c r="E239" s="3">
        <f t="shared" ca="1" si="24"/>
        <v>21</v>
      </c>
      <c r="F239" s="3">
        <f t="shared" ca="1" si="25"/>
        <v>16</v>
      </c>
      <c r="G239" s="3">
        <f t="shared" ca="1" si="26"/>
        <v>77</v>
      </c>
      <c r="H239" s="3">
        <f t="shared" si="22"/>
        <v>0</v>
      </c>
      <c r="I239" s="3">
        <v>-14</v>
      </c>
      <c r="J239" s="3">
        <v>52</v>
      </c>
      <c r="K239" s="9">
        <f t="shared" ca="1" si="28"/>
        <v>354</v>
      </c>
      <c r="L239" s="3">
        <f t="shared" ca="1" si="27"/>
        <v>16.8</v>
      </c>
    </row>
    <row r="240" spans="1:12">
      <c r="A240" s="3">
        <v>1</v>
      </c>
      <c r="B240" s="3">
        <v>10</v>
      </c>
      <c r="C240" s="3">
        <v>23</v>
      </c>
      <c r="D240" s="4">
        <f t="shared" ca="1" si="23"/>
        <v>3.5</v>
      </c>
      <c r="E240" s="3">
        <f t="shared" ca="1" si="24"/>
        <v>16</v>
      </c>
      <c r="F240" s="3">
        <f t="shared" ca="1" si="25"/>
        <v>18</v>
      </c>
      <c r="G240" s="3">
        <f t="shared" ca="1" si="26"/>
        <v>68</v>
      </c>
      <c r="H240" s="3">
        <f t="shared" si="22"/>
        <v>0</v>
      </c>
      <c r="I240" s="3">
        <v>-14</v>
      </c>
      <c r="J240" s="3">
        <v>52</v>
      </c>
      <c r="K240" s="9">
        <f t="shared" ca="1" si="28"/>
        <v>277.21142857142854</v>
      </c>
      <c r="L240" s="3">
        <f t="shared" ca="1" si="27"/>
        <v>12.8</v>
      </c>
    </row>
    <row r="241" spans="1:12">
      <c r="A241" s="3">
        <v>1</v>
      </c>
      <c r="B241" s="3">
        <v>10</v>
      </c>
      <c r="C241" s="3">
        <v>24</v>
      </c>
      <c r="D241" s="4">
        <f t="shared" ca="1" si="23"/>
        <v>4.0999999999999996</v>
      </c>
      <c r="E241" s="3">
        <f t="shared" ca="1" si="24"/>
        <v>18</v>
      </c>
      <c r="F241" s="3">
        <f t="shared" ca="1" si="25"/>
        <v>17</v>
      </c>
      <c r="G241" s="3">
        <f t="shared" ca="1" si="26"/>
        <v>79</v>
      </c>
      <c r="H241" s="3">
        <f t="shared" si="22"/>
        <v>0</v>
      </c>
      <c r="I241" s="3">
        <v>-14</v>
      </c>
      <c r="J241" s="3">
        <v>52</v>
      </c>
      <c r="K241" s="9">
        <f t="shared" ca="1" si="28"/>
        <v>263.76585365853657</v>
      </c>
      <c r="L241" s="3">
        <f t="shared" ca="1" si="27"/>
        <v>14.4</v>
      </c>
    </row>
    <row r="242" spans="1:12" s="13" customFormat="1">
      <c r="A242" s="10">
        <v>1</v>
      </c>
      <c r="B242" s="10">
        <v>11</v>
      </c>
      <c r="C242" s="10">
        <v>1</v>
      </c>
      <c r="D242" s="11">
        <f t="shared" ca="1" si="23"/>
        <v>3.8</v>
      </c>
      <c r="E242" s="10">
        <f t="shared" ca="1" si="24"/>
        <v>29</v>
      </c>
      <c r="F242" s="10">
        <f t="shared" ca="1" si="25"/>
        <v>19</v>
      </c>
      <c r="G242" s="10">
        <f t="shared" ca="1" si="26"/>
        <v>79</v>
      </c>
      <c r="H242" s="10">
        <f t="shared" si="22"/>
        <v>0</v>
      </c>
      <c r="I242" s="10">
        <v>-15</v>
      </c>
      <c r="J242" s="10">
        <v>52</v>
      </c>
      <c r="K242" s="12">
        <f ca="1">E242*(80+(F242-I242)*4+(45-H242*90)+ABS(G242-J242)*0.3)/(D242*4)</f>
        <v>513.41447368421063</v>
      </c>
      <c r="L242" s="10">
        <f ca="1">ABS(-18-I242)*0.15*E242</f>
        <v>13.049999999999999</v>
      </c>
    </row>
    <row r="243" spans="1:12">
      <c r="A243" s="3">
        <v>1</v>
      </c>
      <c r="B243" s="3">
        <v>11</v>
      </c>
      <c r="C243" s="3">
        <v>2</v>
      </c>
      <c r="D243" s="4">
        <f t="shared" ca="1" si="23"/>
        <v>3.4</v>
      </c>
      <c r="E243" s="3">
        <f t="shared" ca="1" si="24"/>
        <v>3</v>
      </c>
      <c r="F243" s="3">
        <f t="shared" ca="1" si="25"/>
        <v>18</v>
      </c>
      <c r="G243" s="3">
        <f t="shared" ca="1" si="26"/>
        <v>79</v>
      </c>
      <c r="H243" s="3">
        <f>IF(C243&lt;7,0,IF(C243&gt;17,0,0.03*(10-ABS(C243-12))))</f>
        <v>0</v>
      </c>
      <c r="I243" s="3">
        <v>-14</v>
      </c>
      <c r="J243" s="3">
        <v>52</v>
      </c>
      <c r="K243" s="12">
        <f t="shared" ref="K243:K306" ca="1" si="29">E243*(80+(F243-I243)*4+(45-H243*90)+ABS(G243-J243)*0.3)/(D243*4)</f>
        <v>57.595588235294123</v>
      </c>
      <c r="L243" s="10">
        <f t="shared" ref="L243:L306" ca="1" si="30">ABS(-18-I243)*0.15*E243</f>
        <v>1.7999999999999998</v>
      </c>
    </row>
    <row r="244" spans="1:12">
      <c r="A244" s="3">
        <v>1</v>
      </c>
      <c r="B244" s="3">
        <v>11</v>
      </c>
      <c r="C244" s="3">
        <v>3</v>
      </c>
      <c r="D244" s="4">
        <f t="shared" ca="1" si="23"/>
        <v>3.6999999999999997</v>
      </c>
      <c r="E244" s="3">
        <f t="shared" ca="1" si="24"/>
        <v>21</v>
      </c>
      <c r="F244" s="3">
        <f t="shared" ca="1" si="25"/>
        <v>18</v>
      </c>
      <c r="G244" s="3">
        <f t="shared" ca="1" si="26"/>
        <v>74</v>
      </c>
      <c r="H244" s="3">
        <f t="shared" si="22"/>
        <v>0</v>
      </c>
      <c r="I244" s="3">
        <v>-13</v>
      </c>
      <c r="J244" s="3">
        <v>52</v>
      </c>
      <c r="K244" s="12">
        <f t="shared" ca="1" si="29"/>
        <v>362.67567567567568</v>
      </c>
      <c r="L244" s="10">
        <f t="shared" ca="1" si="30"/>
        <v>15.75</v>
      </c>
    </row>
    <row r="245" spans="1:12">
      <c r="A245" s="3">
        <v>1</v>
      </c>
      <c r="B245" s="3">
        <v>11</v>
      </c>
      <c r="C245" s="3">
        <v>4</v>
      </c>
      <c r="D245" s="4">
        <f t="shared" ca="1" si="23"/>
        <v>4.2</v>
      </c>
      <c r="E245" s="3">
        <f t="shared" ca="1" si="24"/>
        <v>10</v>
      </c>
      <c r="F245" s="3">
        <f t="shared" ca="1" si="25"/>
        <v>18</v>
      </c>
      <c r="G245" s="3">
        <f t="shared" ca="1" si="26"/>
        <v>64</v>
      </c>
      <c r="H245" s="3">
        <f t="shared" si="22"/>
        <v>0</v>
      </c>
      <c r="I245" s="3">
        <v>-12</v>
      </c>
      <c r="J245" s="3">
        <v>52</v>
      </c>
      <c r="K245" s="12">
        <f t="shared" ca="1" si="29"/>
        <v>147.97619047619048</v>
      </c>
      <c r="L245" s="10">
        <f t="shared" ca="1" si="30"/>
        <v>9</v>
      </c>
    </row>
    <row r="246" spans="1:12">
      <c r="A246" s="3">
        <v>1</v>
      </c>
      <c r="B246" s="3">
        <v>11</v>
      </c>
      <c r="C246" s="3">
        <v>5</v>
      </c>
      <c r="D246" s="4">
        <f t="shared" ca="1" si="23"/>
        <v>3.4</v>
      </c>
      <c r="E246" s="3">
        <f t="shared" ca="1" si="24"/>
        <v>13</v>
      </c>
      <c r="F246" s="3">
        <f t="shared" ca="1" si="25"/>
        <v>17</v>
      </c>
      <c r="G246" s="3">
        <f t="shared" ca="1" si="26"/>
        <v>69</v>
      </c>
      <c r="H246" s="3">
        <f t="shared" si="22"/>
        <v>0</v>
      </c>
      <c r="I246" s="3">
        <v>-11</v>
      </c>
      <c r="J246" s="3">
        <v>52</v>
      </c>
      <c r="K246" s="12">
        <f t="shared" ca="1" si="29"/>
        <v>231.41911764705881</v>
      </c>
      <c r="L246" s="10">
        <f t="shared" ca="1" si="30"/>
        <v>13.65</v>
      </c>
    </row>
    <row r="247" spans="1:12">
      <c r="A247" s="3">
        <v>1</v>
      </c>
      <c r="B247" s="3">
        <v>11</v>
      </c>
      <c r="C247" s="3">
        <v>6</v>
      </c>
      <c r="D247" s="4">
        <f t="shared" ca="1" si="23"/>
        <v>3.9</v>
      </c>
      <c r="E247" s="3">
        <f t="shared" ca="1" si="24"/>
        <v>17</v>
      </c>
      <c r="F247" s="3">
        <f t="shared" ca="1" si="25"/>
        <v>19</v>
      </c>
      <c r="G247" s="3">
        <f t="shared" ca="1" si="26"/>
        <v>76</v>
      </c>
      <c r="H247" s="3">
        <f t="shared" si="22"/>
        <v>0</v>
      </c>
      <c r="I247" s="3">
        <v>-10</v>
      </c>
      <c r="J247" s="3">
        <v>52</v>
      </c>
      <c r="K247" s="12">
        <f t="shared" ca="1" si="29"/>
        <v>270.47435897435895</v>
      </c>
      <c r="L247" s="10">
        <f t="shared" ca="1" si="30"/>
        <v>20.399999999999999</v>
      </c>
    </row>
    <row r="248" spans="1:12">
      <c r="A248" s="3">
        <v>1</v>
      </c>
      <c r="B248" s="3">
        <v>11</v>
      </c>
      <c r="C248" s="3">
        <v>7</v>
      </c>
      <c r="D248" s="4">
        <f t="shared" ca="1" si="23"/>
        <v>3.5</v>
      </c>
      <c r="E248" s="3">
        <f t="shared" ca="1" si="24"/>
        <v>30</v>
      </c>
      <c r="F248" s="3">
        <f t="shared" ca="1" si="25"/>
        <v>19</v>
      </c>
      <c r="G248" s="3">
        <f t="shared" ca="1" si="26"/>
        <v>64</v>
      </c>
      <c r="H248" s="3">
        <f>IF(C248&lt;7,0,IF(C248&gt;17,0,0.03*(10-ABS(C248-12))))</f>
        <v>0.15</v>
      </c>
      <c r="I248" s="3">
        <v>-6</v>
      </c>
      <c r="J248" s="3">
        <v>52</v>
      </c>
      <c r="K248" s="12">
        <f t="shared" ca="1" si="29"/>
        <v>460.92857142857144</v>
      </c>
      <c r="L248" s="10">
        <f t="shared" ca="1" si="30"/>
        <v>53.999999999999993</v>
      </c>
    </row>
    <row r="249" spans="1:12">
      <c r="A249" s="3">
        <v>1</v>
      </c>
      <c r="B249" s="3">
        <v>11</v>
      </c>
      <c r="C249" s="3">
        <v>8</v>
      </c>
      <c r="D249" s="4">
        <f t="shared" ca="1" si="23"/>
        <v>4</v>
      </c>
      <c r="E249" s="3">
        <f t="shared" ca="1" si="24"/>
        <v>21</v>
      </c>
      <c r="F249" s="3">
        <f t="shared" ca="1" si="25"/>
        <v>23</v>
      </c>
      <c r="G249" s="3">
        <f t="shared" ca="1" si="26"/>
        <v>70</v>
      </c>
      <c r="H249" s="3">
        <f t="shared" si="22"/>
        <v>0.18</v>
      </c>
      <c r="I249" s="3">
        <v>-5</v>
      </c>
      <c r="J249" s="3">
        <v>52</v>
      </c>
      <c r="K249" s="12">
        <f t="shared" ca="1" si="29"/>
        <v>296.88750000000005</v>
      </c>
      <c r="L249" s="10">
        <f t="shared" ca="1" si="30"/>
        <v>40.949999999999996</v>
      </c>
    </row>
    <row r="250" spans="1:12">
      <c r="A250" s="3">
        <v>1</v>
      </c>
      <c r="B250" s="3">
        <v>11</v>
      </c>
      <c r="C250" s="3">
        <v>9</v>
      </c>
      <c r="D250" s="4">
        <f t="shared" ca="1" si="23"/>
        <v>3.8</v>
      </c>
      <c r="E250" s="3">
        <f t="shared" ca="1" si="24"/>
        <v>21</v>
      </c>
      <c r="F250" s="3">
        <f t="shared" ca="1" si="25"/>
        <v>20</v>
      </c>
      <c r="G250" s="3">
        <f t="shared" ca="1" si="26"/>
        <v>69</v>
      </c>
      <c r="H250" s="3">
        <f t="shared" si="22"/>
        <v>0.21</v>
      </c>
      <c r="I250" s="3">
        <v>-3</v>
      </c>
      <c r="J250" s="3">
        <v>52</v>
      </c>
      <c r="K250" s="12">
        <f t="shared" ca="1" si="29"/>
        <v>280.73684210526318</v>
      </c>
      <c r="L250" s="10">
        <f t="shared" ca="1" si="30"/>
        <v>47.25</v>
      </c>
    </row>
    <row r="251" spans="1:12">
      <c r="A251" s="3">
        <v>1</v>
      </c>
      <c r="B251" s="3">
        <v>11</v>
      </c>
      <c r="C251" s="3">
        <v>10</v>
      </c>
      <c r="D251" s="4">
        <f t="shared" ca="1" si="23"/>
        <v>3.3</v>
      </c>
      <c r="E251" s="3">
        <f t="shared" ca="1" si="24"/>
        <v>4</v>
      </c>
      <c r="F251" s="3">
        <f t="shared" ca="1" si="25"/>
        <v>24</v>
      </c>
      <c r="G251" s="3">
        <f t="shared" ca="1" si="26"/>
        <v>73</v>
      </c>
      <c r="H251" s="3">
        <f t="shared" si="22"/>
        <v>0.24</v>
      </c>
      <c r="I251" s="3">
        <v>-1</v>
      </c>
      <c r="J251" s="3">
        <v>52</v>
      </c>
      <c r="K251" s="12">
        <f t="shared" ca="1" si="29"/>
        <v>63.545454545454554</v>
      </c>
      <c r="L251" s="10">
        <f t="shared" ca="1" si="30"/>
        <v>10.199999999999999</v>
      </c>
    </row>
    <row r="252" spans="1:12">
      <c r="A252" s="3">
        <v>1</v>
      </c>
      <c r="B252" s="3">
        <v>11</v>
      </c>
      <c r="C252" s="3">
        <v>11</v>
      </c>
      <c r="D252" s="4">
        <f t="shared" ca="1" si="23"/>
        <v>4.3</v>
      </c>
      <c r="E252" s="3">
        <f t="shared" ca="1" si="24"/>
        <v>10</v>
      </c>
      <c r="F252" s="3">
        <f t="shared" ca="1" si="25"/>
        <v>23</v>
      </c>
      <c r="G252" s="3">
        <f t="shared" ca="1" si="26"/>
        <v>72</v>
      </c>
      <c r="H252" s="3">
        <f t="shared" si="22"/>
        <v>0.27</v>
      </c>
      <c r="I252" s="3">
        <v>-1</v>
      </c>
      <c r="J252" s="3">
        <v>52</v>
      </c>
      <c r="K252" s="12">
        <f t="shared" ca="1" si="29"/>
        <v>117.84883720930233</v>
      </c>
      <c r="L252" s="10">
        <f t="shared" ca="1" si="30"/>
        <v>25.5</v>
      </c>
    </row>
    <row r="253" spans="1:12">
      <c r="A253" s="3">
        <v>1</v>
      </c>
      <c r="B253" s="3">
        <v>11</v>
      </c>
      <c r="C253" s="3">
        <v>12</v>
      </c>
      <c r="D253" s="4">
        <f t="shared" ca="1" si="23"/>
        <v>4.0999999999999996</v>
      </c>
      <c r="E253" s="3">
        <f t="shared" ca="1" si="24"/>
        <v>11</v>
      </c>
      <c r="F253" s="3">
        <f t="shared" ca="1" si="25"/>
        <v>24</v>
      </c>
      <c r="G253" s="3">
        <f t="shared" ca="1" si="26"/>
        <v>72</v>
      </c>
      <c r="H253" s="3">
        <f t="shared" si="22"/>
        <v>0.3</v>
      </c>
      <c r="I253" s="3">
        <v>-2</v>
      </c>
      <c r="J253" s="3">
        <v>52</v>
      </c>
      <c r="K253" s="12">
        <f t="shared" ca="1" si="29"/>
        <v>139.51219512195124</v>
      </c>
      <c r="L253" s="10">
        <f t="shared" ca="1" si="30"/>
        <v>26.4</v>
      </c>
    </row>
    <row r="254" spans="1:12">
      <c r="A254" s="3">
        <v>1</v>
      </c>
      <c r="B254" s="3">
        <v>11</v>
      </c>
      <c r="C254" s="3">
        <v>13</v>
      </c>
      <c r="D254" s="4">
        <f t="shared" ca="1" si="23"/>
        <v>3.4</v>
      </c>
      <c r="E254" s="3">
        <f t="shared" ca="1" si="24"/>
        <v>25</v>
      </c>
      <c r="F254" s="3">
        <f t="shared" ca="1" si="25"/>
        <v>24</v>
      </c>
      <c r="G254" s="3">
        <f t="shared" ca="1" si="26"/>
        <v>66</v>
      </c>
      <c r="H254" s="3">
        <f t="shared" si="22"/>
        <v>0.27</v>
      </c>
      <c r="I254" s="3">
        <v>-4</v>
      </c>
      <c r="J254" s="3">
        <v>52</v>
      </c>
      <c r="K254" s="12">
        <f t="shared" ca="1" si="29"/>
        <v>398.71323529411757</v>
      </c>
      <c r="L254" s="10">
        <f t="shared" ca="1" si="30"/>
        <v>52.5</v>
      </c>
    </row>
    <row r="255" spans="1:12">
      <c r="A255" s="3">
        <v>1</v>
      </c>
      <c r="B255" s="3">
        <v>11</v>
      </c>
      <c r="C255" s="3">
        <v>14</v>
      </c>
      <c r="D255" s="4">
        <f t="shared" ca="1" si="23"/>
        <v>3.5999999999999996</v>
      </c>
      <c r="E255" s="3">
        <f t="shared" ca="1" si="24"/>
        <v>19</v>
      </c>
      <c r="F255" s="3">
        <f t="shared" ca="1" si="25"/>
        <v>20</v>
      </c>
      <c r="G255" s="3">
        <f t="shared" ca="1" si="26"/>
        <v>71</v>
      </c>
      <c r="H255" s="3">
        <f t="shared" si="22"/>
        <v>0.24</v>
      </c>
      <c r="I255" s="3">
        <v>-4</v>
      </c>
      <c r="J255" s="3">
        <v>52</v>
      </c>
      <c r="K255" s="12">
        <f t="shared" ca="1" si="29"/>
        <v>270.6180555555556</v>
      </c>
      <c r="L255" s="10">
        <f t="shared" ca="1" si="30"/>
        <v>39.9</v>
      </c>
    </row>
    <row r="256" spans="1:12">
      <c r="A256" s="3">
        <v>1</v>
      </c>
      <c r="B256" s="3">
        <v>11</v>
      </c>
      <c r="C256" s="3">
        <v>15</v>
      </c>
      <c r="D256" s="4">
        <f t="shared" ca="1" si="23"/>
        <v>3.4</v>
      </c>
      <c r="E256" s="3">
        <f t="shared" ca="1" si="24"/>
        <v>6</v>
      </c>
      <c r="F256" s="3">
        <f t="shared" ca="1" si="25"/>
        <v>23</v>
      </c>
      <c r="G256" s="3">
        <f t="shared" ca="1" si="26"/>
        <v>67</v>
      </c>
      <c r="H256" s="3">
        <f t="shared" si="22"/>
        <v>0.21</v>
      </c>
      <c r="I256" s="3">
        <v>-5</v>
      </c>
      <c r="J256" s="3">
        <v>52</v>
      </c>
      <c r="K256" s="12">
        <f t="shared" ca="1" si="29"/>
        <v>98.205882352941174</v>
      </c>
      <c r="L256" s="10">
        <f t="shared" ca="1" si="30"/>
        <v>11.7</v>
      </c>
    </row>
    <row r="257" spans="1:12">
      <c r="A257" s="3">
        <v>1</v>
      </c>
      <c r="B257" s="3">
        <v>11</v>
      </c>
      <c r="C257" s="3">
        <v>16</v>
      </c>
      <c r="D257" s="4">
        <f t="shared" ca="1" si="23"/>
        <v>3.8</v>
      </c>
      <c r="E257" s="3">
        <f t="shared" ca="1" si="24"/>
        <v>26</v>
      </c>
      <c r="F257" s="3">
        <f t="shared" ca="1" si="25"/>
        <v>22</v>
      </c>
      <c r="G257" s="3">
        <f t="shared" ca="1" si="26"/>
        <v>67</v>
      </c>
      <c r="H257" s="3">
        <f t="shared" si="22"/>
        <v>0.18</v>
      </c>
      <c r="I257" s="3">
        <v>-6</v>
      </c>
      <c r="J257" s="3">
        <v>52</v>
      </c>
      <c r="K257" s="12">
        <f t="shared" ca="1" si="29"/>
        <v>385.38157894736844</v>
      </c>
      <c r="L257" s="10">
        <f t="shared" ca="1" si="30"/>
        <v>46.8</v>
      </c>
    </row>
    <row r="258" spans="1:12">
      <c r="A258" s="3">
        <v>1</v>
      </c>
      <c r="B258" s="3">
        <v>11</v>
      </c>
      <c r="C258" s="3">
        <v>17</v>
      </c>
      <c r="D258" s="4">
        <f t="shared" ca="1" si="23"/>
        <v>4</v>
      </c>
      <c r="E258" s="3">
        <f t="shared" ca="1" si="24"/>
        <v>1</v>
      </c>
      <c r="F258" s="3">
        <f t="shared" ca="1" si="25"/>
        <v>23</v>
      </c>
      <c r="G258" s="3">
        <f t="shared" ca="1" si="26"/>
        <v>60</v>
      </c>
      <c r="H258" s="3">
        <f t="shared" ref="H258:H321" si="31">IF(C258&lt;7,0,IF(C258&gt;17,0,0.03*(10-ABS(C258-12))))</f>
        <v>0.15</v>
      </c>
      <c r="I258" s="3">
        <v>-7</v>
      </c>
      <c r="J258" s="3">
        <v>52</v>
      </c>
      <c r="K258" s="12">
        <f t="shared" ca="1" si="29"/>
        <v>14.61875</v>
      </c>
      <c r="L258" s="10">
        <f t="shared" ca="1" si="30"/>
        <v>1.65</v>
      </c>
    </row>
    <row r="259" spans="1:12">
      <c r="A259" s="3">
        <v>1</v>
      </c>
      <c r="B259" s="3">
        <v>11</v>
      </c>
      <c r="C259" s="3">
        <v>18</v>
      </c>
      <c r="D259" s="4">
        <f t="shared" ref="D259:D322" ca="1" si="32">3.3+RANDBETWEEN(0,10)/10</f>
        <v>3.5999999999999996</v>
      </c>
      <c r="E259" s="3">
        <f t="shared" ref="E259:E322" ca="1" si="33">RANDBETWEEN(1,30)</f>
        <v>5</v>
      </c>
      <c r="F259" s="3">
        <f t="shared" ref="F259:F322" ca="1" si="34">IF(C259&lt;=7,RANDBETWEEN(16,19),IF(C259&gt;=20,RANDBETWEEN(16,19),RANDBETWEEN(20,24)))</f>
        <v>23</v>
      </c>
      <c r="G259" s="3">
        <f t="shared" ref="G259:G322" ca="1" si="35">RANDBETWEEN(60,80)</f>
        <v>64</v>
      </c>
      <c r="H259" s="3">
        <f t="shared" si="31"/>
        <v>0</v>
      </c>
      <c r="I259" s="3">
        <v>-8</v>
      </c>
      <c r="J259" s="3">
        <v>52</v>
      </c>
      <c r="K259" s="12">
        <f t="shared" ca="1" si="29"/>
        <v>87.708333333333343</v>
      </c>
      <c r="L259" s="10">
        <f t="shared" ca="1" si="30"/>
        <v>7.5</v>
      </c>
    </row>
    <row r="260" spans="1:12">
      <c r="A260" s="3">
        <v>1</v>
      </c>
      <c r="B260" s="3">
        <v>11</v>
      </c>
      <c r="C260" s="3">
        <v>19</v>
      </c>
      <c r="D260" s="4">
        <f t="shared" ca="1" si="32"/>
        <v>3.9</v>
      </c>
      <c r="E260" s="3">
        <f t="shared" ca="1" si="33"/>
        <v>24</v>
      </c>
      <c r="F260" s="3">
        <f t="shared" ca="1" si="34"/>
        <v>21</v>
      </c>
      <c r="G260" s="3">
        <f t="shared" ca="1" si="35"/>
        <v>66</v>
      </c>
      <c r="H260" s="3">
        <f t="shared" si="31"/>
        <v>0</v>
      </c>
      <c r="I260" s="3">
        <v>-10</v>
      </c>
      <c r="J260" s="3">
        <v>52</v>
      </c>
      <c r="K260" s="12">
        <f t="shared" ca="1" si="29"/>
        <v>389.53846153846149</v>
      </c>
      <c r="L260" s="10">
        <f t="shared" ca="1" si="30"/>
        <v>28.799999999999997</v>
      </c>
    </row>
    <row r="261" spans="1:12">
      <c r="A261" s="3">
        <v>1</v>
      </c>
      <c r="B261" s="3">
        <v>11</v>
      </c>
      <c r="C261" s="3">
        <v>20</v>
      </c>
      <c r="D261" s="4">
        <f t="shared" ca="1" si="32"/>
        <v>3.8</v>
      </c>
      <c r="E261" s="3">
        <f t="shared" ca="1" si="33"/>
        <v>28</v>
      </c>
      <c r="F261" s="3">
        <f t="shared" ca="1" si="34"/>
        <v>18</v>
      </c>
      <c r="G261" s="3">
        <f t="shared" ca="1" si="35"/>
        <v>67</v>
      </c>
      <c r="H261" s="3">
        <f t="shared" si="31"/>
        <v>0</v>
      </c>
      <c r="I261" s="3">
        <v>-12</v>
      </c>
      <c r="J261" s="3">
        <v>52</v>
      </c>
      <c r="K261" s="12">
        <f t="shared" ca="1" si="29"/>
        <v>459.60526315789474</v>
      </c>
      <c r="L261" s="10">
        <f t="shared" ca="1" si="30"/>
        <v>25.199999999999996</v>
      </c>
    </row>
    <row r="262" spans="1:12">
      <c r="A262" s="3">
        <v>1</v>
      </c>
      <c r="B262" s="3">
        <v>11</v>
      </c>
      <c r="C262" s="3">
        <v>21</v>
      </c>
      <c r="D262" s="4">
        <f t="shared" ca="1" si="32"/>
        <v>3.5</v>
      </c>
      <c r="E262" s="3">
        <f t="shared" ca="1" si="33"/>
        <v>21</v>
      </c>
      <c r="F262" s="3">
        <f t="shared" ca="1" si="34"/>
        <v>18</v>
      </c>
      <c r="G262" s="3">
        <f t="shared" ca="1" si="35"/>
        <v>64</v>
      </c>
      <c r="H262" s="3">
        <f t="shared" si="31"/>
        <v>0</v>
      </c>
      <c r="I262" s="3">
        <v>-12</v>
      </c>
      <c r="J262" s="3">
        <v>52</v>
      </c>
      <c r="K262" s="12">
        <f t="shared" ca="1" si="29"/>
        <v>372.9</v>
      </c>
      <c r="L262" s="10">
        <f t="shared" ca="1" si="30"/>
        <v>18.899999999999999</v>
      </c>
    </row>
    <row r="263" spans="1:12">
      <c r="A263" s="3">
        <v>1</v>
      </c>
      <c r="B263" s="3">
        <v>11</v>
      </c>
      <c r="C263" s="3">
        <v>22</v>
      </c>
      <c r="D263" s="4">
        <f t="shared" ca="1" si="32"/>
        <v>4.3</v>
      </c>
      <c r="E263" s="3">
        <f t="shared" ca="1" si="33"/>
        <v>27</v>
      </c>
      <c r="F263" s="3">
        <f t="shared" ca="1" si="34"/>
        <v>16</v>
      </c>
      <c r="G263" s="3">
        <f t="shared" ca="1" si="35"/>
        <v>70</v>
      </c>
      <c r="H263" s="3">
        <f t="shared" si="31"/>
        <v>0</v>
      </c>
      <c r="I263" s="3">
        <v>-14</v>
      </c>
      <c r="J263" s="3">
        <v>52</v>
      </c>
      <c r="K263" s="12">
        <f t="shared" ca="1" si="29"/>
        <v>393.06976744186051</v>
      </c>
      <c r="L263" s="10">
        <f t="shared" ca="1" si="30"/>
        <v>16.2</v>
      </c>
    </row>
    <row r="264" spans="1:12">
      <c r="A264" s="3">
        <v>1</v>
      </c>
      <c r="B264" s="3">
        <v>11</v>
      </c>
      <c r="C264" s="3">
        <v>23</v>
      </c>
      <c r="D264" s="4">
        <f t="shared" ca="1" si="32"/>
        <v>3.4</v>
      </c>
      <c r="E264" s="3">
        <f t="shared" ca="1" si="33"/>
        <v>19</v>
      </c>
      <c r="F264" s="3">
        <f t="shared" ca="1" si="34"/>
        <v>19</v>
      </c>
      <c r="G264" s="3">
        <f t="shared" ca="1" si="35"/>
        <v>61</v>
      </c>
      <c r="H264" s="3">
        <f t="shared" si="31"/>
        <v>0</v>
      </c>
      <c r="I264" s="3">
        <v>-14</v>
      </c>
      <c r="J264" s="3">
        <v>52</v>
      </c>
      <c r="K264" s="12">
        <f t="shared" ca="1" si="29"/>
        <v>362.81617647058823</v>
      </c>
      <c r="L264" s="10">
        <f t="shared" ca="1" si="30"/>
        <v>11.4</v>
      </c>
    </row>
    <row r="265" spans="1:12">
      <c r="A265" s="3">
        <v>1</v>
      </c>
      <c r="B265" s="3">
        <v>11</v>
      </c>
      <c r="C265" s="3">
        <v>24</v>
      </c>
      <c r="D265" s="4">
        <f t="shared" ca="1" si="32"/>
        <v>3.9</v>
      </c>
      <c r="E265" s="3">
        <f t="shared" ca="1" si="33"/>
        <v>30</v>
      </c>
      <c r="F265" s="3">
        <f t="shared" ca="1" si="34"/>
        <v>17</v>
      </c>
      <c r="G265" s="3">
        <f t="shared" ca="1" si="35"/>
        <v>71</v>
      </c>
      <c r="H265" s="3">
        <f t="shared" si="31"/>
        <v>0</v>
      </c>
      <c r="I265" s="3">
        <v>-14</v>
      </c>
      <c r="J265" s="3">
        <v>52</v>
      </c>
      <c r="K265" s="12">
        <f t="shared" ca="1" si="29"/>
        <v>489.80769230769232</v>
      </c>
      <c r="L265" s="10">
        <f t="shared" ca="1" si="30"/>
        <v>18</v>
      </c>
    </row>
    <row r="266" spans="1:12">
      <c r="A266" s="3">
        <v>1</v>
      </c>
      <c r="B266" s="3">
        <v>12</v>
      </c>
      <c r="C266" s="3">
        <v>1</v>
      </c>
      <c r="D266" s="4">
        <f t="shared" ca="1" si="32"/>
        <v>4.0999999999999996</v>
      </c>
      <c r="E266" s="3">
        <f t="shared" ca="1" si="33"/>
        <v>1</v>
      </c>
      <c r="F266" s="3">
        <f t="shared" ca="1" si="34"/>
        <v>16</v>
      </c>
      <c r="G266" s="3">
        <f t="shared" ca="1" si="35"/>
        <v>79</v>
      </c>
      <c r="H266" s="3">
        <f t="shared" si="31"/>
        <v>0</v>
      </c>
      <c r="I266" s="3">
        <v>-15</v>
      </c>
      <c r="J266" s="3">
        <v>52</v>
      </c>
      <c r="K266" s="12">
        <f t="shared" ca="1" si="29"/>
        <v>15.676829268292686</v>
      </c>
      <c r="L266" s="10">
        <f t="shared" ca="1" si="30"/>
        <v>0.44999999999999996</v>
      </c>
    </row>
    <row r="267" spans="1:12">
      <c r="A267" s="3">
        <v>1</v>
      </c>
      <c r="B267" s="3">
        <v>12</v>
      </c>
      <c r="C267" s="3">
        <v>2</v>
      </c>
      <c r="D267" s="4">
        <f t="shared" ca="1" si="32"/>
        <v>4.2</v>
      </c>
      <c r="E267" s="3">
        <f t="shared" ca="1" si="33"/>
        <v>5</v>
      </c>
      <c r="F267" s="3">
        <f t="shared" ca="1" si="34"/>
        <v>16</v>
      </c>
      <c r="G267" s="3">
        <f t="shared" ca="1" si="35"/>
        <v>65</v>
      </c>
      <c r="H267" s="3">
        <f>IF(C267&lt;7,0,IF(C267&gt;17,0,0.03*(10-ABS(C267-12))))</f>
        <v>0</v>
      </c>
      <c r="I267" s="3">
        <v>-14</v>
      </c>
      <c r="J267" s="3">
        <v>52</v>
      </c>
      <c r="K267" s="12">
        <f t="shared" ca="1" si="29"/>
        <v>74.077380952380949</v>
      </c>
      <c r="L267" s="10">
        <f t="shared" ca="1" si="30"/>
        <v>3</v>
      </c>
    </row>
    <row r="268" spans="1:12">
      <c r="A268" s="3">
        <v>1</v>
      </c>
      <c r="B268" s="3">
        <v>12</v>
      </c>
      <c r="C268" s="3">
        <v>3</v>
      </c>
      <c r="D268" s="4">
        <f t="shared" ca="1" si="32"/>
        <v>4</v>
      </c>
      <c r="E268" s="3">
        <f t="shared" ca="1" si="33"/>
        <v>8</v>
      </c>
      <c r="F268" s="3">
        <f t="shared" ca="1" si="34"/>
        <v>17</v>
      </c>
      <c r="G268" s="3">
        <f t="shared" ca="1" si="35"/>
        <v>74</v>
      </c>
      <c r="H268" s="3">
        <f t="shared" si="31"/>
        <v>0</v>
      </c>
      <c r="I268" s="3">
        <v>-13</v>
      </c>
      <c r="J268" s="3">
        <v>52</v>
      </c>
      <c r="K268" s="12">
        <f t="shared" ca="1" si="29"/>
        <v>125.8</v>
      </c>
      <c r="L268" s="10">
        <f t="shared" ca="1" si="30"/>
        <v>6</v>
      </c>
    </row>
    <row r="269" spans="1:12">
      <c r="A269" s="3">
        <v>1</v>
      </c>
      <c r="B269" s="3">
        <v>12</v>
      </c>
      <c r="C269" s="3">
        <v>4</v>
      </c>
      <c r="D269" s="4">
        <f t="shared" ca="1" si="32"/>
        <v>3.8</v>
      </c>
      <c r="E269" s="3">
        <f t="shared" ca="1" si="33"/>
        <v>4</v>
      </c>
      <c r="F269" s="3">
        <f t="shared" ca="1" si="34"/>
        <v>17</v>
      </c>
      <c r="G269" s="3">
        <f t="shared" ca="1" si="35"/>
        <v>60</v>
      </c>
      <c r="H269" s="3">
        <f t="shared" si="31"/>
        <v>0</v>
      </c>
      <c r="I269" s="3">
        <v>-12</v>
      </c>
      <c r="J269" s="3">
        <v>52</v>
      </c>
      <c r="K269" s="12">
        <f t="shared" ca="1" si="29"/>
        <v>64.05263157894737</v>
      </c>
      <c r="L269" s="10">
        <f t="shared" ca="1" si="30"/>
        <v>3.5999999999999996</v>
      </c>
    </row>
    <row r="270" spans="1:12">
      <c r="A270" s="3">
        <v>1</v>
      </c>
      <c r="B270" s="3">
        <v>12</v>
      </c>
      <c r="C270" s="3">
        <v>5</v>
      </c>
      <c r="D270" s="4">
        <f t="shared" ca="1" si="32"/>
        <v>3.6999999999999997</v>
      </c>
      <c r="E270" s="3">
        <f t="shared" ca="1" si="33"/>
        <v>4</v>
      </c>
      <c r="F270" s="3">
        <f t="shared" ca="1" si="34"/>
        <v>16</v>
      </c>
      <c r="G270" s="3">
        <f t="shared" ca="1" si="35"/>
        <v>63</v>
      </c>
      <c r="H270" s="3">
        <f t="shared" si="31"/>
        <v>0</v>
      </c>
      <c r="I270" s="3">
        <v>-11</v>
      </c>
      <c r="J270" s="3">
        <v>52</v>
      </c>
      <c r="K270" s="12">
        <f t="shared" ca="1" si="29"/>
        <v>63.86486486486487</v>
      </c>
      <c r="L270" s="10">
        <f t="shared" ca="1" si="30"/>
        <v>4.2</v>
      </c>
    </row>
    <row r="271" spans="1:12">
      <c r="A271" s="3">
        <v>1</v>
      </c>
      <c r="B271" s="3">
        <v>12</v>
      </c>
      <c r="C271" s="3">
        <v>6</v>
      </c>
      <c r="D271" s="4">
        <f t="shared" ca="1" si="32"/>
        <v>3.5</v>
      </c>
      <c r="E271" s="3">
        <f t="shared" ca="1" si="33"/>
        <v>8</v>
      </c>
      <c r="F271" s="3">
        <f t="shared" ca="1" si="34"/>
        <v>17</v>
      </c>
      <c r="G271" s="3">
        <f t="shared" ca="1" si="35"/>
        <v>75</v>
      </c>
      <c r="H271" s="3">
        <f t="shared" si="31"/>
        <v>0</v>
      </c>
      <c r="I271" s="3">
        <v>-10</v>
      </c>
      <c r="J271" s="3">
        <v>52</v>
      </c>
      <c r="K271" s="12">
        <f t="shared" ca="1" si="29"/>
        <v>137.08571428571429</v>
      </c>
      <c r="L271" s="10">
        <f t="shared" ca="1" si="30"/>
        <v>9.6</v>
      </c>
    </row>
    <row r="272" spans="1:12">
      <c r="A272" s="3">
        <v>1</v>
      </c>
      <c r="B272" s="3">
        <v>12</v>
      </c>
      <c r="C272" s="3">
        <v>7</v>
      </c>
      <c r="D272" s="4">
        <f t="shared" ca="1" si="32"/>
        <v>3.5999999999999996</v>
      </c>
      <c r="E272" s="3">
        <f t="shared" ca="1" si="33"/>
        <v>29</v>
      </c>
      <c r="F272" s="3">
        <f t="shared" ca="1" si="34"/>
        <v>17</v>
      </c>
      <c r="G272" s="3">
        <f t="shared" ca="1" si="35"/>
        <v>66</v>
      </c>
      <c r="H272" s="3">
        <f>IF(C272&lt;7,0,IF(C272&gt;17,0,0.03*(10-ABS(C272-12))))</f>
        <v>0.15</v>
      </c>
      <c r="I272" s="3">
        <v>-6</v>
      </c>
      <c r="J272" s="3">
        <v>52</v>
      </c>
      <c r="K272" s="12">
        <f t="shared" ca="1" si="29"/>
        <v>418.28472222222223</v>
      </c>
      <c r="L272" s="10">
        <f t="shared" ca="1" si="30"/>
        <v>52.199999999999996</v>
      </c>
    </row>
    <row r="273" spans="1:12">
      <c r="A273" s="3">
        <v>1</v>
      </c>
      <c r="B273" s="3">
        <v>12</v>
      </c>
      <c r="C273" s="3">
        <v>8</v>
      </c>
      <c r="D273" s="4">
        <f t="shared" ca="1" si="32"/>
        <v>3.6999999999999997</v>
      </c>
      <c r="E273" s="3">
        <f t="shared" ca="1" si="33"/>
        <v>12</v>
      </c>
      <c r="F273" s="3">
        <f t="shared" ca="1" si="34"/>
        <v>20</v>
      </c>
      <c r="G273" s="3">
        <f t="shared" ca="1" si="35"/>
        <v>79</v>
      </c>
      <c r="H273" s="3">
        <f t="shared" si="31"/>
        <v>0.18</v>
      </c>
      <c r="I273" s="3">
        <v>-5</v>
      </c>
      <c r="J273" s="3">
        <v>52</v>
      </c>
      <c r="K273" s="12">
        <f t="shared" ca="1" si="29"/>
        <v>175.8648648648649</v>
      </c>
      <c r="L273" s="10">
        <f t="shared" ca="1" si="30"/>
        <v>23.4</v>
      </c>
    </row>
    <row r="274" spans="1:12">
      <c r="A274" s="3">
        <v>1</v>
      </c>
      <c r="B274" s="3">
        <v>12</v>
      </c>
      <c r="C274" s="3">
        <v>9</v>
      </c>
      <c r="D274" s="4">
        <f t="shared" ca="1" si="32"/>
        <v>3.9</v>
      </c>
      <c r="E274" s="3">
        <f t="shared" ca="1" si="33"/>
        <v>16</v>
      </c>
      <c r="F274" s="3">
        <f t="shared" ca="1" si="34"/>
        <v>20</v>
      </c>
      <c r="G274" s="3">
        <f t="shared" ca="1" si="35"/>
        <v>80</v>
      </c>
      <c r="H274" s="3">
        <f t="shared" si="31"/>
        <v>0.21</v>
      </c>
      <c r="I274" s="3">
        <v>-3</v>
      </c>
      <c r="J274" s="3">
        <v>52</v>
      </c>
      <c r="K274" s="12">
        <f t="shared" ca="1" si="29"/>
        <v>211.7948717948718</v>
      </c>
      <c r="L274" s="10">
        <f t="shared" ca="1" si="30"/>
        <v>36</v>
      </c>
    </row>
    <row r="275" spans="1:12">
      <c r="A275" s="3">
        <v>1</v>
      </c>
      <c r="B275" s="3">
        <v>12</v>
      </c>
      <c r="C275" s="3">
        <v>10</v>
      </c>
      <c r="D275" s="4">
        <f t="shared" ca="1" si="32"/>
        <v>3.4</v>
      </c>
      <c r="E275" s="3">
        <f t="shared" ca="1" si="33"/>
        <v>17</v>
      </c>
      <c r="F275" s="3">
        <f t="shared" ca="1" si="34"/>
        <v>21</v>
      </c>
      <c r="G275" s="3">
        <f t="shared" ca="1" si="35"/>
        <v>68</v>
      </c>
      <c r="H275" s="3">
        <f t="shared" si="31"/>
        <v>0.24</v>
      </c>
      <c r="I275" s="3">
        <v>-1</v>
      </c>
      <c r="J275" s="3">
        <v>52</v>
      </c>
      <c r="K275" s="12">
        <f t="shared" ca="1" si="29"/>
        <v>245.25</v>
      </c>
      <c r="L275" s="10">
        <f t="shared" ca="1" si="30"/>
        <v>43.349999999999994</v>
      </c>
    </row>
    <row r="276" spans="1:12">
      <c r="A276" s="3">
        <v>1</v>
      </c>
      <c r="B276" s="3">
        <v>12</v>
      </c>
      <c r="C276" s="3">
        <v>11</v>
      </c>
      <c r="D276" s="4">
        <f t="shared" ca="1" si="32"/>
        <v>3.3</v>
      </c>
      <c r="E276" s="3">
        <f t="shared" ca="1" si="33"/>
        <v>20</v>
      </c>
      <c r="F276" s="3">
        <f t="shared" ca="1" si="34"/>
        <v>22</v>
      </c>
      <c r="G276" s="3">
        <f t="shared" ca="1" si="35"/>
        <v>72</v>
      </c>
      <c r="H276" s="3">
        <f t="shared" si="31"/>
        <v>0.27</v>
      </c>
      <c r="I276" s="3">
        <v>-1</v>
      </c>
      <c r="J276" s="3">
        <v>52</v>
      </c>
      <c r="K276" s="12">
        <f t="shared" ca="1" si="29"/>
        <v>301.06060606060606</v>
      </c>
      <c r="L276" s="10">
        <f t="shared" ca="1" si="30"/>
        <v>51</v>
      </c>
    </row>
    <row r="277" spans="1:12">
      <c r="A277" s="3">
        <v>1</v>
      </c>
      <c r="B277" s="3">
        <v>12</v>
      </c>
      <c r="C277" s="3">
        <v>12</v>
      </c>
      <c r="D277" s="4">
        <f t="shared" ca="1" si="32"/>
        <v>4.2</v>
      </c>
      <c r="E277" s="3">
        <f t="shared" ca="1" si="33"/>
        <v>29</v>
      </c>
      <c r="F277" s="3">
        <f t="shared" ca="1" si="34"/>
        <v>23</v>
      </c>
      <c r="G277" s="3">
        <f t="shared" ca="1" si="35"/>
        <v>72</v>
      </c>
      <c r="H277" s="3">
        <f t="shared" si="31"/>
        <v>0.3</v>
      </c>
      <c r="I277" s="3">
        <v>-2</v>
      </c>
      <c r="J277" s="3">
        <v>52</v>
      </c>
      <c r="K277" s="12">
        <f t="shared" ca="1" si="29"/>
        <v>352.14285714285711</v>
      </c>
      <c r="L277" s="10">
        <f t="shared" ca="1" si="30"/>
        <v>69.599999999999994</v>
      </c>
    </row>
    <row r="278" spans="1:12">
      <c r="A278" s="3">
        <v>1</v>
      </c>
      <c r="B278" s="3">
        <v>12</v>
      </c>
      <c r="C278" s="3">
        <v>13</v>
      </c>
      <c r="D278" s="4">
        <f t="shared" ca="1" si="32"/>
        <v>4.3</v>
      </c>
      <c r="E278" s="3">
        <f t="shared" ca="1" si="33"/>
        <v>1</v>
      </c>
      <c r="F278" s="3">
        <f t="shared" ca="1" si="34"/>
        <v>23</v>
      </c>
      <c r="G278" s="3">
        <f t="shared" ca="1" si="35"/>
        <v>65</v>
      </c>
      <c r="H278" s="3">
        <f t="shared" si="31"/>
        <v>0.27</v>
      </c>
      <c r="I278" s="3">
        <v>-4</v>
      </c>
      <c r="J278" s="3">
        <v>52</v>
      </c>
      <c r="K278" s="12">
        <f t="shared" ca="1" si="29"/>
        <v>12.36046511627907</v>
      </c>
      <c r="L278" s="10">
        <f t="shared" ca="1" si="30"/>
        <v>2.1</v>
      </c>
    </row>
    <row r="279" spans="1:12">
      <c r="A279" s="3">
        <v>1</v>
      </c>
      <c r="B279" s="3">
        <v>12</v>
      </c>
      <c r="C279" s="3">
        <v>14</v>
      </c>
      <c r="D279" s="4">
        <f t="shared" ca="1" si="32"/>
        <v>3.6999999999999997</v>
      </c>
      <c r="E279" s="3">
        <f t="shared" ca="1" si="33"/>
        <v>16</v>
      </c>
      <c r="F279" s="3">
        <f t="shared" ca="1" si="34"/>
        <v>22</v>
      </c>
      <c r="G279" s="3">
        <f t="shared" ca="1" si="35"/>
        <v>72</v>
      </c>
      <c r="H279" s="3">
        <f t="shared" si="31"/>
        <v>0.24</v>
      </c>
      <c r="I279" s="3">
        <v>-4</v>
      </c>
      <c r="J279" s="3">
        <v>52</v>
      </c>
      <c r="K279" s="12">
        <f t="shared" ca="1" si="29"/>
        <v>230.70270270270274</v>
      </c>
      <c r="L279" s="10">
        <f t="shared" ca="1" si="30"/>
        <v>33.6</v>
      </c>
    </row>
    <row r="280" spans="1:12">
      <c r="A280" s="3">
        <v>1</v>
      </c>
      <c r="B280" s="3">
        <v>12</v>
      </c>
      <c r="C280" s="3">
        <v>15</v>
      </c>
      <c r="D280" s="4">
        <f t="shared" ca="1" si="32"/>
        <v>4.2</v>
      </c>
      <c r="E280" s="3">
        <f t="shared" ca="1" si="33"/>
        <v>21</v>
      </c>
      <c r="F280" s="3">
        <f t="shared" ca="1" si="34"/>
        <v>21</v>
      </c>
      <c r="G280" s="3">
        <f t="shared" ca="1" si="35"/>
        <v>60</v>
      </c>
      <c r="H280" s="3">
        <f t="shared" si="31"/>
        <v>0.21</v>
      </c>
      <c r="I280" s="3">
        <v>-5</v>
      </c>
      <c r="J280" s="3">
        <v>52</v>
      </c>
      <c r="K280" s="12">
        <f t="shared" ca="1" si="29"/>
        <v>265.625</v>
      </c>
      <c r="L280" s="10">
        <f t="shared" ca="1" si="30"/>
        <v>40.949999999999996</v>
      </c>
    </row>
    <row r="281" spans="1:12">
      <c r="A281" s="3">
        <v>1</v>
      </c>
      <c r="B281" s="3">
        <v>12</v>
      </c>
      <c r="C281" s="3">
        <v>16</v>
      </c>
      <c r="D281" s="4">
        <f t="shared" ca="1" si="32"/>
        <v>3.4</v>
      </c>
      <c r="E281" s="3">
        <f t="shared" ca="1" si="33"/>
        <v>9</v>
      </c>
      <c r="F281" s="3">
        <f t="shared" ca="1" si="34"/>
        <v>24</v>
      </c>
      <c r="G281" s="3">
        <f t="shared" ca="1" si="35"/>
        <v>72</v>
      </c>
      <c r="H281" s="3">
        <f t="shared" si="31"/>
        <v>0.18</v>
      </c>
      <c r="I281" s="3">
        <v>-6</v>
      </c>
      <c r="J281" s="3">
        <v>52</v>
      </c>
      <c r="K281" s="12">
        <f t="shared" ca="1" si="29"/>
        <v>155.38235294117649</v>
      </c>
      <c r="L281" s="10">
        <f t="shared" ca="1" si="30"/>
        <v>16.2</v>
      </c>
    </row>
    <row r="282" spans="1:12">
      <c r="A282" s="3">
        <v>1</v>
      </c>
      <c r="B282" s="3">
        <v>12</v>
      </c>
      <c r="C282" s="3">
        <v>17</v>
      </c>
      <c r="D282" s="4">
        <f t="shared" ca="1" si="32"/>
        <v>3.6999999999999997</v>
      </c>
      <c r="E282" s="3">
        <f t="shared" ca="1" si="33"/>
        <v>8</v>
      </c>
      <c r="F282" s="3">
        <f t="shared" ca="1" si="34"/>
        <v>22</v>
      </c>
      <c r="G282" s="3">
        <f t="shared" ca="1" si="35"/>
        <v>64</v>
      </c>
      <c r="H282" s="3">
        <f t="shared" si="31"/>
        <v>0.15</v>
      </c>
      <c r="I282" s="3">
        <v>-7</v>
      </c>
      <c r="J282" s="3">
        <v>52</v>
      </c>
      <c r="K282" s="12">
        <f t="shared" ca="1" si="29"/>
        <v>124.91891891891892</v>
      </c>
      <c r="L282" s="10">
        <f t="shared" ca="1" si="30"/>
        <v>13.2</v>
      </c>
    </row>
    <row r="283" spans="1:12">
      <c r="A283" s="3">
        <v>1</v>
      </c>
      <c r="B283" s="3">
        <v>12</v>
      </c>
      <c r="C283" s="3">
        <v>18</v>
      </c>
      <c r="D283" s="4">
        <f t="shared" ca="1" si="32"/>
        <v>4</v>
      </c>
      <c r="E283" s="3">
        <f t="shared" ca="1" si="33"/>
        <v>13</v>
      </c>
      <c r="F283" s="3">
        <f t="shared" ca="1" si="34"/>
        <v>23</v>
      </c>
      <c r="G283" s="3">
        <f t="shared" ca="1" si="35"/>
        <v>73</v>
      </c>
      <c r="H283" s="3">
        <f t="shared" si="31"/>
        <v>0</v>
      </c>
      <c r="I283" s="3">
        <v>-8</v>
      </c>
      <c r="J283" s="3">
        <v>52</v>
      </c>
      <c r="K283" s="12">
        <f t="shared" ca="1" si="29"/>
        <v>207.43125000000001</v>
      </c>
      <c r="L283" s="10">
        <f t="shared" ca="1" si="30"/>
        <v>19.5</v>
      </c>
    </row>
    <row r="284" spans="1:12">
      <c r="A284" s="3">
        <v>1</v>
      </c>
      <c r="B284" s="3">
        <v>12</v>
      </c>
      <c r="C284" s="3">
        <v>19</v>
      </c>
      <c r="D284" s="4">
        <f t="shared" ca="1" si="32"/>
        <v>4.0999999999999996</v>
      </c>
      <c r="E284" s="3">
        <f t="shared" ca="1" si="33"/>
        <v>18</v>
      </c>
      <c r="F284" s="3">
        <f t="shared" ca="1" si="34"/>
        <v>23</v>
      </c>
      <c r="G284" s="3">
        <f t="shared" ca="1" si="35"/>
        <v>69</v>
      </c>
      <c r="H284" s="3">
        <f t="shared" si="31"/>
        <v>0</v>
      </c>
      <c r="I284" s="3">
        <v>-10</v>
      </c>
      <c r="J284" s="3">
        <v>52</v>
      </c>
      <c r="K284" s="12">
        <f t="shared" ca="1" si="29"/>
        <v>287.67073170731709</v>
      </c>
      <c r="L284" s="10">
        <f t="shared" ca="1" si="30"/>
        <v>21.599999999999998</v>
      </c>
    </row>
    <row r="285" spans="1:12">
      <c r="A285" s="3">
        <v>1</v>
      </c>
      <c r="B285" s="3">
        <v>12</v>
      </c>
      <c r="C285" s="3">
        <v>20</v>
      </c>
      <c r="D285" s="4">
        <f t="shared" ca="1" si="32"/>
        <v>4.0999999999999996</v>
      </c>
      <c r="E285" s="3">
        <f t="shared" ca="1" si="33"/>
        <v>7</v>
      </c>
      <c r="F285" s="3">
        <f t="shared" ca="1" si="34"/>
        <v>19</v>
      </c>
      <c r="G285" s="3">
        <f t="shared" ca="1" si="35"/>
        <v>66</v>
      </c>
      <c r="H285" s="3">
        <f t="shared" si="31"/>
        <v>0</v>
      </c>
      <c r="I285" s="3">
        <v>-12</v>
      </c>
      <c r="J285" s="3">
        <v>52</v>
      </c>
      <c r="K285" s="12">
        <f t="shared" ca="1" si="29"/>
        <v>108.07317073170732</v>
      </c>
      <c r="L285" s="10">
        <f t="shared" ca="1" si="30"/>
        <v>6.2999999999999989</v>
      </c>
    </row>
    <row r="286" spans="1:12">
      <c r="A286" s="3">
        <v>1</v>
      </c>
      <c r="B286" s="3">
        <v>12</v>
      </c>
      <c r="C286" s="3">
        <v>21</v>
      </c>
      <c r="D286" s="4">
        <f t="shared" ca="1" si="32"/>
        <v>3.9</v>
      </c>
      <c r="E286" s="3">
        <f t="shared" ca="1" si="33"/>
        <v>29</v>
      </c>
      <c r="F286" s="3">
        <f t="shared" ca="1" si="34"/>
        <v>18</v>
      </c>
      <c r="G286" s="3">
        <f t="shared" ca="1" si="35"/>
        <v>64</v>
      </c>
      <c r="H286" s="3">
        <f t="shared" si="31"/>
        <v>0</v>
      </c>
      <c r="I286" s="3">
        <v>-12</v>
      </c>
      <c r="J286" s="3">
        <v>52</v>
      </c>
      <c r="K286" s="12">
        <f t="shared" ca="1" si="29"/>
        <v>462.14102564102564</v>
      </c>
      <c r="L286" s="10">
        <f t="shared" ca="1" si="30"/>
        <v>26.099999999999998</v>
      </c>
    </row>
    <row r="287" spans="1:12">
      <c r="A287" s="3">
        <v>1</v>
      </c>
      <c r="B287" s="3">
        <v>12</v>
      </c>
      <c r="C287" s="3">
        <v>22</v>
      </c>
      <c r="D287" s="4">
        <f t="shared" ca="1" si="32"/>
        <v>4.2</v>
      </c>
      <c r="E287" s="3">
        <f t="shared" ca="1" si="33"/>
        <v>8</v>
      </c>
      <c r="F287" s="3">
        <f t="shared" ca="1" si="34"/>
        <v>19</v>
      </c>
      <c r="G287" s="3">
        <f t="shared" ca="1" si="35"/>
        <v>69</v>
      </c>
      <c r="H287" s="3">
        <f t="shared" si="31"/>
        <v>0</v>
      </c>
      <c r="I287" s="3">
        <v>-14</v>
      </c>
      <c r="J287" s="3">
        <v>52</v>
      </c>
      <c r="K287" s="12">
        <f t="shared" ca="1" si="29"/>
        <v>124.80952380952381</v>
      </c>
      <c r="L287" s="10">
        <f t="shared" ca="1" si="30"/>
        <v>4.8</v>
      </c>
    </row>
    <row r="288" spans="1:12">
      <c r="A288" s="3">
        <v>1</v>
      </c>
      <c r="B288" s="3">
        <v>12</v>
      </c>
      <c r="C288" s="3">
        <v>23</v>
      </c>
      <c r="D288" s="4">
        <f t="shared" ca="1" si="32"/>
        <v>3.5999999999999996</v>
      </c>
      <c r="E288" s="3">
        <f t="shared" ca="1" si="33"/>
        <v>1</v>
      </c>
      <c r="F288" s="3">
        <f t="shared" ca="1" si="34"/>
        <v>16</v>
      </c>
      <c r="G288" s="3">
        <f t="shared" ca="1" si="35"/>
        <v>76</v>
      </c>
      <c r="H288" s="3">
        <f t="shared" si="31"/>
        <v>0</v>
      </c>
      <c r="I288" s="3">
        <v>-14</v>
      </c>
      <c r="J288" s="3">
        <v>52</v>
      </c>
      <c r="K288" s="12">
        <f t="shared" ca="1" si="29"/>
        <v>17.513888888888889</v>
      </c>
      <c r="L288" s="10">
        <f t="shared" ca="1" si="30"/>
        <v>0.6</v>
      </c>
    </row>
    <row r="289" spans="1:12">
      <c r="A289" s="3">
        <v>1</v>
      </c>
      <c r="B289" s="3">
        <v>12</v>
      </c>
      <c r="C289" s="3">
        <v>24</v>
      </c>
      <c r="D289" s="4">
        <f t="shared" ca="1" si="32"/>
        <v>4.3</v>
      </c>
      <c r="E289" s="3">
        <f t="shared" ca="1" si="33"/>
        <v>2</v>
      </c>
      <c r="F289" s="3">
        <f t="shared" ca="1" si="34"/>
        <v>18</v>
      </c>
      <c r="G289" s="3">
        <f t="shared" ca="1" si="35"/>
        <v>61</v>
      </c>
      <c r="H289" s="3">
        <f t="shared" si="31"/>
        <v>0</v>
      </c>
      <c r="I289" s="3">
        <v>-14</v>
      </c>
      <c r="J289" s="3">
        <v>52</v>
      </c>
      <c r="K289" s="12">
        <f t="shared" ca="1" si="29"/>
        <v>29.732558139534884</v>
      </c>
      <c r="L289" s="10">
        <f t="shared" ca="1" si="30"/>
        <v>1.2</v>
      </c>
    </row>
    <row r="290" spans="1:12">
      <c r="A290" s="3">
        <v>1</v>
      </c>
      <c r="B290" s="3">
        <v>13</v>
      </c>
      <c r="C290" s="3">
        <v>1</v>
      </c>
      <c r="D290" s="4">
        <f t="shared" ca="1" si="32"/>
        <v>4.2</v>
      </c>
      <c r="E290" s="3">
        <f t="shared" ca="1" si="33"/>
        <v>1</v>
      </c>
      <c r="F290" s="3">
        <f t="shared" ca="1" si="34"/>
        <v>19</v>
      </c>
      <c r="G290" s="3">
        <f t="shared" ca="1" si="35"/>
        <v>75</v>
      </c>
      <c r="H290" s="3">
        <f t="shared" si="31"/>
        <v>0</v>
      </c>
      <c r="I290" s="3">
        <v>-15</v>
      </c>
      <c r="J290" s="3">
        <v>52</v>
      </c>
      <c r="K290" s="12">
        <f t="shared" ca="1" si="29"/>
        <v>15.946428571428569</v>
      </c>
      <c r="L290" s="10">
        <f t="shared" ca="1" si="30"/>
        <v>0.44999999999999996</v>
      </c>
    </row>
    <row r="291" spans="1:12">
      <c r="A291" s="3">
        <v>1</v>
      </c>
      <c r="B291" s="3">
        <v>13</v>
      </c>
      <c r="C291" s="3">
        <v>2</v>
      </c>
      <c r="D291" s="4">
        <f t="shared" ca="1" si="32"/>
        <v>3.3</v>
      </c>
      <c r="E291" s="3">
        <f t="shared" ca="1" si="33"/>
        <v>20</v>
      </c>
      <c r="F291" s="3">
        <f t="shared" ca="1" si="34"/>
        <v>16</v>
      </c>
      <c r="G291" s="3">
        <f t="shared" ca="1" si="35"/>
        <v>77</v>
      </c>
      <c r="H291" s="3">
        <f>IF(C291&lt;7,0,IF(C291&gt;17,0,0.03*(10-ABS(C291-12))))</f>
        <v>0</v>
      </c>
      <c r="I291" s="3">
        <v>-14</v>
      </c>
      <c r="J291" s="3">
        <v>52</v>
      </c>
      <c r="K291" s="12">
        <f t="shared" ca="1" si="29"/>
        <v>382.57575757575762</v>
      </c>
      <c r="L291" s="10">
        <f t="shared" ca="1" si="30"/>
        <v>12</v>
      </c>
    </row>
    <row r="292" spans="1:12">
      <c r="A292" s="3">
        <v>1</v>
      </c>
      <c r="B292" s="3">
        <v>13</v>
      </c>
      <c r="C292" s="3">
        <v>3</v>
      </c>
      <c r="D292" s="4">
        <f t="shared" ca="1" si="32"/>
        <v>3.9</v>
      </c>
      <c r="E292" s="3">
        <f t="shared" ca="1" si="33"/>
        <v>30</v>
      </c>
      <c r="F292" s="3">
        <f t="shared" ca="1" si="34"/>
        <v>19</v>
      </c>
      <c r="G292" s="3">
        <f t="shared" ca="1" si="35"/>
        <v>72</v>
      </c>
      <c r="H292" s="3">
        <f t="shared" si="31"/>
        <v>0</v>
      </c>
      <c r="I292" s="3">
        <v>-13</v>
      </c>
      <c r="J292" s="3">
        <v>52</v>
      </c>
      <c r="K292" s="12">
        <f t="shared" ca="1" si="29"/>
        <v>498.07692307692309</v>
      </c>
      <c r="L292" s="10">
        <f t="shared" ca="1" si="30"/>
        <v>22.5</v>
      </c>
    </row>
    <row r="293" spans="1:12">
      <c r="A293" s="3">
        <v>1</v>
      </c>
      <c r="B293" s="3">
        <v>13</v>
      </c>
      <c r="C293" s="3">
        <v>4</v>
      </c>
      <c r="D293" s="4">
        <f t="shared" ca="1" si="32"/>
        <v>3.5999999999999996</v>
      </c>
      <c r="E293" s="3">
        <f t="shared" ca="1" si="33"/>
        <v>29</v>
      </c>
      <c r="F293" s="3">
        <f t="shared" ca="1" si="34"/>
        <v>18</v>
      </c>
      <c r="G293" s="3">
        <f t="shared" ca="1" si="35"/>
        <v>63</v>
      </c>
      <c r="H293" s="3">
        <f t="shared" si="31"/>
        <v>0</v>
      </c>
      <c r="I293" s="3">
        <v>-12</v>
      </c>
      <c r="J293" s="3">
        <v>52</v>
      </c>
      <c r="K293" s="12">
        <f t="shared" ca="1" si="29"/>
        <v>500.0486111111112</v>
      </c>
      <c r="L293" s="10">
        <f t="shared" ca="1" si="30"/>
        <v>26.099999999999998</v>
      </c>
    </row>
    <row r="294" spans="1:12">
      <c r="A294" s="3">
        <v>1</v>
      </c>
      <c r="B294" s="3">
        <v>13</v>
      </c>
      <c r="C294" s="3">
        <v>5</v>
      </c>
      <c r="D294" s="4">
        <f t="shared" ca="1" si="32"/>
        <v>3.5999999999999996</v>
      </c>
      <c r="E294" s="3">
        <f t="shared" ca="1" si="33"/>
        <v>8</v>
      </c>
      <c r="F294" s="3">
        <f t="shared" ca="1" si="34"/>
        <v>19</v>
      </c>
      <c r="G294" s="3">
        <f t="shared" ca="1" si="35"/>
        <v>66</v>
      </c>
      <c r="H294" s="3">
        <f t="shared" si="31"/>
        <v>0</v>
      </c>
      <c r="I294" s="3">
        <v>-11</v>
      </c>
      <c r="J294" s="3">
        <v>52</v>
      </c>
      <c r="K294" s="12">
        <f t="shared" ca="1" si="29"/>
        <v>138.44444444444446</v>
      </c>
      <c r="L294" s="10">
        <f t="shared" ca="1" si="30"/>
        <v>8.4</v>
      </c>
    </row>
    <row r="295" spans="1:12">
      <c r="A295" s="3">
        <v>1</v>
      </c>
      <c r="B295" s="3">
        <v>13</v>
      </c>
      <c r="C295" s="3">
        <v>6</v>
      </c>
      <c r="D295" s="4">
        <f t="shared" ca="1" si="32"/>
        <v>3.3</v>
      </c>
      <c r="E295" s="3">
        <f t="shared" ca="1" si="33"/>
        <v>15</v>
      </c>
      <c r="F295" s="3">
        <f t="shared" ca="1" si="34"/>
        <v>19</v>
      </c>
      <c r="G295" s="3">
        <f t="shared" ca="1" si="35"/>
        <v>72</v>
      </c>
      <c r="H295" s="3">
        <f t="shared" si="31"/>
        <v>0</v>
      </c>
      <c r="I295" s="3">
        <v>-10</v>
      </c>
      <c r="J295" s="3">
        <v>52</v>
      </c>
      <c r="K295" s="12">
        <f t="shared" ca="1" si="29"/>
        <v>280.68181818181819</v>
      </c>
      <c r="L295" s="10">
        <f t="shared" ca="1" si="30"/>
        <v>18</v>
      </c>
    </row>
    <row r="296" spans="1:12">
      <c r="A296" s="3">
        <v>1</v>
      </c>
      <c r="B296" s="3">
        <v>13</v>
      </c>
      <c r="C296" s="3">
        <v>7</v>
      </c>
      <c r="D296" s="4">
        <f t="shared" ca="1" si="32"/>
        <v>4.2</v>
      </c>
      <c r="E296" s="3">
        <f t="shared" ca="1" si="33"/>
        <v>3</v>
      </c>
      <c r="F296" s="3">
        <f t="shared" ca="1" si="34"/>
        <v>19</v>
      </c>
      <c r="G296" s="3">
        <f t="shared" ca="1" si="35"/>
        <v>73</v>
      </c>
      <c r="H296" s="3">
        <f>IF(C296&lt;7,0,IF(C296&gt;17,0,0.03*(10-ABS(C296-12))))</f>
        <v>0.15</v>
      </c>
      <c r="I296" s="3">
        <v>-6</v>
      </c>
      <c r="J296" s="3">
        <v>52</v>
      </c>
      <c r="K296" s="12">
        <f t="shared" ca="1" si="29"/>
        <v>38.892857142857146</v>
      </c>
      <c r="L296" s="10">
        <f t="shared" ca="1" si="30"/>
        <v>5.3999999999999995</v>
      </c>
    </row>
    <row r="297" spans="1:12">
      <c r="A297" s="3">
        <v>1</v>
      </c>
      <c r="B297" s="3">
        <v>13</v>
      </c>
      <c r="C297" s="3">
        <v>8</v>
      </c>
      <c r="D297" s="4">
        <f t="shared" ca="1" si="32"/>
        <v>3.5</v>
      </c>
      <c r="E297" s="3">
        <f t="shared" ca="1" si="33"/>
        <v>14</v>
      </c>
      <c r="F297" s="3">
        <f t="shared" ca="1" si="34"/>
        <v>23</v>
      </c>
      <c r="G297" s="3">
        <f t="shared" ca="1" si="35"/>
        <v>76</v>
      </c>
      <c r="H297" s="3">
        <f t="shared" si="31"/>
        <v>0.18</v>
      </c>
      <c r="I297" s="3">
        <v>-5</v>
      </c>
      <c r="J297" s="3">
        <v>52</v>
      </c>
      <c r="K297" s="12">
        <f t="shared" ca="1" si="29"/>
        <v>228</v>
      </c>
      <c r="L297" s="10">
        <f t="shared" ca="1" si="30"/>
        <v>27.3</v>
      </c>
    </row>
    <row r="298" spans="1:12">
      <c r="A298" s="3">
        <v>1</v>
      </c>
      <c r="B298" s="3">
        <v>13</v>
      </c>
      <c r="C298" s="3">
        <v>9</v>
      </c>
      <c r="D298" s="4">
        <f t="shared" ca="1" si="32"/>
        <v>3.6999999999999997</v>
      </c>
      <c r="E298" s="3">
        <f t="shared" ca="1" si="33"/>
        <v>19</v>
      </c>
      <c r="F298" s="3">
        <f t="shared" ca="1" si="34"/>
        <v>24</v>
      </c>
      <c r="G298" s="3">
        <f t="shared" ca="1" si="35"/>
        <v>77</v>
      </c>
      <c r="H298" s="3">
        <f t="shared" si="31"/>
        <v>0.21</v>
      </c>
      <c r="I298" s="3">
        <v>-3</v>
      </c>
      <c r="J298" s="3">
        <v>52</v>
      </c>
      <c r="K298" s="12">
        <f t="shared" ca="1" si="29"/>
        <v>284.48648648648646</v>
      </c>
      <c r="L298" s="10">
        <f t="shared" ca="1" si="30"/>
        <v>42.75</v>
      </c>
    </row>
    <row r="299" spans="1:12">
      <c r="A299" s="3">
        <v>1</v>
      </c>
      <c r="B299" s="3">
        <v>13</v>
      </c>
      <c r="C299" s="3">
        <v>10</v>
      </c>
      <c r="D299" s="4">
        <f t="shared" ca="1" si="32"/>
        <v>3.8</v>
      </c>
      <c r="E299" s="3">
        <f t="shared" ca="1" si="33"/>
        <v>5</v>
      </c>
      <c r="F299" s="3">
        <f t="shared" ca="1" si="34"/>
        <v>23</v>
      </c>
      <c r="G299" s="3">
        <f t="shared" ca="1" si="35"/>
        <v>70</v>
      </c>
      <c r="H299" s="3">
        <f t="shared" si="31"/>
        <v>0.24</v>
      </c>
      <c r="I299" s="3">
        <v>-1</v>
      </c>
      <c r="J299" s="3">
        <v>52</v>
      </c>
      <c r="K299" s="12">
        <f t="shared" ca="1" si="29"/>
        <v>67.368421052631575</v>
      </c>
      <c r="L299" s="10">
        <f t="shared" ca="1" si="30"/>
        <v>12.75</v>
      </c>
    </row>
    <row r="300" spans="1:12">
      <c r="A300" s="3">
        <v>1</v>
      </c>
      <c r="B300" s="3">
        <v>13</v>
      </c>
      <c r="C300" s="3">
        <v>11</v>
      </c>
      <c r="D300" s="4">
        <f t="shared" ca="1" si="32"/>
        <v>3.9</v>
      </c>
      <c r="E300" s="3">
        <f t="shared" ca="1" si="33"/>
        <v>30</v>
      </c>
      <c r="F300" s="3">
        <f t="shared" ca="1" si="34"/>
        <v>24</v>
      </c>
      <c r="G300" s="3">
        <f t="shared" ca="1" si="35"/>
        <v>74</v>
      </c>
      <c r="H300" s="3">
        <f t="shared" si="31"/>
        <v>0.27</v>
      </c>
      <c r="I300" s="3">
        <v>-1</v>
      </c>
      <c r="J300" s="3">
        <v>52</v>
      </c>
      <c r="K300" s="12">
        <f t="shared" ca="1" si="29"/>
        <v>398.65384615384613</v>
      </c>
      <c r="L300" s="10">
        <f t="shared" ca="1" si="30"/>
        <v>76.5</v>
      </c>
    </row>
    <row r="301" spans="1:12">
      <c r="A301" s="3">
        <v>1</v>
      </c>
      <c r="B301" s="3">
        <v>13</v>
      </c>
      <c r="C301" s="3">
        <v>12</v>
      </c>
      <c r="D301" s="4">
        <f t="shared" ca="1" si="32"/>
        <v>4.2</v>
      </c>
      <c r="E301" s="3">
        <f t="shared" ca="1" si="33"/>
        <v>29</v>
      </c>
      <c r="F301" s="3">
        <f t="shared" ca="1" si="34"/>
        <v>22</v>
      </c>
      <c r="G301" s="3">
        <f t="shared" ca="1" si="35"/>
        <v>66</v>
      </c>
      <c r="H301" s="3">
        <f t="shared" si="31"/>
        <v>0.3</v>
      </c>
      <c r="I301" s="3">
        <v>-2</v>
      </c>
      <c r="J301" s="3">
        <v>52</v>
      </c>
      <c r="K301" s="12">
        <f t="shared" ca="1" si="29"/>
        <v>342.13095238095235</v>
      </c>
      <c r="L301" s="10">
        <f t="shared" ca="1" si="30"/>
        <v>69.599999999999994</v>
      </c>
    </row>
    <row r="302" spans="1:12">
      <c r="A302" s="3">
        <v>1</v>
      </c>
      <c r="B302" s="3">
        <v>13</v>
      </c>
      <c r="C302" s="3">
        <v>13</v>
      </c>
      <c r="D302" s="4">
        <f t="shared" ca="1" si="32"/>
        <v>3.5999999999999996</v>
      </c>
      <c r="E302" s="3">
        <f t="shared" ca="1" si="33"/>
        <v>7</v>
      </c>
      <c r="F302" s="3">
        <f t="shared" ca="1" si="34"/>
        <v>24</v>
      </c>
      <c r="G302" s="3">
        <f t="shared" ca="1" si="35"/>
        <v>77</v>
      </c>
      <c r="H302" s="3">
        <f t="shared" si="31"/>
        <v>0.27</v>
      </c>
      <c r="I302" s="3">
        <v>-4</v>
      </c>
      <c r="J302" s="3">
        <v>52</v>
      </c>
      <c r="K302" s="12">
        <f t="shared" ca="1" si="29"/>
        <v>107.04166666666667</v>
      </c>
      <c r="L302" s="10">
        <f t="shared" ca="1" si="30"/>
        <v>14.700000000000001</v>
      </c>
    </row>
    <row r="303" spans="1:12">
      <c r="A303" s="3">
        <v>1</v>
      </c>
      <c r="B303" s="3">
        <v>13</v>
      </c>
      <c r="C303" s="3">
        <v>14</v>
      </c>
      <c r="D303" s="4">
        <f t="shared" ca="1" si="32"/>
        <v>3.8</v>
      </c>
      <c r="E303" s="3">
        <f t="shared" ca="1" si="33"/>
        <v>10</v>
      </c>
      <c r="F303" s="3">
        <f t="shared" ca="1" si="34"/>
        <v>22</v>
      </c>
      <c r="G303" s="3">
        <f t="shared" ca="1" si="35"/>
        <v>62</v>
      </c>
      <c r="H303" s="3">
        <f t="shared" si="31"/>
        <v>0.24</v>
      </c>
      <c r="I303" s="3">
        <v>-4</v>
      </c>
      <c r="J303" s="3">
        <v>52</v>
      </c>
      <c r="K303" s="12">
        <f t="shared" ca="1" si="29"/>
        <v>138.42105263157896</v>
      </c>
      <c r="L303" s="10">
        <f t="shared" ca="1" si="30"/>
        <v>21</v>
      </c>
    </row>
    <row r="304" spans="1:12">
      <c r="A304" s="3">
        <v>1</v>
      </c>
      <c r="B304" s="3">
        <v>13</v>
      </c>
      <c r="C304" s="3">
        <v>15</v>
      </c>
      <c r="D304" s="4">
        <f t="shared" ca="1" si="32"/>
        <v>3.4</v>
      </c>
      <c r="E304" s="3">
        <f t="shared" ca="1" si="33"/>
        <v>29</v>
      </c>
      <c r="F304" s="3">
        <f t="shared" ca="1" si="34"/>
        <v>22</v>
      </c>
      <c r="G304" s="3">
        <f t="shared" ca="1" si="35"/>
        <v>73</v>
      </c>
      <c r="H304" s="3">
        <f t="shared" si="31"/>
        <v>0.21</v>
      </c>
      <c r="I304" s="3">
        <v>-5</v>
      </c>
      <c r="J304" s="3">
        <v>52</v>
      </c>
      <c r="K304" s="12">
        <f t="shared" ca="1" si="29"/>
        <v>469.97058823529414</v>
      </c>
      <c r="L304" s="10">
        <f t="shared" ca="1" si="30"/>
        <v>56.55</v>
      </c>
    </row>
    <row r="305" spans="1:12">
      <c r="A305" s="3">
        <v>1</v>
      </c>
      <c r="B305" s="3">
        <v>13</v>
      </c>
      <c r="C305" s="3">
        <v>16</v>
      </c>
      <c r="D305" s="4">
        <f t="shared" ca="1" si="32"/>
        <v>3.3</v>
      </c>
      <c r="E305" s="3">
        <f t="shared" ca="1" si="33"/>
        <v>28</v>
      </c>
      <c r="F305" s="3">
        <f t="shared" ca="1" si="34"/>
        <v>20</v>
      </c>
      <c r="G305" s="3">
        <f t="shared" ca="1" si="35"/>
        <v>63</v>
      </c>
      <c r="H305" s="3">
        <f t="shared" si="31"/>
        <v>0.18</v>
      </c>
      <c r="I305" s="3">
        <v>-6</v>
      </c>
      <c r="J305" s="3">
        <v>52</v>
      </c>
      <c r="K305" s="12">
        <f t="shared" ca="1" si="29"/>
        <v>458.39393939393949</v>
      </c>
      <c r="L305" s="10">
        <f t="shared" ca="1" si="30"/>
        <v>50.399999999999991</v>
      </c>
    </row>
    <row r="306" spans="1:12">
      <c r="A306" s="3">
        <v>1</v>
      </c>
      <c r="B306" s="3">
        <v>13</v>
      </c>
      <c r="C306" s="3">
        <v>17</v>
      </c>
      <c r="D306" s="4">
        <f t="shared" ca="1" si="32"/>
        <v>3.5999999999999996</v>
      </c>
      <c r="E306" s="3">
        <f t="shared" ca="1" si="33"/>
        <v>6</v>
      </c>
      <c r="F306" s="3">
        <f t="shared" ca="1" si="34"/>
        <v>20</v>
      </c>
      <c r="G306" s="3">
        <f t="shared" ca="1" si="35"/>
        <v>78</v>
      </c>
      <c r="H306" s="3">
        <f t="shared" si="31"/>
        <v>0.15</v>
      </c>
      <c r="I306" s="3">
        <v>-7</v>
      </c>
      <c r="J306" s="3">
        <v>52</v>
      </c>
      <c r="K306" s="12">
        <f t="shared" ca="1" si="29"/>
        <v>94.708333333333357</v>
      </c>
      <c r="L306" s="10">
        <f t="shared" ca="1" si="30"/>
        <v>9.8999999999999986</v>
      </c>
    </row>
    <row r="307" spans="1:12">
      <c r="A307" s="3">
        <v>1</v>
      </c>
      <c r="B307" s="3">
        <v>13</v>
      </c>
      <c r="C307" s="3">
        <v>18</v>
      </c>
      <c r="D307" s="4">
        <f t="shared" ca="1" si="32"/>
        <v>3.4</v>
      </c>
      <c r="E307" s="3">
        <f t="shared" ca="1" si="33"/>
        <v>6</v>
      </c>
      <c r="F307" s="3">
        <f t="shared" ca="1" si="34"/>
        <v>23</v>
      </c>
      <c r="G307" s="3">
        <f t="shared" ca="1" si="35"/>
        <v>63</v>
      </c>
      <c r="H307" s="3">
        <f t="shared" si="31"/>
        <v>0</v>
      </c>
      <c r="I307" s="3">
        <v>-8</v>
      </c>
      <c r="J307" s="3">
        <v>52</v>
      </c>
      <c r="K307" s="12">
        <f t="shared" ref="K307:K370" ca="1" si="36">E307*(80+(F307-I307)*4+(45-H307*90)+ABS(G307-J307)*0.3)/(D307*4)</f>
        <v>111.30882352941178</v>
      </c>
      <c r="L307" s="10">
        <f t="shared" ref="L307:L370" ca="1" si="37">ABS(-18-I307)*0.15*E307</f>
        <v>9</v>
      </c>
    </row>
    <row r="308" spans="1:12">
      <c r="A308" s="3">
        <v>1</v>
      </c>
      <c r="B308" s="3">
        <v>13</v>
      </c>
      <c r="C308" s="3">
        <v>19</v>
      </c>
      <c r="D308" s="4">
        <f t="shared" ca="1" si="32"/>
        <v>4.2</v>
      </c>
      <c r="E308" s="3">
        <f t="shared" ca="1" si="33"/>
        <v>11</v>
      </c>
      <c r="F308" s="3">
        <f t="shared" ca="1" si="34"/>
        <v>23</v>
      </c>
      <c r="G308" s="3">
        <f t="shared" ca="1" si="35"/>
        <v>78</v>
      </c>
      <c r="H308" s="3">
        <f t="shared" si="31"/>
        <v>0</v>
      </c>
      <c r="I308" s="3">
        <v>-10</v>
      </c>
      <c r="J308" s="3">
        <v>52</v>
      </c>
      <c r="K308" s="12">
        <f t="shared" ca="1" si="36"/>
        <v>173.38095238095238</v>
      </c>
      <c r="L308" s="10">
        <f t="shared" ca="1" si="37"/>
        <v>13.2</v>
      </c>
    </row>
    <row r="309" spans="1:12">
      <c r="A309" s="3">
        <v>1</v>
      </c>
      <c r="B309" s="3">
        <v>13</v>
      </c>
      <c r="C309" s="3">
        <v>20</v>
      </c>
      <c r="D309" s="4">
        <f t="shared" ca="1" si="32"/>
        <v>3.9</v>
      </c>
      <c r="E309" s="3">
        <f t="shared" ca="1" si="33"/>
        <v>27</v>
      </c>
      <c r="F309" s="3">
        <f t="shared" ca="1" si="34"/>
        <v>19</v>
      </c>
      <c r="G309" s="3">
        <f t="shared" ca="1" si="35"/>
        <v>68</v>
      </c>
      <c r="H309" s="3">
        <f t="shared" si="31"/>
        <v>0</v>
      </c>
      <c r="I309" s="3">
        <v>-12</v>
      </c>
      <c r="J309" s="3">
        <v>52</v>
      </c>
      <c r="K309" s="12">
        <f t="shared" ca="1" si="36"/>
        <v>439.26923076923083</v>
      </c>
      <c r="L309" s="10">
        <f t="shared" ca="1" si="37"/>
        <v>24.299999999999997</v>
      </c>
    </row>
    <row r="310" spans="1:12">
      <c r="A310" s="3">
        <v>1</v>
      </c>
      <c r="B310" s="3">
        <v>13</v>
      </c>
      <c r="C310" s="3">
        <v>21</v>
      </c>
      <c r="D310" s="4">
        <f t="shared" ca="1" si="32"/>
        <v>3.5999999999999996</v>
      </c>
      <c r="E310" s="3">
        <f t="shared" ca="1" si="33"/>
        <v>27</v>
      </c>
      <c r="F310" s="3">
        <f t="shared" ca="1" si="34"/>
        <v>16</v>
      </c>
      <c r="G310" s="3">
        <f t="shared" ca="1" si="35"/>
        <v>61</v>
      </c>
      <c r="H310" s="3">
        <f t="shared" si="31"/>
        <v>0</v>
      </c>
      <c r="I310" s="3">
        <v>-12</v>
      </c>
      <c r="J310" s="3">
        <v>52</v>
      </c>
      <c r="K310" s="12">
        <f t="shared" ca="1" si="36"/>
        <v>449.4375</v>
      </c>
      <c r="L310" s="10">
        <f t="shared" ca="1" si="37"/>
        <v>24.299999999999997</v>
      </c>
    </row>
    <row r="311" spans="1:12">
      <c r="A311" s="3">
        <v>1</v>
      </c>
      <c r="B311" s="3">
        <v>13</v>
      </c>
      <c r="C311" s="3">
        <v>22</v>
      </c>
      <c r="D311" s="4">
        <f t="shared" ca="1" si="32"/>
        <v>3.4</v>
      </c>
      <c r="E311" s="3">
        <f t="shared" ca="1" si="33"/>
        <v>1</v>
      </c>
      <c r="F311" s="3">
        <f t="shared" ca="1" si="34"/>
        <v>17</v>
      </c>
      <c r="G311" s="3">
        <f t="shared" ca="1" si="35"/>
        <v>70</v>
      </c>
      <c r="H311" s="3">
        <f t="shared" si="31"/>
        <v>0</v>
      </c>
      <c r="I311" s="3">
        <v>-14</v>
      </c>
      <c r="J311" s="3">
        <v>52</v>
      </c>
      <c r="K311" s="12">
        <f t="shared" ca="1" si="36"/>
        <v>18.705882352941178</v>
      </c>
      <c r="L311" s="10">
        <f t="shared" ca="1" si="37"/>
        <v>0.6</v>
      </c>
    </row>
    <row r="312" spans="1:12">
      <c r="A312" s="3">
        <v>1</v>
      </c>
      <c r="B312" s="3">
        <v>13</v>
      </c>
      <c r="C312" s="3">
        <v>23</v>
      </c>
      <c r="D312" s="4">
        <f t="shared" ca="1" si="32"/>
        <v>3.5999999999999996</v>
      </c>
      <c r="E312" s="3">
        <f t="shared" ca="1" si="33"/>
        <v>11</v>
      </c>
      <c r="F312" s="3">
        <f t="shared" ca="1" si="34"/>
        <v>18</v>
      </c>
      <c r="G312" s="3">
        <f t="shared" ca="1" si="35"/>
        <v>76</v>
      </c>
      <c r="H312" s="3">
        <f t="shared" si="31"/>
        <v>0</v>
      </c>
      <c r="I312" s="3">
        <v>-14</v>
      </c>
      <c r="J312" s="3">
        <v>52</v>
      </c>
      <c r="K312" s="12">
        <f t="shared" ca="1" si="36"/>
        <v>198.76388888888889</v>
      </c>
      <c r="L312" s="10">
        <f t="shared" ca="1" si="37"/>
        <v>6.6</v>
      </c>
    </row>
    <row r="313" spans="1:12">
      <c r="A313" s="3">
        <v>1</v>
      </c>
      <c r="B313" s="3">
        <v>13</v>
      </c>
      <c r="C313" s="3">
        <v>24</v>
      </c>
      <c r="D313" s="4">
        <f t="shared" ca="1" si="32"/>
        <v>4</v>
      </c>
      <c r="E313" s="3">
        <f t="shared" ca="1" si="33"/>
        <v>5</v>
      </c>
      <c r="F313" s="3">
        <f t="shared" ca="1" si="34"/>
        <v>19</v>
      </c>
      <c r="G313" s="3">
        <f t="shared" ca="1" si="35"/>
        <v>64</v>
      </c>
      <c r="H313" s="3">
        <f t="shared" si="31"/>
        <v>0</v>
      </c>
      <c r="I313" s="3">
        <v>-14</v>
      </c>
      <c r="J313" s="3">
        <v>52</v>
      </c>
      <c r="K313" s="12">
        <f t="shared" ca="1" si="36"/>
        <v>81.4375</v>
      </c>
      <c r="L313" s="10">
        <f t="shared" ca="1" si="37"/>
        <v>3</v>
      </c>
    </row>
    <row r="314" spans="1:12">
      <c r="A314" s="3">
        <v>1</v>
      </c>
      <c r="B314" s="3">
        <v>14</v>
      </c>
      <c r="C314" s="3">
        <v>1</v>
      </c>
      <c r="D314" s="4">
        <f t="shared" ca="1" si="32"/>
        <v>3.6999999999999997</v>
      </c>
      <c r="E314" s="3">
        <f t="shared" ca="1" si="33"/>
        <v>23</v>
      </c>
      <c r="F314" s="3">
        <f t="shared" ca="1" si="34"/>
        <v>17</v>
      </c>
      <c r="G314" s="3">
        <f t="shared" ca="1" si="35"/>
        <v>65</v>
      </c>
      <c r="H314" s="3">
        <f t="shared" si="31"/>
        <v>0</v>
      </c>
      <c r="I314" s="3">
        <v>-15</v>
      </c>
      <c r="J314" s="3">
        <v>52</v>
      </c>
      <c r="K314" s="12">
        <f t="shared" ca="1" si="36"/>
        <v>399.23648648648651</v>
      </c>
      <c r="L314" s="10">
        <f t="shared" ca="1" si="37"/>
        <v>10.35</v>
      </c>
    </row>
    <row r="315" spans="1:12">
      <c r="A315" s="3">
        <v>1</v>
      </c>
      <c r="B315" s="3">
        <v>14</v>
      </c>
      <c r="C315" s="3">
        <v>2</v>
      </c>
      <c r="D315" s="4">
        <f t="shared" ca="1" si="32"/>
        <v>3.5</v>
      </c>
      <c r="E315" s="3">
        <f t="shared" ca="1" si="33"/>
        <v>28</v>
      </c>
      <c r="F315" s="3">
        <f t="shared" ca="1" si="34"/>
        <v>17</v>
      </c>
      <c r="G315" s="3">
        <f t="shared" ca="1" si="35"/>
        <v>78</v>
      </c>
      <c r="H315" s="3">
        <f>IF(C315&lt;7,0,IF(C315&gt;17,0,0.03*(10-ABS(C315-12))))</f>
        <v>0</v>
      </c>
      <c r="I315" s="3">
        <v>-14</v>
      </c>
      <c r="J315" s="3">
        <v>52</v>
      </c>
      <c r="K315" s="12">
        <f t="shared" ca="1" si="36"/>
        <v>513.6</v>
      </c>
      <c r="L315" s="10">
        <f t="shared" ca="1" si="37"/>
        <v>16.8</v>
      </c>
    </row>
    <row r="316" spans="1:12">
      <c r="A316" s="3">
        <v>1</v>
      </c>
      <c r="B316" s="3">
        <v>14</v>
      </c>
      <c r="C316" s="3">
        <v>3</v>
      </c>
      <c r="D316" s="4">
        <f t="shared" ca="1" si="32"/>
        <v>3.3</v>
      </c>
      <c r="E316" s="3">
        <f t="shared" ca="1" si="33"/>
        <v>22</v>
      </c>
      <c r="F316" s="3">
        <f t="shared" ca="1" si="34"/>
        <v>19</v>
      </c>
      <c r="G316" s="3">
        <f t="shared" ca="1" si="35"/>
        <v>75</v>
      </c>
      <c r="H316" s="3">
        <f t="shared" si="31"/>
        <v>0</v>
      </c>
      <c r="I316" s="3">
        <v>-13</v>
      </c>
      <c r="J316" s="3">
        <v>52</v>
      </c>
      <c r="K316" s="12">
        <f t="shared" ca="1" si="36"/>
        <v>433.16666666666663</v>
      </c>
      <c r="L316" s="10">
        <f t="shared" ca="1" si="37"/>
        <v>16.5</v>
      </c>
    </row>
    <row r="317" spans="1:12">
      <c r="A317" s="3">
        <v>1</v>
      </c>
      <c r="B317" s="3">
        <v>14</v>
      </c>
      <c r="C317" s="3">
        <v>4</v>
      </c>
      <c r="D317" s="4">
        <f t="shared" ca="1" si="32"/>
        <v>3.6999999999999997</v>
      </c>
      <c r="E317" s="3">
        <f t="shared" ca="1" si="33"/>
        <v>14</v>
      </c>
      <c r="F317" s="3">
        <f t="shared" ca="1" si="34"/>
        <v>18</v>
      </c>
      <c r="G317" s="3">
        <f t="shared" ca="1" si="35"/>
        <v>62</v>
      </c>
      <c r="H317" s="3">
        <f t="shared" si="31"/>
        <v>0</v>
      </c>
      <c r="I317" s="3">
        <v>-12</v>
      </c>
      <c r="J317" s="3">
        <v>52</v>
      </c>
      <c r="K317" s="12">
        <f t="shared" ca="1" si="36"/>
        <v>234.59459459459461</v>
      </c>
      <c r="L317" s="10">
        <f t="shared" ca="1" si="37"/>
        <v>12.599999999999998</v>
      </c>
    </row>
    <row r="318" spans="1:12">
      <c r="A318" s="3">
        <v>1</v>
      </c>
      <c r="B318" s="3">
        <v>14</v>
      </c>
      <c r="C318" s="3">
        <v>5</v>
      </c>
      <c r="D318" s="4">
        <f t="shared" ca="1" si="32"/>
        <v>4</v>
      </c>
      <c r="E318" s="3">
        <f t="shared" ca="1" si="33"/>
        <v>30</v>
      </c>
      <c r="F318" s="3">
        <f t="shared" ca="1" si="34"/>
        <v>19</v>
      </c>
      <c r="G318" s="3">
        <f t="shared" ca="1" si="35"/>
        <v>68</v>
      </c>
      <c r="H318" s="3">
        <f t="shared" si="31"/>
        <v>0</v>
      </c>
      <c r="I318" s="3">
        <v>-11</v>
      </c>
      <c r="J318" s="3">
        <v>52</v>
      </c>
      <c r="K318" s="12">
        <f t="shared" ca="1" si="36"/>
        <v>468.375</v>
      </c>
      <c r="L318" s="10">
        <f t="shared" ca="1" si="37"/>
        <v>31.5</v>
      </c>
    </row>
    <row r="319" spans="1:12">
      <c r="A319" s="3">
        <v>1</v>
      </c>
      <c r="B319" s="3">
        <v>14</v>
      </c>
      <c r="C319" s="3">
        <v>6</v>
      </c>
      <c r="D319" s="4">
        <f t="shared" ca="1" si="32"/>
        <v>3.3</v>
      </c>
      <c r="E319" s="3">
        <f t="shared" ca="1" si="33"/>
        <v>4</v>
      </c>
      <c r="F319" s="3">
        <f t="shared" ca="1" si="34"/>
        <v>16</v>
      </c>
      <c r="G319" s="3">
        <f t="shared" ca="1" si="35"/>
        <v>63</v>
      </c>
      <c r="H319" s="3">
        <f t="shared" si="31"/>
        <v>0</v>
      </c>
      <c r="I319" s="3">
        <v>-10</v>
      </c>
      <c r="J319" s="3">
        <v>52</v>
      </c>
      <c r="K319" s="12">
        <f t="shared" ca="1" si="36"/>
        <v>70.393939393939405</v>
      </c>
      <c r="L319" s="10">
        <f t="shared" ca="1" si="37"/>
        <v>4.8</v>
      </c>
    </row>
    <row r="320" spans="1:12">
      <c r="A320" s="3">
        <v>1</v>
      </c>
      <c r="B320" s="3">
        <v>14</v>
      </c>
      <c r="C320" s="3">
        <v>7</v>
      </c>
      <c r="D320" s="4">
        <f t="shared" ca="1" si="32"/>
        <v>3.6999999999999997</v>
      </c>
      <c r="E320" s="3">
        <f t="shared" ca="1" si="33"/>
        <v>14</v>
      </c>
      <c r="F320" s="3">
        <f t="shared" ca="1" si="34"/>
        <v>19</v>
      </c>
      <c r="G320" s="3">
        <f t="shared" ca="1" si="35"/>
        <v>79</v>
      </c>
      <c r="H320" s="3">
        <f>IF(C320&lt;7,0,IF(C320&gt;17,0,0.03*(10-ABS(C320-12))))</f>
        <v>0.15</v>
      </c>
      <c r="I320" s="3">
        <v>-6</v>
      </c>
      <c r="J320" s="3">
        <v>52</v>
      </c>
      <c r="K320" s="12">
        <f t="shared" ca="1" si="36"/>
        <v>207.72972972972974</v>
      </c>
      <c r="L320" s="10">
        <f t="shared" ca="1" si="37"/>
        <v>25.199999999999996</v>
      </c>
    </row>
    <row r="321" spans="1:12">
      <c r="A321" s="3">
        <v>1</v>
      </c>
      <c r="B321" s="3">
        <v>14</v>
      </c>
      <c r="C321" s="3">
        <v>8</v>
      </c>
      <c r="D321" s="4">
        <f t="shared" ca="1" si="32"/>
        <v>4.2</v>
      </c>
      <c r="E321" s="3">
        <f t="shared" ca="1" si="33"/>
        <v>25</v>
      </c>
      <c r="F321" s="3">
        <f t="shared" ca="1" si="34"/>
        <v>21</v>
      </c>
      <c r="G321" s="3">
        <f t="shared" ca="1" si="35"/>
        <v>70</v>
      </c>
      <c r="H321" s="3">
        <f t="shared" si="31"/>
        <v>0.18</v>
      </c>
      <c r="I321" s="3">
        <v>-5</v>
      </c>
      <c r="J321" s="3">
        <v>52</v>
      </c>
      <c r="K321" s="12">
        <f t="shared" ca="1" si="36"/>
        <v>324.70238095238096</v>
      </c>
      <c r="L321" s="10">
        <f t="shared" ca="1" si="37"/>
        <v>48.75</v>
      </c>
    </row>
    <row r="322" spans="1:12">
      <c r="A322" s="3">
        <v>1</v>
      </c>
      <c r="B322" s="3">
        <v>14</v>
      </c>
      <c r="C322" s="3">
        <v>9</v>
      </c>
      <c r="D322" s="4">
        <f t="shared" ca="1" si="32"/>
        <v>3.8</v>
      </c>
      <c r="E322" s="3">
        <f t="shared" ca="1" si="33"/>
        <v>2</v>
      </c>
      <c r="F322" s="3">
        <f t="shared" ca="1" si="34"/>
        <v>23</v>
      </c>
      <c r="G322" s="3">
        <f t="shared" ca="1" si="35"/>
        <v>72</v>
      </c>
      <c r="H322" s="3">
        <f t="shared" ref="H322:H385" si="38">IF(C322&lt;7,0,IF(C322&gt;17,0,0.03*(10-ABS(C322-12))))</f>
        <v>0.21</v>
      </c>
      <c r="I322" s="3">
        <v>-3</v>
      </c>
      <c r="J322" s="3">
        <v>52</v>
      </c>
      <c r="K322" s="12">
        <f t="shared" ca="1" si="36"/>
        <v>28.434210526315791</v>
      </c>
      <c r="L322" s="10">
        <f t="shared" ca="1" si="37"/>
        <v>4.5</v>
      </c>
    </row>
    <row r="323" spans="1:12">
      <c r="A323" s="3">
        <v>1</v>
      </c>
      <c r="B323" s="3">
        <v>14</v>
      </c>
      <c r="C323" s="3">
        <v>10</v>
      </c>
      <c r="D323" s="4">
        <f t="shared" ref="D323:D386" ca="1" si="39">3.3+RANDBETWEEN(0,10)/10</f>
        <v>3.3</v>
      </c>
      <c r="E323" s="3">
        <f t="shared" ref="E323:E386" ca="1" si="40">RANDBETWEEN(1,30)</f>
        <v>21</v>
      </c>
      <c r="F323" s="3">
        <f t="shared" ref="F323:F386" ca="1" si="41">IF(C323&lt;=7,RANDBETWEEN(16,19),IF(C323&gt;=20,RANDBETWEEN(16,19),RANDBETWEEN(20,24)))</f>
        <v>24</v>
      </c>
      <c r="G323" s="3">
        <f t="shared" ref="G323:G386" ca="1" si="42">RANDBETWEEN(60,80)</f>
        <v>64</v>
      </c>
      <c r="H323" s="3">
        <f t="shared" si="38"/>
        <v>0.24</v>
      </c>
      <c r="I323" s="3">
        <v>-1</v>
      </c>
      <c r="J323" s="3">
        <v>52</v>
      </c>
      <c r="K323" s="12">
        <f t="shared" ca="1" si="36"/>
        <v>329.31818181818181</v>
      </c>
      <c r="L323" s="10">
        <f t="shared" ca="1" si="37"/>
        <v>53.55</v>
      </c>
    </row>
    <row r="324" spans="1:12">
      <c r="A324" s="3">
        <v>1</v>
      </c>
      <c r="B324" s="3">
        <v>14</v>
      </c>
      <c r="C324" s="3">
        <v>11</v>
      </c>
      <c r="D324" s="4">
        <f t="shared" ca="1" si="39"/>
        <v>4.0999999999999996</v>
      </c>
      <c r="E324" s="3">
        <f t="shared" ca="1" si="40"/>
        <v>13</v>
      </c>
      <c r="F324" s="3">
        <f t="shared" ca="1" si="41"/>
        <v>21</v>
      </c>
      <c r="G324" s="3">
        <f t="shared" ca="1" si="42"/>
        <v>64</v>
      </c>
      <c r="H324" s="3">
        <f t="shared" si="38"/>
        <v>0.27</v>
      </c>
      <c r="I324" s="3">
        <v>-1</v>
      </c>
      <c r="J324" s="3">
        <v>52</v>
      </c>
      <c r="K324" s="12">
        <f t="shared" ca="1" si="36"/>
        <v>152.4329268292683</v>
      </c>
      <c r="L324" s="10">
        <f t="shared" ca="1" si="37"/>
        <v>33.15</v>
      </c>
    </row>
    <row r="325" spans="1:12">
      <c r="A325" s="3">
        <v>1</v>
      </c>
      <c r="B325" s="3">
        <v>14</v>
      </c>
      <c r="C325" s="3">
        <v>12</v>
      </c>
      <c r="D325" s="4">
        <f t="shared" ca="1" si="39"/>
        <v>3.8</v>
      </c>
      <c r="E325" s="3">
        <f t="shared" ca="1" si="40"/>
        <v>30</v>
      </c>
      <c r="F325" s="3">
        <f t="shared" ca="1" si="41"/>
        <v>21</v>
      </c>
      <c r="G325" s="3">
        <f t="shared" ca="1" si="42"/>
        <v>80</v>
      </c>
      <c r="H325" s="3">
        <f t="shared" si="38"/>
        <v>0.3</v>
      </c>
      <c r="I325" s="3">
        <v>-2</v>
      </c>
      <c r="J325" s="3">
        <v>52</v>
      </c>
      <c r="K325" s="12">
        <f t="shared" ca="1" si="36"/>
        <v>391.5789473684211</v>
      </c>
      <c r="L325" s="10">
        <f t="shared" ca="1" si="37"/>
        <v>72</v>
      </c>
    </row>
    <row r="326" spans="1:12">
      <c r="A326" s="3">
        <v>1</v>
      </c>
      <c r="B326" s="3">
        <v>14</v>
      </c>
      <c r="C326" s="3">
        <v>13</v>
      </c>
      <c r="D326" s="4">
        <f t="shared" ca="1" si="39"/>
        <v>4.2</v>
      </c>
      <c r="E326" s="3">
        <f t="shared" ca="1" si="40"/>
        <v>30</v>
      </c>
      <c r="F326" s="3">
        <f t="shared" ca="1" si="41"/>
        <v>24</v>
      </c>
      <c r="G326" s="3">
        <f t="shared" ca="1" si="42"/>
        <v>80</v>
      </c>
      <c r="H326" s="3">
        <f t="shared" si="38"/>
        <v>0.27</v>
      </c>
      <c r="I326" s="3">
        <v>-4</v>
      </c>
      <c r="J326" s="3">
        <v>52</v>
      </c>
      <c r="K326" s="12">
        <f t="shared" ca="1" si="36"/>
        <v>394.82142857142856</v>
      </c>
      <c r="L326" s="10">
        <f t="shared" ca="1" si="37"/>
        <v>63</v>
      </c>
    </row>
    <row r="327" spans="1:12">
      <c r="A327" s="3">
        <v>1</v>
      </c>
      <c r="B327" s="3">
        <v>14</v>
      </c>
      <c r="C327" s="3">
        <v>14</v>
      </c>
      <c r="D327" s="4">
        <f t="shared" ca="1" si="39"/>
        <v>3.5999999999999996</v>
      </c>
      <c r="E327" s="3">
        <f t="shared" ca="1" si="40"/>
        <v>24</v>
      </c>
      <c r="F327" s="3">
        <f t="shared" ca="1" si="41"/>
        <v>22</v>
      </c>
      <c r="G327" s="3">
        <f t="shared" ca="1" si="42"/>
        <v>65</v>
      </c>
      <c r="H327" s="3">
        <f t="shared" si="38"/>
        <v>0.24</v>
      </c>
      <c r="I327" s="3">
        <v>-4</v>
      </c>
      <c r="J327" s="3">
        <v>52</v>
      </c>
      <c r="K327" s="12">
        <f t="shared" ca="1" si="36"/>
        <v>352.16666666666674</v>
      </c>
      <c r="L327" s="10">
        <f t="shared" ca="1" si="37"/>
        <v>50.400000000000006</v>
      </c>
    </row>
    <row r="328" spans="1:12">
      <c r="A328" s="3">
        <v>1</v>
      </c>
      <c r="B328" s="3">
        <v>14</v>
      </c>
      <c r="C328" s="3">
        <v>15</v>
      </c>
      <c r="D328" s="4">
        <f t="shared" ca="1" si="39"/>
        <v>4.2</v>
      </c>
      <c r="E328" s="3">
        <f t="shared" ca="1" si="40"/>
        <v>18</v>
      </c>
      <c r="F328" s="3">
        <f t="shared" ca="1" si="41"/>
        <v>24</v>
      </c>
      <c r="G328" s="3">
        <f t="shared" ca="1" si="42"/>
        <v>76</v>
      </c>
      <c r="H328" s="3">
        <f t="shared" si="38"/>
        <v>0.21</v>
      </c>
      <c r="I328" s="3">
        <v>-5</v>
      </c>
      <c r="J328" s="3">
        <v>52</v>
      </c>
      <c r="K328" s="12">
        <f t="shared" ca="1" si="36"/>
        <v>245.67857142857139</v>
      </c>
      <c r="L328" s="10">
        <f t="shared" ca="1" si="37"/>
        <v>35.1</v>
      </c>
    </row>
    <row r="329" spans="1:12">
      <c r="A329" s="3">
        <v>1</v>
      </c>
      <c r="B329" s="3">
        <v>14</v>
      </c>
      <c r="C329" s="3">
        <v>16</v>
      </c>
      <c r="D329" s="4">
        <f t="shared" ca="1" si="39"/>
        <v>4</v>
      </c>
      <c r="E329" s="3">
        <f t="shared" ca="1" si="40"/>
        <v>12</v>
      </c>
      <c r="F329" s="3">
        <f t="shared" ca="1" si="41"/>
        <v>23</v>
      </c>
      <c r="G329" s="3">
        <f t="shared" ca="1" si="42"/>
        <v>63</v>
      </c>
      <c r="H329" s="3">
        <f t="shared" si="38"/>
        <v>0.18</v>
      </c>
      <c r="I329" s="3">
        <v>-6</v>
      </c>
      <c r="J329" s="3">
        <v>52</v>
      </c>
      <c r="K329" s="12">
        <f t="shared" ca="1" si="36"/>
        <v>171.07500000000002</v>
      </c>
      <c r="L329" s="10">
        <f t="shared" ca="1" si="37"/>
        <v>21.599999999999998</v>
      </c>
    </row>
    <row r="330" spans="1:12">
      <c r="A330" s="3">
        <v>1</v>
      </c>
      <c r="B330" s="3">
        <v>14</v>
      </c>
      <c r="C330" s="3">
        <v>17</v>
      </c>
      <c r="D330" s="4">
        <f t="shared" ca="1" si="39"/>
        <v>4</v>
      </c>
      <c r="E330" s="3">
        <f t="shared" ca="1" si="40"/>
        <v>25</v>
      </c>
      <c r="F330" s="3">
        <f t="shared" ca="1" si="41"/>
        <v>23</v>
      </c>
      <c r="G330" s="3">
        <f t="shared" ca="1" si="42"/>
        <v>69</v>
      </c>
      <c r="H330" s="3">
        <f t="shared" si="38"/>
        <v>0.15</v>
      </c>
      <c r="I330" s="3">
        <v>-7</v>
      </c>
      <c r="J330" s="3">
        <v>52</v>
      </c>
      <c r="K330" s="12">
        <f t="shared" ca="1" si="36"/>
        <v>369.6875</v>
      </c>
      <c r="L330" s="10">
        <f t="shared" ca="1" si="37"/>
        <v>41.25</v>
      </c>
    </row>
    <row r="331" spans="1:12">
      <c r="A331" s="3">
        <v>1</v>
      </c>
      <c r="B331" s="3">
        <v>14</v>
      </c>
      <c r="C331" s="3">
        <v>18</v>
      </c>
      <c r="D331" s="4">
        <f t="shared" ca="1" si="39"/>
        <v>3.9</v>
      </c>
      <c r="E331" s="3">
        <f t="shared" ca="1" si="40"/>
        <v>18</v>
      </c>
      <c r="F331" s="3">
        <f t="shared" ca="1" si="41"/>
        <v>20</v>
      </c>
      <c r="G331" s="3">
        <f t="shared" ca="1" si="42"/>
        <v>72</v>
      </c>
      <c r="H331" s="3">
        <f t="shared" si="38"/>
        <v>0</v>
      </c>
      <c r="I331" s="3">
        <v>-8</v>
      </c>
      <c r="J331" s="3">
        <v>52</v>
      </c>
      <c r="K331" s="12">
        <f t="shared" ca="1" si="36"/>
        <v>280.38461538461542</v>
      </c>
      <c r="L331" s="10">
        <f t="shared" ca="1" si="37"/>
        <v>27</v>
      </c>
    </row>
    <row r="332" spans="1:12">
      <c r="A332" s="3">
        <v>1</v>
      </c>
      <c r="B332" s="3">
        <v>14</v>
      </c>
      <c r="C332" s="3">
        <v>19</v>
      </c>
      <c r="D332" s="4">
        <f t="shared" ca="1" si="39"/>
        <v>4.0999999999999996</v>
      </c>
      <c r="E332" s="3">
        <f t="shared" ca="1" si="40"/>
        <v>23</v>
      </c>
      <c r="F332" s="3">
        <f t="shared" ca="1" si="41"/>
        <v>23</v>
      </c>
      <c r="G332" s="3">
        <f t="shared" ca="1" si="42"/>
        <v>68</v>
      </c>
      <c r="H332" s="3">
        <f t="shared" si="38"/>
        <v>0</v>
      </c>
      <c r="I332" s="3">
        <v>-10</v>
      </c>
      <c r="J332" s="3">
        <v>52</v>
      </c>
      <c r="K332" s="12">
        <f t="shared" ca="1" si="36"/>
        <v>367.15853658536594</v>
      </c>
      <c r="L332" s="10">
        <f t="shared" ca="1" si="37"/>
        <v>27.599999999999998</v>
      </c>
    </row>
    <row r="333" spans="1:12">
      <c r="A333" s="3">
        <v>1</v>
      </c>
      <c r="B333" s="3">
        <v>14</v>
      </c>
      <c r="C333" s="3">
        <v>20</v>
      </c>
      <c r="D333" s="4">
        <f t="shared" ca="1" si="39"/>
        <v>4.3</v>
      </c>
      <c r="E333" s="3">
        <f t="shared" ca="1" si="40"/>
        <v>4</v>
      </c>
      <c r="F333" s="3">
        <f t="shared" ca="1" si="41"/>
        <v>17</v>
      </c>
      <c r="G333" s="3">
        <f t="shared" ca="1" si="42"/>
        <v>61</v>
      </c>
      <c r="H333" s="3">
        <f t="shared" si="38"/>
        <v>0</v>
      </c>
      <c r="I333" s="3">
        <v>-12</v>
      </c>
      <c r="J333" s="3">
        <v>52</v>
      </c>
      <c r="K333" s="12">
        <f t="shared" ca="1" si="36"/>
        <v>56.674418604651166</v>
      </c>
      <c r="L333" s="10">
        <f t="shared" ca="1" si="37"/>
        <v>3.5999999999999996</v>
      </c>
    </row>
    <row r="334" spans="1:12">
      <c r="A334" s="3">
        <v>1</v>
      </c>
      <c r="B334" s="3">
        <v>14</v>
      </c>
      <c r="C334" s="3">
        <v>21</v>
      </c>
      <c r="D334" s="4">
        <f t="shared" ca="1" si="39"/>
        <v>3.8</v>
      </c>
      <c r="E334" s="3">
        <f t="shared" ca="1" si="40"/>
        <v>14</v>
      </c>
      <c r="F334" s="3">
        <f t="shared" ca="1" si="41"/>
        <v>19</v>
      </c>
      <c r="G334" s="3">
        <f t="shared" ca="1" si="42"/>
        <v>65</v>
      </c>
      <c r="H334" s="3">
        <f t="shared" si="38"/>
        <v>0</v>
      </c>
      <c r="I334" s="3">
        <v>-12</v>
      </c>
      <c r="J334" s="3">
        <v>52</v>
      </c>
      <c r="K334" s="12">
        <f t="shared" ca="1" si="36"/>
        <v>232.93421052631578</v>
      </c>
      <c r="L334" s="10">
        <f t="shared" ca="1" si="37"/>
        <v>12.599999999999998</v>
      </c>
    </row>
    <row r="335" spans="1:12">
      <c r="A335" s="3">
        <v>1</v>
      </c>
      <c r="B335" s="3">
        <v>14</v>
      </c>
      <c r="C335" s="3">
        <v>22</v>
      </c>
      <c r="D335" s="4">
        <f t="shared" ca="1" si="39"/>
        <v>3.9</v>
      </c>
      <c r="E335" s="3">
        <f t="shared" ca="1" si="40"/>
        <v>26</v>
      </c>
      <c r="F335" s="3">
        <f t="shared" ca="1" si="41"/>
        <v>19</v>
      </c>
      <c r="G335" s="3">
        <f t="shared" ca="1" si="42"/>
        <v>75</v>
      </c>
      <c r="H335" s="3">
        <f t="shared" si="38"/>
        <v>0</v>
      </c>
      <c r="I335" s="3">
        <v>-14</v>
      </c>
      <c r="J335" s="3">
        <v>52</v>
      </c>
      <c r="K335" s="12">
        <f t="shared" ca="1" si="36"/>
        <v>439.83333333333331</v>
      </c>
      <c r="L335" s="10">
        <f t="shared" ca="1" si="37"/>
        <v>15.6</v>
      </c>
    </row>
    <row r="336" spans="1:12">
      <c r="A336" s="3">
        <v>1</v>
      </c>
      <c r="B336" s="3">
        <v>14</v>
      </c>
      <c r="C336" s="3">
        <v>23</v>
      </c>
      <c r="D336" s="4">
        <f t="shared" ca="1" si="39"/>
        <v>4.0999999999999996</v>
      </c>
      <c r="E336" s="3">
        <f t="shared" ca="1" si="40"/>
        <v>18</v>
      </c>
      <c r="F336" s="3">
        <f t="shared" ca="1" si="41"/>
        <v>19</v>
      </c>
      <c r="G336" s="3">
        <f t="shared" ca="1" si="42"/>
        <v>65</v>
      </c>
      <c r="H336" s="3">
        <f t="shared" si="38"/>
        <v>0</v>
      </c>
      <c r="I336" s="3">
        <v>-14</v>
      </c>
      <c r="J336" s="3">
        <v>52</v>
      </c>
      <c r="K336" s="12">
        <f t="shared" ca="1" si="36"/>
        <v>286.35365853658539</v>
      </c>
      <c r="L336" s="10">
        <f t="shared" ca="1" si="37"/>
        <v>10.799999999999999</v>
      </c>
    </row>
    <row r="337" spans="1:12">
      <c r="A337" s="3">
        <v>1</v>
      </c>
      <c r="B337" s="3">
        <v>14</v>
      </c>
      <c r="C337" s="3">
        <v>24</v>
      </c>
      <c r="D337" s="4">
        <f t="shared" ca="1" si="39"/>
        <v>3.4</v>
      </c>
      <c r="E337" s="3">
        <f t="shared" ca="1" si="40"/>
        <v>19</v>
      </c>
      <c r="F337" s="3">
        <f t="shared" ca="1" si="41"/>
        <v>16</v>
      </c>
      <c r="G337" s="3">
        <f t="shared" ca="1" si="42"/>
        <v>63</v>
      </c>
      <c r="H337" s="3">
        <f t="shared" si="38"/>
        <v>0</v>
      </c>
      <c r="I337" s="3">
        <v>-14</v>
      </c>
      <c r="J337" s="3">
        <v>52</v>
      </c>
      <c r="K337" s="12">
        <f t="shared" ca="1" si="36"/>
        <v>346.88970588235293</v>
      </c>
      <c r="L337" s="10">
        <f t="shared" ca="1" si="37"/>
        <v>11.4</v>
      </c>
    </row>
    <row r="338" spans="1:12">
      <c r="A338" s="3">
        <v>1</v>
      </c>
      <c r="B338" s="3">
        <v>15</v>
      </c>
      <c r="C338" s="3">
        <v>1</v>
      </c>
      <c r="D338" s="4">
        <f t="shared" ca="1" si="39"/>
        <v>4.0999999999999996</v>
      </c>
      <c r="E338" s="3">
        <f t="shared" ca="1" si="40"/>
        <v>7</v>
      </c>
      <c r="F338" s="3">
        <f t="shared" ca="1" si="41"/>
        <v>18</v>
      </c>
      <c r="G338" s="3">
        <f t="shared" ca="1" si="42"/>
        <v>64</v>
      </c>
      <c r="H338" s="3">
        <f t="shared" si="38"/>
        <v>0</v>
      </c>
      <c r="I338" s="3">
        <v>-15</v>
      </c>
      <c r="J338" s="3">
        <v>52</v>
      </c>
      <c r="K338" s="12">
        <f t="shared" ca="1" si="36"/>
        <v>111.2317073170732</v>
      </c>
      <c r="L338" s="10">
        <f t="shared" ca="1" si="37"/>
        <v>3.1499999999999995</v>
      </c>
    </row>
    <row r="339" spans="1:12">
      <c r="A339" s="3">
        <v>1</v>
      </c>
      <c r="B339" s="3">
        <v>15</v>
      </c>
      <c r="C339" s="3">
        <v>2</v>
      </c>
      <c r="D339" s="4">
        <f t="shared" ca="1" si="39"/>
        <v>4.2</v>
      </c>
      <c r="E339" s="3">
        <f t="shared" ca="1" si="40"/>
        <v>18</v>
      </c>
      <c r="F339" s="3">
        <f t="shared" ca="1" si="41"/>
        <v>19</v>
      </c>
      <c r="G339" s="3">
        <f t="shared" ca="1" si="42"/>
        <v>76</v>
      </c>
      <c r="H339" s="3">
        <f>IF(C339&lt;7,0,IF(C339&gt;17,0,0.03*(10-ABS(C339-12))))</f>
        <v>0</v>
      </c>
      <c r="I339" s="3">
        <v>-14</v>
      </c>
      <c r="J339" s="3">
        <v>52</v>
      </c>
      <c r="K339" s="12">
        <f t="shared" ca="1" si="36"/>
        <v>283.07142857142856</v>
      </c>
      <c r="L339" s="10">
        <f t="shared" ca="1" si="37"/>
        <v>10.799999999999999</v>
      </c>
    </row>
    <row r="340" spans="1:12">
      <c r="A340" s="3">
        <v>1</v>
      </c>
      <c r="B340" s="3">
        <v>15</v>
      </c>
      <c r="C340" s="3">
        <v>3</v>
      </c>
      <c r="D340" s="4">
        <f t="shared" ca="1" si="39"/>
        <v>3.5999999999999996</v>
      </c>
      <c r="E340" s="3">
        <f t="shared" ca="1" si="40"/>
        <v>15</v>
      </c>
      <c r="F340" s="3">
        <f t="shared" ca="1" si="41"/>
        <v>16</v>
      </c>
      <c r="G340" s="3">
        <f t="shared" ca="1" si="42"/>
        <v>62</v>
      </c>
      <c r="H340" s="3">
        <f t="shared" si="38"/>
        <v>0</v>
      </c>
      <c r="I340" s="3">
        <v>-13</v>
      </c>
      <c r="J340" s="3">
        <v>52</v>
      </c>
      <c r="K340" s="12">
        <f t="shared" ca="1" si="36"/>
        <v>254.16666666666669</v>
      </c>
      <c r="L340" s="10">
        <f t="shared" ca="1" si="37"/>
        <v>11.25</v>
      </c>
    </row>
    <row r="341" spans="1:12">
      <c r="A341" s="3">
        <v>1</v>
      </c>
      <c r="B341" s="3">
        <v>15</v>
      </c>
      <c r="C341" s="3">
        <v>4</v>
      </c>
      <c r="D341" s="4">
        <f t="shared" ca="1" si="39"/>
        <v>3.5</v>
      </c>
      <c r="E341" s="3">
        <f t="shared" ca="1" si="40"/>
        <v>18</v>
      </c>
      <c r="F341" s="3">
        <f t="shared" ca="1" si="41"/>
        <v>16</v>
      </c>
      <c r="G341" s="3">
        <f t="shared" ca="1" si="42"/>
        <v>72</v>
      </c>
      <c r="H341" s="3">
        <f t="shared" si="38"/>
        <v>0</v>
      </c>
      <c r="I341" s="3">
        <v>-12</v>
      </c>
      <c r="J341" s="3">
        <v>52</v>
      </c>
      <c r="K341" s="12">
        <f t="shared" ca="1" si="36"/>
        <v>312.42857142857144</v>
      </c>
      <c r="L341" s="10">
        <f t="shared" ca="1" si="37"/>
        <v>16.2</v>
      </c>
    </row>
    <row r="342" spans="1:12">
      <c r="A342" s="3">
        <v>1</v>
      </c>
      <c r="B342" s="3">
        <v>15</v>
      </c>
      <c r="C342" s="3">
        <v>5</v>
      </c>
      <c r="D342" s="4">
        <f t="shared" ca="1" si="39"/>
        <v>3.6999999999999997</v>
      </c>
      <c r="E342" s="3">
        <f t="shared" ca="1" si="40"/>
        <v>27</v>
      </c>
      <c r="F342" s="3">
        <f t="shared" ca="1" si="41"/>
        <v>18</v>
      </c>
      <c r="G342" s="3">
        <f t="shared" ca="1" si="42"/>
        <v>70</v>
      </c>
      <c r="H342" s="3">
        <f t="shared" si="38"/>
        <v>0</v>
      </c>
      <c r="I342" s="3">
        <v>-11</v>
      </c>
      <c r="J342" s="3">
        <v>52</v>
      </c>
      <c r="K342" s="12">
        <f t="shared" ca="1" si="36"/>
        <v>449.51351351351354</v>
      </c>
      <c r="L342" s="10">
        <f t="shared" ca="1" si="37"/>
        <v>28.35</v>
      </c>
    </row>
    <row r="343" spans="1:12">
      <c r="A343" s="3">
        <v>1</v>
      </c>
      <c r="B343" s="3">
        <v>15</v>
      </c>
      <c r="C343" s="3">
        <v>6</v>
      </c>
      <c r="D343" s="4">
        <f t="shared" ca="1" si="39"/>
        <v>4.0999999999999996</v>
      </c>
      <c r="E343" s="3">
        <f t="shared" ca="1" si="40"/>
        <v>20</v>
      </c>
      <c r="F343" s="3">
        <f t="shared" ca="1" si="41"/>
        <v>18</v>
      </c>
      <c r="G343" s="3">
        <f t="shared" ca="1" si="42"/>
        <v>80</v>
      </c>
      <c r="H343" s="3">
        <f t="shared" si="38"/>
        <v>0</v>
      </c>
      <c r="I343" s="3">
        <v>-10</v>
      </c>
      <c r="J343" s="3">
        <v>52</v>
      </c>
      <c r="K343" s="12">
        <f t="shared" ca="1" si="36"/>
        <v>299.26829268292687</v>
      </c>
      <c r="L343" s="10">
        <f t="shared" ca="1" si="37"/>
        <v>24</v>
      </c>
    </row>
    <row r="344" spans="1:12">
      <c r="A344" s="3">
        <v>1</v>
      </c>
      <c r="B344" s="3">
        <v>15</v>
      </c>
      <c r="C344" s="3">
        <v>7</v>
      </c>
      <c r="D344" s="4">
        <f t="shared" ca="1" si="39"/>
        <v>4.2</v>
      </c>
      <c r="E344" s="3">
        <f t="shared" ca="1" si="40"/>
        <v>10</v>
      </c>
      <c r="F344" s="3">
        <f t="shared" ca="1" si="41"/>
        <v>19</v>
      </c>
      <c r="G344" s="3">
        <f t="shared" ca="1" si="42"/>
        <v>77</v>
      </c>
      <c r="H344" s="3">
        <f>IF(C344&lt;7,0,IF(C344&gt;17,0,0.03*(10-ABS(C344-12))))</f>
        <v>0.15</v>
      </c>
      <c r="I344" s="3">
        <v>-6</v>
      </c>
      <c r="J344" s="3">
        <v>52</v>
      </c>
      <c r="K344" s="12">
        <f t="shared" ca="1" si="36"/>
        <v>130.35714285714286</v>
      </c>
      <c r="L344" s="10">
        <f t="shared" ca="1" si="37"/>
        <v>18</v>
      </c>
    </row>
    <row r="345" spans="1:12">
      <c r="A345" s="3">
        <v>1</v>
      </c>
      <c r="B345" s="3">
        <v>15</v>
      </c>
      <c r="C345" s="3">
        <v>8</v>
      </c>
      <c r="D345" s="4">
        <f t="shared" ca="1" si="39"/>
        <v>3.9</v>
      </c>
      <c r="E345" s="3">
        <f t="shared" ca="1" si="40"/>
        <v>26</v>
      </c>
      <c r="F345" s="3">
        <f t="shared" ca="1" si="41"/>
        <v>24</v>
      </c>
      <c r="G345" s="3">
        <f t="shared" ca="1" si="42"/>
        <v>68</v>
      </c>
      <c r="H345" s="3">
        <f t="shared" si="38"/>
        <v>0.18</v>
      </c>
      <c r="I345" s="3">
        <v>-5</v>
      </c>
      <c r="J345" s="3">
        <v>52</v>
      </c>
      <c r="K345" s="12">
        <f t="shared" ca="1" si="36"/>
        <v>382.66666666666669</v>
      </c>
      <c r="L345" s="10">
        <f t="shared" ca="1" si="37"/>
        <v>50.699999999999996</v>
      </c>
    </row>
    <row r="346" spans="1:12">
      <c r="A346" s="3">
        <v>1</v>
      </c>
      <c r="B346" s="3">
        <v>15</v>
      </c>
      <c r="C346" s="3">
        <v>9</v>
      </c>
      <c r="D346" s="4">
        <f t="shared" ca="1" si="39"/>
        <v>3.5999999999999996</v>
      </c>
      <c r="E346" s="3">
        <f t="shared" ca="1" si="40"/>
        <v>20</v>
      </c>
      <c r="F346" s="3">
        <f t="shared" ca="1" si="41"/>
        <v>23</v>
      </c>
      <c r="G346" s="3">
        <f t="shared" ca="1" si="42"/>
        <v>77</v>
      </c>
      <c r="H346" s="3">
        <f t="shared" si="38"/>
        <v>0.21</v>
      </c>
      <c r="I346" s="3">
        <v>-3</v>
      </c>
      <c r="J346" s="3">
        <v>52</v>
      </c>
      <c r="K346" s="12">
        <f t="shared" ca="1" si="36"/>
        <v>302.22222222222223</v>
      </c>
      <c r="L346" s="10">
        <f t="shared" ca="1" si="37"/>
        <v>45</v>
      </c>
    </row>
    <row r="347" spans="1:12">
      <c r="A347" s="3">
        <v>1</v>
      </c>
      <c r="B347" s="3">
        <v>15</v>
      </c>
      <c r="C347" s="3">
        <v>10</v>
      </c>
      <c r="D347" s="4">
        <f t="shared" ca="1" si="39"/>
        <v>3.5</v>
      </c>
      <c r="E347" s="3">
        <f t="shared" ca="1" si="40"/>
        <v>23</v>
      </c>
      <c r="F347" s="3">
        <f t="shared" ca="1" si="41"/>
        <v>22</v>
      </c>
      <c r="G347" s="3">
        <f t="shared" ca="1" si="42"/>
        <v>67</v>
      </c>
      <c r="H347" s="3">
        <f t="shared" si="38"/>
        <v>0.24</v>
      </c>
      <c r="I347" s="3">
        <v>-1</v>
      </c>
      <c r="J347" s="3">
        <v>52</v>
      </c>
      <c r="K347" s="12">
        <f t="shared" ca="1" si="36"/>
        <v>328.40714285714284</v>
      </c>
      <c r="L347" s="10">
        <f t="shared" ca="1" si="37"/>
        <v>58.65</v>
      </c>
    </row>
    <row r="348" spans="1:12">
      <c r="A348" s="3">
        <v>1</v>
      </c>
      <c r="B348" s="3">
        <v>15</v>
      </c>
      <c r="C348" s="3">
        <v>11</v>
      </c>
      <c r="D348" s="4">
        <f t="shared" ca="1" si="39"/>
        <v>3.3</v>
      </c>
      <c r="E348" s="3">
        <f t="shared" ca="1" si="40"/>
        <v>9</v>
      </c>
      <c r="F348" s="3">
        <f t="shared" ca="1" si="41"/>
        <v>22</v>
      </c>
      <c r="G348" s="3">
        <f t="shared" ca="1" si="42"/>
        <v>76</v>
      </c>
      <c r="H348" s="3">
        <f t="shared" si="38"/>
        <v>0.27</v>
      </c>
      <c r="I348" s="3">
        <v>-1</v>
      </c>
      <c r="J348" s="3">
        <v>52</v>
      </c>
      <c r="K348" s="12">
        <f t="shared" ca="1" si="36"/>
        <v>136.29545454545453</v>
      </c>
      <c r="L348" s="10">
        <f t="shared" ca="1" si="37"/>
        <v>22.95</v>
      </c>
    </row>
    <row r="349" spans="1:12">
      <c r="A349" s="3">
        <v>1</v>
      </c>
      <c r="B349" s="3">
        <v>15</v>
      </c>
      <c r="C349" s="3">
        <v>12</v>
      </c>
      <c r="D349" s="4">
        <f t="shared" ca="1" si="39"/>
        <v>3.8</v>
      </c>
      <c r="E349" s="3">
        <f t="shared" ca="1" si="40"/>
        <v>12</v>
      </c>
      <c r="F349" s="3">
        <f t="shared" ca="1" si="41"/>
        <v>22</v>
      </c>
      <c r="G349" s="3">
        <f t="shared" ca="1" si="42"/>
        <v>69</v>
      </c>
      <c r="H349" s="3">
        <f t="shared" si="38"/>
        <v>0.3</v>
      </c>
      <c r="I349" s="3">
        <v>-2</v>
      </c>
      <c r="J349" s="3">
        <v>52</v>
      </c>
      <c r="K349" s="12">
        <f t="shared" ca="1" si="36"/>
        <v>157.18421052631578</v>
      </c>
      <c r="L349" s="10">
        <f t="shared" ca="1" si="37"/>
        <v>28.799999999999997</v>
      </c>
    </row>
    <row r="350" spans="1:12">
      <c r="A350" s="3">
        <v>1</v>
      </c>
      <c r="B350" s="3">
        <v>15</v>
      </c>
      <c r="C350" s="3">
        <v>13</v>
      </c>
      <c r="D350" s="4">
        <f t="shared" ca="1" si="39"/>
        <v>3.6999999999999997</v>
      </c>
      <c r="E350" s="3">
        <f t="shared" ca="1" si="40"/>
        <v>14</v>
      </c>
      <c r="F350" s="3">
        <f t="shared" ca="1" si="41"/>
        <v>20</v>
      </c>
      <c r="G350" s="3">
        <f t="shared" ca="1" si="42"/>
        <v>70</v>
      </c>
      <c r="H350" s="3">
        <f t="shared" si="38"/>
        <v>0.27</v>
      </c>
      <c r="I350" s="3">
        <v>-4</v>
      </c>
      <c r="J350" s="3">
        <v>52</v>
      </c>
      <c r="K350" s="12">
        <f t="shared" ca="1" si="36"/>
        <v>191.17567567567571</v>
      </c>
      <c r="L350" s="10">
        <f t="shared" ca="1" si="37"/>
        <v>29.400000000000002</v>
      </c>
    </row>
    <row r="351" spans="1:12">
      <c r="A351" s="3">
        <v>1</v>
      </c>
      <c r="B351" s="3">
        <v>15</v>
      </c>
      <c r="C351" s="3">
        <v>14</v>
      </c>
      <c r="D351" s="4">
        <f t="shared" ca="1" si="39"/>
        <v>4</v>
      </c>
      <c r="E351" s="3">
        <f t="shared" ca="1" si="40"/>
        <v>3</v>
      </c>
      <c r="F351" s="3">
        <f t="shared" ca="1" si="41"/>
        <v>20</v>
      </c>
      <c r="G351" s="3">
        <f t="shared" ca="1" si="42"/>
        <v>80</v>
      </c>
      <c r="H351" s="3">
        <f t="shared" si="38"/>
        <v>0.24</v>
      </c>
      <c r="I351" s="3">
        <v>-4</v>
      </c>
      <c r="J351" s="3">
        <v>52</v>
      </c>
      <c r="K351" s="12">
        <f t="shared" ca="1" si="36"/>
        <v>38.962500000000006</v>
      </c>
      <c r="L351" s="10">
        <f t="shared" ca="1" si="37"/>
        <v>6.3000000000000007</v>
      </c>
    </row>
    <row r="352" spans="1:12">
      <c r="A352" s="3">
        <v>1</v>
      </c>
      <c r="B352" s="3">
        <v>15</v>
      </c>
      <c r="C352" s="3">
        <v>15</v>
      </c>
      <c r="D352" s="4">
        <f t="shared" ca="1" si="39"/>
        <v>3.4</v>
      </c>
      <c r="E352" s="3">
        <f t="shared" ca="1" si="40"/>
        <v>29</v>
      </c>
      <c r="F352" s="3">
        <f t="shared" ca="1" si="41"/>
        <v>24</v>
      </c>
      <c r="G352" s="3">
        <f t="shared" ca="1" si="42"/>
        <v>64</v>
      </c>
      <c r="H352" s="3">
        <f t="shared" si="38"/>
        <v>0.21</v>
      </c>
      <c r="I352" s="3">
        <v>-5</v>
      </c>
      <c r="J352" s="3">
        <v>52</v>
      </c>
      <c r="K352" s="12">
        <f t="shared" ca="1" si="36"/>
        <v>481.27205882352939</v>
      </c>
      <c r="L352" s="10">
        <f t="shared" ca="1" si="37"/>
        <v>56.55</v>
      </c>
    </row>
    <row r="353" spans="1:12">
      <c r="A353" s="3">
        <v>1</v>
      </c>
      <c r="B353" s="3">
        <v>15</v>
      </c>
      <c r="C353" s="3">
        <v>16</v>
      </c>
      <c r="D353" s="4">
        <f t="shared" ca="1" si="39"/>
        <v>3.3</v>
      </c>
      <c r="E353" s="3">
        <f t="shared" ca="1" si="40"/>
        <v>15</v>
      </c>
      <c r="F353" s="3">
        <f t="shared" ca="1" si="41"/>
        <v>22</v>
      </c>
      <c r="G353" s="3">
        <f t="shared" ca="1" si="42"/>
        <v>61</v>
      </c>
      <c r="H353" s="3">
        <f t="shared" si="38"/>
        <v>0.18</v>
      </c>
      <c r="I353" s="3">
        <v>-6</v>
      </c>
      <c r="J353" s="3">
        <v>52</v>
      </c>
      <c r="K353" s="12">
        <f t="shared" ca="1" si="36"/>
        <v>253.97727272727275</v>
      </c>
      <c r="L353" s="10">
        <f t="shared" ca="1" si="37"/>
        <v>26.999999999999996</v>
      </c>
    </row>
    <row r="354" spans="1:12">
      <c r="A354" s="3">
        <v>1</v>
      </c>
      <c r="B354" s="3">
        <v>15</v>
      </c>
      <c r="C354" s="3">
        <v>17</v>
      </c>
      <c r="D354" s="4">
        <f t="shared" ca="1" si="39"/>
        <v>4.0999999999999996</v>
      </c>
      <c r="E354" s="3">
        <f t="shared" ca="1" si="40"/>
        <v>5</v>
      </c>
      <c r="F354" s="3">
        <f t="shared" ca="1" si="41"/>
        <v>23</v>
      </c>
      <c r="G354" s="3">
        <f t="shared" ca="1" si="42"/>
        <v>68</v>
      </c>
      <c r="H354" s="3">
        <f t="shared" si="38"/>
        <v>0.15</v>
      </c>
      <c r="I354" s="3">
        <v>-7</v>
      </c>
      <c r="J354" s="3">
        <v>52</v>
      </c>
      <c r="K354" s="12">
        <f t="shared" ca="1" si="36"/>
        <v>72.042682926829272</v>
      </c>
      <c r="L354" s="10">
        <f t="shared" ca="1" si="37"/>
        <v>8.25</v>
      </c>
    </row>
    <row r="355" spans="1:12">
      <c r="A355" s="3">
        <v>1</v>
      </c>
      <c r="B355" s="3">
        <v>15</v>
      </c>
      <c r="C355" s="3">
        <v>18</v>
      </c>
      <c r="D355" s="4">
        <f t="shared" ca="1" si="39"/>
        <v>3.5999999999999996</v>
      </c>
      <c r="E355" s="3">
        <f t="shared" ca="1" si="40"/>
        <v>26</v>
      </c>
      <c r="F355" s="3">
        <f t="shared" ca="1" si="41"/>
        <v>24</v>
      </c>
      <c r="G355" s="3">
        <f t="shared" ca="1" si="42"/>
        <v>64</v>
      </c>
      <c r="H355" s="3">
        <f t="shared" si="38"/>
        <v>0</v>
      </c>
      <c r="I355" s="3">
        <v>-8</v>
      </c>
      <c r="J355" s="3">
        <v>52</v>
      </c>
      <c r="K355" s="12">
        <f t="shared" ca="1" si="36"/>
        <v>463.3055555555556</v>
      </c>
      <c r="L355" s="10">
        <f t="shared" ca="1" si="37"/>
        <v>39</v>
      </c>
    </row>
    <row r="356" spans="1:12">
      <c r="A356" s="3">
        <v>1</v>
      </c>
      <c r="B356" s="3">
        <v>15</v>
      </c>
      <c r="C356" s="3">
        <v>19</v>
      </c>
      <c r="D356" s="4">
        <f t="shared" ca="1" si="39"/>
        <v>4.3</v>
      </c>
      <c r="E356" s="3">
        <f t="shared" ca="1" si="40"/>
        <v>18</v>
      </c>
      <c r="F356" s="3">
        <f t="shared" ca="1" si="41"/>
        <v>20</v>
      </c>
      <c r="G356" s="3">
        <f t="shared" ca="1" si="42"/>
        <v>78</v>
      </c>
      <c r="H356" s="3">
        <f t="shared" si="38"/>
        <v>0</v>
      </c>
      <c r="I356" s="3">
        <v>-10</v>
      </c>
      <c r="J356" s="3">
        <v>52</v>
      </c>
      <c r="K356" s="12">
        <f t="shared" ca="1" si="36"/>
        <v>264.55813953488376</v>
      </c>
      <c r="L356" s="10">
        <f t="shared" ca="1" si="37"/>
        <v>21.599999999999998</v>
      </c>
    </row>
    <row r="357" spans="1:12">
      <c r="A357" s="3">
        <v>1</v>
      </c>
      <c r="B357" s="3">
        <v>15</v>
      </c>
      <c r="C357" s="3">
        <v>20</v>
      </c>
      <c r="D357" s="4">
        <f t="shared" ca="1" si="39"/>
        <v>4.3</v>
      </c>
      <c r="E357" s="3">
        <f t="shared" ca="1" si="40"/>
        <v>2</v>
      </c>
      <c r="F357" s="3">
        <f t="shared" ca="1" si="41"/>
        <v>17</v>
      </c>
      <c r="G357" s="3">
        <f t="shared" ca="1" si="42"/>
        <v>79</v>
      </c>
      <c r="H357" s="3">
        <f t="shared" si="38"/>
        <v>0</v>
      </c>
      <c r="I357" s="3">
        <v>-12</v>
      </c>
      <c r="J357" s="3">
        <v>52</v>
      </c>
      <c r="K357" s="12">
        <f t="shared" ca="1" si="36"/>
        <v>28.965116279069768</v>
      </c>
      <c r="L357" s="10">
        <f t="shared" ca="1" si="37"/>
        <v>1.7999999999999998</v>
      </c>
    </row>
    <row r="358" spans="1:12">
      <c r="A358" s="3">
        <v>1</v>
      </c>
      <c r="B358" s="3">
        <v>15</v>
      </c>
      <c r="C358" s="3">
        <v>21</v>
      </c>
      <c r="D358" s="4">
        <f t="shared" ca="1" si="39"/>
        <v>3.5999999999999996</v>
      </c>
      <c r="E358" s="3">
        <f t="shared" ca="1" si="40"/>
        <v>1</v>
      </c>
      <c r="F358" s="3">
        <f t="shared" ca="1" si="41"/>
        <v>16</v>
      </c>
      <c r="G358" s="3">
        <f t="shared" ca="1" si="42"/>
        <v>73</v>
      </c>
      <c r="H358" s="3">
        <f t="shared" si="38"/>
        <v>0</v>
      </c>
      <c r="I358" s="3">
        <v>-12</v>
      </c>
      <c r="J358" s="3">
        <v>52</v>
      </c>
      <c r="K358" s="12">
        <f t="shared" ca="1" si="36"/>
        <v>16.895833333333336</v>
      </c>
      <c r="L358" s="10">
        <f t="shared" ca="1" si="37"/>
        <v>0.89999999999999991</v>
      </c>
    </row>
    <row r="359" spans="1:12">
      <c r="A359" s="3">
        <v>1</v>
      </c>
      <c r="B359" s="3">
        <v>15</v>
      </c>
      <c r="C359" s="3">
        <v>22</v>
      </c>
      <c r="D359" s="4">
        <f t="shared" ca="1" si="39"/>
        <v>3.5</v>
      </c>
      <c r="E359" s="3">
        <f t="shared" ca="1" si="40"/>
        <v>29</v>
      </c>
      <c r="F359" s="3">
        <f t="shared" ca="1" si="41"/>
        <v>18</v>
      </c>
      <c r="G359" s="3">
        <f t="shared" ca="1" si="42"/>
        <v>70</v>
      </c>
      <c r="H359" s="3">
        <f t="shared" si="38"/>
        <v>0</v>
      </c>
      <c r="I359" s="3">
        <v>-14</v>
      </c>
      <c r="J359" s="3">
        <v>52</v>
      </c>
      <c r="K359" s="12">
        <f t="shared" ca="1" si="36"/>
        <v>535.25714285714287</v>
      </c>
      <c r="L359" s="10">
        <f t="shared" ca="1" si="37"/>
        <v>17.399999999999999</v>
      </c>
    </row>
    <row r="360" spans="1:12">
      <c r="A360" s="3">
        <v>1</v>
      </c>
      <c r="B360" s="3">
        <v>15</v>
      </c>
      <c r="C360" s="3">
        <v>23</v>
      </c>
      <c r="D360" s="4">
        <f t="shared" ca="1" si="39"/>
        <v>3.5</v>
      </c>
      <c r="E360" s="3">
        <f t="shared" ca="1" si="40"/>
        <v>23</v>
      </c>
      <c r="F360" s="3">
        <f t="shared" ca="1" si="41"/>
        <v>18</v>
      </c>
      <c r="G360" s="3">
        <f t="shared" ca="1" si="42"/>
        <v>69</v>
      </c>
      <c r="H360" s="3">
        <f t="shared" si="38"/>
        <v>0</v>
      </c>
      <c r="I360" s="3">
        <v>-14</v>
      </c>
      <c r="J360" s="3">
        <v>52</v>
      </c>
      <c r="K360" s="12">
        <f t="shared" ca="1" si="36"/>
        <v>424.0214285714286</v>
      </c>
      <c r="L360" s="10">
        <f t="shared" ca="1" si="37"/>
        <v>13.799999999999999</v>
      </c>
    </row>
    <row r="361" spans="1:12">
      <c r="A361" s="3">
        <v>1</v>
      </c>
      <c r="B361" s="3">
        <v>15</v>
      </c>
      <c r="C361" s="3">
        <v>24</v>
      </c>
      <c r="D361" s="4">
        <f t="shared" ca="1" si="39"/>
        <v>4.2</v>
      </c>
      <c r="E361" s="3">
        <f t="shared" ca="1" si="40"/>
        <v>21</v>
      </c>
      <c r="F361" s="3">
        <f t="shared" ca="1" si="41"/>
        <v>18</v>
      </c>
      <c r="G361" s="3">
        <f t="shared" ca="1" si="42"/>
        <v>75</v>
      </c>
      <c r="H361" s="3">
        <f t="shared" si="38"/>
        <v>0</v>
      </c>
      <c r="I361" s="3">
        <v>-14</v>
      </c>
      <c r="J361" s="3">
        <v>52</v>
      </c>
      <c r="K361" s="12">
        <f t="shared" ca="1" si="36"/>
        <v>324.87499999999994</v>
      </c>
      <c r="L361" s="10">
        <f t="shared" ca="1" si="37"/>
        <v>12.6</v>
      </c>
    </row>
    <row r="362" spans="1:12">
      <c r="A362" s="3">
        <v>1</v>
      </c>
      <c r="B362" s="3">
        <v>16</v>
      </c>
      <c r="C362" s="3">
        <v>1</v>
      </c>
      <c r="D362" s="4">
        <f t="shared" ca="1" si="39"/>
        <v>3.5</v>
      </c>
      <c r="E362" s="3">
        <f t="shared" ca="1" si="40"/>
        <v>23</v>
      </c>
      <c r="F362" s="3">
        <f t="shared" ca="1" si="41"/>
        <v>16</v>
      </c>
      <c r="G362" s="3">
        <f t="shared" ca="1" si="42"/>
        <v>72</v>
      </c>
      <c r="H362" s="3">
        <f t="shared" si="38"/>
        <v>0</v>
      </c>
      <c r="I362" s="3">
        <v>-15</v>
      </c>
      <c r="J362" s="3">
        <v>52</v>
      </c>
      <c r="K362" s="12">
        <f t="shared" ca="1" si="36"/>
        <v>418.92857142857144</v>
      </c>
      <c r="L362" s="10">
        <f t="shared" ca="1" si="37"/>
        <v>10.35</v>
      </c>
    </row>
    <row r="363" spans="1:12">
      <c r="A363" s="3">
        <v>1</v>
      </c>
      <c r="B363" s="3">
        <v>16</v>
      </c>
      <c r="C363" s="3">
        <v>2</v>
      </c>
      <c r="D363" s="4">
        <f t="shared" ca="1" si="39"/>
        <v>4.3</v>
      </c>
      <c r="E363" s="3">
        <f t="shared" ca="1" si="40"/>
        <v>20</v>
      </c>
      <c r="F363" s="3">
        <f t="shared" ca="1" si="41"/>
        <v>19</v>
      </c>
      <c r="G363" s="3">
        <f t="shared" ca="1" si="42"/>
        <v>64</v>
      </c>
      <c r="H363" s="3">
        <f>IF(C363&lt;7,0,IF(C363&gt;17,0,0.03*(10-ABS(C363-12))))</f>
        <v>0</v>
      </c>
      <c r="I363" s="3">
        <v>-14</v>
      </c>
      <c r="J363" s="3">
        <v>52</v>
      </c>
      <c r="K363" s="12">
        <f t="shared" ca="1" si="36"/>
        <v>303.02325581395348</v>
      </c>
      <c r="L363" s="10">
        <f t="shared" ca="1" si="37"/>
        <v>12</v>
      </c>
    </row>
    <row r="364" spans="1:12">
      <c r="A364" s="3">
        <v>1</v>
      </c>
      <c r="B364" s="3">
        <v>16</v>
      </c>
      <c r="C364" s="3">
        <v>3</v>
      </c>
      <c r="D364" s="4">
        <f t="shared" ca="1" si="39"/>
        <v>4.2</v>
      </c>
      <c r="E364" s="3">
        <f t="shared" ca="1" si="40"/>
        <v>27</v>
      </c>
      <c r="F364" s="3">
        <f t="shared" ca="1" si="41"/>
        <v>19</v>
      </c>
      <c r="G364" s="3">
        <f t="shared" ca="1" si="42"/>
        <v>65</v>
      </c>
      <c r="H364" s="3">
        <f t="shared" si="38"/>
        <v>0</v>
      </c>
      <c r="I364" s="3">
        <v>-13</v>
      </c>
      <c r="J364" s="3">
        <v>52</v>
      </c>
      <c r="K364" s="12">
        <f t="shared" ca="1" si="36"/>
        <v>412.87499999999994</v>
      </c>
      <c r="L364" s="10">
        <f t="shared" ca="1" si="37"/>
        <v>20.25</v>
      </c>
    </row>
    <row r="365" spans="1:12">
      <c r="A365" s="3">
        <v>1</v>
      </c>
      <c r="B365" s="3">
        <v>16</v>
      </c>
      <c r="C365" s="3">
        <v>4</v>
      </c>
      <c r="D365" s="4">
        <f t="shared" ca="1" si="39"/>
        <v>3.9</v>
      </c>
      <c r="E365" s="3">
        <f t="shared" ca="1" si="40"/>
        <v>20</v>
      </c>
      <c r="F365" s="3">
        <f t="shared" ca="1" si="41"/>
        <v>16</v>
      </c>
      <c r="G365" s="3">
        <f t="shared" ca="1" si="42"/>
        <v>64</v>
      </c>
      <c r="H365" s="3">
        <f t="shared" si="38"/>
        <v>0</v>
      </c>
      <c r="I365" s="3">
        <v>-12</v>
      </c>
      <c r="J365" s="3">
        <v>52</v>
      </c>
      <c r="K365" s="12">
        <f t="shared" ca="1" si="36"/>
        <v>308.46153846153845</v>
      </c>
      <c r="L365" s="10">
        <f t="shared" ca="1" si="37"/>
        <v>18</v>
      </c>
    </row>
    <row r="366" spans="1:12">
      <c r="A366" s="3">
        <v>1</v>
      </c>
      <c r="B366" s="3">
        <v>16</v>
      </c>
      <c r="C366" s="3">
        <v>5</v>
      </c>
      <c r="D366" s="4">
        <f t="shared" ca="1" si="39"/>
        <v>3.3</v>
      </c>
      <c r="E366" s="3">
        <f t="shared" ca="1" si="40"/>
        <v>18</v>
      </c>
      <c r="F366" s="3">
        <f t="shared" ca="1" si="41"/>
        <v>18</v>
      </c>
      <c r="G366" s="3">
        <f t="shared" ca="1" si="42"/>
        <v>62</v>
      </c>
      <c r="H366" s="3">
        <f t="shared" si="38"/>
        <v>0</v>
      </c>
      <c r="I366" s="3">
        <v>-11</v>
      </c>
      <c r="J366" s="3">
        <v>52</v>
      </c>
      <c r="K366" s="12">
        <f t="shared" ca="1" si="36"/>
        <v>332.72727272727275</v>
      </c>
      <c r="L366" s="10">
        <f t="shared" ca="1" si="37"/>
        <v>18.900000000000002</v>
      </c>
    </row>
    <row r="367" spans="1:12">
      <c r="A367" s="3">
        <v>1</v>
      </c>
      <c r="B367" s="3">
        <v>16</v>
      </c>
      <c r="C367" s="3">
        <v>6</v>
      </c>
      <c r="D367" s="4">
        <f t="shared" ca="1" si="39"/>
        <v>3.6999999999999997</v>
      </c>
      <c r="E367" s="3">
        <f t="shared" ca="1" si="40"/>
        <v>13</v>
      </c>
      <c r="F367" s="3">
        <f t="shared" ca="1" si="41"/>
        <v>18</v>
      </c>
      <c r="G367" s="3">
        <f t="shared" ca="1" si="42"/>
        <v>70</v>
      </c>
      <c r="H367" s="3">
        <f t="shared" si="38"/>
        <v>0</v>
      </c>
      <c r="I367" s="3">
        <v>-10</v>
      </c>
      <c r="J367" s="3">
        <v>52</v>
      </c>
      <c r="K367" s="12">
        <f t="shared" ca="1" si="36"/>
        <v>212.91891891891896</v>
      </c>
      <c r="L367" s="10">
        <f t="shared" ca="1" si="37"/>
        <v>15.6</v>
      </c>
    </row>
    <row r="368" spans="1:12">
      <c r="A368" s="3">
        <v>1</v>
      </c>
      <c r="B368" s="3">
        <v>16</v>
      </c>
      <c r="C368" s="3">
        <v>7</v>
      </c>
      <c r="D368" s="4">
        <f t="shared" ca="1" si="39"/>
        <v>3.6999999999999997</v>
      </c>
      <c r="E368" s="3">
        <f t="shared" ca="1" si="40"/>
        <v>30</v>
      </c>
      <c r="F368" s="3">
        <f t="shared" ca="1" si="41"/>
        <v>18</v>
      </c>
      <c r="G368" s="3">
        <f t="shared" ca="1" si="42"/>
        <v>69</v>
      </c>
      <c r="H368" s="3">
        <f>IF(C368&lt;7,0,IF(C368&gt;17,0,0.03*(10-ABS(C368-12))))</f>
        <v>0.15</v>
      </c>
      <c r="I368" s="3">
        <v>-6</v>
      </c>
      <c r="J368" s="3">
        <v>52</v>
      </c>
      <c r="K368" s="12">
        <f t="shared" ca="1" si="36"/>
        <v>430.94594594594599</v>
      </c>
      <c r="L368" s="10">
        <f t="shared" ca="1" si="37"/>
        <v>53.999999999999993</v>
      </c>
    </row>
    <row r="369" spans="1:12">
      <c r="A369" s="3">
        <v>1</v>
      </c>
      <c r="B369" s="3">
        <v>16</v>
      </c>
      <c r="C369" s="3">
        <v>8</v>
      </c>
      <c r="D369" s="4">
        <f t="shared" ca="1" si="39"/>
        <v>4.3</v>
      </c>
      <c r="E369" s="3">
        <f t="shared" ca="1" si="40"/>
        <v>20</v>
      </c>
      <c r="F369" s="3">
        <f t="shared" ca="1" si="41"/>
        <v>24</v>
      </c>
      <c r="G369" s="3">
        <f t="shared" ca="1" si="42"/>
        <v>71</v>
      </c>
      <c r="H369" s="3">
        <f t="shared" si="38"/>
        <v>0.18</v>
      </c>
      <c r="I369" s="3">
        <v>-5</v>
      </c>
      <c r="J369" s="3">
        <v>52</v>
      </c>
      <c r="K369" s="12">
        <f t="shared" ca="1" si="36"/>
        <v>268.02325581395348</v>
      </c>
      <c r="L369" s="10">
        <f t="shared" ca="1" si="37"/>
        <v>39</v>
      </c>
    </row>
    <row r="370" spans="1:12">
      <c r="A370" s="3">
        <v>1</v>
      </c>
      <c r="B370" s="3">
        <v>16</v>
      </c>
      <c r="C370" s="3">
        <v>9</v>
      </c>
      <c r="D370" s="4">
        <f t="shared" ca="1" si="39"/>
        <v>4.3</v>
      </c>
      <c r="E370" s="3">
        <f t="shared" ca="1" si="40"/>
        <v>15</v>
      </c>
      <c r="F370" s="3">
        <f t="shared" ca="1" si="41"/>
        <v>21</v>
      </c>
      <c r="G370" s="3">
        <f t="shared" ca="1" si="42"/>
        <v>69</v>
      </c>
      <c r="H370" s="3">
        <f t="shared" si="38"/>
        <v>0.21</v>
      </c>
      <c r="I370" s="3">
        <v>-3</v>
      </c>
      <c r="J370" s="3">
        <v>52</v>
      </c>
      <c r="K370" s="12">
        <f t="shared" ca="1" si="36"/>
        <v>180.69767441860466</v>
      </c>
      <c r="L370" s="10">
        <f t="shared" ca="1" si="37"/>
        <v>33.75</v>
      </c>
    </row>
    <row r="371" spans="1:12">
      <c r="A371" s="3">
        <v>1</v>
      </c>
      <c r="B371" s="3">
        <v>16</v>
      </c>
      <c r="C371" s="3">
        <v>10</v>
      </c>
      <c r="D371" s="4">
        <f t="shared" ca="1" si="39"/>
        <v>3.4</v>
      </c>
      <c r="E371" s="3">
        <f t="shared" ca="1" si="40"/>
        <v>11</v>
      </c>
      <c r="F371" s="3">
        <f t="shared" ca="1" si="41"/>
        <v>24</v>
      </c>
      <c r="G371" s="3">
        <f t="shared" ca="1" si="42"/>
        <v>62</v>
      </c>
      <c r="H371" s="3">
        <f t="shared" si="38"/>
        <v>0.24</v>
      </c>
      <c r="I371" s="3">
        <v>-1</v>
      </c>
      <c r="J371" s="3">
        <v>52</v>
      </c>
      <c r="K371" s="12">
        <f t="shared" ref="K371:K434" ca="1" si="43">E371*(80+(F371-I371)*4+(45-H371*90)+ABS(G371-J371)*0.3)/(D371*4)</f>
        <v>166.94117647058826</v>
      </c>
      <c r="L371" s="10">
        <f t="shared" ref="L371:L434" ca="1" si="44">ABS(-18-I371)*0.15*E371</f>
        <v>28.049999999999997</v>
      </c>
    </row>
    <row r="372" spans="1:12">
      <c r="A372" s="3">
        <v>1</v>
      </c>
      <c r="B372" s="3">
        <v>16</v>
      </c>
      <c r="C372" s="3">
        <v>11</v>
      </c>
      <c r="D372" s="4">
        <f t="shared" ca="1" si="39"/>
        <v>3.4</v>
      </c>
      <c r="E372" s="3">
        <f t="shared" ca="1" si="40"/>
        <v>5</v>
      </c>
      <c r="F372" s="3">
        <f t="shared" ca="1" si="41"/>
        <v>24</v>
      </c>
      <c r="G372" s="3">
        <f t="shared" ca="1" si="42"/>
        <v>75</v>
      </c>
      <c r="H372" s="3">
        <f t="shared" si="38"/>
        <v>0.27</v>
      </c>
      <c r="I372" s="3">
        <v>-1</v>
      </c>
      <c r="J372" s="3">
        <v>52</v>
      </c>
      <c r="K372" s="12">
        <f t="shared" ca="1" si="43"/>
        <v>76.32352941176471</v>
      </c>
      <c r="L372" s="10">
        <f t="shared" ca="1" si="44"/>
        <v>12.75</v>
      </c>
    </row>
    <row r="373" spans="1:12">
      <c r="A373" s="3">
        <v>1</v>
      </c>
      <c r="B373" s="3">
        <v>16</v>
      </c>
      <c r="C373" s="3">
        <v>12</v>
      </c>
      <c r="D373" s="4">
        <f t="shared" ca="1" si="39"/>
        <v>4.2</v>
      </c>
      <c r="E373" s="3">
        <f t="shared" ca="1" si="40"/>
        <v>15</v>
      </c>
      <c r="F373" s="3">
        <f t="shared" ca="1" si="41"/>
        <v>20</v>
      </c>
      <c r="G373" s="3">
        <f t="shared" ca="1" si="42"/>
        <v>65</v>
      </c>
      <c r="H373" s="3">
        <f t="shared" si="38"/>
        <v>0.3</v>
      </c>
      <c r="I373" s="3">
        <v>-2</v>
      </c>
      <c r="J373" s="3">
        <v>52</v>
      </c>
      <c r="K373" s="12">
        <f t="shared" ca="1" si="43"/>
        <v>169.55357142857142</v>
      </c>
      <c r="L373" s="10">
        <f t="shared" ca="1" si="44"/>
        <v>36</v>
      </c>
    </row>
    <row r="374" spans="1:12">
      <c r="A374" s="3">
        <v>1</v>
      </c>
      <c r="B374" s="3">
        <v>16</v>
      </c>
      <c r="C374" s="3">
        <v>13</v>
      </c>
      <c r="D374" s="4">
        <f t="shared" ca="1" si="39"/>
        <v>3.3</v>
      </c>
      <c r="E374" s="3">
        <f t="shared" ca="1" si="40"/>
        <v>7</v>
      </c>
      <c r="F374" s="3">
        <f t="shared" ca="1" si="41"/>
        <v>20</v>
      </c>
      <c r="G374" s="3">
        <f t="shared" ca="1" si="42"/>
        <v>68</v>
      </c>
      <c r="H374" s="3">
        <f t="shared" si="38"/>
        <v>0.27</v>
      </c>
      <c r="I374" s="3">
        <v>-4</v>
      </c>
      <c r="J374" s="3">
        <v>52</v>
      </c>
      <c r="K374" s="12">
        <f t="shared" ca="1" si="43"/>
        <v>106.85606060606061</v>
      </c>
      <c r="L374" s="10">
        <f t="shared" ca="1" si="44"/>
        <v>14.700000000000001</v>
      </c>
    </row>
    <row r="375" spans="1:12">
      <c r="A375" s="3">
        <v>1</v>
      </c>
      <c r="B375" s="3">
        <v>16</v>
      </c>
      <c r="C375" s="3">
        <v>14</v>
      </c>
      <c r="D375" s="4">
        <f t="shared" ca="1" si="39"/>
        <v>3.5</v>
      </c>
      <c r="E375" s="3">
        <f t="shared" ca="1" si="40"/>
        <v>16</v>
      </c>
      <c r="F375" s="3">
        <f t="shared" ca="1" si="41"/>
        <v>21</v>
      </c>
      <c r="G375" s="3">
        <f t="shared" ca="1" si="42"/>
        <v>74</v>
      </c>
      <c r="H375" s="3">
        <f t="shared" si="38"/>
        <v>0.24</v>
      </c>
      <c r="I375" s="3">
        <v>-4</v>
      </c>
      <c r="J375" s="3">
        <v>52</v>
      </c>
      <c r="K375" s="12">
        <f t="shared" ca="1" si="43"/>
        <v>240</v>
      </c>
      <c r="L375" s="10">
        <f t="shared" ca="1" si="44"/>
        <v>33.6</v>
      </c>
    </row>
    <row r="376" spans="1:12">
      <c r="A376" s="3">
        <v>1</v>
      </c>
      <c r="B376" s="3">
        <v>16</v>
      </c>
      <c r="C376" s="3">
        <v>15</v>
      </c>
      <c r="D376" s="4">
        <f t="shared" ca="1" si="39"/>
        <v>3.9</v>
      </c>
      <c r="E376" s="3">
        <f t="shared" ca="1" si="40"/>
        <v>20</v>
      </c>
      <c r="F376" s="3">
        <f t="shared" ca="1" si="41"/>
        <v>22</v>
      </c>
      <c r="G376" s="3">
        <f t="shared" ca="1" si="42"/>
        <v>63</v>
      </c>
      <c r="H376" s="3">
        <f t="shared" si="38"/>
        <v>0.21</v>
      </c>
      <c r="I376" s="3">
        <v>-5</v>
      </c>
      <c r="J376" s="3">
        <v>52</v>
      </c>
      <c r="K376" s="12">
        <f t="shared" ca="1" si="43"/>
        <v>278.71794871794873</v>
      </c>
      <c r="L376" s="10">
        <f t="shared" ca="1" si="44"/>
        <v>39</v>
      </c>
    </row>
    <row r="377" spans="1:12">
      <c r="A377" s="3">
        <v>1</v>
      </c>
      <c r="B377" s="3">
        <v>16</v>
      </c>
      <c r="C377" s="3">
        <v>16</v>
      </c>
      <c r="D377" s="4">
        <f t="shared" ca="1" si="39"/>
        <v>4.0999999999999996</v>
      </c>
      <c r="E377" s="3">
        <f t="shared" ca="1" si="40"/>
        <v>13</v>
      </c>
      <c r="F377" s="3">
        <f t="shared" ca="1" si="41"/>
        <v>22</v>
      </c>
      <c r="G377" s="3">
        <f t="shared" ca="1" si="42"/>
        <v>63</v>
      </c>
      <c r="H377" s="3">
        <f t="shared" si="38"/>
        <v>0.18</v>
      </c>
      <c r="I377" s="3">
        <v>-6</v>
      </c>
      <c r="J377" s="3">
        <v>52</v>
      </c>
      <c r="K377" s="12">
        <f t="shared" ca="1" si="43"/>
        <v>177.64024390243904</v>
      </c>
      <c r="L377" s="10">
        <f t="shared" ca="1" si="44"/>
        <v>23.4</v>
      </c>
    </row>
    <row r="378" spans="1:12">
      <c r="A378" s="3">
        <v>1</v>
      </c>
      <c r="B378" s="3">
        <v>16</v>
      </c>
      <c r="C378" s="3">
        <v>17</v>
      </c>
      <c r="D378" s="4">
        <f t="shared" ca="1" si="39"/>
        <v>4.3</v>
      </c>
      <c r="E378" s="3">
        <f t="shared" ca="1" si="40"/>
        <v>1</v>
      </c>
      <c r="F378" s="3">
        <f t="shared" ca="1" si="41"/>
        <v>22</v>
      </c>
      <c r="G378" s="3">
        <f t="shared" ca="1" si="42"/>
        <v>76</v>
      </c>
      <c r="H378" s="3">
        <f t="shared" si="38"/>
        <v>0.15</v>
      </c>
      <c r="I378" s="3">
        <v>-7</v>
      </c>
      <c r="J378" s="3">
        <v>52</v>
      </c>
      <c r="K378" s="12">
        <f t="shared" ca="1" si="43"/>
        <v>13.645348837209303</v>
      </c>
      <c r="L378" s="10">
        <f t="shared" ca="1" si="44"/>
        <v>1.65</v>
      </c>
    </row>
    <row r="379" spans="1:12">
      <c r="A379" s="3">
        <v>1</v>
      </c>
      <c r="B379" s="3">
        <v>16</v>
      </c>
      <c r="C379" s="3">
        <v>18</v>
      </c>
      <c r="D379" s="4">
        <f t="shared" ca="1" si="39"/>
        <v>3.8</v>
      </c>
      <c r="E379" s="3">
        <f t="shared" ca="1" si="40"/>
        <v>27</v>
      </c>
      <c r="F379" s="3">
        <f t="shared" ca="1" si="41"/>
        <v>21</v>
      </c>
      <c r="G379" s="3">
        <f t="shared" ca="1" si="42"/>
        <v>75</v>
      </c>
      <c r="H379" s="3">
        <f t="shared" si="38"/>
        <v>0</v>
      </c>
      <c r="I379" s="3">
        <v>-8</v>
      </c>
      <c r="J379" s="3">
        <v>52</v>
      </c>
      <c r="K379" s="12">
        <f t="shared" ca="1" si="43"/>
        <v>440.34868421052636</v>
      </c>
      <c r="L379" s="10">
        <f t="shared" ca="1" si="44"/>
        <v>40.5</v>
      </c>
    </row>
    <row r="380" spans="1:12">
      <c r="A380" s="3">
        <v>1</v>
      </c>
      <c r="B380" s="3">
        <v>16</v>
      </c>
      <c r="C380" s="3">
        <v>19</v>
      </c>
      <c r="D380" s="4">
        <f t="shared" ca="1" si="39"/>
        <v>3.3</v>
      </c>
      <c r="E380" s="3">
        <f t="shared" ca="1" si="40"/>
        <v>30</v>
      </c>
      <c r="F380" s="3">
        <f t="shared" ca="1" si="41"/>
        <v>20</v>
      </c>
      <c r="G380" s="3">
        <f t="shared" ca="1" si="42"/>
        <v>70</v>
      </c>
      <c r="H380" s="3">
        <f t="shared" si="38"/>
        <v>0</v>
      </c>
      <c r="I380" s="3">
        <v>-10</v>
      </c>
      <c r="J380" s="3">
        <v>52</v>
      </c>
      <c r="K380" s="12">
        <f t="shared" ca="1" si="43"/>
        <v>569.09090909090912</v>
      </c>
      <c r="L380" s="10">
        <f t="shared" ca="1" si="44"/>
        <v>36</v>
      </c>
    </row>
    <row r="381" spans="1:12">
      <c r="A381" s="3">
        <v>1</v>
      </c>
      <c r="B381" s="3">
        <v>16</v>
      </c>
      <c r="C381" s="3">
        <v>20</v>
      </c>
      <c r="D381" s="4">
        <f t="shared" ca="1" si="39"/>
        <v>4</v>
      </c>
      <c r="E381" s="3">
        <f t="shared" ca="1" si="40"/>
        <v>5</v>
      </c>
      <c r="F381" s="3">
        <f t="shared" ca="1" si="41"/>
        <v>16</v>
      </c>
      <c r="G381" s="3">
        <f t="shared" ca="1" si="42"/>
        <v>73</v>
      </c>
      <c r="H381" s="3">
        <f t="shared" si="38"/>
        <v>0</v>
      </c>
      <c r="I381" s="3">
        <v>-12</v>
      </c>
      <c r="J381" s="3">
        <v>52</v>
      </c>
      <c r="K381" s="12">
        <f t="shared" ca="1" si="43"/>
        <v>76.03125</v>
      </c>
      <c r="L381" s="10">
        <f t="shared" ca="1" si="44"/>
        <v>4.5</v>
      </c>
    </row>
    <row r="382" spans="1:12">
      <c r="A382" s="3">
        <v>1</v>
      </c>
      <c r="B382" s="3">
        <v>16</v>
      </c>
      <c r="C382" s="3">
        <v>21</v>
      </c>
      <c r="D382" s="4">
        <f t="shared" ca="1" si="39"/>
        <v>4.2</v>
      </c>
      <c r="E382" s="3">
        <f t="shared" ca="1" si="40"/>
        <v>10</v>
      </c>
      <c r="F382" s="3">
        <f t="shared" ca="1" si="41"/>
        <v>16</v>
      </c>
      <c r="G382" s="3">
        <f t="shared" ca="1" si="42"/>
        <v>62</v>
      </c>
      <c r="H382" s="3">
        <f t="shared" si="38"/>
        <v>0</v>
      </c>
      <c r="I382" s="3">
        <v>-12</v>
      </c>
      <c r="J382" s="3">
        <v>52</v>
      </c>
      <c r="K382" s="12">
        <f t="shared" ca="1" si="43"/>
        <v>142.85714285714286</v>
      </c>
      <c r="L382" s="10">
        <f t="shared" ca="1" si="44"/>
        <v>9</v>
      </c>
    </row>
    <row r="383" spans="1:12">
      <c r="A383" s="3">
        <v>1</v>
      </c>
      <c r="B383" s="3">
        <v>16</v>
      </c>
      <c r="C383" s="3">
        <v>22</v>
      </c>
      <c r="D383" s="4">
        <f t="shared" ca="1" si="39"/>
        <v>3.8</v>
      </c>
      <c r="E383" s="3">
        <f t="shared" ca="1" si="40"/>
        <v>27</v>
      </c>
      <c r="F383" s="3">
        <f t="shared" ca="1" si="41"/>
        <v>19</v>
      </c>
      <c r="G383" s="3">
        <f t="shared" ca="1" si="42"/>
        <v>64</v>
      </c>
      <c r="H383" s="3">
        <f t="shared" si="38"/>
        <v>0</v>
      </c>
      <c r="I383" s="3">
        <v>-14</v>
      </c>
      <c r="J383" s="3">
        <v>52</v>
      </c>
      <c r="K383" s="12">
        <f t="shared" ca="1" si="43"/>
        <v>462.9078947368422</v>
      </c>
      <c r="L383" s="10">
        <f t="shared" ca="1" si="44"/>
        <v>16.2</v>
      </c>
    </row>
    <row r="384" spans="1:12">
      <c r="A384" s="3">
        <v>1</v>
      </c>
      <c r="B384" s="3">
        <v>16</v>
      </c>
      <c r="C384" s="3">
        <v>23</v>
      </c>
      <c r="D384" s="4">
        <f t="shared" ca="1" si="39"/>
        <v>3.5</v>
      </c>
      <c r="E384" s="3">
        <f t="shared" ca="1" si="40"/>
        <v>10</v>
      </c>
      <c r="F384" s="3">
        <f t="shared" ca="1" si="41"/>
        <v>18</v>
      </c>
      <c r="G384" s="3">
        <f t="shared" ca="1" si="42"/>
        <v>69</v>
      </c>
      <c r="H384" s="3">
        <f t="shared" si="38"/>
        <v>0</v>
      </c>
      <c r="I384" s="3">
        <v>-14</v>
      </c>
      <c r="J384" s="3">
        <v>52</v>
      </c>
      <c r="K384" s="12">
        <f t="shared" ca="1" si="43"/>
        <v>184.35714285714286</v>
      </c>
      <c r="L384" s="10">
        <f t="shared" ca="1" si="44"/>
        <v>6</v>
      </c>
    </row>
    <row r="385" spans="1:12">
      <c r="A385" s="3">
        <v>1</v>
      </c>
      <c r="B385" s="3">
        <v>16</v>
      </c>
      <c r="C385" s="3">
        <v>24</v>
      </c>
      <c r="D385" s="4">
        <f t="shared" ca="1" si="39"/>
        <v>4.3</v>
      </c>
      <c r="E385" s="3">
        <f t="shared" ca="1" si="40"/>
        <v>15</v>
      </c>
      <c r="F385" s="3">
        <f t="shared" ca="1" si="41"/>
        <v>18</v>
      </c>
      <c r="G385" s="3">
        <f t="shared" ca="1" si="42"/>
        <v>65</v>
      </c>
      <c r="H385" s="3">
        <f t="shared" si="38"/>
        <v>0</v>
      </c>
      <c r="I385" s="3">
        <v>-14</v>
      </c>
      <c r="J385" s="3">
        <v>52</v>
      </c>
      <c r="K385" s="12">
        <f t="shared" ca="1" si="43"/>
        <v>224.0406976744186</v>
      </c>
      <c r="L385" s="10">
        <f t="shared" ca="1" si="44"/>
        <v>9</v>
      </c>
    </row>
    <row r="386" spans="1:12">
      <c r="A386" s="3">
        <v>1</v>
      </c>
      <c r="B386" s="3">
        <v>17</v>
      </c>
      <c r="C386" s="3">
        <v>1</v>
      </c>
      <c r="D386" s="4">
        <f t="shared" ca="1" si="39"/>
        <v>4.2</v>
      </c>
      <c r="E386" s="3">
        <f t="shared" ca="1" si="40"/>
        <v>20</v>
      </c>
      <c r="F386" s="3">
        <f t="shared" ca="1" si="41"/>
        <v>16</v>
      </c>
      <c r="G386" s="3">
        <f t="shared" ca="1" si="42"/>
        <v>60</v>
      </c>
      <c r="H386" s="3">
        <f t="shared" ref="H386:H449" si="45">IF(C386&lt;7,0,IF(C386&gt;17,0,0.03*(10-ABS(C386-12))))</f>
        <v>0</v>
      </c>
      <c r="I386" s="3">
        <v>-15</v>
      </c>
      <c r="J386" s="3">
        <v>52</v>
      </c>
      <c r="K386" s="12">
        <f t="shared" ca="1" si="43"/>
        <v>299.28571428571428</v>
      </c>
      <c r="L386" s="10">
        <f t="shared" ca="1" si="44"/>
        <v>9</v>
      </c>
    </row>
    <row r="387" spans="1:12">
      <c r="A387" s="3">
        <v>1</v>
      </c>
      <c r="B387" s="3">
        <v>17</v>
      </c>
      <c r="C387" s="3">
        <v>2</v>
      </c>
      <c r="D387" s="4">
        <f t="shared" ref="D387:D450" ca="1" si="46">3.3+RANDBETWEEN(0,10)/10</f>
        <v>4.0999999999999996</v>
      </c>
      <c r="E387" s="3">
        <f t="shared" ref="E387:E450" ca="1" si="47">RANDBETWEEN(1,30)</f>
        <v>22</v>
      </c>
      <c r="F387" s="3">
        <f t="shared" ref="F387:F450" ca="1" si="48">IF(C387&lt;=7,RANDBETWEEN(16,19),IF(C387&gt;=20,RANDBETWEEN(16,19),RANDBETWEEN(20,24)))</f>
        <v>17</v>
      </c>
      <c r="G387" s="3">
        <f t="shared" ref="G387:G450" ca="1" si="49">RANDBETWEEN(60,80)</f>
        <v>78</v>
      </c>
      <c r="H387" s="3">
        <f>IF(C387&lt;7,0,IF(C387&gt;17,0,0.03*(10-ABS(C387-12))))</f>
        <v>0</v>
      </c>
      <c r="I387" s="3">
        <v>-14</v>
      </c>
      <c r="J387" s="3">
        <v>52</v>
      </c>
      <c r="K387" s="12">
        <f t="shared" ca="1" si="43"/>
        <v>344.48780487804885</v>
      </c>
      <c r="L387" s="10">
        <f t="shared" ca="1" si="44"/>
        <v>13.2</v>
      </c>
    </row>
    <row r="388" spans="1:12">
      <c r="A388" s="3">
        <v>1</v>
      </c>
      <c r="B388" s="3">
        <v>17</v>
      </c>
      <c r="C388" s="3">
        <v>3</v>
      </c>
      <c r="D388" s="4">
        <f t="shared" ca="1" si="46"/>
        <v>4</v>
      </c>
      <c r="E388" s="3">
        <f t="shared" ca="1" si="47"/>
        <v>16</v>
      </c>
      <c r="F388" s="3">
        <f t="shared" ca="1" si="48"/>
        <v>18</v>
      </c>
      <c r="G388" s="3">
        <f t="shared" ca="1" si="49"/>
        <v>63</v>
      </c>
      <c r="H388" s="3">
        <f t="shared" si="45"/>
        <v>0</v>
      </c>
      <c r="I388" s="3">
        <v>-13</v>
      </c>
      <c r="J388" s="3">
        <v>52</v>
      </c>
      <c r="K388" s="12">
        <f t="shared" ca="1" si="43"/>
        <v>252.3</v>
      </c>
      <c r="L388" s="10">
        <f t="shared" ca="1" si="44"/>
        <v>12</v>
      </c>
    </row>
    <row r="389" spans="1:12">
      <c r="A389" s="3">
        <v>1</v>
      </c>
      <c r="B389" s="3">
        <v>17</v>
      </c>
      <c r="C389" s="3">
        <v>4</v>
      </c>
      <c r="D389" s="4">
        <f t="shared" ca="1" si="46"/>
        <v>3.4</v>
      </c>
      <c r="E389" s="3">
        <f t="shared" ca="1" si="47"/>
        <v>6</v>
      </c>
      <c r="F389" s="3">
        <f t="shared" ca="1" si="48"/>
        <v>16</v>
      </c>
      <c r="G389" s="3">
        <f t="shared" ca="1" si="49"/>
        <v>62</v>
      </c>
      <c r="H389" s="3">
        <f t="shared" si="45"/>
        <v>0</v>
      </c>
      <c r="I389" s="3">
        <v>-12</v>
      </c>
      <c r="J389" s="3">
        <v>52</v>
      </c>
      <c r="K389" s="12">
        <f t="shared" ca="1" si="43"/>
        <v>105.88235294117648</v>
      </c>
      <c r="L389" s="10">
        <f t="shared" ca="1" si="44"/>
        <v>5.3999999999999995</v>
      </c>
    </row>
    <row r="390" spans="1:12">
      <c r="A390" s="3">
        <v>1</v>
      </c>
      <c r="B390" s="3">
        <v>17</v>
      </c>
      <c r="C390" s="3">
        <v>5</v>
      </c>
      <c r="D390" s="4">
        <f t="shared" ca="1" si="46"/>
        <v>3.6999999999999997</v>
      </c>
      <c r="E390" s="3">
        <f t="shared" ca="1" si="47"/>
        <v>24</v>
      </c>
      <c r="F390" s="3">
        <f t="shared" ca="1" si="48"/>
        <v>18</v>
      </c>
      <c r="G390" s="3">
        <f t="shared" ca="1" si="49"/>
        <v>73</v>
      </c>
      <c r="H390" s="3">
        <f t="shared" si="45"/>
        <v>0</v>
      </c>
      <c r="I390" s="3">
        <v>-11</v>
      </c>
      <c r="J390" s="3">
        <v>52</v>
      </c>
      <c r="K390" s="12">
        <f t="shared" ca="1" si="43"/>
        <v>401.02702702702709</v>
      </c>
      <c r="L390" s="10">
        <f t="shared" ca="1" si="44"/>
        <v>25.200000000000003</v>
      </c>
    </row>
    <row r="391" spans="1:12">
      <c r="A391" s="3">
        <v>1</v>
      </c>
      <c r="B391" s="3">
        <v>17</v>
      </c>
      <c r="C391" s="3">
        <v>6</v>
      </c>
      <c r="D391" s="4">
        <f t="shared" ca="1" si="46"/>
        <v>3.9</v>
      </c>
      <c r="E391" s="3">
        <f t="shared" ca="1" si="47"/>
        <v>8</v>
      </c>
      <c r="F391" s="3">
        <f t="shared" ca="1" si="48"/>
        <v>17</v>
      </c>
      <c r="G391" s="3">
        <f t="shared" ca="1" si="49"/>
        <v>67</v>
      </c>
      <c r="H391" s="3">
        <f t="shared" si="45"/>
        <v>0</v>
      </c>
      <c r="I391" s="3">
        <v>-10</v>
      </c>
      <c r="J391" s="3">
        <v>52</v>
      </c>
      <c r="K391" s="12">
        <f t="shared" ca="1" si="43"/>
        <v>121.7948717948718</v>
      </c>
      <c r="L391" s="10">
        <f t="shared" ca="1" si="44"/>
        <v>9.6</v>
      </c>
    </row>
    <row r="392" spans="1:12">
      <c r="A392" s="3">
        <v>1</v>
      </c>
      <c r="B392" s="3">
        <v>17</v>
      </c>
      <c r="C392" s="3">
        <v>7</v>
      </c>
      <c r="D392" s="4">
        <f t="shared" ca="1" si="46"/>
        <v>3.3</v>
      </c>
      <c r="E392" s="3">
        <f t="shared" ca="1" si="47"/>
        <v>18</v>
      </c>
      <c r="F392" s="3">
        <f t="shared" ca="1" si="48"/>
        <v>16</v>
      </c>
      <c r="G392" s="3">
        <f t="shared" ca="1" si="49"/>
        <v>75</v>
      </c>
      <c r="H392" s="3">
        <f>IF(C392&lt;7,0,IF(C392&gt;17,0,0.03*(10-ABS(C392-12))))</f>
        <v>0.15</v>
      </c>
      <c r="I392" s="3">
        <v>-6</v>
      </c>
      <c r="J392" s="3">
        <v>52</v>
      </c>
      <c r="K392" s="12">
        <f t="shared" ca="1" si="43"/>
        <v>281.4545454545455</v>
      </c>
      <c r="L392" s="10">
        <f t="shared" ca="1" si="44"/>
        <v>32.4</v>
      </c>
    </row>
    <row r="393" spans="1:12">
      <c r="A393" s="3">
        <v>1</v>
      </c>
      <c r="B393" s="3">
        <v>17</v>
      </c>
      <c r="C393" s="3">
        <v>8</v>
      </c>
      <c r="D393" s="4">
        <f t="shared" ca="1" si="46"/>
        <v>3.6999999999999997</v>
      </c>
      <c r="E393" s="3">
        <f t="shared" ca="1" si="47"/>
        <v>13</v>
      </c>
      <c r="F393" s="3">
        <f t="shared" ca="1" si="48"/>
        <v>22</v>
      </c>
      <c r="G393" s="3">
        <f t="shared" ca="1" si="49"/>
        <v>64</v>
      </c>
      <c r="H393" s="3">
        <f t="shared" si="45"/>
        <v>0.18</v>
      </c>
      <c r="I393" s="3">
        <v>-5</v>
      </c>
      <c r="J393" s="3">
        <v>52</v>
      </c>
      <c r="K393" s="12">
        <f t="shared" ca="1" si="43"/>
        <v>193.59459459459464</v>
      </c>
      <c r="L393" s="10">
        <f t="shared" ca="1" si="44"/>
        <v>25.349999999999998</v>
      </c>
    </row>
    <row r="394" spans="1:12">
      <c r="A394" s="3">
        <v>1</v>
      </c>
      <c r="B394" s="3">
        <v>17</v>
      </c>
      <c r="C394" s="3">
        <v>9</v>
      </c>
      <c r="D394" s="4">
        <f t="shared" ca="1" si="46"/>
        <v>4</v>
      </c>
      <c r="E394" s="3">
        <f t="shared" ca="1" si="47"/>
        <v>15</v>
      </c>
      <c r="F394" s="3">
        <f t="shared" ca="1" si="48"/>
        <v>20</v>
      </c>
      <c r="G394" s="3">
        <f t="shared" ca="1" si="49"/>
        <v>71</v>
      </c>
      <c r="H394" s="3">
        <f t="shared" si="45"/>
        <v>0.21</v>
      </c>
      <c r="I394" s="3">
        <v>-3</v>
      </c>
      <c r="J394" s="3">
        <v>52</v>
      </c>
      <c r="K394" s="12">
        <f t="shared" ca="1" si="43"/>
        <v>191.06249999999997</v>
      </c>
      <c r="L394" s="10">
        <f t="shared" ca="1" si="44"/>
        <v>33.75</v>
      </c>
    </row>
    <row r="395" spans="1:12">
      <c r="A395" s="3">
        <v>1</v>
      </c>
      <c r="B395" s="3">
        <v>17</v>
      </c>
      <c r="C395" s="3">
        <v>10</v>
      </c>
      <c r="D395" s="4">
        <f t="shared" ca="1" si="46"/>
        <v>4.3</v>
      </c>
      <c r="E395" s="3">
        <f t="shared" ca="1" si="47"/>
        <v>11</v>
      </c>
      <c r="F395" s="3">
        <f t="shared" ca="1" si="48"/>
        <v>20</v>
      </c>
      <c r="G395" s="3">
        <f t="shared" ca="1" si="49"/>
        <v>80</v>
      </c>
      <c r="H395" s="3">
        <f t="shared" si="45"/>
        <v>0.24</v>
      </c>
      <c r="I395" s="3">
        <v>-1</v>
      </c>
      <c r="J395" s="3">
        <v>52</v>
      </c>
      <c r="K395" s="12">
        <f t="shared" ca="1" si="43"/>
        <v>125.22093023255816</v>
      </c>
      <c r="L395" s="10">
        <f t="shared" ca="1" si="44"/>
        <v>28.049999999999997</v>
      </c>
    </row>
    <row r="396" spans="1:12">
      <c r="A396" s="3">
        <v>1</v>
      </c>
      <c r="B396" s="3">
        <v>17</v>
      </c>
      <c r="C396" s="3">
        <v>11</v>
      </c>
      <c r="D396" s="4">
        <f t="shared" ca="1" si="46"/>
        <v>3.9</v>
      </c>
      <c r="E396" s="3">
        <f t="shared" ca="1" si="47"/>
        <v>4</v>
      </c>
      <c r="F396" s="3">
        <f t="shared" ca="1" si="48"/>
        <v>24</v>
      </c>
      <c r="G396" s="3">
        <f t="shared" ca="1" si="49"/>
        <v>64</v>
      </c>
      <c r="H396" s="3">
        <f t="shared" si="45"/>
        <v>0.27</v>
      </c>
      <c r="I396" s="3">
        <v>-1</v>
      </c>
      <c r="J396" s="3">
        <v>52</v>
      </c>
      <c r="K396" s="12">
        <f t="shared" ca="1" si="43"/>
        <v>52.38461538461538</v>
      </c>
      <c r="L396" s="10">
        <f t="shared" ca="1" si="44"/>
        <v>10.199999999999999</v>
      </c>
    </row>
    <row r="397" spans="1:12">
      <c r="A397" s="3">
        <v>1</v>
      </c>
      <c r="B397" s="3">
        <v>17</v>
      </c>
      <c r="C397" s="3">
        <v>12</v>
      </c>
      <c r="D397" s="4">
        <f t="shared" ca="1" si="46"/>
        <v>3.9</v>
      </c>
      <c r="E397" s="3">
        <f t="shared" ca="1" si="47"/>
        <v>23</v>
      </c>
      <c r="F397" s="3">
        <f t="shared" ca="1" si="48"/>
        <v>23</v>
      </c>
      <c r="G397" s="3">
        <f t="shared" ca="1" si="49"/>
        <v>77</v>
      </c>
      <c r="H397" s="3">
        <f t="shared" si="45"/>
        <v>0.3</v>
      </c>
      <c r="I397" s="3">
        <v>-2</v>
      </c>
      <c r="J397" s="3">
        <v>52</v>
      </c>
      <c r="K397" s="12">
        <f t="shared" ca="1" si="43"/>
        <v>302.98076923076923</v>
      </c>
      <c r="L397" s="10">
        <f t="shared" ca="1" si="44"/>
        <v>55.199999999999996</v>
      </c>
    </row>
    <row r="398" spans="1:12">
      <c r="A398" s="3">
        <v>1</v>
      </c>
      <c r="B398" s="3">
        <v>17</v>
      </c>
      <c r="C398" s="3">
        <v>13</v>
      </c>
      <c r="D398" s="4">
        <f t="shared" ca="1" si="46"/>
        <v>3.8</v>
      </c>
      <c r="E398" s="3">
        <f t="shared" ca="1" si="47"/>
        <v>14</v>
      </c>
      <c r="F398" s="3">
        <f t="shared" ca="1" si="48"/>
        <v>20</v>
      </c>
      <c r="G398" s="3">
        <f t="shared" ca="1" si="49"/>
        <v>68</v>
      </c>
      <c r="H398" s="3">
        <f t="shared" si="45"/>
        <v>0.27</v>
      </c>
      <c r="I398" s="3">
        <v>-4</v>
      </c>
      <c r="J398" s="3">
        <v>52</v>
      </c>
      <c r="K398" s="12">
        <f t="shared" ca="1" si="43"/>
        <v>185.59210526315789</v>
      </c>
      <c r="L398" s="10">
        <f t="shared" ca="1" si="44"/>
        <v>29.400000000000002</v>
      </c>
    </row>
    <row r="399" spans="1:12">
      <c r="A399" s="3">
        <v>1</v>
      </c>
      <c r="B399" s="3">
        <v>17</v>
      </c>
      <c r="C399" s="3">
        <v>14</v>
      </c>
      <c r="D399" s="4">
        <f t="shared" ca="1" si="46"/>
        <v>3.9</v>
      </c>
      <c r="E399" s="3">
        <f t="shared" ca="1" si="47"/>
        <v>2</v>
      </c>
      <c r="F399" s="3">
        <f t="shared" ca="1" si="48"/>
        <v>21</v>
      </c>
      <c r="G399" s="3">
        <f t="shared" ca="1" si="49"/>
        <v>66</v>
      </c>
      <c r="H399" s="3">
        <f t="shared" si="45"/>
        <v>0.24</v>
      </c>
      <c r="I399" s="3">
        <v>-4</v>
      </c>
      <c r="J399" s="3">
        <v>52</v>
      </c>
      <c r="K399" s="12">
        <f t="shared" ca="1" si="43"/>
        <v>26.615384615384617</v>
      </c>
      <c r="L399" s="10">
        <f t="shared" ca="1" si="44"/>
        <v>4.2</v>
      </c>
    </row>
    <row r="400" spans="1:12">
      <c r="A400" s="3">
        <v>1</v>
      </c>
      <c r="B400" s="3">
        <v>17</v>
      </c>
      <c r="C400" s="3">
        <v>15</v>
      </c>
      <c r="D400" s="4">
        <f t="shared" ca="1" si="46"/>
        <v>4.2</v>
      </c>
      <c r="E400" s="3">
        <f t="shared" ca="1" si="47"/>
        <v>28</v>
      </c>
      <c r="F400" s="3">
        <f t="shared" ca="1" si="48"/>
        <v>23</v>
      </c>
      <c r="G400" s="3">
        <f t="shared" ca="1" si="49"/>
        <v>61</v>
      </c>
      <c r="H400" s="3">
        <f t="shared" si="45"/>
        <v>0.21</v>
      </c>
      <c r="I400" s="3">
        <v>-5</v>
      </c>
      <c r="J400" s="3">
        <v>52</v>
      </c>
      <c r="K400" s="12">
        <f t="shared" ca="1" si="43"/>
        <v>367.99999999999994</v>
      </c>
      <c r="L400" s="10">
        <f t="shared" ca="1" si="44"/>
        <v>54.6</v>
      </c>
    </row>
    <row r="401" spans="1:12">
      <c r="A401" s="3">
        <v>1</v>
      </c>
      <c r="B401" s="3">
        <v>17</v>
      </c>
      <c r="C401" s="3">
        <v>16</v>
      </c>
      <c r="D401" s="4">
        <f t="shared" ca="1" si="46"/>
        <v>3.9</v>
      </c>
      <c r="E401" s="3">
        <f t="shared" ca="1" si="47"/>
        <v>30</v>
      </c>
      <c r="F401" s="3">
        <f t="shared" ca="1" si="48"/>
        <v>24</v>
      </c>
      <c r="G401" s="3">
        <f t="shared" ca="1" si="49"/>
        <v>62</v>
      </c>
      <c r="H401" s="3">
        <f t="shared" si="45"/>
        <v>0.18</v>
      </c>
      <c r="I401" s="3">
        <v>-6</v>
      </c>
      <c r="J401" s="3">
        <v>52</v>
      </c>
      <c r="K401" s="12">
        <f t="shared" ca="1" si="43"/>
        <v>445.76923076923077</v>
      </c>
      <c r="L401" s="10">
        <f t="shared" ca="1" si="44"/>
        <v>53.999999999999993</v>
      </c>
    </row>
    <row r="402" spans="1:12">
      <c r="A402" s="3">
        <v>1</v>
      </c>
      <c r="B402" s="3">
        <v>17</v>
      </c>
      <c r="C402" s="3">
        <v>17</v>
      </c>
      <c r="D402" s="4">
        <f t="shared" ca="1" si="46"/>
        <v>4.2</v>
      </c>
      <c r="E402" s="3">
        <f t="shared" ca="1" si="47"/>
        <v>14</v>
      </c>
      <c r="F402" s="3">
        <f t="shared" ca="1" si="48"/>
        <v>23</v>
      </c>
      <c r="G402" s="3">
        <f t="shared" ca="1" si="49"/>
        <v>80</v>
      </c>
      <c r="H402" s="3">
        <f t="shared" si="45"/>
        <v>0.15</v>
      </c>
      <c r="I402" s="3">
        <v>-7</v>
      </c>
      <c r="J402" s="3">
        <v>52</v>
      </c>
      <c r="K402" s="12">
        <f t="shared" ca="1" si="43"/>
        <v>199.91666666666666</v>
      </c>
      <c r="L402" s="10">
        <f t="shared" ca="1" si="44"/>
        <v>23.099999999999998</v>
      </c>
    </row>
    <row r="403" spans="1:12">
      <c r="A403" s="3">
        <v>1</v>
      </c>
      <c r="B403" s="3">
        <v>17</v>
      </c>
      <c r="C403" s="3">
        <v>18</v>
      </c>
      <c r="D403" s="4">
        <f t="shared" ca="1" si="46"/>
        <v>4.2</v>
      </c>
      <c r="E403" s="3">
        <f t="shared" ca="1" si="47"/>
        <v>21</v>
      </c>
      <c r="F403" s="3">
        <f t="shared" ca="1" si="48"/>
        <v>20</v>
      </c>
      <c r="G403" s="3">
        <f t="shared" ca="1" si="49"/>
        <v>65</v>
      </c>
      <c r="H403" s="3">
        <f t="shared" si="45"/>
        <v>0</v>
      </c>
      <c r="I403" s="3">
        <v>-8</v>
      </c>
      <c r="J403" s="3">
        <v>52</v>
      </c>
      <c r="K403" s="12">
        <f t="shared" ca="1" si="43"/>
        <v>301.125</v>
      </c>
      <c r="L403" s="10">
        <f t="shared" ca="1" si="44"/>
        <v>31.5</v>
      </c>
    </row>
    <row r="404" spans="1:12">
      <c r="A404" s="3">
        <v>1</v>
      </c>
      <c r="B404" s="3">
        <v>17</v>
      </c>
      <c r="C404" s="3">
        <v>19</v>
      </c>
      <c r="D404" s="4">
        <f t="shared" ca="1" si="46"/>
        <v>4.2</v>
      </c>
      <c r="E404" s="3">
        <f t="shared" ca="1" si="47"/>
        <v>7</v>
      </c>
      <c r="F404" s="3">
        <f t="shared" ca="1" si="48"/>
        <v>22</v>
      </c>
      <c r="G404" s="3">
        <f t="shared" ca="1" si="49"/>
        <v>67</v>
      </c>
      <c r="H404" s="3">
        <f t="shared" si="45"/>
        <v>0</v>
      </c>
      <c r="I404" s="3">
        <v>-10</v>
      </c>
      <c r="J404" s="3">
        <v>52</v>
      </c>
      <c r="K404" s="12">
        <f t="shared" ca="1" si="43"/>
        <v>107.29166666666666</v>
      </c>
      <c r="L404" s="10">
        <f t="shared" ca="1" si="44"/>
        <v>8.4</v>
      </c>
    </row>
    <row r="405" spans="1:12">
      <c r="A405" s="3">
        <v>1</v>
      </c>
      <c r="B405" s="3">
        <v>17</v>
      </c>
      <c r="C405" s="3">
        <v>20</v>
      </c>
      <c r="D405" s="4">
        <f t="shared" ca="1" si="46"/>
        <v>3.6999999999999997</v>
      </c>
      <c r="E405" s="3">
        <f t="shared" ca="1" si="47"/>
        <v>30</v>
      </c>
      <c r="F405" s="3">
        <f t="shared" ca="1" si="48"/>
        <v>19</v>
      </c>
      <c r="G405" s="3">
        <f t="shared" ca="1" si="49"/>
        <v>70</v>
      </c>
      <c r="H405" s="3">
        <f t="shared" si="45"/>
        <v>0</v>
      </c>
      <c r="I405" s="3">
        <v>-12</v>
      </c>
      <c r="J405" s="3">
        <v>52</v>
      </c>
      <c r="K405" s="12">
        <f t="shared" ca="1" si="43"/>
        <v>515.67567567567573</v>
      </c>
      <c r="L405" s="10">
        <f t="shared" ca="1" si="44"/>
        <v>26.999999999999996</v>
      </c>
    </row>
    <row r="406" spans="1:12">
      <c r="A406" s="3">
        <v>1</v>
      </c>
      <c r="B406" s="3">
        <v>17</v>
      </c>
      <c r="C406" s="3">
        <v>21</v>
      </c>
      <c r="D406" s="4">
        <f t="shared" ca="1" si="46"/>
        <v>3.9</v>
      </c>
      <c r="E406" s="3">
        <f t="shared" ca="1" si="47"/>
        <v>15</v>
      </c>
      <c r="F406" s="3">
        <f t="shared" ca="1" si="48"/>
        <v>17</v>
      </c>
      <c r="G406" s="3">
        <f t="shared" ca="1" si="49"/>
        <v>76</v>
      </c>
      <c r="H406" s="3">
        <f t="shared" si="45"/>
        <v>0</v>
      </c>
      <c r="I406" s="3">
        <v>-12</v>
      </c>
      <c r="J406" s="3">
        <v>52</v>
      </c>
      <c r="K406" s="12">
        <f t="shared" ca="1" si="43"/>
        <v>238.65384615384616</v>
      </c>
      <c r="L406" s="10">
        <f t="shared" ca="1" si="44"/>
        <v>13.499999999999998</v>
      </c>
    </row>
    <row r="407" spans="1:12">
      <c r="A407" s="3">
        <v>1</v>
      </c>
      <c r="B407" s="3">
        <v>17</v>
      </c>
      <c r="C407" s="3">
        <v>22</v>
      </c>
      <c r="D407" s="4">
        <f t="shared" ca="1" si="46"/>
        <v>3.4</v>
      </c>
      <c r="E407" s="3">
        <f t="shared" ca="1" si="47"/>
        <v>21</v>
      </c>
      <c r="F407" s="3">
        <f t="shared" ca="1" si="48"/>
        <v>19</v>
      </c>
      <c r="G407" s="3">
        <f t="shared" ca="1" si="49"/>
        <v>64</v>
      </c>
      <c r="H407" s="3">
        <f t="shared" si="45"/>
        <v>0</v>
      </c>
      <c r="I407" s="3">
        <v>-14</v>
      </c>
      <c r="J407" s="3">
        <v>52</v>
      </c>
      <c r="K407" s="12">
        <f t="shared" ca="1" si="43"/>
        <v>402.39705882352945</v>
      </c>
      <c r="L407" s="10">
        <f t="shared" ca="1" si="44"/>
        <v>12.6</v>
      </c>
    </row>
    <row r="408" spans="1:12">
      <c r="A408" s="3">
        <v>1</v>
      </c>
      <c r="B408" s="3">
        <v>17</v>
      </c>
      <c r="C408" s="3">
        <v>23</v>
      </c>
      <c r="D408" s="4">
        <f t="shared" ca="1" si="46"/>
        <v>3.4</v>
      </c>
      <c r="E408" s="3">
        <f t="shared" ca="1" si="47"/>
        <v>21</v>
      </c>
      <c r="F408" s="3">
        <f t="shared" ca="1" si="48"/>
        <v>17</v>
      </c>
      <c r="G408" s="3">
        <f t="shared" ca="1" si="49"/>
        <v>79</v>
      </c>
      <c r="H408" s="3">
        <f t="shared" si="45"/>
        <v>0</v>
      </c>
      <c r="I408" s="3">
        <v>-14</v>
      </c>
      <c r="J408" s="3">
        <v>52</v>
      </c>
      <c r="K408" s="12">
        <f t="shared" ca="1" si="43"/>
        <v>396.99264705882359</v>
      </c>
      <c r="L408" s="10">
        <f t="shared" ca="1" si="44"/>
        <v>12.6</v>
      </c>
    </row>
    <row r="409" spans="1:12">
      <c r="A409" s="3">
        <v>1</v>
      </c>
      <c r="B409" s="3">
        <v>17</v>
      </c>
      <c r="C409" s="3">
        <v>24</v>
      </c>
      <c r="D409" s="4">
        <f t="shared" ca="1" si="46"/>
        <v>4.3</v>
      </c>
      <c r="E409" s="3">
        <f t="shared" ca="1" si="47"/>
        <v>25</v>
      </c>
      <c r="F409" s="3">
        <f t="shared" ca="1" si="48"/>
        <v>16</v>
      </c>
      <c r="G409" s="3">
        <f t="shared" ca="1" si="49"/>
        <v>72</v>
      </c>
      <c r="H409" s="3">
        <f t="shared" si="45"/>
        <v>0</v>
      </c>
      <c r="I409" s="3">
        <v>-14</v>
      </c>
      <c r="J409" s="3">
        <v>52</v>
      </c>
      <c r="K409" s="12">
        <f t="shared" ca="1" si="43"/>
        <v>364.82558139534888</v>
      </c>
      <c r="L409" s="10">
        <f t="shared" ca="1" si="44"/>
        <v>15</v>
      </c>
    </row>
    <row r="410" spans="1:12">
      <c r="A410" s="3">
        <v>1</v>
      </c>
      <c r="B410" s="3">
        <v>18</v>
      </c>
      <c r="C410" s="3">
        <v>1</v>
      </c>
      <c r="D410" s="4">
        <f t="shared" ca="1" si="46"/>
        <v>4.2</v>
      </c>
      <c r="E410" s="3">
        <f t="shared" ca="1" si="47"/>
        <v>5</v>
      </c>
      <c r="F410" s="3">
        <f t="shared" ca="1" si="48"/>
        <v>17</v>
      </c>
      <c r="G410" s="3">
        <f t="shared" ca="1" si="49"/>
        <v>73</v>
      </c>
      <c r="H410" s="3">
        <f t="shared" si="45"/>
        <v>0</v>
      </c>
      <c r="I410" s="3">
        <v>-15</v>
      </c>
      <c r="J410" s="3">
        <v>52</v>
      </c>
      <c r="K410" s="12">
        <f t="shared" ca="1" si="43"/>
        <v>77.172619047619051</v>
      </c>
      <c r="L410" s="10">
        <f t="shared" ca="1" si="44"/>
        <v>2.25</v>
      </c>
    </row>
    <row r="411" spans="1:12">
      <c r="A411" s="3">
        <v>1</v>
      </c>
      <c r="B411" s="3">
        <v>18</v>
      </c>
      <c r="C411" s="3">
        <v>2</v>
      </c>
      <c r="D411" s="4">
        <f t="shared" ca="1" si="46"/>
        <v>3.6999999999999997</v>
      </c>
      <c r="E411" s="3">
        <f t="shared" ca="1" si="47"/>
        <v>17</v>
      </c>
      <c r="F411" s="3">
        <f t="shared" ca="1" si="48"/>
        <v>19</v>
      </c>
      <c r="G411" s="3">
        <f t="shared" ca="1" si="49"/>
        <v>64</v>
      </c>
      <c r="H411" s="3">
        <f>IF(C411&lt;7,0,IF(C411&gt;17,0,0.03*(10-ABS(C411-12))))</f>
        <v>0</v>
      </c>
      <c r="I411" s="3">
        <v>-14</v>
      </c>
      <c r="J411" s="3">
        <v>52</v>
      </c>
      <c r="K411" s="12">
        <f t="shared" ca="1" si="43"/>
        <v>299.33783783783792</v>
      </c>
      <c r="L411" s="10">
        <f t="shared" ca="1" si="44"/>
        <v>10.199999999999999</v>
      </c>
    </row>
    <row r="412" spans="1:12">
      <c r="A412" s="3">
        <v>1</v>
      </c>
      <c r="B412" s="3">
        <v>18</v>
      </c>
      <c r="C412" s="3">
        <v>3</v>
      </c>
      <c r="D412" s="4">
        <f t="shared" ca="1" si="46"/>
        <v>3.9</v>
      </c>
      <c r="E412" s="3">
        <f t="shared" ca="1" si="47"/>
        <v>30</v>
      </c>
      <c r="F412" s="3">
        <f t="shared" ca="1" si="48"/>
        <v>16</v>
      </c>
      <c r="G412" s="3">
        <f t="shared" ca="1" si="49"/>
        <v>63</v>
      </c>
      <c r="H412" s="3">
        <f t="shared" si="45"/>
        <v>0</v>
      </c>
      <c r="I412" s="3">
        <v>-13</v>
      </c>
      <c r="J412" s="3">
        <v>52</v>
      </c>
      <c r="K412" s="12">
        <f t="shared" ca="1" si="43"/>
        <v>469.80769230769232</v>
      </c>
      <c r="L412" s="10">
        <f t="shared" ca="1" si="44"/>
        <v>22.5</v>
      </c>
    </row>
    <row r="413" spans="1:12">
      <c r="A413" s="3">
        <v>1</v>
      </c>
      <c r="B413" s="3">
        <v>18</v>
      </c>
      <c r="C413" s="3">
        <v>4</v>
      </c>
      <c r="D413" s="4">
        <f t="shared" ca="1" si="46"/>
        <v>3.8</v>
      </c>
      <c r="E413" s="3">
        <f t="shared" ca="1" si="47"/>
        <v>4</v>
      </c>
      <c r="F413" s="3">
        <f t="shared" ca="1" si="48"/>
        <v>16</v>
      </c>
      <c r="G413" s="3">
        <f t="shared" ca="1" si="49"/>
        <v>77</v>
      </c>
      <c r="H413" s="3">
        <f t="shared" si="45"/>
        <v>0</v>
      </c>
      <c r="I413" s="3">
        <v>-12</v>
      </c>
      <c r="J413" s="3">
        <v>52</v>
      </c>
      <c r="K413" s="12">
        <f t="shared" ca="1" si="43"/>
        <v>64.342105263157904</v>
      </c>
      <c r="L413" s="10">
        <f t="shared" ca="1" si="44"/>
        <v>3.5999999999999996</v>
      </c>
    </row>
    <row r="414" spans="1:12">
      <c r="A414" s="3">
        <v>1</v>
      </c>
      <c r="B414" s="3">
        <v>18</v>
      </c>
      <c r="C414" s="3">
        <v>5</v>
      </c>
      <c r="D414" s="4">
        <f t="shared" ca="1" si="46"/>
        <v>3.5999999999999996</v>
      </c>
      <c r="E414" s="3">
        <f t="shared" ca="1" si="47"/>
        <v>18</v>
      </c>
      <c r="F414" s="3">
        <f t="shared" ca="1" si="48"/>
        <v>19</v>
      </c>
      <c r="G414" s="3">
        <f t="shared" ca="1" si="49"/>
        <v>60</v>
      </c>
      <c r="H414" s="3">
        <f t="shared" si="45"/>
        <v>0</v>
      </c>
      <c r="I414" s="3">
        <v>-11</v>
      </c>
      <c r="J414" s="3">
        <v>52</v>
      </c>
      <c r="K414" s="12">
        <f t="shared" ca="1" si="43"/>
        <v>309.25</v>
      </c>
      <c r="L414" s="10">
        <f t="shared" ca="1" si="44"/>
        <v>18.900000000000002</v>
      </c>
    </row>
    <row r="415" spans="1:12">
      <c r="A415" s="3">
        <v>1</v>
      </c>
      <c r="B415" s="3">
        <v>18</v>
      </c>
      <c r="C415" s="3">
        <v>6</v>
      </c>
      <c r="D415" s="4">
        <f t="shared" ca="1" si="46"/>
        <v>3.5999999999999996</v>
      </c>
      <c r="E415" s="3">
        <f t="shared" ca="1" si="47"/>
        <v>8</v>
      </c>
      <c r="F415" s="3">
        <f t="shared" ca="1" si="48"/>
        <v>17</v>
      </c>
      <c r="G415" s="3">
        <f t="shared" ca="1" si="49"/>
        <v>65</v>
      </c>
      <c r="H415" s="3">
        <f t="shared" si="45"/>
        <v>0</v>
      </c>
      <c r="I415" s="3">
        <v>-10</v>
      </c>
      <c r="J415" s="3">
        <v>52</v>
      </c>
      <c r="K415" s="12">
        <f t="shared" ca="1" si="43"/>
        <v>131.61111111111111</v>
      </c>
      <c r="L415" s="10">
        <f t="shared" ca="1" si="44"/>
        <v>9.6</v>
      </c>
    </row>
    <row r="416" spans="1:12">
      <c r="A416" s="3">
        <v>1</v>
      </c>
      <c r="B416" s="3">
        <v>18</v>
      </c>
      <c r="C416" s="3">
        <v>7</v>
      </c>
      <c r="D416" s="4">
        <f t="shared" ca="1" si="46"/>
        <v>4.0999999999999996</v>
      </c>
      <c r="E416" s="3">
        <f t="shared" ca="1" si="47"/>
        <v>18</v>
      </c>
      <c r="F416" s="3">
        <f t="shared" ca="1" si="48"/>
        <v>17</v>
      </c>
      <c r="G416" s="3">
        <f t="shared" ca="1" si="49"/>
        <v>76</v>
      </c>
      <c r="H416" s="3">
        <f>IF(C416&lt;7,0,IF(C416&gt;17,0,0.03*(10-ABS(C416-12))))</f>
        <v>0.15</v>
      </c>
      <c r="I416" s="3">
        <v>-6</v>
      </c>
      <c r="J416" s="3">
        <v>52</v>
      </c>
      <c r="K416" s="12">
        <f t="shared" ca="1" si="43"/>
        <v>231.25609756097563</v>
      </c>
      <c r="L416" s="10">
        <f t="shared" ca="1" si="44"/>
        <v>32.4</v>
      </c>
    </row>
    <row r="417" spans="1:12">
      <c r="A417" s="3">
        <v>1</v>
      </c>
      <c r="B417" s="3">
        <v>18</v>
      </c>
      <c r="C417" s="3">
        <v>8</v>
      </c>
      <c r="D417" s="4">
        <f t="shared" ca="1" si="46"/>
        <v>3.9</v>
      </c>
      <c r="E417" s="3">
        <f t="shared" ca="1" si="47"/>
        <v>22</v>
      </c>
      <c r="F417" s="3">
        <f t="shared" ca="1" si="48"/>
        <v>22</v>
      </c>
      <c r="G417" s="3">
        <f t="shared" ca="1" si="49"/>
        <v>64</v>
      </c>
      <c r="H417" s="3">
        <f t="shared" si="45"/>
        <v>0.18</v>
      </c>
      <c r="I417" s="3">
        <v>-5</v>
      </c>
      <c r="J417" s="3">
        <v>52</v>
      </c>
      <c r="K417" s="12">
        <f t="shared" ca="1" si="43"/>
        <v>310.82051282051282</v>
      </c>
      <c r="L417" s="10">
        <f t="shared" ca="1" si="44"/>
        <v>42.9</v>
      </c>
    </row>
    <row r="418" spans="1:12">
      <c r="A418" s="3">
        <v>1</v>
      </c>
      <c r="B418" s="3">
        <v>18</v>
      </c>
      <c r="C418" s="3">
        <v>9</v>
      </c>
      <c r="D418" s="4">
        <f t="shared" ca="1" si="46"/>
        <v>3.6999999999999997</v>
      </c>
      <c r="E418" s="3">
        <f t="shared" ca="1" si="47"/>
        <v>14</v>
      </c>
      <c r="F418" s="3">
        <f t="shared" ca="1" si="48"/>
        <v>22</v>
      </c>
      <c r="G418" s="3">
        <f t="shared" ca="1" si="49"/>
        <v>69</v>
      </c>
      <c r="H418" s="3">
        <f t="shared" si="45"/>
        <v>0.21</v>
      </c>
      <c r="I418" s="3">
        <v>-3</v>
      </c>
      <c r="J418" s="3">
        <v>52</v>
      </c>
      <c r="K418" s="12">
        <f t="shared" ca="1" si="43"/>
        <v>199.78378378378378</v>
      </c>
      <c r="L418" s="10">
        <f t="shared" ca="1" si="44"/>
        <v>31.5</v>
      </c>
    </row>
    <row r="419" spans="1:12">
      <c r="A419" s="3">
        <v>1</v>
      </c>
      <c r="B419" s="3">
        <v>18</v>
      </c>
      <c r="C419" s="3">
        <v>10</v>
      </c>
      <c r="D419" s="4">
        <f t="shared" ca="1" si="46"/>
        <v>4</v>
      </c>
      <c r="E419" s="3">
        <f t="shared" ca="1" si="47"/>
        <v>18</v>
      </c>
      <c r="F419" s="3">
        <f t="shared" ca="1" si="48"/>
        <v>21</v>
      </c>
      <c r="G419" s="3">
        <f t="shared" ca="1" si="49"/>
        <v>71</v>
      </c>
      <c r="H419" s="3">
        <f t="shared" si="45"/>
        <v>0.24</v>
      </c>
      <c r="I419" s="3">
        <v>-1</v>
      </c>
      <c r="J419" s="3">
        <v>52</v>
      </c>
      <c r="K419" s="12">
        <f t="shared" ca="1" si="43"/>
        <v>221.73749999999998</v>
      </c>
      <c r="L419" s="10">
        <f t="shared" ca="1" si="44"/>
        <v>45.9</v>
      </c>
    </row>
    <row r="420" spans="1:12">
      <c r="A420" s="3">
        <v>1</v>
      </c>
      <c r="B420" s="3">
        <v>18</v>
      </c>
      <c r="C420" s="3">
        <v>11</v>
      </c>
      <c r="D420" s="4">
        <f t="shared" ca="1" si="46"/>
        <v>4</v>
      </c>
      <c r="E420" s="3">
        <f t="shared" ca="1" si="47"/>
        <v>12</v>
      </c>
      <c r="F420" s="3">
        <f t="shared" ca="1" si="48"/>
        <v>20</v>
      </c>
      <c r="G420" s="3">
        <f t="shared" ca="1" si="49"/>
        <v>74</v>
      </c>
      <c r="H420" s="3">
        <f t="shared" si="45"/>
        <v>0.27</v>
      </c>
      <c r="I420" s="3">
        <v>-1</v>
      </c>
      <c r="J420" s="3">
        <v>52</v>
      </c>
      <c r="K420" s="12">
        <f t="shared" ca="1" si="43"/>
        <v>143.47499999999999</v>
      </c>
      <c r="L420" s="10">
        <f t="shared" ca="1" si="44"/>
        <v>30.599999999999998</v>
      </c>
    </row>
    <row r="421" spans="1:12">
      <c r="A421" s="3">
        <v>1</v>
      </c>
      <c r="B421" s="3">
        <v>18</v>
      </c>
      <c r="C421" s="3">
        <v>12</v>
      </c>
      <c r="D421" s="4">
        <f t="shared" ca="1" si="46"/>
        <v>4</v>
      </c>
      <c r="E421" s="3">
        <f t="shared" ca="1" si="47"/>
        <v>28</v>
      </c>
      <c r="F421" s="3">
        <f t="shared" ca="1" si="48"/>
        <v>24</v>
      </c>
      <c r="G421" s="3">
        <f t="shared" ca="1" si="49"/>
        <v>66</v>
      </c>
      <c r="H421" s="3">
        <f t="shared" si="45"/>
        <v>0.3</v>
      </c>
      <c r="I421" s="3">
        <v>-2</v>
      </c>
      <c r="J421" s="3">
        <v>52</v>
      </c>
      <c r="K421" s="12">
        <f t="shared" ca="1" si="43"/>
        <v>360.84999999999997</v>
      </c>
      <c r="L421" s="10">
        <f t="shared" ca="1" si="44"/>
        <v>67.2</v>
      </c>
    </row>
    <row r="422" spans="1:12">
      <c r="A422" s="3">
        <v>1</v>
      </c>
      <c r="B422" s="3">
        <v>18</v>
      </c>
      <c r="C422" s="3">
        <v>13</v>
      </c>
      <c r="D422" s="4">
        <f t="shared" ca="1" si="46"/>
        <v>3.4</v>
      </c>
      <c r="E422" s="3">
        <f t="shared" ca="1" si="47"/>
        <v>5</v>
      </c>
      <c r="F422" s="3">
        <f t="shared" ca="1" si="48"/>
        <v>20</v>
      </c>
      <c r="G422" s="3">
        <f t="shared" ca="1" si="49"/>
        <v>66</v>
      </c>
      <c r="H422" s="3">
        <f t="shared" si="45"/>
        <v>0.27</v>
      </c>
      <c r="I422" s="3">
        <v>-4</v>
      </c>
      <c r="J422" s="3">
        <v>52</v>
      </c>
      <c r="K422" s="12">
        <f t="shared" ca="1" si="43"/>
        <v>73.860294117647058</v>
      </c>
      <c r="L422" s="10">
        <f t="shared" ca="1" si="44"/>
        <v>10.5</v>
      </c>
    </row>
    <row r="423" spans="1:12">
      <c r="A423" s="3">
        <v>1</v>
      </c>
      <c r="B423" s="3">
        <v>18</v>
      </c>
      <c r="C423" s="3">
        <v>14</v>
      </c>
      <c r="D423" s="4">
        <f t="shared" ca="1" si="46"/>
        <v>3.5</v>
      </c>
      <c r="E423" s="3">
        <f t="shared" ca="1" si="47"/>
        <v>7</v>
      </c>
      <c r="F423" s="3">
        <f t="shared" ca="1" si="48"/>
        <v>23</v>
      </c>
      <c r="G423" s="3">
        <f t="shared" ca="1" si="49"/>
        <v>74</v>
      </c>
      <c r="H423" s="3">
        <f t="shared" si="45"/>
        <v>0.24</v>
      </c>
      <c r="I423" s="3">
        <v>-4</v>
      </c>
      <c r="J423" s="3">
        <v>52</v>
      </c>
      <c r="K423" s="12">
        <f t="shared" ca="1" si="43"/>
        <v>109</v>
      </c>
      <c r="L423" s="10">
        <f t="shared" ca="1" si="44"/>
        <v>14.700000000000001</v>
      </c>
    </row>
    <row r="424" spans="1:12">
      <c r="A424" s="3">
        <v>1</v>
      </c>
      <c r="B424" s="3">
        <v>18</v>
      </c>
      <c r="C424" s="3">
        <v>15</v>
      </c>
      <c r="D424" s="4">
        <f t="shared" ca="1" si="46"/>
        <v>4</v>
      </c>
      <c r="E424" s="3">
        <f t="shared" ca="1" si="47"/>
        <v>16</v>
      </c>
      <c r="F424" s="3">
        <f t="shared" ca="1" si="48"/>
        <v>20</v>
      </c>
      <c r="G424" s="3">
        <f t="shared" ca="1" si="49"/>
        <v>74</v>
      </c>
      <c r="H424" s="3">
        <f t="shared" si="45"/>
        <v>0.21</v>
      </c>
      <c r="I424" s="3">
        <v>-5</v>
      </c>
      <c r="J424" s="3">
        <v>52</v>
      </c>
      <c r="K424" s="12">
        <f t="shared" ca="1" si="43"/>
        <v>212.7</v>
      </c>
      <c r="L424" s="10">
        <f t="shared" ca="1" si="44"/>
        <v>31.2</v>
      </c>
    </row>
    <row r="425" spans="1:12">
      <c r="A425" s="3">
        <v>1</v>
      </c>
      <c r="B425" s="3">
        <v>18</v>
      </c>
      <c r="C425" s="3">
        <v>16</v>
      </c>
      <c r="D425" s="4">
        <f t="shared" ca="1" si="46"/>
        <v>3.5</v>
      </c>
      <c r="E425" s="3">
        <f t="shared" ca="1" si="47"/>
        <v>13</v>
      </c>
      <c r="F425" s="3">
        <f t="shared" ca="1" si="48"/>
        <v>23</v>
      </c>
      <c r="G425" s="3">
        <f t="shared" ca="1" si="49"/>
        <v>61</v>
      </c>
      <c r="H425" s="3">
        <f t="shared" si="45"/>
        <v>0.18</v>
      </c>
      <c r="I425" s="3">
        <v>-6</v>
      </c>
      <c r="J425" s="3">
        <v>52</v>
      </c>
      <c r="K425" s="12">
        <f t="shared" ca="1" si="43"/>
        <v>211.25</v>
      </c>
      <c r="L425" s="10">
        <f t="shared" ca="1" si="44"/>
        <v>23.4</v>
      </c>
    </row>
    <row r="426" spans="1:12">
      <c r="A426" s="3">
        <v>1</v>
      </c>
      <c r="B426" s="3">
        <v>18</v>
      </c>
      <c r="C426" s="3">
        <v>17</v>
      </c>
      <c r="D426" s="4">
        <f t="shared" ca="1" si="46"/>
        <v>4.2</v>
      </c>
      <c r="E426" s="3">
        <f t="shared" ca="1" si="47"/>
        <v>17</v>
      </c>
      <c r="F426" s="3">
        <f t="shared" ca="1" si="48"/>
        <v>23</v>
      </c>
      <c r="G426" s="3">
        <f t="shared" ca="1" si="49"/>
        <v>76</v>
      </c>
      <c r="H426" s="3">
        <f t="shared" si="45"/>
        <v>0.15</v>
      </c>
      <c r="I426" s="3">
        <v>-7</v>
      </c>
      <c r="J426" s="3">
        <v>52</v>
      </c>
      <c r="K426" s="12">
        <f t="shared" ca="1" si="43"/>
        <v>241.54166666666663</v>
      </c>
      <c r="L426" s="10">
        <f t="shared" ca="1" si="44"/>
        <v>28.049999999999997</v>
      </c>
    </row>
    <row r="427" spans="1:12">
      <c r="A427" s="3">
        <v>1</v>
      </c>
      <c r="B427" s="3">
        <v>18</v>
      </c>
      <c r="C427" s="3">
        <v>18</v>
      </c>
      <c r="D427" s="4">
        <f t="shared" ca="1" si="46"/>
        <v>4</v>
      </c>
      <c r="E427" s="3">
        <f t="shared" ca="1" si="47"/>
        <v>26</v>
      </c>
      <c r="F427" s="3">
        <f t="shared" ca="1" si="48"/>
        <v>20</v>
      </c>
      <c r="G427" s="3">
        <f t="shared" ca="1" si="49"/>
        <v>65</v>
      </c>
      <c r="H427" s="3">
        <f t="shared" si="45"/>
        <v>0</v>
      </c>
      <c r="I427" s="3">
        <v>-8</v>
      </c>
      <c r="J427" s="3">
        <v>52</v>
      </c>
      <c r="K427" s="12">
        <f t="shared" ca="1" si="43"/>
        <v>391.46250000000003</v>
      </c>
      <c r="L427" s="10">
        <f t="shared" ca="1" si="44"/>
        <v>39</v>
      </c>
    </row>
    <row r="428" spans="1:12">
      <c r="A428" s="3">
        <v>1</v>
      </c>
      <c r="B428" s="3">
        <v>18</v>
      </c>
      <c r="C428" s="3">
        <v>19</v>
      </c>
      <c r="D428" s="4">
        <f t="shared" ca="1" si="46"/>
        <v>4.0999999999999996</v>
      </c>
      <c r="E428" s="3">
        <f t="shared" ca="1" si="47"/>
        <v>28</v>
      </c>
      <c r="F428" s="3">
        <f t="shared" ca="1" si="48"/>
        <v>22</v>
      </c>
      <c r="G428" s="3">
        <f t="shared" ca="1" si="49"/>
        <v>72</v>
      </c>
      <c r="H428" s="3">
        <f t="shared" si="45"/>
        <v>0</v>
      </c>
      <c r="I428" s="3">
        <v>-10</v>
      </c>
      <c r="J428" s="3">
        <v>52</v>
      </c>
      <c r="K428" s="12">
        <f t="shared" ca="1" si="43"/>
        <v>442.19512195121956</v>
      </c>
      <c r="L428" s="10">
        <f t="shared" ca="1" si="44"/>
        <v>33.6</v>
      </c>
    </row>
    <row r="429" spans="1:12">
      <c r="A429" s="3">
        <v>1</v>
      </c>
      <c r="B429" s="3">
        <v>18</v>
      </c>
      <c r="C429" s="3">
        <v>20</v>
      </c>
      <c r="D429" s="4">
        <f t="shared" ca="1" si="46"/>
        <v>4.0999999999999996</v>
      </c>
      <c r="E429" s="3">
        <f t="shared" ca="1" si="47"/>
        <v>22</v>
      </c>
      <c r="F429" s="3">
        <f t="shared" ca="1" si="48"/>
        <v>19</v>
      </c>
      <c r="G429" s="3">
        <f t="shared" ca="1" si="49"/>
        <v>67</v>
      </c>
      <c r="H429" s="3">
        <f t="shared" si="45"/>
        <v>0</v>
      </c>
      <c r="I429" s="3">
        <v>-12</v>
      </c>
      <c r="J429" s="3">
        <v>52</v>
      </c>
      <c r="K429" s="12">
        <f t="shared" ca="1" si="43"/>
        <v>340.0609756097561</v>
      </c>
      <c r="L429" s="10">
        <f t="shared" ca="1" si="44"/>
        <v>19.799999999999997</v>
      </c>
    </row>
    <row r="430" spans="1:12">
      <c r="A430" s="3">
        <v>1</v>
      </c>
      <c r="B430" s="3">
        <v>18</v>
      </c>
      <c r="C430" s="3">
        <v>21</v>
      </c>
      <c r="D430" s="4">
        <f t="shared" ca="1" si="46"/>
        <v>3.5</v>
      </c>
      <c r="E430" s="3">
        <f t="shared" ca="1" si="47"/>
        <v>15</v>
      </c>
      <c r="F430" s="3">
        <f t="shared" ca="1" si="48"/>
        <v>18</v>
      </c>
      <c r="G430" s="3">
        <f t="shared" ca="1" si="49"/>
        <v>79</v>
      </c>
      <c r="H430" s="3">
        <f t="shared" si="45"/>
        <v>0</v>
      </c>
      <c r="I430" s="3">
        <v>-12</v>
      </c>
      <c r="J430" s="3">
        <v>52</v>
      </c>
      <c r="K430" s="12">
        <f t="shared" ca="1" si="43"/>
        <v>271.17857142857144</v>
      </c>
      <c r="L430" s="10">
        <f t="shared" ca="1" si="44"/>
        <v>13.499999999999998</v>
      </c>
    </row>
    <row r="431" spans="1:12">
      <c r="A431" s="3">
        <v>1</v>
      </c>
      <c r="B431" s="3">
        <v>18</v>
      </c>
      <c r="C431" s="3">
        <v>22</v>
      </c>
      <c r="D431" s="4">
        <f t="shared" ca="1" si="46"/>
        <v>3.9</v>
      </c>
      <c r="E431" s="3">
        <f t="shared" ca="1" si="47"/>
        <v>1</v>
      </c>
      <c r="F431" s="3">
        <f t="shared" ca="1" si="48"/>
        <v>18</v>
      </c>
      <c r="G431" s="3">
        <f t="shared" ca="1" si="49"/>
        <v>76</v>
      </c>
      <c r="H431" s="3">
        <f t="shared" si="45"/>
        <v>0</v>
      </c>
      <c r="I431" s="3">
        <v>-14</v>
      </c>
      <c r="J431" s="3">
        <v>52</v>
      </c>
      <c r="K431" s="12">
        <f t="shared" ca="1" si="43"/>
        <v>16.679487179487179</v>
      </c>
      <c r="L431" s="10">
        <f t="shared" ca="1" si="44"/>
        <v>0.6</v>
      </c>
    </row>
    <row r="432" spans="1:12">
      <c r="A432" s="3">
        <v>1</v>
      </c>
      <c r="B432" s="3">
        <v>18</v>
      </c>
      <c r="C432" s="3">
        <v>23</v>
      </c>
      <c r="D432" s="4">
        <f t="shared" ca="1" si="46"/>
        <v>3.5999999999999996</v>
      </c>
      <c r="E432" s="3">
        <f t="shared" ca="1" si="47"/>
        <v>29</v>
      </c>
      <c r="F432" s="3">
        <f t="shared" ca="1" si="48"/>
        <v>16</v>
      </c>
      <c r="G432" s="3">
        <f t="shared" ca="1" si="49"/>
        <v>75</v>
      </c>
      <c r="H432" s="3">
        <f t="shared" si="45"/>
        <v>0</v>
      </c>
      <c r="I432" s="3">
        <v>-14</v>
      </c>
      <c r="J432" s="3">
        <v>52</v>
      </c>
      <c r="K432" s="12">
        <f t="shared" ca="1" si="43"/>
        <v>507.2986111111112</v>
      </c>
      <c r="L432" s="10">
        <f t="shared" ca="1" si="44"/>
        <v>17.399999999999999</v>
      </c>
    </row>
    <row r="433" spans="1:12">
      <c r="A433" s="3">
        <v>1</v>
      </c>
      <c r="B433" s="3">
        <v>18</v>
      </c>
      <c r="C433" s="3">
        <v>24</v>
      </c>
      <c r="D433" s="4">
        <f t="shared" ca="1" si="46"/>
        <v>3.5999999999999996</v>
      </c>
      <c r="E433" s="3">
        <f t="shared" ca="1" si="47"/>
        <v>1</v>
      </c>
      <c r="F433" s="3">
        <f t="shared" ca="1" si="48"/>
        <v>16</v>
      </c>
      <c r="G433" s="3">
        <f t="shared" ca="1" si="49"/>
        <v>73</v>
      </c>
      <c r="H433" s="3">
        <f t="shared" si="45"/>
        <v>0</v>
      </c>
      <c r="I433" s="3">
        <v>-14</v>
      </c>
      <c r="J433" s="3">
        <v>52</v>
      </c>
      <c r="K433" s="12">
        <f t="shared" ca="1" si="43"/>
        <v>17.451388888888893</v>
      </c>
      <c r="L433" s="10">
        <f t="shared" ca="1" si="44"/>
        <v>0.6</v>
      </c>
    </row>
    <row r="434" spans="1:12">
      <c r="A434" s="3">
        <v>1</v>
      </c>
      <c r="B434" s="3">
        <v>19</v>
      </c>
      <c r="C434" s="3">
        <v>1</v>
      </c>
      <c r="D434" s="4">
        <f t="shared" ca="1" si="46"/>
        <v>3.9</v>
      </c>
      <c r="E434" s="3">
        <f t="shared" ca="1" si="47"/>
        <v>11</v>
      </c>
      <c r="F434" s="3">
        <f t="shared" ca="1" si="48"/>
        <v>19</v>
      </c>
      <c r="G434" s="3">
        <f t="shared" ca="1" si="49"/>
        <v>80</v>
      </c>
      <c r="H434" s="3">
        <f t="shared" si="45"/>
        <v>0</v>
      </c>
      <c r="I434" s="3">
        <v>-15</v>
      </c>
      <c r="J434" s="3">
        <v>52</v>
      </c>
      <c r="K434" s="12">
        <f t="shared" ca="1" si="43"/>
        <v>189.96153846153845</v>
      </c>
      <c r="L434" s="10">
        <f t="shared" ca="1" si="44"/>
        <v>4.9499999999999993</v>
      </c>
    </row>
    <row r="435" spans="1:12">
      <c r="A435" s="3">
        <v>1</v>
      </c>
      <c r="B435" s="3">
        <v>19</v>
      </c>
      <c r="C435" s="3">
        <v>2</v>
      </c>
      <c r="D435" s="4">
        <f t="shared" ca="1" si="46"/>
        <v>3.6999999999999997</v>
      </c>
      <c r="E435" s="3">
        <f t="shared" ca="1" si="47"/>
        <v>16</v>
      </c>
      <c r="F435" s="3">
        <f t="shared" ca="1" si="48"/>
        <v>16</v>
      </c>
      <c r="G435" s="3">
        <f t="shared" ca="1" si="49"/>
        <v>70</v>
      </c>
      <c r="H435" s="3">
        <f>IF(C435&lt;7,0,IF(C435&gt;17,0,0.03*(10-ABS(C435-12))))</f>
        <v>0</v>
      </c>
      <c r="I435" s="3">
        <v>-14</v>
      </c>
      <c r="J435" s="3">
        <v>52</v>
      </c>
      <c r="K435" s="12">
        <f t="shared" ref="K435:K481" ca="1" si="50">E435*(80+(F435-I435)*4+(45-H435*90)+ABS(G435-J435)*0.3)/(D435*4)</f>
        <v>270.70270270270271</v>
      </c>
      <c r="L435" s="10">
        <f t="shared" ref="L435:L481" ca="1" si="51">ABS(-18-I435)*0.15*E435</f>
        <v>9.6</v>
      </c>
    </row>
    <row r="436" spans="1:12">
      <c r="A436" s="3">
        <v>1</v>
      </c>
      <c r="B436" s="3">
        <v>19</v>
      </c>
      <c r="C436" s="3">
        <v>3</v>
      </c>
      <c r="D436" s="4">
        <f t="shared" ca="1" si="46"/>
        <v>3.5999999999999996</v>
      </c>
      <c r="E436" s="3">
        <f t="shared" ca="1" si="47"/>
        <v>5</v>
      </c>
      <c r="F436" s="3">
        <f t="shared" ca="1" si="48"/>
        <v>18</v>
      </c>
      <c r="G436" s="3">
        <f t="shared" ca="1" si="49"/>
        <v>78</v>
      </c>
      <c r="H436" s="3">
        <f t="shared" si="45"/>
        <v>0</v>
      </c>
      <c r="I436" s="3">
        <v>-13</v>
      </c>
      <c r="J436" s="3">
        <v>52</v>
      </c>
      <c r="K436" s="12">
        <f t="shared" ca="1" si="50"/>
        <v>89.166666666666671</v>
      </c>
      <c r="L436" s="10">
        <f t="shared" ca="1" si="51"/>
        <v>3.75</v>
      </c>
    </row>
    <row r="437" spans="1:12">
      <c r="A437" s="3">
        <v>1</v>
      </c>
      <c r="B437" s="3">
        <v>19</v>
      </c>
      <c r="C437" s="3">
        <v>4</v>
      </c>
      <c r="D437" s="4">
        <f t="shared" ca="1" si="46"/>
        <v>3.5</v>
      </c>
      <c r="E437" s="3">
        <f t="shared" ca="1" si="47"/>
        <v>22</v>
      </c>
      <c r="F437" s="3">
        <f t="shared" ca="1" si="48"/>
        <v>18</v>
      </c>
      <c r="G437" s="3">
        <f t="shared" ca="1" si="49"/>
        <v>74</v>
      </c>
      <c r="H437" s="3">
        <f t="shared" si="45"/>
        <v>0</v>
      </c>
      <c r="I437" s="3">
        <v>-12</v>
      </c>
      <c r="J437" s="3">
        <v>52</v>
      </c>
      <c r="K437" s="12">
        <f t="shared" ca="1" si="50"/>
        <v>395.37142857142857</v>
      </c>
      <c r="L437" s="10">
        <f t="shared" ca="1" si="51"/>
        <v>19.799999999999997</v>
      </c>
    </row>
    <row r="438" spans="1:12">
      <c r="A438" s="3">
        <v>1</v>
      </c>
      <c r="B438" s="3">
        <v>19</v>
      </c>
      <c r="C438" s="3">
        <v>5</v>
      </c>
      <c r="D438" s="4">
        <f t="shared" ca="1" si="46"/>
        <v>4.0999999999999996</v>
      </c>
      <c r="E438" s="3">
        <f t="shared" ca="1" si="47"/>
        <v>2</v>
      </c>
      <c r="F438" s="3">
        <f t="shared" ca="1" si="48"/>
        <v>19</v>
      </c>
      <c r="G438" s="3">
        <f t="shared" ca="1" si="49"/>
        <v>79</v>
      </c>
      <c r="H438" s="3">
        <f t="shared" si="45"/>
        <v>0</v>
      </c>
      <c r="I438" s="3">
        <v>-11</v>
      </c>
      <c r="J438" s="3">
        <v>52</v>
      </c>
      <c r="K438" s="12">
        <f t="shared" ca="1" si="50"/>
        <v>30.865853658536587</v>
      </c>
      <c r="L438" s="10">
        <f t="shared" ca="1" si="51"/>
        <v>2.1</v>
      </c>
    </row>
    <row r="439" spans="1:12">
      <c r="A439" s="3">
        <v>1</v>
      </c>
      <c r="B439" s="3">
        <v>19</v>
      </c>
      <c r="C439" s="3">
        <v>6</v>
      </c>
      <c r="D439" s="4">
        <f t="shared" ca="1" si="46"/>
        <v>3.4</v>
      </c>
      <c r="E439" s="3">
        <f t="shared" ca="1" si="47"/>
        <v>14</v>
      </c>
      <c r="F439" s="3">
        <f t="shared" ca="1" si="48"/>
        <v>19</v>
      </c>
      <c r="G439" s="3">
        <f t="shared" ca="1" si="49"/>
        <v>70</v>
      </c>
      <c r="H439" s="3">
        <f t="shared" si="45"/>
        <v>0</v>
      </c>
      <c r="I439" s="3">
        <v>-10</v>
      </c>
      <c r="J439" s="3">
        <v>52</v>
      </c>
      <c r="K439" s="12">
        <f t="shared" ca="1" si="50"/>
        <v>253.64705882352942</v>
      </c>
      <c r="L439" s="10">
        <f t="shared" ca="1" si="51"/>
        <v>16.8</v>
      </c>
    </row>
    <row r="440" spans="1:12">
      <c r="A440" s="3">
        <v>1</v>
      </c>
      <c r="B440" s="3">
        <v>19</v>
      </c>
      <c r="C440" s="3">
        <v>7</v>
      </c>
      <c r="D440" s="4">
        <f t="shared" ca="1" si="46"/>
        <v>3.5</v>
      </c>
      <c r="E440" s="3">
        <f t="shared" ca="1" si="47"/>
        <v>11</v>
      </c>
      <c r="F440" s="3">
        <f t="shared" ca="1" si="48"/>
        <v>19</v>
      </c>
      <c r="G440" s="3">
        <f t="shared" ca="1" si="49"/>
        <v>77</v>
      </c>
      <c r="H440" s="3">
        <f>IF(C440&lt;7,0,IF(C440&gt;17,0,0.03*(10-ABS(C440-12))))</f>
        <v>0.15</v>
      </c>
      <c r="I440" s="3">
        <v>-6</v>
      </c>
      <c r="J440" s="3">
        <v>52</v>
      </c>
      <c r="K440" s="12">
        <f t="shared" ca="1" si="50"/>
        <v>172.07142857142858</v>
      </c>
      <c r="L440" s="10">
        <f t="shared" ca="1" si="51"/>
        <v>19.799999999999997</v>
      </c>
    </row>
    <row r="441" spans="1:12">
      <c r="A441" s="3">
        <v>1</v>
      </c>
      <c r="B441" s="3">
        <v>19</v>
      </c>
      <c r="C441" s="3">
        <v>8</v>
      </c>
      <c r="D441" s="4">
        <f t="shared" ca="1" si="46"/>
        <v>3.8</v>
      </c>
      <c r="E441" s="3">
        <f t="shared" ca="1" si="47"/>
        <v>3</v>
      </c>
      <c r="F441" s="3">
        <f t="shared" ca="1" si="48"/>
        <v>22</v>
      </c>
      <c r="G441" s="3">
        <f t="shared" ca="1" si="49"/>
        <v>70</v>
      </c>
      <c r="H441" s="3">
        <f t="shared" si="45"/>
        <v>0.18</v>
      </c>
      <c r="I441" s="3">
        <v>-5</v>
      </c>
      <c r="J441" s="3">
        <v>52</v>
      </c>
      <c r="K441" s="12">
        <f t="shared" ca="1" si="50"/>
        <v>43.85526315789474</v>
      </c>
      <c r="L441" s="10">
        <f t="shared" ca="1" si="51"/>
        <v>5.85</v>
      </c>
    </row>
    <row r="442" spans="1:12">
      <c r="A442" s="3">
        <v>1</v>
      </c>
      <c r="B442" s="3">
        <v>19</v>
      </c>
      <c r="C442" s="3">
        <v>9</v>
      </c>
      <c r="D442" s="4">
        <f t="shared" ca="1" si="46"/>
        <v>3.3</v>
      </c>
      <c r="E442" s="3">
        <f t="shared" ca="1" si="47"/>
        <v>22</v>
      </c>
      <c r="F442" s="3">
        <f t="shared" ca="1" si="48"/>
        <v>23</v>
      </c>
      <c r="G442" s="3">
        <f t="shared" ca="1" si="49"/>
        <v>70</v>
      </c>
      <c r="H442" s="3">
        <f t="shared" si="45"/>
        <v>0.21</v>
      </c>
      <c r="I442" s="3">
        <v>-3</v>
      </c>
      <c r="J442" s="3">
        <v>52</v>
      </c>
      <c r="K442" s="12">
        <f t="shared" ca="1" si="50"/>
        <v>359.16666666666669</v>
      </c>
      <c r="L442" s="10">
        <f t="shared" ca="1" si="51"/>
        <v>49.5</v>
      </c>
    </row>
    <row r="443" spans="1:12">
      <c r="A443" s="3">
        <v>1</v>
      </c>
      <c r="B443" s="3">
        <v>19</v>
      </c>
      <c r="C443" s="3">
        <v>10</v>
      </c>
      <c r="D443" s="4">
        <f t="shared" ca="1" si="46"/>
        <v>3.6999999999999997</v>
      </c>
      <c r="E443" s="3">
        <f t="shared" ca="1" si="47"/>
        <v>29</v>
      </c>
      <c r="F443" s="3">
        <f t="shared" ca="1" si="48"/>
        <v>22</v>
      </c>
      <c r="G443" s="3">
        <f t="shared" ca="1" si="49"/>
        <v>79</v>
      </c>
      <c r="H443" s="3">
        <f t="shared" si="45"/>
        <v>0.24</v>
      </c>
      <c r="I443" s="3">
        <v>-1</v>
      </c>
      <c r="J443" s="3">
        <v>52</v>
      </c>
      <c r="K443" s="12">
        <f t="shared" ca="1" si="50"/>
        <v>398.75000000000006</v>
      </c>
      <c r="L443" s="10">
        <f t="shared" ca="1" si="51"/>
        <v>73.949999999999989</v>
      </c>
    </row>
    <row r="444" spans="1:12">
      <c r="A444" s="3">
        <v>1</v>
      </c>
      <c r="B444" s="3">
        <v>19</v>
      </c>
      <c r="C444" s="3">
        <v>11</v>
      </c>
      <c r="D444" s="4">
        <f t="shared" ca="1" si="46"/>
        <v>3.5999999999999996</v>
      </c>
      <c r="E444" s="3">
        <f t="shared" ca="1" si="47"/>
        <v>15</v>
      </c>
      <c r="F444" s="3">
        <f t="shared" ca="1" si="48"/>
        <v>20</v>
      </c>
      <c r="G444" s="3">
        <f t="shared" ca="1" si="49"/>
        <v>64</v>
      </c>
      <c r="H444" s="3">
        <f t="shared" si="45"/>
        <v>0.27</v>
      </c>
      <c r="I444" s="3">
        <v>-1</v>
      </c>
      <c r="J444" s="3">
        <v>52</v>
      </c>
      <c r="K444" s="12">
        <f t="shared" ca="1" si="50"/>
        <v>196.14583333333331</v>
      </c>
      <c r="L444" s="10">
        <f t="shared" ca="1" si="51"/>
        <v>38.25</v>
      </c>
    </row>
    <row r="445" spans="1:12">
      <c r="A445" s="3">
        <v>1</v>
      </c>
      <c r="B445" s="3">
        <v>19</v>
      </c>
      <c r="C445" s="3">
        <v>12</v>
      </c>
      <c r="D445" s="4">
        <f t="shared" ca="1" si="46"/>
        <v>3.8</v>
      </c>
      <c r="E445" s="3">
        <f t="shared" ca="1" si="47"/>
        <v>7</v>
      </c>
      <c r="F445" s="3">
        <f t="shared" ca="1" si="48"/>
        <v>22</v>
      </c>
      <c r="G445" s="3">
        <f t="shared" ca="1" si="49"/>
        <v>61</v>
      </c>
      <c r="H445" s="3">
        <f t="shared" si="45"/>
        <v>0.3</v>
      </c>
      <c r="I445" s="3">
        <v>-2</v>
      </c>
      <c r="J445" s="3">
        <v>52</v>
      </c>
      <c r="K445" s="12">
        <f t="shared" ca="1" si="50"/>
        <v>90.585526315789465</v>
      </c>
      <c r="L445" s="10">
        <f t="shared" ca="1" si="51"/>
        <v>16.8</v>
      </c>
    </row>
    <row r="446" spans="1:12">
      <c r="A446" s="3">
        <v>1</v>
      </c>
      <c r="B446" s="3">
        <v>19</v>
      </c>
      <c r="C446" s="3">
        <v>13</v>
      </c>
      <c r="D446" s="4">
        <f t="shared" ca="1" si="46"/>
        <v>3.5</v>
      </c>
      <c r="E446" s="3">
        <f t="shared" ca="1" si="47"/>
        <v>14</v>
      </c>
      <c r="F446" s="3">
        <f t="shared" ca="1" si="48"/>
        <v>21</v>
      </c>
      <c r="G446" s="3">
        <f t="shared" ca="1" si="49"/>
        <v>73</v>
      </c>
      <c r="H446" s="3">
        <f t="shared" si="45"/>
        <v>0.27</v>
      </c>
      <c r="I446" s="3">
        <v>-4</v>
      </c>
      <c r="J446" s="3">
        <v>52</v>
      </c>
      <c r="K446" s="12">
        <f t="shared" ca="1" si="50"/>
        <v>207</v>
      </c>
      <c r="L446" s="10">
        <f t="shared" ca="1" si="51"/>
        <v>29.400000000000002</v>
      </c>
    </row>
    <row r="447" spans="1:12">
      <c r="A447" s="3">
        <v>1</v>
      </c>
      <c r="B447" s="3">
        <v>19</v>
      </c>
      <c r="C447" s="3">
        <v>14</v>
      </c>
      <c r="D447" s="4">
        <f t="shared" ca="1" si="46"/>
        <v>4.0999999999999996</v>
      </c>
      <c r="E447" s="3">
        <f t="shared" ca="1" si="47"/>
        <v>28</v>
      </c>
      <c r="F447" s="3">
        <f t="shared" ca="1" si="48"/>
        <v>20</v>
      </c>
      <c r="G447" s="3">
        <f t="shared" ca="1" si="49"/>
        <v>60</v>
      </c>
      <c r="H447" s="3">
        <f t="shared" si="45"/>
        <v>0.24</v>
      </c>
      <c r="I447" s="3">
        <v>-4</v>
      </c>
      <c r="J447" s="3">
        <v>52</v>
      </c>
      <c r="K447" s="12">
        <f t="shared" ca="1" si="50"/>
        <v>344.53658536585374</v>
      </c>
      <c r="L447" s="10">
        <f t="shared" ca="1" si="51"/>
        <v>58.800000000000004</v>
      </c>
    </row>
    <row r="448" spans="1:12">
      <c r="A448" s="3">
        <v>1</v>
      </c>
      <c r="B448" s="3">
        <v>19</v>
      </c>
      <c r="C448" s="3">
        <v>15</v>
      </c>
      <c r="D448" s="4">
        <f t="shared" ca="1" si="46"/>
        <v>3.6999999999999997</v>
      </c>
      <c r="E448" s="3">
        <f t="shared" ca="1" si="47"/>
        <v>22</v>
      </c>
      <c r="F448" s="3">
        <f t="shared" ca="1" si="48"/>
        <v>24</v>
      </c>
      <c r="G448" s="3">
        <f t="shared" ca="1" si="49"/>
        <v>75</v>
      </c>
      <c r="H448" s="3">
        <f t="shared" si="45"/>
        <v>0.21</v>
      </c>
      <c r="I448" s="3">
        <v>-5</v>
      </c>
      <c r="J448" s="3">
        <v>52</v>
      </c>
      <c r="K448" s="12">
        <f t="shared" ca="1" si="50"/>
        <v>340.40540540540542</v>
      </c>
      <c r="L448" s="10">
        <f t="shared" ca="1" si="51"/>
        <v>42.9</v>
      </c>
    </row>
    <row r="449" spans="1:12">
      <c r="A449" s="3">
        <v>1</v>
      </c>
      <c r="B449" s="3">
        <v>19</v>
      </c>
      <c r="C449" s="3">
        <v>16</v>
      </c>
      <c r="D449" s="4">
        <f t="shared" ca="1" si="46"/>
        <v>3.5999999999999996</v>
      </c>
      <c r="E449" s="3">
        <f t="shared" ca="1" si="47"/>
        <v>8</v>
      </c>
      <c r="F449" s="3">
        <f t="shared" ca="1" si="48"/>
        <v>21</v>
      </c>
      <c r="G449" s="3">
        <f t="shared" ca="1" si="49"/>
        <v>71</v>
      </c>
      <c r="H449" s="3">
        <f t="shared" si="45"/>
        <v>0.18</v>
      </c>
      <c r="I449" s="3">
        <v>-6</v>
      </c>
      <c r="J449" s="3">
        <v>52</v>
      </c>
      <c r="K449" s="12">
        <f t="shared" ca="1" si="50"/>
        <v>123.61111111111113</v>
      </c>
      <c r="L449" s="10">
        <f t="shared" ca="1" si="51"/>
        <v>14.399999999999999</v>
      </c>
    </row>
    <row r="450" spans="1:12">
      <c r="A450" s="3">
        <v>1</v>
      </c>
      <c r="B450" s="3">
        <v>19</v>
      </c>
      <c r="C450" s="3">
        <v>17</v>
      </c>
      <c r="D450" s="4">
        <f t="shared" ca="1" si="46"/>
        <v>4</v>
      </c>
      <c r="E450" s="3">
        <f t="shared" ca="1" si="47"/>
        <v>5</v>
      </c>
      <c r="F450" s="3">
        <f t="shared" ca="1" si="48"/>
        <v>20</v>
      </c>
      <c r="G450" s="3">
        <f t="shared" ca="1" si="49"/>
        <v>60</v>
      </c>
      <c r="H450" s="3">
        <f t="shared" ref="H450:H513" si="52">IF(C450&lt;7,0,IF(C450&gt;17,0,0.03*(10-ABS(C450-12))))</f>
        <v>0.15</v>
      </c>
      <c r="I450" s="3">
        <v>-7</v>
      </c>
      <c r="J450" s="3">
        <v>52</v>
      </c>
      <c r="K450" s="12">
        <f t="shared" ca="1" si="50"/>
        <v>69.34375</v>
      </c>
      <c r="L450" s="10">
        <f t="shared" ca="1" si="51"/>
        <v>8.25</v>
      </c>
    </row>
    <row r="451" spans="1:12">
      <c r="A451" s="3">
        <v>1</v>
      </c>
      <c r="B451" s="3">
        <v>19</v>
      </c>
      <c r="C451" s="3">
        <v>18</v>
      </c>
      <c r="D451" s="4">
        <f t="shared" ref="D451:D514" ca="1" si="53">3.3+RANDBETWEEN(0,10)/10</f>
        <v>3.9</v>
      </c>
      <c r="E451" s="3">
        <f t="shared" ref="E451:E514" ca="1" si="54">RANDBETWEEN(1,30)</f>
        <v>17</v>
      </c>
      <c r="F451" s="3">
        <f t="shared" ref="F451:F514" ca="1" si="55">IF(C451&lt;=7,RANDBETWEEN(16,19),IF(C451&gt;=20,RANDBETWEEN(16,19),RANDBETWEEN(20,24)))</f>
        <v>24</v>
      </c>
      <c r="G451" s="3">
        <f t="shared" ref="G451:G514" ca="1" si="56">RANDBETWEEN(60,80)</f>
        <v>63</v>
      </c>
      <c r="H451" s="3">
        <f t="shared" si="52"/>
        <v>0</v>
      </c>
      <c r="I451" s="3">
        <v>-8</v>
      </c>
      <c r="J451" s="3">
        <v>52</v>
      </c>
      <c r="K451" s="12">
        <f t="shared" ca="1" si="50"/>
        <v>279.3012820512821</v>
      </c>
      <c r="L451" s="10">
        <f t="shared" ca="1" si="51"/>
        <v>25.5</v>
      </c>
    </row>
    <row r="452" spans="1:12">
      <c r="A452" s="3">
        <v>1</v>
      </c>
      <c r="B452" s="3">
        <v>19</v>
      </c>
      <c r="C452" s="3">
        <v>19</v>
      </c>
      <c r="D452" s="4">
        <f t="shared" ca="1" si="53"/>
        <v>3.6999999999999997</v>
      </c>
      <c r="E452" s="3">
        <f t="shared" ca="1" si="54"/>
        <v>3</v>
      </c>
      <c r="F452" s="3">
        <f t="shared" ca="1" si="55"/>
        <v>22</v>
      </c>
      <c r="G452" s="3">
        <f t="shared" ca="1" si="56"/>
        <v>67</v>
      </c>
      <c r="H452" s="3">
        <f t="shared" si="52"/>
        <v>0</v>
      </c>
      <c r="I452" s="3">
        <v>-10</v>
      </c>
      <c r="J452" s="3">
        <v>52</v>
      </c>
      <c r="K452" s="12">
        <f t="shared" ca="1" si="50"/>
        <v>52.195945945945951</v>
      </c>
      <c r="L452" s="10">
        <f t="shared" ca="1" si="51"/>
        <v>3.5999999999999996</v>
      </c>
    </row>
    <row r="453" spans="1:12">
      <c r="A453" s="3">
        <v>1</v>
      </c>
      <c r="B453" s="3">
        <v>19</v>
      </c>
      <c r="C453" s="3">
        <v>20</v>
      </c>
      <c r="D453" s="4">
        <f t="shared" ca="1" si="53"/>
        <v>4.2</v>
      </c>
      <c r="E453" s="3">
        <f t="shared" ca="1" si="54"/>
        <v>1</v>
      </c>
      <c r="F453" s="3">
        <f t="shared" ca="1" si="55"/>
        <v>18</v>
      </c>
      <c r="G453" s="3">
        <f t="shared" ca="1" si="56"/>
        <v>72</v>
      </c>
      <c r="H453" s="3">
        <f t="shared" si="52"/>
        <v>0</v>
      </c>
      <c r="I453" s="3">
        <v>-12</v>
      </c>
      <c r="J453" s="3">
        <v>52</v>
      </c>
      <c r="K453" s="12">
        <f t="shared" ca="1" si="50"/>
        <v>14.94047619047619</v>
      </c>
      <c r="L453" s="10">
        <f t="shared" ca="1" si="51"/>
        <v>0.89999999999999991</v>
      </c>
    </row>
    <row r="454" spans="1:12">
      <c r="A454" s="3">
        <v>1</v>
      </c>
      <c r="B454" s="3">
        <v>19</v>
      </c>
      <c r="C454" s="3">
        <v>21</v>
      </c>
      <c r="D454" s="4">
        <f t="shared" ca="1" si="53"/>
        <v>4.2</v>
      </c>
      <c r="E454" s="3">
        <f t="shared" ca="1" si="54"/>
        <v>12</v>
      </c>
      <c r="F454" s="3">
        <f t="shared" ca="1" si="55"/>
        <v>16</v>
      </c>
      <c r="G454" s="3">
        <f t="shared" ca="1" si="56"/>
        <v>78</v>
      </c>
      <c r="H454" s="3">
        <f t="shared" si="52"/>
        <v>0</v>
      </c>
      <c r="I454" s="3">
        <v>-12</v>
      </c>
      <c r="J454" s="3">
        <v>52</v>
      </c>
      <c r="K454" s="12">
        <f t="shared" ca="1" si="50"/>
        <v>174.85714285714286</v>
      </c>
      <c r="L454" s="10">
        <f t="shared" ca="1" si="51"/>
        <v>10.799999999999999</v>
      </c>
    </row>
    <row r="455" spans="1:12">
      <c r="A455" s="3">
        <v>1</v>
      </c>
      <c r="B455" s="3">
        <v>19</v>
      </c>
      <c r="C455" s="3">
        <v>22</v>
      </c>
      <c r="D455" s="4">
        <f t="shared" ca="1" si="53"/>
        <v>4.3</v>
      </c>
      <c r="E455" s="3">
        <f t="shared" ca="1" si="54"/>
        <v>13</v>
      </c>
      <c r="F455" s="3">
        <f t="shared" ca="1" si="55"/>
        <v>18</v>
      </c>
      <c r="G455" s="3">
        <f t="shared" ca="1" si="56"/>
        <v>75</v>
      </c>
      <c r="H455" s="3">
        <f t="shared" si="52"/>
        <v>0</v>
      </c>
      <c r="I455" s="3">
        <v>-14</v>
      </c>
      <c r="J455" s="3">
        <v>52</v>
      </c>
      <c r="K455" s="12">
        <f t="shared" ca="1" si="50"/>
        <v>196.43604651162789</v>
      </c>
      <c r="L455" s="10">
        <f t="shared" ca="1" si="51"/>
        <v>7.8</v>
      </c>
    </row>
    <row r="456" spans="1:12">
      <c r="A456" s="3">
        <v>1</v>
      </c>
      <c r="B456" s="3">
        <v>19</v>
      </c>
      <c r="C456" s="3">
        <v>23</v>
      </c>
      <c r="D456" s="4">
        <f t="shared" ca="1" si="53"/>
        <v>4.0999999999999996</v>
      </c>
      <c r="E456" s="3">
        <f t="shared" ca="1" si="54"/>
        <v>21</v>
      </c>
      <c r="F456" s="3">
        <f t="shared" ca="1" si="55"/>
        <v>17</v>
      </c>
      <c r="G456" s="3">
        <f t="shared" ca="1" si="56"/>
        <v>76</v>
      </c>
      <c r="H456" s="3">
        <f t="shared" si="52"/>
        <v>0</v>
      </c>
      <c r="I456" s="3">
        <v>-14</v>
      </c>
      <c r="J456" s="3">
        <v>52</v>
      </c>
      <c r="K456" s="12">
        <f t="shared" ca="1" si="50"/>
        <v>328.0609756097561</v>
      </c>
      <c r="L456" s="10">
        <f t="shared" ca="1" si="51"/>
        <v>12.6</v>
      </c>
    </row>
    <row r="457" spans="1:12">
      <c r="A457" s="3">
        <v>1</v>
      </c>
      <c r="B457" s="3">
        <v>19</v>
      </c>
      <c r="C457" s="3">
        <v>24</v>
      </c>
      <c r="D457" s="4">
        <f t="shared" ca="1" si="53"/>
        <v>4.3</v>
      </c>
      <c r="E457" s="3">
        <f t="shared" ca="1" si="54"/>
        <v>12</v>
      </c>
      <c r="F457" s="3">
        <f t="shared" ca="1" si="55"/>
        <v>18</v>
      </c>
      <c r="G457" s="3">
        <f t="shared" ca="1" si="56"/>
        <v>60</v>
      </c>
      <c r="H457" s="3">
        <f t="shared" si="52"/>
        <v>0</v>
      </c>
      <c r="I457" s="3">
        <v>-14</v>
      </c>
      <c r="J457" s="3">
        <v>52</v>
      </c>
      <c r="K457" s="12">
        <f t="shared" ca="1" si="50"/>
        <v>178.18604651162792</v>
      </c>
      <c r="L457" s="10">
        <f t="shared" ca="1" si="51"/>
        <v>7.1999999999999993</v>
      </c>
    </row>
    <row r="458" spans="1:12">
      <c r="A458" s="3">
        <v>1</v>
      </c>
      <c r="B458" s="3">
        <v>20</v>
      </c>
      <c r="C458" s="3">
        <v>1</v>
      </c>
      <c r="D458" s="4">
        <f t="shared" ca="1" si="53"/>
        <v>3.9</v>
      </c>
      <c r="E458" s="3">
        <f t="shared" ca="1" si="54"/>
        <v>30</v>
      </c>
      <c r="F458" s="3">
        <f t="shared" ca="1" si="55"/>
        <v>16</v>
      </c>
      <c r="G458" s="3">
        <f t="shared" ca="1" si="56"/>
        <v>62</v>
      </c>
      <c r="H458" s="3">
        <f t="shared" si="52"/>
        <v>0</v>
      </c>
      <c r="I458" s="3">
        <v>-15</v>
      </c>
      <c r="J458" s="3">
        <v>52</v>
      </c>
      <c r="K458" s="12">
        <f t="shared" ca="1" si="50"/>
        <v>484.61538461538464</v>
      </c>
      <c r="L458" s="10">
        <f t="shared" ca="1" si="51"/>
        <v>13.499999999999998</v>
      </c>
    </row>
    <row r="459" spans="1:12">
      <c r="A459" s="3">
        <v>1</v>
      </c>
      <c r="B459" s="3">
        <v>20</v>
      </c>
      <c r="C459" s="3">
        <v>2</v>
      </c>
      <c r="D459" s="4">
        <f t="shared" ca="1" si="53"/>
        <v>4.0999999999999996</v>
      </c>
      <c r="E459" s="3">
        <f t="shared" ca="1" si="54"/>
        <v>28</v>
      </c>
      <c r="F459" s="3">
        <f t="shared" ca="1" si="55"/>
        <v>19</v>
      </c>
      <c r="G459" s="3">
        <f t="shared" ca="1" si="56"/>
        <v>78</v>
      </c>
      <c r="H459" s="3">
        <f>IF(C459&lt;7,0,IF(C459&gt;17,0,0.03*(10-ABS(C459-12))))</f>
        <v>0</v>
      </c>
      <c r="I459" s="3">
        <v>-14</v>
      </c>
      <c r="J459" s="3">
        <v>52</v>
      </c>
      <c r="K459" s="12">
        <f t="shared" ca="1" si="50"/>
        <v>452.09756097560984</v>
      </c>
      <c r="L459" s="10">
        <f t="shared" ca="1" si="51"/>
        <v>16.8</v>
      </c>
    </row>
    <row r="460" spans="1:12">
      <c r="A460" s="3">
        <v>1</v>
      </c>
      <c r="B460" s="3">
        <v>20</v>
      </c>
      <c r="C460" s="3">
        <v>3</v>
      </c>
      <c r="D460" s="4">
        <f t="shared" ca="1" si="53"/>
        <v>3.5999999999999996</v>
      </c>
      <c r="E460" s="3">
        <f t="shared" ca="1" si="54"/>
        <v>9</v>
      </c>
      <c r="F460" s="3">
        <f t="shared" ca="1" si="55"/>
        <v>17</v>
      </c>
      <c r="G460" s="3">
        <f t="shared" ca="1" si="56"/>
        <v>73</v>
      </c>
      <c r="H460" s="3">
        <f t="shared" si="52"/>
        <v>0</v>
      </c>
      <c r="I460" s="3">
        <v>-13</v>
      </c>
      <c r="J460" s="3">
        <v>52</v>
      </c>
      <c r="K460" s="12">
        <f t="shared" ca="1" si="50"/>
        <v>157.06250000000003</v>
      </c>
      <c r="L460" s="10">
        <f t="shared" ca="1" si="51"/>
        <v>6.75</v>
      </c>
    </row>
    <row r="461" spans="1:12">
      <c r="A461" s="3">
        <v>1</v>
      </c>
      <c r="B461" s="3">
        <v>20</v>
      </c>
      <c r="C461" s="3">
        <v>4</v>
      </c>
      <c r="D461" s="4">
        <f t="shared" ca="1" si="53"/>
        <v>4.2</v>
      </c>
      <c r="E461" s="3">
        <f t="shared" ca="1" si="54"/>
        <v>7</v>
      </c>
      <c r="F461" s="3">
        <f t="shared" ca="1" si="55"/>
        <v>18</v>
      </c>
      <c r="G461" s="3">
        <f t="shared" ca="1" si="56"/>
        <v>66</v>
      </c>
      <c r="H461" s="3">
        <f t="shared" si="52"/>
        <v>0</v>
      </c>
      <c r="I461" s="3">
        <v>-12</v>
      </c>
      <c r="J461" s="3">
        <v>52</v>
      </c>
      <c r="K461" s="12">
        <f t="shared" ca="1" si="50"/>
        <v>103.83333333333331</v>
      </c>
      <c r="L461" s="10">
        <f t="shared" ca="1" si="51"/>
        <v>6.2999999999999989</v>
      </c>
    </row>
    <row r="462" spans="1:12">
      <c r="A462" s="3">
        <v>1</v>
      </c>
      <c r="B462" s="3">
        <v>20</v>
      </c>
      <c r="C462" s="3">
        <v>5</v>
      </c>
      <c r="D462" s="4">
        <f t="shared" ca="1" si="53"/>
        <v>3.8</v>
      </c>
      <c r="E462" s="3">
        <f t="shared" ca="1" si="54"/>
        <v>7</v>
      </c>
      <c r="F462" s="3">
        <f t="shared" ca="1" si="55"/>
        <v>17</v>
      </c>
      <c r="G462" s="3">
        <f t="shared" ca="1" si="56"/>
        <v>64</v>
      </c>
      <c r="H462" s="3">
        <f t="shared" si="52"/>
        <v>0</v>
      </c>
      <c r="I462" s="3">
        <v>-11</v>
      </c>
      <c r="J462" s="3">
        <v>52</v>
      </c>
      <c r="K462" s="12">
        <f t="shared" ca="1" si="50"/>
        <v>110.80263157894737</v>
      </c>
      <c r="L462" s="10">
        <f t="shared" ca="1" si="51"/>
        <v>7.3500000000000005</v>
      </c>
    </row>
    <row r="463" spans="1:12">
      <c r="A463" s="3">
        <v>1</v>
      </c>
      <c r="B463" s="3">
        <v>20</v>
      </c>
      <c r="C463" s="3">
        <v>6</v>
      </c>
      <c r="D463" s="4">
        <f t="shared" ca="1" si="53"/>
        <v>3.9</v>
      </c>
      <c r="E463" s="3">
        <f t="shared" ca="1" si="54"/>
        <v>10</v>
      </c>
      <c r="F463" s="3">
        <f t="shared" ca="1" si="55"/>
        <v>17</v>
      </c>
      <c r="G463" s="3">
        <f t="shared" ca="1" si="56"/>
        <v>77</v>
      </c>
      <c r="H463" s="3">
        <f t="shared" si="52"/>
        <v>0</v>
      </c>
      <c r="I463" s="3">
        <v>-10</v>
      </c>
      <c r="J463" s="3">
        <v>52</v>
      </c>
      <c r="K463" s="12">
        <f t="shared" ca="1" si="50"/>
        <v>154.16666666666666</v>
      </c>
      <c r="L463" s="10">
        <f t="shared" ca="1" si="51"/>
        <v>12</v>
      </c>
    </row>
    <row r="464" spans="1:12">
      <c r="A464" s="3">
        <v>1</v>
      </c>
      <c r="B464" s="3">
        <v>20</v>
      </c>
      <c r="C464" s="3">
        <v>7</v>
      </c>
      <c r="D464" s="4">
        <f t="shared" ca="1" si="53"/>
        <v>3.3</v>
      </c>
      <c r="E464" s="3">
        <f t="shared" ca="1" si="54"/>
        <v>3</v>
      </c>
      <c r="F464" s="3">
        <f t="shared" ca="1" si="55"/>
        <v>19</v>
      </c>
      <c r="G464" s="3">
        <f t="shared" ca="1" si="56"/>
        <v>64</v>
      </c>
      <c r="H464" s="3">
        <f>IF(C464&lt;7,0,IF(C464&gt;17,0,0.03*(10-ABS(C464-12))))</f>
        <v>0.15</v>
      </c>
      <c r="I464" s="3">
        <v>-6</v>
      </c>
      <c r="J464" s="3">
        <v>52</v>
      </c>
      <c r="K464" s="12">
        <f t="shared" ca="1" si="50"/>
        <v>48.886363636363633</v>
      </c>
      <c r="L464" s="10">
        <f t="shared" ca="1" si="51"/>
        <v>5.3999999999999995</v>
      </c>
    </row>
    <row r="465" spans="1:12">
      <c r="A465" s="3">
        <v>1</v>
      </c>
      <c r="B465" s="3">
        <v>20</v>
      </c>
      <c r="C465" s="3">
        <v>8</v>
      </c>
      <c r="D465" s="4">
        <f t="shared" ca="1" si="53"/>
        <v>3.6999999999999997</v>
      </c>
      <c r="E465" s="3">
        <f t="shared" ca="1" si="54"/>
        <v>22</v>
      </c>
      <c r="F465" s="3">
        <f t="shared" ca="1" si="55"/>
        <v>23</v>
      </c>
      <c r="G465" s="3">
        <f t="shared" ca="1" si="56"/>
        <v>71</v>
      </c>
      <c r="H465" s="3">
        <f t="shared" si="52"/>
        <v>0.18</v>
      </c>
      <c r="I465" s="3">
        <v>-5</v>
      </c>
      <c r="J465" s="3">
        <v>52</v>
      </c>
      <c r="K465" s="12">
        <f t="shared" ca="1" si="50"/>
        <v>336.68918918918922</v>
      </c>
      <c r="L465" s="10">
        <f t="shared" ca="1" si="51"/>
        <v>42.9</v>
      </c>
    </row>
    <row r="466" spans="1:12">
      <c r="A466" s="3">
        <v>1</v>
      </c>
      <c r="B466" s="3">
        <v>20</v>
      </c>
      <c r="C466" s="3">
        <v>9</v>
      </c>
      <c r="D466" s="4">
        <f t="shared" ca="1" si="53"/>
        <v>3.4</v>
      </c>
      <c r="E466" s="3">
        <f t="shared" ca="1" si="54"/>
        <v>5</v>
      </c>
      <c r="F466" s="3">
        <f t="shared" ca="1" si="55"/>
        <v>22</v>
      </c>
      <c r="G466" s="3">
        <f t="shared" ca="1" si="56"/>
        <v>67</v>
      </c>
      <c r="H466" s="3">
        <f t="shared" si="52"/>
        <v>0.21</v>
      </c>
      <c r="I466" s="3">
        <v>-3</v>
      </c>
      <c r="J466" s="3">
        <v>52</v>
      </c>
      <c r="K466" s="12">
        <f t="shared" ca="1" si="50"/>
        <v>77.42647058823529</v>
      </c>
      <c r="L466" s="10">
        <f t="shared" ca="1" si="51"/>
        <v>11.25</v>
      </c>
    </row>
    <row r="467" spans="1:12">
      <c r="A467" s="3">
        <v>1</v>
      </c>
      <c r="B467" s="3">
        <v>20</v>
      </c>
      <c r="C467" s="3">
        <v>10</v>
      </c>
      <c r="D467" s="4">
        <f t="shared" ca="1" si="53"/>
        <v>3.4</v>
      </c>
      <c r="E467" s="3">
        <f t="shared" ca="1" si="54"/>
        <v>24</v>
      </c>
      <c r="F467" s="3">
        <f t="shared" ca="1" si="55"/>
        <v>22</v>
      </c>
      <c r="G467" s="3">
        <f t="shared" ca="1" si="56"/>
        <v>61</v>
      </c>
      <c r="H467" s="3">
        <f t="shared" si="52"/>
        <v>0.24</v>
      </c>
      <c r="I467" s="3">
        <v>-1</v>
      </c>
      <c r="J467" s="3">
        <v>52</v>
      </c>
      <c r="K467" s="12">
        <f t="shared" ca="1" si="50"/>
        <v>349.58823529411762</v>
      </c>
      <c r="L467" s="10">
        <f t="shared" ca="1" si="51"/>
        <v>61.199999999999996</v>
      </c>
    </row>
    <row r="468" spans="1:12">
      <c r="A468" s="3">
        <v>1</v>
      </c>
      <c r="B468" s="3">
        <v>20</v>
      </c>
      <c r="C468" s="3">
        <v>11</v>
      </c>
      <c r="D468" s="4">
        <f t="shared" ca="1" si="53"/>
        <v>4</v>
      </c>
      <c r="E468" s="3">
        <f t="shared" ca="1" si="54"/>
        <v>25</v>
      </c>
      <c r="F468" s="3">
        <f t="shared" ca="1" si="55"/>
        <v>20</v>
      </c>
      <c r="G468" s="3">
        <f t="shared" ca="1" si="56"/>
        <v>65</v>
      </c>
      <c r="H468" s="3">
        <f t="shared" si="52"/>
        <v>0.27</v>
      </c>
      <c r="I468" s="3">
        <v>-1</v>
      </c>
      <c r="J468" s="3">
        <v>52</v>
      </c>
      <c r="K468" s="12">
        <f t="shared" ca="1" si="50"/>
        <v>294.6875</v>
      </c>
      <c r="L468" s="10">
        <f t="shared" ca="1" si="51"/>
        <v>63.749999999999993</v>
      </c>
    </row>
    <row r="469" spans="1:12">
      <c r="A469" s="3">
        <v>1</v>
      </c>
      <c r="B469" s="3">
        <v>20</v>
      </c>
      <c r="C469" s="3">
        <v>12</v>
      </c>
      <c r="D469" s="4">
        <f t="shared" ca="1" si="53"/>
        <v>3.9</v>
      </c>
      <c r="E469" s="3">
        <f t="shared" ca="1" si="54"/>
        <v>17</v>
      </c>
      <c r="F469" s="3">
        <f t="shared" ca="1" si="55"/>
        <v>21</v>
      </c>
      <c r="G469" s="3">
        <f t="shared" ca="1" si="56"/>
        <v>73</v>
      </c>
      <c r="H469" s="3">
        <f t="shared" si="52"/>
        <v>0.3</v>
      </c>
      <c r="I469" s="3">
        <v>-2</v>
      </c>
      <c r="J469" s="3">
        <v>52</v>
      </c>
      <c r="K469" s="12">
        <f t="shared" ca="1" si="50"/>
        <v>213.91666666666669</v>
      </c>
      <c r="L469" s="10">
        <f t="shared" ca="1" si="51"/>
        <v>40.799999999999997</v>
      </c>
    </row>
    <row r="470" spans="1:12">
      <c r="A470" s="3">
        <v>1</v>
      </c>
      <c r="B470" s="3">
        <v>20</v>
      </c>
      <c r="C470" s="3">
        <v>13</v>
      </c>
      <c r="D470" s="4">
        <f t="shared" ca="1" si="53"/>
        <v>3.5999999999999996</v>
      </c>
      <c r="E470" s="3">
        <f t="shared" ca="1" si="54"/>
        <v>23</v>
      </c>
      <c r="F470" s="3">
        <f t="shared" ca="1" si="55"/>
        <v>20</v>
      </c>
      <c r="G470" s="3">
        <f t="shared" ca="1" si="56"/>
        <v>68</v>
      </c>
      <c r="H470" s="3">
        <f t="shared" si="52"/>
        <v>0.27</v>
      </c>
      <c r="I470" s="3">
        <v>-4</v>
      </c>
      <c r="J470" s="3">
        <v>52</v>
      </c>
      <c r="K470" s="12">
        <f t="shared" ca="1" si="50"/>
        <v>321.84027777777783</v>
      </c>
      <c r="L470" s="10">
        <f t="shared" ca="1" si="51"/>
        <v>48.300000000000004</v>
      </c>
    </row>
    <row r="471" spans="1:12">
      <c r="A471" s="3">
        <v>1</v>
      </c>
      <c r="B471" s="3">
        <v>20</v>
      </c>
      <c r="C471" s="3">
        <v>14</v>
      </c>
      <c r="D471" s="4">
        <f t="shared" ca="1" si="53"/>
        <v>3.9</v>
      </c>
      <c r="E471" s="3">
        <f t="shared" ca="1" si="54"/>
        <v>11</v>
      </c>
      <c r="F471" s="3">
        <f t="shared" ca="1" si="55"/>
        <v>20</v>
      </c>
      <c r="G471" s="3">
        <f t="shared" ca="1" si="56"/>
        <v>66</v>
      </c>
      <c r="H471" s="3">
        <f t="shared" si="52"/>
        <v>0.24</v>
      </c>
      <c r="I471" s="3">
        <v>-4</v>
      </c>
      <c r="J471" s="3">
        <v>52</v>
      </c>
      <c r="K471" s="12">
        <f t="shared" ca="1" si="50"/>
        <v>143.56410256410257</v>
      </c>
      <c r="L471" s="10">
        <f t="shared" ca="1" si="51"/>
        <v>23.1</v>
      </c>
    </row>
    <row r="472" spans="1:12">
      <c r="A472" s="3">
        <v>1</v>
      </c>
      <c r="B472" s="3">
        <v>20</v>
      </c>
      <c r="C472" s="3">
        <v>15</v>
      </c>
      <c r="D472" s="4">
        <f t="shared" ca="1" si="53"/>
        <v>4.2</v>
      </c>
      <c r="E472" s="3">
        <f t="shared" ca="1" si="54"/>
        <v>2</v>
      </c>
      <c r="F472" s="3">
        <f t="shared" ca="1" si="55"/>
        <v>20</v>
      </c>
      <c r="G472" s="3">
        <f t="shared" ca="1" si="56"/>
        <v>79</v>
      </c>
      <c r="H472" s="3">
        <f t="shared" si="52"/>
        <v>0.21</v>
      </c>
      <c r="I472" s="3">
        <v>-5</v>
      </c>
      <c r="J472" s="3">
        <v>52</v>
      </c>
      <c r="K472" s="12">
        <f t="shared" ca="1" si="50"/>
        <v>25.499999999999996</v>
      </c>
      <c r="L472" s="10">
        <f t="shared" ca="1" si="51"/>
        <v>3.9</v>
      </c>
    </row>
    <row r="473" spans="1:12">
      <c r="A473" s="3">
        <v>1</v>
      </c>
      <c r="B473" s="3">
        <v>20</v>
      </c>
      <c r="C473" s="3">
        <v>16</v>
      </c>
      <c r="D473" s="4">
        <f t="shared" ca="1" si="53"/>
        <v>3.3</v>
      </c>
      <c r="E473" s="3">
        <f t="shared" ca="1" si="54"/>
        <v>16</v>
      </c>
      <c r="F473" s="3">
        <f t="shared" ca="1" si="55"/>
        <v>24</v>
      </c>
      <c r="G473" s="3">
        <f t="shared" ca="1" si="56"/>
        <v>80</v>
      </c>
      <c r="H473" s="3">
        <f t="shared" si="52"/>
        <v>0.18</v>
      </c>
      <c r="I473" s="3">
        <v>-6</v>
      </c>
      <c r="J473" s="3">
        <v>52</v>
      </c>
      <c r="K473" s="12">
        <f t="shared" ca="1" si="50"/>
        <v>287.51515151515156</v>
      </c>
      <c r="L473" s="10">
        <f t="shared" ca="1" si="51"/>
        <v>28.799999999999997</v>
      </c>
    </row>
    <row r="474" spans="1:12">
      <c r="A474" s="3">
        <v>1</v>
      </c>
      <c r="B474" s="3">
        <v>20</v>
      </c>
      <c r="C474" s="3">
        <v>17</v>
      </c>
      <c r="D474" s="4">
        <f t="shared" ca="1" si="53"/>
        <v>3.5999999999999996</v>
      </c>
      <c r="E474" s="3">
        <f t="shared" ca="1" si="54"/>
        <v>14</v>
      </c>
      <c r="F474" s="3">
        <f t="shared" ca="1" si="55"/>
        <v>21</v>
      </c>
      <c r="G474" s="3">
        <f t="shared" ca="1" si="56"/>
        <v>71</v>
      </c>
      <c r="H474" s="3">
        <f t="shared" si="52"/>
        <v>0.15</v>
      </c>
      <c r="I474" s="3">
        <v>-7</v>
      </c>
      <c r="J474" s="3">
        <v>52</v>
      </c>
      <c r="K474" s="12">
        <f t="shared" ca="1" si="50"/>
        <v>222.83333333333334</v>
      </c>
      <c r="L474" s="10">
        <f t="shared" ca="1" si="51"/>
        <v>23.099999999999998</v>
      </c>
    </row>
    <row r="475" spans="1:12">
      <c r="A475" s="3">
        <v>1</v>
      </c>
      <c r="B475" s="3">
        <v>20</v>
      </c>
      <c r="C475" s="3">
        <v>18</v>
      </c>
      <c r="D475" s="4">
        <f t="shared" ca="1" si="53"/>
        <v>3.3</v>
      </c>
      <c r="E475" s="3">
        <f t="shared" ca="1" si="54"/>
        <v>2</v>
      </c>
      <c r="F475" s="3">
        <f t="shared" ca="1" si="55"/>
        <v>22</v>
      </c>
      <c r="G475" s="3">
        <f t="shared" ca="1" si="56"/>
        <v>66</v>
      </c>
      <c r="H475" s="3">
        <f t="shared" si="52"/>
        <v>0</v>
      </c>
      <c r="I475" s="3">
        <v>-8</v>
      </c>
      <c r="J475" s="3">
        <v>52</v>
      </c>
      <c r="K475" s="12">
        <f t="shared" ca="1" si="50"/>
        <v>37.757575757575758</v>
      </c>
      <c r="L475" s="10">
        <f t="shared" ca="1" si="51"/>
        <v>3</v>
      </c>
    </row>
    <row r="476" spans="1:12">
      <c r="A476" s="3">
        <v>1</v>
      </c>
      <c r="B476" s="3">
        <v>20</v>
      </c>
      <c r="C476" s="3">
        <v>19</v>
      </c>
      <c r="D476" s="4">
        <f t="shared" ca="1" si="53"/>
        <v>3.6999999999999997</v>
      </c>
      <c r="E476" s="3">
        <f t="shared" ca="1" si="54"/>
        <v>14</v>
      </c>
      <c r="F476" s="3">
        <f t="shared" ca="1" si="55"/>
        <v>23</v>
      </c>
      <c r="G476" s="3">
        <f t="shared" ca="1" si="56"/>
        <v>67</v>
      </c>
      <c r="H476" s="3">
        <f t="shared" si="52"/>
        <v>0</v>
      </c>
      <c r="I476" s="3">
        <v>-10</v>
      </c>
      <c r="J476" s="3">
        <v>52</v>
      </c>
      <c r="K476" s="12">
        <f t="shared" ca="1" si="50"/>
        <v>247.36486486486487</v>
      </c>
      <c r="L476" s="10">
        <f t="shared" ca="1" si="51"/>
        <v>16.8</v>
      </c>
    </row>
    <row r="477" spans="1:12">
      <c r="A477" s="3">
        <v>1</v>
      </c>
      <c r="B477" s="3">
        <v>20</v>
      </c>
      <c r="C477" s="3">
        <v>20</v>
      </c>
      <c r="D477" s="4">
        <f t="shared" ca="1" si="53"/>
        <v>4.0999999999999996</v>
      </c>
      <c r="E477" s="3">
        <f t="shared" ca="1" si="54"/>
        <v>4</v>
      </c>
      <c r="F477" s="3">
        <f t="shared" ca="1" si="55"/>
        <v>17</v>
      </c>
      <c r="G477" s="3">
        <f t="shared" ca="1" si="56"/>
        <v>62</v>
      </c>
      <c r="H477" s="3">
        <f t="shared" si="52"/>
        <v>0</v>
      </c>
      <c r="I477" s="3">
        <v>-12</v>
      </c>
      <c r="J477" s="3">
        <v>52</v>
      </c>
      <c r="K477" s="12">
        <f t="shared" ca="1" si="50"/>
        <v>59.512195121951223</v>
      </c>
      <c r="L477" s="10">
        <f t="shared" ca="1" si="51"/>
        <v>3.5999999999999996</v>
      </c>
    </row>
    <row r="478" spans="1:12">
      <c r="A478" s="3">
        <v>1</v>
      </c>
      <c r="B478" s="3">
        <v>20</v>
      </c>
      <c r="C478" s="3">
        <v>21</v>
      </c>
      <c r="D478" s="4">
        <f t="shared" ca="1" si="53"/>
        <v>4.3</v>
      </c>
      <c r="E478" s="3">
        <f t="shared" ca="1" si="54"/>
        <v>7</v>
      </c>
      <c r="F478" s="3">
        <f t="shared" ca="1" si="55"/>
        <v>17</v>
      </c>
      <c r="G478" s="3">
        <f t="shared" ca="1" si="56"/>
        <v>64</v>
      </c>
      <c r="H478" s="3">
        <f t="shared" si="52"/>
        <v>0</v>
      </c>
      <c r="I478" s="3">
        <v>-12</v>
      </c>
      <c r="J478" s="3">
        <v>52</v>
      </c>
      <c r="K478" s="12">
        <f t="shared" ca="1" si="50"/>
        <v>99.54651162790698</v>
      </c>
      <c r="L478" s="10">
        <f t="shared" ca="1" si="51"/>
        <v>6.2999999999999989</v>
      </c>
    </row>
    <row r="479" spans="1:12">
      <c r="A479" s="3">
        <v>1</v>
      </c>
      <c r="B479" s="3">
        <v>20</v>
      </c>
      <c r="C479" s="3">
        <v>22</v>
      </c>
      <c r="D479" s="4">
        <f t="shared" ca="1" si="53"/>
        <v>3.3</v>
      </c>
      <c r="E479" s="3">
        <f t="shared" ca="1" si="54"/>
        <v>21</v>
      </c>
      <c r="F479" s="3">
        <f t="shared" ca="1" si="55"/>
        <v>17</v>
      </c>
      <c r="G479" s="3">
        <f t="shared" ca="1" si="56"/>
        <v>68</v>
      </c>
      <c r="H479" s="3">
        <f t="shared" si="52"/>
        <v>0</v>
      </c>
      <c r="I479" s="3">
        <v>-14</v>
      </c>
      <c r="J479" s="3">
        <v>52</v>
      </c>
      <c r="K479" s="12">
        <f t="shared" ca="1" si="50"/>
        <v>403.77272727272731</v>
      </c>
      <c r="L479" s="10">
        <f t="shared" ca="1" si="51"/>
        <v>12.6</v>
      </c>
    </row>
    <row r="480" spans="1:12">
      <c r="A480" s="3">
        <v>1</v>
      </c>
      <c r="B480" s="3">
        <v>20</v>
      </c>
      <c r="C480" s="3">
        <v>23</v>
      </c>
      <c r="D480" s="4">
        <f t="shared" ca="1" si="53"/>
        <v>3.9</v>
      </c>
      <c r="E480" s="3">
        <f t="shared" ca="1" si="54"/>
        <v>24</v>
      </c>
      <c r="F480" s="3">
        <f t="shared" ca="1" si="55"/>
        <v>16</v>
      </c>
      <c r="G480" s="3">
        <f t="shared" ca="1" si="56"/>
        <v>64</v>
      </c>
      <c r="H480" s="3">
        <f t="shared" si="52"/>
        <v>0</v>
      </c>
      <c r="I480" s="3">
        <v>-14</v>
      </c>
      <c r="J480" s="3">
        <v>52</v>
      </c>
      <c r="K480" s="12">
        <f t="shared" ca="1" si="50"/>
        <v>382.46153846153845</v>
      </c>
      <c r="L480" s="10">
        <f t="shared" ca="1" si="51"/>
        <v>14.399999999999999</v>
      </c>
    </row>
    <row r="481" spans="1:12">
      <c r="A481" s="3">
        <v>1</v>
      </c>
      <c r="B481" s="3">
        <v>20</v>
      </c>
      <c r="C481" s="3">
        <v>24</v>
      </c>
      <c r="D481" s="4">
        <f t="shared" ca="1" si="53"/>
        <v>3.6999999999999997</v>
      </c>
      <c r="E481" s="3">
        <f t="shared" ca="1" si="54"/>
        <v>18</v>
      </c>
      <c r="F481" s="3">
        <f t="shared" ca="1" si="55"/>
        <v>19</v>
      </c>
      <c r="G481" s="3">
        <f t="shared" ca="1" si="56"/>
        <v>76</v>
      </c>
      <c r="H481" s="3">
        <f t="shared" si="52"/>
        <v>0</v>
      </c>
      <c r="I481" s="3">
        <v>-14</v>
      </c>
      <c r="J481" s="3">
        <v>52</v>
      </c>
      <c r="K481" s="12">
        <f t="shared" ca="1" si="50"/>
        <v>321.32432432432432</v>
      </c>
      <c r="L481" s="10">
        <f t="shared" ca="1" si="51"/>
        <v>10.799999999999999</v>
      </c>
    </row>
    <row r="482" spans="1:12" s="16" customFormat="1">
      <c r="A482" s="14">
        <v>1</v>
      </c>
      <c r="B482" s="14">
        <v>21</v>
      </c>
      <c r="C482" s="14">
        <v>1</v>
      </c>
      <c r="D482" s="15">
        <f t="shared" ca="1" si="53"/>
        <v>3.3</v>
      </c>
      <c r="E482" s="14">
        <f t="shared" ca="1" si="54"/>
        <v>20</v>
      </c>
      <c r="F482" s="14">
        <f t="shared" ca="1" si="55"/>
        <v>16</v>
      </c>
      <c r="G482" s="14">
        <f t="shared" ca="1" si="56"/>
        <v>69</v>
      </c>
      <c r="H482" s="14">
        <f t="shared" si="52"/>
        <v>0</v>
      </c>
      <c r="I482" s="14">
        <v>-15</v>
      </c>
      <c r="J482" s="14">
        <v>52</v>
      </c>
      <c r="K482" s="14">
        <f ca="1">E482*(85+(F482-I482)*6+(45-H482*110)+ABS(G482-J482)*0.2)/(D482*5.5)</f>
        <v>351.9559228650138</v>
      </c>
      <c r="L482" s="14">
        <f ca="1">ABS(-18-I482)*0.3*E482</f>
        <v>18</v>
      </c>
    </row>
    <row r="483" spans="1:12">
      <c r="A483" s="3">
        <v>1</v>
      </c>
      <c r="B483" s="3">
        <v>21</v>
      </c>
      <c r="C483" s="3">
        <v>2</v>
      </c>
      <c r="D483" s="4">
        <f t="shared" ca="1" si="53"/>
        <v>3.3</v>
      </c>
      <c r="E483" s="3">
        <f t="shared" ca="1" si="54"/>
        <v>14</v>
      </c>
      <c r="F483" s="3">
        <f t="shared" ca="1" si="55"/>
        <v>17</v>
      </c>
      <c r="G483" s="3">
        <f t="shared" ca="1" si="56"/>
        <v>73</v>
      </c>
      <c r="H483" s="3">
        <f>IF(C483&lt;7,0,IF(C483&gt;17,0,0.03*(10-ABS(C483-12))))</f>
        <v>0</v>
      </c>
      <c r="I483" s="3">
        <v>-14</v>
      </c>
      <c r="J483" s="3">
        <v>52</v>
      </c>
      <c r="K483" s="14">
        <f t="shared" ref="K483:K546" ca="1" si="57">E483*(85+(F483-I483)*6+(45-H483*110)+ABS(G483-J483)*0.2)/(D483*5.5)</f>
        <v>246.98622589531684</v>
      </c>
      <c r="L483" s="14">
        <f t="shared" ref="L483:L546" ca="1" si="58">ABS(-18-I483)*0.3*E483</f>
        <v>16.8</v>
      </c>
    </row>
    <row r="484" spans="1:12">
      <c r="A484" s="3">
        <v>1</v>
      </c>
      <c r="B484" s="3">
        <v>21</v>
      </c>
      <c r="C484" s="3">
        <v>3</v>
      </c>
      <c r="D484" s="4">
        <f t="shared" ca="1" si="53"/>
        <v>4</v>
      </c>
      <c r="E484" s="3">
        <f t="shared" ca="1" si="54"/>
        <v>14</v>
      </c>
      <c r="F484" s="3">
        <f t="shared" ca="1" si="55"/>
        <v>17</v>
      </c>
      <c r="G484" s="3">
        <f t="shared" ca="1" si="56"/>
        <v>63</v>
      </c>
      <c r="H484" s="3">
        <f t="shared" si="52"/>
        <v>0</v>
      </c>
      <c r="I484" s="3">
        <v>-13</v>
      </c>
      <c r="J484" s="3">
        <v>52</v>
      </c>
      <c r="K484" s="14">
        <f t="shared" ca="1" si="57"/>
        <v>198.67272727272729</v>
      </c>
      <c r="L484" s="14">
        <f t="shared" ca="1" si="58"/>
        <v>21</v>
      </c>
    </row>
    <row r="485" spans="1:12">
      <c r="A485" s="3">
        <v>1</v>
      </c>
      <c r="B485" s="3">
        <v>21</v>
      </c>
      <c r="C485" s="3">
        <v>4</v>
      </c>
      <c r="D485" s="4">
        <f t="shared" ca="1" si="53"/>
        <v>4.3</v>
      </c>
      <c r="E485" s="3">
        <f t="shared" ca="1" si="54"/>
        <v>20</v>
      </c>
      <c r="F485" s="3">
        <f t="shared" ca="1" si="55"/>
        <v>17</v>
      </c>
      <c r="G485" s="3">
        <f t="shared" ca="1" si="56"/>
        <v>74</v>
      </c>
      <c r="H485" s="3">
        <f t="shared" si="52"/>
        <v>0</v>
      </c>
      <c r="I485" s="3">
        <v>-12</v>
      </c>
      <c r="J485" s="3">
        <v>52</v>
      </c>
      <c r="K485" s="14">
        <f t="shared" ca="1" si="57"/>
        <v>260.8033826638478</v>
      </c>
      <c r="L485" s="14">
        <f t="shared" ca="1" si="58"/>
        <v>36</v>
      </c>
    </row>
    <row r="486" spans="1:12">
      <c r="A486" s="3">
        <v>1</v>
      </c>
      <c r="B486" s="3">
        <v>21</v>
      </c>
      <c r="C486" s="3">
        <v>5</v>
      </c>
      <c r="D486" s="4">
        <f t="shared" ca="1" si="53"/>
        <v>3.5999999999999996</v>
      </c>
      <c r="E486" s="3">
        <f t="shared" ca="1" si="54"/>
        <v>25</v>
      </c>
      <c r="F486" s="3">
        <f t="shared" ca="1" si="55"/>
        <v>18</v>
      </c>
      <c r="G486" s="3">
        <f t="shared" ca="1" si="56"/>
        <v>75</v>
      </c>
      <c r="H486" s="3">
        <f t="shared" si="52"/>
        <v>0</v>
      </c>
      <c r="I486" s="3">
        <v>-11</v>
      </c>
      <c r="J486" s="3">
        <v>52</v>
      </c>
      <c r="K486" s="14">
        <f t="shared" ca="1" si="57"/>
        <v>389.64646464646472</v>
      </c>
      <c r="L486" s="14">
        <f t="shared" ca="1" si="58"/>
        <v>52.5</v>
      </c>
    </row>
    <row r="487" spans="1:12">
      <c r="A487" s="3">
        <v>1</v>
      </c>
      <c r="B487" s="3">
        <v>21</v>
      </c>
      <c r="C487" s="3">
        <v>6</v>
      </c>
      <c r="D487" s="4">
        <f t="shared" ca="1" si="53"/>
        <v>3.9</v>
      </c>
      <c r="E487" s="3">
        <f t="shared" ca="1" si="54"/>
        <v>7</v>
      </c>
      <c r="F487" s="3">
        <f t="shared" ca="1" si="55"/>
        <v>16</v>
      </c>
      <c r="G487" s="3">
        <f t="shared" ca="1" si="56"/>
        <v>65</v>
      </c>
      <c r="H487" s="3">
        <f t="shared" si="52"/>
        <v>0</v>
      </c>
      <c r="I487" s="3">
        <v>-10</v>
      </c>
      <c r="J487" s="3">
        <v>52</v>
      </c>
      <c r="K487" s="14">
        <f t="shared" ca="1" si="57"/>
        <v>94.181818181818201</v>
      </c>
      <c r="L487" s="14">
        <f t="shared" ca="1" si="58"/>
        <v>16.8</v>
      </c>
    </row>
    <row r="488" spans="1:12">
      <c r="A488" s="3">
        <v>1</v>
      </c>
      <c r="B488" s="3">
        <v>21</v>
      </c>
      <c r="C488" s="3">
        <v>7</v>
      </c>
      <c r="D488" s="4">
        <f t="shared" ca="1" si="53"/>
        <v>3.5</v>
      </c>
      <c r="E488" s="3">
        <f t="shared" ca="1" si="54"/>
        <v>20</v>
      </c>
      <c r="F488" s="3">
        <f t="shared" ca="1" si="55"/>
        <v>19</v>
      </c>
      <c r="G488" s="3">
        <f t="shared" ca="1" si="56"/>
        <v>63</v>
      </c>
      <c r="H488" s="3">
        <f>IF(C488&lt;7,0,IF(C488&gt;17,0,0.03*(10-ABS(C488-12))))</f>
        <v>0.15</v>
      </c>
      <c r="I488" s="3">
        <v>-6</v>
      </c>
      <c r="J488" s="3">
        <v>52</v>
      </c>
      <c r="K488" s="14">
        <f t="shared" ca="1" si="57"/>
        <v>276.05194805194805</v>
      </c>
      <c r="L488" s="14">
        <f t="shared" ca="1" si="58"/>
        <v>72</v>
      </c>
    </row>
    <row r="489" spans="1:12">
      <c r="A489" s="3">
        <v>1</v>
      </c>
      <c r="B489" s="3">
        <v>21</v>
      </c>
      <c r="C489" s="3">
        <v>8</v>
      </c>
      <c r="D489" s="4">
        <f t="shared" ca="1" si="53"/>
        <v>3.3</v>
      </c>
      <c r="E489" s="3">
        <f t="shared" ca="1" si="54"/>
        <v>9</v>
      </c>
      <c r="F489" s="3">
        <f t="shared" ca="1" si="55"/>
        <v>20</v>
      </c>
      <c r="G489" s="3">
        <f t="shared" ca="1" si="56"/>
        <v>74</v>
      </c>
      <c r="H489" s="3">
        <f t="shared" si="52"/>
        <v>0.18</v>
      </c>
      <c r="I489" s="3">
        <v>-5</v>
      </c>
      <c r="J489" s="3">
        <v>52</v>
      </c>
      <c r="K489" s="14">
        <f t="shared" ca="1" si="57"/>
        <v>131.20661157024793</v>
      </c>
      <c r="L489" s="14">
        <f t="shared" ca="1" si="58"/>
        <v>35.1</v>
      </c>
    </row>
    <row r="490" spans="1:12">
      <c r="A490" s="3">
        <v>1</v>
      </c>
      <c r="B490" s="3">
        <v>21</v>
      </c>
      <c r="C490" s="3">
        <v>9</v>
      </c>
      <c r="D490" s="4">
        <f t="shared" ca="1" si="53"/>
        <v>3.8</v>
      </c>
      <c r="E490" s="3">
        <f t="shared" ca="1" si="54"/>
        <v>15</v>
      </c>
      <c r="F490" s="3">
        <f t="shared" ca="1" si="55"/>
        <v>23</v>
      </c>
      <c r="G490" s="3">
        <f t="shared" ca="1" si="56"/>
        <v>61</v>
      </c>
      <c r="H490" s="3">
        <f t="shared" si="52"/>
        <v>0.21</v>
      </c>
      <c r="I490" s="3">
        <v>-3</v>
      </c>
      <c r="J490" s="3">
        <v>52</v>
      </c>
      <c r="K490" s="14">
        <f t="shared" ca="1" si="57"/>
        <v>189.97607655502392</v>
      </c>
      <c r="L490" s="14">
        <f t="shared" ca="1" si="58"/>
        <v>67.5</v>
      </c>
    </row>
    <row r="491" spans="1:12">
      <c r="A491" s="3">
        <v>1</v>
      </c>
      <c r="B491" s="3">
        <v>21</v>
      </c>
      <c r="C491" s="3">
        <v>10</v>
      </c>
      <c r="D491" s="4">
        <f t="shared" ca="1" si="53"/>
        <v>3.6999999999999997</v>
      </c>
      <c r="E491" s="3">
        <f t="shared" ca="1" si="54"/>
        <v>4</v>
      </c>
      <c r="F491" s="3">
        <f t="shared" ca="1" si="55"/>
        <v>23</v>
      </c>
      <c r="G491" s="3">
        <f t="shared" ca="1" si="56"/>
        <v>63</v>
      </c>
      <c r="H491" s="3">
        <f t="shared" si="52"/>
        <v>0.24</v>
      </c>
      <c r="I491" s="3">
        <v>-1</v>
      </c>
      <c r="J491" s="3">
        <v>52</v>
      </c>
      <c r="K491" s="14">
        <f t="shared" ca="1" si="57"/>
        <v>49.100737100737099</v>
      </c>
      <c r="L491" s="14">
        <f t="shared" ca="1" si="58"/>
        <v>20.399999999999999</v>
      </c>
    </row>
    <row r="492" spans="1:12">
      <c r="A492" s="3">
        <v>1</v>
      </c>
      <c r="B492" s="3">
        <v>21</v>
      </c>
      <c r="C492" s="3">
        <v>11</v>
      </c>
      <c r="D492" s="4">
        <f t="shared" ca="1" si="53"/>
        <v>3.8</v>
      </c>
      <c r="E492" s="3">
        <f t="shared" ca="1" si="54"/>
        <v>3</v>
      </c>
      <c r="F492" s="3">
        <f t="shared" ca="1" si="55"/>
        <v>20</v>
      </c>
      <c r="G492" s="3">
        <f t="shared" ca="1" si="56"/>
        <v>61</v>
      </c>
      <c r="H492" s="3">
        <f t="shared" si="52"/>
        <v>0.27</v>
      </c>
      <c r="I492" s="3">
        <v>-1</v>
      </c>
      <c r="J492" s="3">
        <v>52</v>
      </c>
      <c r="K492" s="14">
        <f t="shared" ca="1" si="57"/>
        <v>32.74162679425838</v>
      </c>
      <c r="L492" s="14">
        <f t="shared" ca="1" si="58"/>
        <v>15.299999999999999</v>
      </c>
    </row>
    <row r="493" spans="1:12">
      <c r="A493" s="3">
        <v>1</v>
      </c>
      <c r="B493" s="3">
        <v>21</v>
      </c>
      <c r="C493" s="3">
        <v>12</v>
      </c>
      <c r="D493" s="4">
        <f t="shared" ca="1" si="53"/>
        <v>3.9</v>
      </c>
      <c r="E493" s="3">
        <f t="shared" ca="1" si="54"/>
        <v>18</v>
      </c>
      <c r="F493" s="3">
        <f t="shared" ca="1" si="55"/>
        <v>24</v>
      </c>
      <c r="G493" s="3">
        <f t="shared" ca="1" si="56"/>
        <v>65</v>
      </c>
      <c r="H493" s="3">
        <f t="shared" si="52"/>
        <v>0.3</v>
      </c>
      <c r="I493" s="3">
        <v>-2</v>
      </c>
      <c r="J493" s="3">
        <v>52</v>
      </c>
      <c r="K493" s="14">
        <f t="shared" ca="1" si="57"/>
        <v>214.48951048951051</v>
      </c>
      <c r="L493" s="14">
        <f t="shared" ca="1" si="58"/>
        <v>86.399999999999991</v>
      </c>
    </row>
    <row r="494" spans="1:12">
      <c r="A494" s="3">
        <v>1</v>
      </c>
      <c r="B494" s="3">
        <v>21</v>
      </c>
      <c r="C494" s="3">
        <v>13</v>
      </c>
      <c r="D494" s="4">
        <f t="shared" ca="1" si="53"/>
        <v>3.4</v>
      </c>
      <c r="E494" s="3">
        <f t="shared" ca="1" si="54"/>
        <v>13</v>
      </c>
      <c r="F494" s="3">
        <f t="shared" ca="1" si="55"/>
        <v>20</v>
      </c>
      <c r="G494" s="3">
        <f t="shared" ca="1" si="56"/>
        <v>79</v>
      </c>
      <c r="H494" s="3">
        <f t="shared" si="52"/>
        <v>0.27</v>
      </c>
      <c r="I494" s="3">
        <v>-4</v>
      </c>
      <c r="J494" s="3">
        <v>52</v>
      </c>
      <c r="K494" s="14">
        <f t="shared" ca="1" si="57"/>
        <v>173.58823529411768</v>
      </c>
      <c r="L494" s="14">
        <f t="shared" ca="1" si="58"/>
        <v>54.6</v>
      </c>
    </row>
    <row r="495" spans="1:12">
      <c r="A495" s="3">
        <v>1</v>
      </c>
      <c r="B495" s="3">
        <v>21</v>
      </c>
      <c r="C495" s="3">
        <v>14</v>
      </c>
      <c r="D495" s="4">
        <f t="shared" ca="1" si="53"/>
        <v>4</v>
      </c>
      <c r="E495" s="3">
        <f t="shared" ca="1" si="54"/>
        <v>2</v>
      </c>
      <c r="F495" s="3">
        <f t="shared" ca="1" si="55"/>
        <v>22</v>
      </c>
      <c r="G495" s="3">
        <f t="shared" ca="1" si="56"/>
        <v>65</v>
      </c>
      <c r="H495" s="3">
        <f t="shared" si="52"/>
        <v>0.24</v>
      </c>
      <c r="I495" s="3">
        <v>-4</v>
      </c>
      <c r="J495" s="3">
        <v>52</v>
      </c>
      <c r="K495" s="14">
        <f t="shared" ca="1" si="57"/>
        <v>23.83636363636364</v>
      </c>
      <c r="L495" s="14">
        <f t="shared" ca="1" si="58"/>
        <v>8.4</v>
      </c>
    </row>
    <row r="496" spans="1:12">
      <c r="A496" s="3">
        <v>1</v>
      </c>
      <c r="B496" s="3">
        <v>21</v>
      </c>
      <c r="C496" s="3">
        <v>15</v>
      </c>
      <c r="D496" s="4">
        <f t="shared" ca="1" si="53"/>
        <v>3.5999999999999996</v>
      </c>
      <c r="E496" s="3">
        <f t="shared" ca="1" si="54"/>
        <v>25</v>
      </c>
      <c r="F496" s="3">
        <f t="shared" ca="1" si="55"/>
        <v>22</v>
      </c>
      <c r="G496" s="3">
        <f t="shared" ca="1" si="56"/>
        <v>66</v>
      </c>
      <c r="H496" s="3">
        <f t="shared" si="52"/>
        <v>0.21</v>
      </c>
      <c r="I496" s="3">
        <v>-5</v>
      </c>
      <c r="J496" s="3">
        <v>52</v>
      </c>
      <c r="K496" s="14">
        <f t="shared" ca="1" si="57"/>
        <v>343.0555555555556</v>
      </c>
      <c r="L496" s="14">
        <f t="shared" ca="1" si="58"/>
        <v>97.5</v>
      </c>
    </row>
    <row r="497" spans="1:12">
      <c r="A497" s="3">
        <v>1</v>
      </c>
      <c r="B497" s="3">
        <v>21</v>
      </c>
      <c r="C497" s="3">
        <v>16</v>
      </c>
      <c r="D497" s="4">
        <f t="shared" ca="1" si="53"/>
        <v>4.2</v>
      </c>
      <c r="E497" s="3">
        <f t="shared" ca="1" si="54"/>
        <v>1</v>
      </c>
      <c r="F497" s="3">
        <f t="shared" ca="1" si="55"/>
        <v>23</v>
      </c>
      <c r="G497" s="3">
        <f t="shared" ca="1" si="56"/>
        <v>79</v>
      </c>
      <c r="H497" s="3">
        <f t="shared" si="52"/>
        <v>0.18</v>
      </c>
      <c r="I497" s="3">
        <v>-6</v>
      </c>
      <c r="J497" s="3">
        <v>52</v>
      </c>
      <c r="K497" s="14">
        <f t="shared" ca="1" si="57"/>
        <v>12.536796536796535</v>
      </c>
      <c r="L497" s="14">
        <f t="shared" ca="1" si="58"/>
        <v>3.5999999999999996</v>
      </c>
    </row>
    <row r="498" spans="1:12">
      <c r="A498" s="3">
        <v>1</v>
      </c>
      <c r="B498" s="3">
        <v>21</v>
      </c>
      <c r="C498" s="3">
        <v>17</v>
      </c>
      <c r="D498" s="4">
        <f t="shared" ca="1" si="53"/>
        <v>4.0999999999999996</v>
      </c>
      <c r="E498" s="3">
        <f t="shared" ca="1" si="54"/>
        <v>5</v>
      </c>
      <c r="F498" s="3">
        <f t="shared" ca="1" si="55"/>
        <v>23</v>
      </c>
      <c r="G498" s="3">
        <f t="shared" ca="1" si="56"/>
        <v>68</v>
      </c>
      <c r="H498" s="3">
        <f t="shared" si="52"/>
        <v>0.15</v>
      </c>
      <c r="I498" s="3">
        <v>-7</v>
      </c>
      <c r="J498" s="3">
        <v>52</v>
      </c>
      <c r="K498" s="14">
        <f t="shared" ca="1" si="57"/>
        <v>65.787139689578723</v>
      </c>
      <c r="L498" s="14">
        <f t="shared" ca="1" si="58"/>
        <v>16.5</v>
      </c>
    </row>
    <row r="499" spans="1:12">
      <c r="A499" s="3">
        <v>1</v>
      </c>
      <c r="B499" s="3">
        <v>21</v>
      </c>
      <c r="C499" s="3">
        <v>18</v>
      </c>
      <c r="D499" s="4">
        <f t="shared" ca="1" si="53"/>
        <v>3.8</v>
      </c>
      <c r="E499" s="3">
        <f t="shared" ca="1" si="54"/>
        <v>29</v>
      </c>
      <c r="F499" s="3">
        <f t="shared" ca="1" si="55"/>
        <v>20</v>
      </c>
      <c r="G499" s="3">
        <f t="shared" ca="1" si="56"/>
        <v>66</v>
      </c>
      <c r="H499" s="3">
        <f t="shared" si="52"/>
        <v>0</v>
      </c>
      <c r="I499" s="3">
        <v>-8</v>
      </c>
      <c r="J499" s="3">
        <v>52</v>
      </c>
      <c r="K499" s="14">
        <f t="shared" ca="1" si="57"/>
        <v>417.37799043062205</v>
      </c>
      <c r="L499" s="14">
        <f t="shared" ca="1" si="58"/>
        <v>87</v>
      </c>
    </row>
    <row r="500" spans="1:12">
      <c r="A500" s="3">
        <v>1</v>
      </c>
      <c r="B500" s="3">
        <v>21</v>
      </c>
      <c r="C500" s="3">
        <v>19</v>
      </c>
      <c r="D500" s="4">
        <f t="shared" ca="1" si="53"/>
        <v>3.3</v>
      </c>
      <c r="E500" s="3">
        <f t="shared" ca="1" si="54"/>
        <v>11</v>
      </c>
      <c r="F500" s="3">
        <f t="shared" ca="1" si="55"/>
        <v>20</v>
      </c>
      <c r="G500" s="3">
        <f t="shared" ca="1" si="56"/>
        <v>73</v>
      </c>
      <c r="H500" s="3">
        <f t="shared" si="52"/>
        <v>0</v>
      </c>
      <c r="I500" s="3">
        <v>-10</v>
      </c>
      <c r="J500" s="3">
        <v>52</v>
      </c>
      <c r="K500" s="14">
        <f t="shared" ca="1" si="57"/>
        <v>190.42424242424244</v>
      </c>
      <c r="L500" s="14">
        <f t="shared" ca="1" si="58"/>
        <v>26.4</v>
      </c>
    </row>
    <row r="501" spans="1:12">
      <c r="A501" s="3">
        <v>1</v>
      </c>
      <c r="B501" s="3">
        <v>21</v>
      </c>
      <c r="C501" s="3">
        <v>20</v>
      </c>
      <c r="D501" s="4">
        <f t="shared" ca="1" si="53"/>
        <v>3.5</v>
      </c>
      <c r="E501" s="3">
        <f t="shared" ca="1" si="54"/>
        <v>24</v>
      </c>
      <c r="F501" s="3">
        <f t="shared" ca="1" si="55"/>
        <v>19</v>
      </c>
      <c r="G501" s="3">
        <f t="shared" ca="1" si="56"/>
        <v>66</v>
      </c>
      <c r="H501" s="3">
        <f t="shared" si="52"/>
        <v>0</v>
      </c>
      <c r="I501" s="3">
        <v>-12</v>
      </c>
      <c r="J501" s="3">
        <v>52</v>
      </c>
      <c r="K501" s="14">
        <f t="shared" ca="1" si="57"/>
        <v>397.4649350649351</v>
      </c>
      <c r="L501" s="14">
        <f t="shared" ca="1" si="58"/>
        <v>43.199999999999996</v>
      </c>
    </row>
    <row r="502" spans="1:12">
      <c r="A502" s="3">
        <v>1</v>
      </c>
      <c r="B502" s="3">
        <v>21</v>
      </c>
      <c r="C502" s="3">
        <v>21</v>
      </c>
      <c r="D502" s="4">
        <f t="shared" ca="1" si="53"/>
        <v>4.2</v>
      </c>
      <c r="E502" s="3">
        <f t="shared" ca="1" si="54"/>
        <v>22</v>
      </c>
      <c r="F502" s="3">
        <f t="shared" ca="1" si="55"/>
        <v>19</v>
      </c>
      <c r="G502" s="3">
        <f t="shared" ca="1" si="56"/>
        <v>62</v>
      </c>
      <c r="H502" s="3">
        <f t="shared" si="52"/>
        <v>0</v>
      </c>
      <c r="I502" s="3">
        <v>-12</v>
      </c>
      <c r="J502" s="3">
        <v>52</v>
      </c>
      <c r="K502" s="14">
        <f t="shared" ca="1" si="57"/>
        <v>302.85714285714283</v>
      </c>
      <c r="L502" s="14">
        <f t="shared" ca="1" si="58"/>
        <v>39.599999999999994</v>
      </c>
    </row>
    <row r="503" spans="1:12">
      <c r="A503" s="3">
        <v>1</v>
      </c>
      <c r="B503" s="3">
        <v>21</v>
      </c>
      <c r="C503" s="3">
        <v>22</v>
      </c>
      <c r="D503" s="4">
        <f t="shared" ca="1" si="53"/>
        <v>4</v>
      </c>
      <c r="E503" s="3">
        <f t="shared" ca="1" si="54"/>
        <v>13</v>
      </c>
      <c r="F503" s="3">
        <f t="shared" ca="1" si="55"/>
        <v>18</v>
      </c>
      <c r="G503" s="3">
        <f t="shared" ca="1" si="56"/>
        <v>80</v>
      </c>
      <c r="H503" s="3">
        <f t="shared" si="52"/>
        <v>0</v>
      </c>
      <c r="I503" s="3">
        <v>-14</v>
      </c>
      <c r="J503" s="3">
        <v>52</v>
      </c>
      <c r="K503" s="14">
        <f t="shared" ca="1" si="57"/>
        <v>193.58181818181819</v>
      </c>
      <c r="L503" s="14">
        <f t="shared" ca="1" si="58"/>
        <v>15.6</v>
      </c>
    </row>
    <row r="504" spans="1:12">
      <c r="A504" s="3">
        <v>1</v>
      </c>
      <c r="B504" s="3">
        <v>21</v>
      </c>
      <c r="C504" s="3">
        <v>23</v>
      </c>
      <c r="D504" s="4">
        <f t="shared" ca="1" si="53"/>
        <v>3.5999999999999996</v>
      </c>
      <c r="E504" s="3">
        <f t="shared" ca="1" si="54"/>
        <v>13</v>
      </c>
      <c r="F504" s="3">
        <f t="shared" ca="1" si="55"/>
        <v>19</v>
      </c>
      <c r="G504" s="3">
        <f t="shared" ca="1" si="56"/>
        <v>65</v>
      </c>
      <c r="H504" s="3">
        <f t="shared" si="52"/>
        <v>0</v>
      </c>
      <c r="I504" s="3">
        <v>-14</v>
      </c>
      <c r="J504" s="3">
        <v>52</v>
      </c>
      <c r="K504" s="14">
        <f t="shared" ca="1" si="57"/>
        <v>217.06060606060609</v>
      </c>
      <c r="L504" s="14">
        <f t="shared" ca="1" si="58"/>
        <v>15.6</v>
      </c>
    </row>
    <row r="505" spans="1:12">
      <c r="A505" s="3">
        <v>1</v>
      </c>
      <c r="B505" s="3">
        <v>21</v>
      </c>
      <c r="C505" s="3">
        <v>24</v>
      </c>
      <c r="D505" s="4">
        <f t="shared" ca="1" si="53"/>
        <v>4</v>
      </c>
      <c r="E505" s="3">
        <f t="shared" ca="1" si="54"/>
        <v>27</v>
      </c>
      <c r="F505" s="3">
        <f t="shared" ca="1" si="55"/>
        <v>19</v>
      </c>
      <c r="G505" s="3">
        <f t="shared" ca="1" si="56"/>
        <v>62</v>
      </c>
      <c r="H505" s="3">
        <f t="shared" si="52"/>
        <v>0</v>
      </c>
      <c r="I505" s="3">
        <v>-14</v>
      </c>
      <c r="J505" s="3">
        <v>52</v>
      </c>
      <c r="K505" s="14">
        <f t="shared" ca="1" si="57"/>
        <v>405</v>
      </c>
      <c r="L505" s="14">
        <f t="shared" ca="1" si="58"/>
        <v>32.4</v>
      </c>
    </row>
    <row r="506" spans="1:12">
      <c r="A506" s="3">
        <v>1</v>
      </c>
      <c r="B506" s="3">
        <v>22</v>
      </c>
      <c r="C506" s="3">
        <v>1</v>
      </c>
      <c r="D506" s="4">
        <f t="shared" ca="1" si="53"/>
        <v>3.8</v>
      </c>
      <c r="E506" s="3">
        <f t="shared" ca="1" si="54"/>
        <v>29</v>
      </c>
      <c r="F506" s="3">
        <f t="shared" ca="1" si="55"/>
        <v>19</v>
      </c>
      <c r="G506" s="3">
        <f t="shared" ca="1" si="56"/>
        <v>70</v>
      </c>
      <c r="H506" s="3">
        <f t="shared" si="52"/>
        <v>0</v>
      </c>
      <c r="I506" s="3">
        <v>-15</v>
      </c>
      <c r="J506" s="3">
        <v>52</v>
      </c>
      <c r="K506" s="14">
        <f t="shared" ca="1" si="57"/>
        <v>468.44019138755993</v>
      </c>
      <c r="L506" s="14">
        <f t="shared" ca="1" si="58"/>
        <v>26.099999999999998</v>
      </c>
    </row>
    <row r="507" spans="1:12">
      <c r="A507" s="3">
        <v>1</v>
      </c>
      <c r="B507" s="3">
        <v>22</v>
      </c>
      <c r="C507" s="3">
        <v>2</v>
      </c>
      <c r="D507" s="4">
        <f t="shared" ca="1" si="53"/>
        <v>4.2</v>
      </c>
      <c r="E507" s="3">
        <f t="shared" ca="1" si="54"/>
        <v>16</v>
      </c>
      <c r="F507" s="3">
        <f t="shared" ca="1" si="55"/>
        <v>16</v>
      </c>
      <c r="G507" s="3">
        <f t="shared" ca="1" si="56"/>
        <v>61</v>
      </c>
      <c r="H507" s="3">
        <f>IF(C507&lt;7,0,IF(C507&gt;17,0,0.03*(10-ABS(C507-12))))</f>
        <v>0</v>
      </c>
      <c r="I507" s="3">
        <v>-14</v>
      </c>
      <c r="J507" s="3">
        <v>52</v>
      </c>
      <c r="K507" s="14">
        <f t="shared" ca="1" si="57"/>
        <v>215.96536796536796</v>
      </c>
      <c r="L507" s="14">
        <f t="shared" ca="1" si="58"/>
        <v>19.2</v>
      </c>
    </row>
    <row r="508" spans="1:12">
      <c r="A508" s="3">
        <v>1</v>
      </c>
      <c r="B508" s="3">
        <v>22</v>
      </c>
      <c r="C508" s="3">
        <v>3</v>
      </c>
      <c r="D508" s="4">
        <f t="shared" ca="1" si="53"/>
        <v>3.5999999999999996</v>
      </c>
      <c r="E508" s="3">
        <f t="shared" ca="1" si="54"/>
        <v>27</v>
      </c>
      <c r="F508" s="3">
        <f t="shared" ca="1" si="55"/>
        <v>16</v>
      </c>
      <c r="G508" s="3">
        <f t="shared" ca="1" si="56"/>
        <v>79</v>
      </c>
      <c r="H508" s="3">
        <f t="shared" si="52"/>
        <v>0</v>
      </c>
      <c r="I508" s="3">
        <v>-13</v>
      </c>
      <c r="J508" s="3">
        <v>52</v>
      </c>
      <c r="K508" s="14">
        <f t="shared" ca="1" si="57"/>
        <v>421.90909090909093</v>
      </c>
      <c r="L508" s="14">
        <f t="shared" ca="1" si="58"/>
        <v>40.5</v>
      </c>
    </row>
    <row r="509" spans="1:12">
      <c r="A509" s="3">
        <v>1</v>
      </c>
      <c r="B509" s="3">
        <v>22</v>
      </c>
      <c r="C509" s="3">
        <v>4</v>
      </c>
      <c r="D509" s="4">
        <f t="shared" ca="1" si="53"/>
        <v>4.3</v>
      </c>
      <c r="E509" s="3">
        <f t="shared" ca="1" si="54"/>
        <v>26</v>
      </c>
      <c r="F509" s="3">
        <f t="shared" ca="1" si="55"/>
        <v>16</v>
      </c>
      <c r="G509" s="3">
        <f t="shared" ca="1" si="56"/>
        <v>64</v>
      </c>
      <c r="H509" s="3">
        <f t="shared" si="52"/>
        <v>0</v>
      </c>
      <c r="I509" s="3">
        <v>-12</v>
      </c>
      <c r="J509" s="3">
        <v>52</v>
      </c>
      <c r="K509" s="14">
        <f t="shared" ca="1" si="57"/>
        <v>330.24947145877377</v>
      </c>
      <c r="L509" s="14">
        <f t="shared" ca="1" si="58"/>
        <v>46.8</v>
      </c>
    </row>
    <row r="510" spans="1:12">
      <c r="A510" s="3">
        <v>1</v>
      </c>
      <c r="B510" s="3">
        <v>22</v>
      </c>
      <c r="C510" s="3">
        <v>5</v>
      </c>
      <c r="D510" s="4">
        <f t="shared" ca="1" si="53"/>
        <v>3.8</v>
      </c>
      <c r="E510" s="3">
        <f t="shared" ca="1" si="54"/>
        <v>15</v>
      </c>
      <c r="F510" s="3">
        <f t="shared" ca="1" si="55"/>
        <v>17</v>
      </c>
      <c r="G510" s="3">
        <f t="shared" ca="1" si="56"/>
        <v>76</v>
      </c>
      <c r="H510" s="3">
        <f t="shared" si="52"/>
        <v>0</v>
      </c>
      <c r="I510" s="3">
        <v>-11</v>
      </c>
      <c r="J510" s="3">
        <v>52</v>
      </c>
      <c r="K510" s="14">
        <f t="shared" ca="1" si="57"/>
        <v>217.32057416267943</v>
      </c>
      <c r="L510" s="14">
        <f t="shared" ca="1" si="58"/>
        <v>31.5</v>
      </c>
    </row>
    <row r="511" spans="1:12">
      <c r="A511" s="3">
        <v>1</v>
      </c>
      <c r="B511" s="3">
        <v>22</v>
      </c>
      <c r="C511" s="3">
        <v>6</v>
      </c>
      <c r="D511" s="4">
        <f t="shared" ca="1" si="53"/>
        <v>3.6999999999999997</v>
      </c>
      <c r="E511" s="3">
        <f t="shared" ca="1" si="54"/>
        <v>7</v>
      </c>
      <c r="F511" s="3">
        <f t="shared" ca="1" si="55"/>
        <v>19</v>
      </c>
      <c r="G511" s="3">
        <f t="shared" ca="1" si="56"/>
        <v>60</v>
      </c>
      <c r="H511" s="3">
        <f t="shared" si="52"/>
        <v>0</v>
      </c>
      <c r="I511" s="3">
        <v>-10</v>
      </c>
      <c r="J511" s="3">
        <v>52</v>
      </c>
      <c r="K511" s="14">
        <f t="shared" ca="1" si="57"/>
        <v>105.12039312039315</v>
      </c>
      <c r="L511" s="14">
        <f t="shared" ca="1" si="58"/>
        <v>16.8</v>
      </c>
    </row>
    <row r="512" spans="1:12">
      <c r="A512" s="3">
        <v>1</v>
      </c>
      <c r="B512" s="3">
        <v>22</v>
      </c>
      <c r="C512" s="3">
        <v>7</v>
      </c>
      <c r="D512" s="4">
        <f t="shared" ca="1" si="53"/>
        <v>4</v>
      </c>
      <c r="E512" s="3">
        <f t="shared" ca="1" si="54"/>
        <v>16</v>
      </c>
      <c r="F512" s="3">
        <f t="shared" ca="1" si="55"/>
        <v>18</v>
      </c>
      <c r="G512" s="3">
        <f t="shared" ca="1" si="56"/>
        <v>67</v>
      </c>
      <c r="H512" s="3">
        <f>IF(C512&lt;7,0,IF(C512&gt;17,0,0.03*(10-ABS(C512-12))))</f>
        <v>0.15</v>
      </c>
      <c r="I512" s="3">
        <v>-6</v>
      </c>
      <c r="J512" s="3">
        <v>52</v>
      </c>
      <c r="K512" s="14">
        <f t="shared" ca="1" si="57"/>
        <v>189.45454545454547</v>
      </c>
      <c r="L512" s="14">
        <f t="shared" ca="1" si="58"/>
        <v>57.599999999999994</v>
      </c>
    </row>
    <row r="513" spans="1:12">
      <c r="A513" s="3">
        <v>1</v>
      </c>
      <c r="B513" s="3">
        <v>22</v>
      </c>
      <c r="C513" s="3">
        <v>8</v>
      </c>
      <c r="D513" s="4">
        <f t="shared" ca="1" si="53"/>
        <v>4.0999999999999996</v>
      </c>
      <c r="E513" s="3">
        <f t="shared" ca="1" si="54"/>
        <v>15</v>
      </c>
      <c r="F513" s="3">
        <f t="shared" ca="1" si="55"/>
        <v>20</v>
      </c>
      <c r="G513" s="3">
        <f t="shared" ca="1" si="56"/>
        <v>80</v>
      </c>
      <c r="H513" s="3">
        <f t="shared" si="52"/>
        <v>0.18</v>
      </c>
      <c r="I513" s="3">
        <v>-5</v>
      </c>
      <c r="J513" s="3">
        <v>52</v>
      </c>
      <c r="K513" s="14">
        <f t="shared" ca="1" si="57"/>
        <v>176.80709534368074</v>
      </c>
      <c r="L513" s="14">
        <f t="shared" ca="1" si="58"/>
        <v>58.5</v>
      </c>
    </row>
    <row r="514" spans="1:12">
      <c r="A514" s="3">
        <v>1</v>
      </c>
      <c r="B514" s="3">
        <v>22</v>
      </c>
      <c r="C514" s="3">
        <v>9</v>
      </c>
      <c r="D514" s="4">
        <f t="shared" ca="1" si="53"/>
        <v>4.0999999999999996</v>
      </c>
      <c r="E514" s="3">
        <f t="shared" ca="1" si="54"/>
        <v>29</v>
      </c>
      <c r="F514" s="3">
        <f t="shared" ca="1" si="55"/>
        <v>22</v>
      </c>
      <c r="G514" s="3">
        <f t="shared" ca="1" si="56"/>
        <v>63</v>
      </c>
      <c r="H514" s="3">
        <f t="shared" ref="H514:H577" si="59">IF(C514&lt;7,0,IF(C514&gt;17,0,0.03*(10-ABS(C514-12))))</f>
        <v>0.21</v>
      </c>
      <c r="I514" s="3">
        <v>-3</v>
      </c>
      <c r="J514" s="3">
        <v>52</v>
      </c>
      <c r="K514" s="14">
        <f t="shared" ca="1" si="57"/>
        <v>333.21064301552104</v>
      </c>
      <c r="L514" s="14">
        <f t="shared" ca="1" si="58"/>
        <v>130.5</v>
      </c>
    </row>
    <row r="515" spans="1:12">
      <c r="A515" s="3">
        <v>1</v>
      </c>
      <c r="B515" s="3">
        <v>22</v>
      </c>
      <c r="C515" s="3">
        <v>10</v>
      </c>
      <c r="D515" s="4">
        <f t="shared" ref="D515:D578" ca="1" si="60">3.3+RANDBETWEEN(0,10)/10</f>
        <v>4</v>
      </c>
      <c r="E515" s="3">
        <f t="shared" ref="E515:E578" ca="1" si="61">RANDBETWEEN(1,30)</f>
        <v>4</v>
      </c>
      <c r="F515" s="3">
        <f t="shared" ref="F515:F578" ca="1" si="62">IF(C515&lt;=7,RANDBETWEEN(16,19),IF(C515&gt;=20,RANDBETWEEN(16,19),RANDBETWEEN(20,24)))</f>
        <v>20</v>
      </c>
      <c r="G515" s="3">
        <f t="shared" ref="G515:G578" ca="1" si="63">RANDBETWEEN(60,80)</f>
        <v>79</v>
      </c>
      <c r="H515" s="3">
        <f t="shared" si="59"/>
        <v>0.24</v>
      </c>
      <c r="I515" s="3">
        <v>-1</v>
      </c>
      <c r="J515" s="3">
        <v>52</v>
      </c>
      <c r="K515" s="14">
        <f t="shared" ca="1" si="57"/>
        <v>42.727272727272727</v>
      </c>
      <c r="L515" s="14">
        <f t="shared" ca="1" si="58"/>
        <v>20.399999999999999</v>
      </c>
    </row>
    <row r="516" spans="1:12">
      <c r="A516" s="3">
        <v>1</v>
      </c>
      <c r="B516" s="3">
        <v>22</v>
      </c>
      <c r="C516" s="3">
        <v>11</v>
      </c>
      <c r="D516" s="4">
        <f t="shared" ca="1" si="60"/>
        <v>4.2</v>
      </c>
      <c r="E516" s="3">
        <f t="shared" ca="1" si="61"/>
        <v>9</v>
      </c>
      <c r="F516" s="3">
        <f t="shared" ca="1" si="62"/>
        <v>22</v>
      </c>
      <c r="G516" s="3">
        <f t="shared" ca="1" si="63"/>
        <v>80</v>
      </c>
      <c r="H516" s="3">
        <f t="shared" si="59"/>
        <v>0.27</v>
      </c>
      <c r="I516" s="3">
        <v>-1</v>
      </c>
      <c r="J516" s="3">
        <v>52</v>
      </c>
      <c r="K516" s="14">
        <f t="shared" ca="1" si="57"/>
        <v>95.025974025974023</v>
      </c>
      <c r="L516" s="14">
        <f t="shared" ca="1" si="58"/>
        <v>45.9</v>
      </c>
    </row>
    <row r="517" spans="1:12">
      <c r="A517" s="3">
        <v>1</v>
      </c>
      <c r="B517" s="3">
        <v>22</v>
      </c>
      <c r="C517" s="3">
        <v>12</v>
      </c>
      <c r="D517" s="4">
        <f t="shared" ca="1" si="60"/>
        <v>4</v>
      </c>
      <c r="E517" s="3">
        <f t="shared" ca="1" si="61"/>
        <v>8</v>
      </c>
      <c r="F517" s="3">
        <f t="shared" ca="1" si="62"/>
        <v>24</v>
      </c>
      <c r="G517" s="3">
        <f t="shared" ca="1" si="63"/>
        <v>61</v>
      </c>
      <c r="H517" s="3">
        <f t="shared" si="59"/>
        <v>0.3</v>
      </c>
      <c r="I517" s="3">
        <v>-2</v>
      </c>
      <c r="J517" s="3">
        <v>52</v>
      </c>
      <c r="K517" s="14">
        <f t="shared" ca="1" si="57"/>
        <v>92.654545454545456</v>
      </c>
      <c r="L517" s="14">
        <f t="shared" ca="1" si="58"/>
        <v>38.4</v>
      </c>
    </row>
    <row r="518" spans="1:12">
      <c r="A518" s="3">
        <v>1</v>
      </c>
      <c r="B518" s="3">
        <v>22</v>
      </c>
      <c r="C518" s="3">
        <v>13</v>
      </c>
      <c r="D518" s="4">
        <f t="shared" ca="1" si="60"/>
        <v>3.4</v>
      </c>
      <c r="E518" s="3">
        <f t="shared" ca="1" si="61"/>
        <v>5</v>
      </c>
      <c r="F518" s="3">
        <f t="shared" ca="1" si="62"/>
        <v>20</v>
      </c>
      <c r="G518" s="3">
        <f t="shared" ca="1" si="63"/>
        <v>69</v>
      </c>
      <c r="H518" s="3">
        <f t="shared" si="59"/>
        <v>0.27</v>
      </c>
      <c r="I518" s="3">
        <v>-4</v>
      </c>
      <c r="J518" s="3">
        <v>52</v>
      </c>
      <c r="K518" s="14">
        <f t="shared" ca="1" si="57"/>
        <v>66.229946524064175</v>
      </c>
      <c r="L518" s="14">
        <f t="shared" ca="1" si="58"/>
        <v>21</v>
      </c>
    </row>
    <row r="519" spans="1:12">
      <c r="A519" s="3">
        <v>1</v>
      </c>
      <c r="B519" s="3">
        <v>22</v>
      </c>
      <c r="C519" s="3">
        <v>14</v>
      </c>
      <c r="D519" s="4">
        <f t="shared" ca="1" si="60"/>
        <v>3.5999999999999996</v>
      </c>
      <c r="E519" s="3">
        <f t="shared" ca="1" si="61"/>
        <v>9</v>
      </c>
      <c r="F519" s="3">
        <f t="shared" ca="1" si="62"/>
        <v>23</v>
      </c>
      <c r="G519" s="3">
        <f t="shared" ca="1" si="63"/>
        <v>65</v>
      </c>
      <c r="H519" s="3">
        <f t="shared" si="59"/>
        <v>0.24</v>
      </c>
      <c r="I519" s="3">
        <v>-4</v>
      </c>
      <c r="J519" s="3">
        <v>52</v>
      </c>
      <c r="K519" s="14">
        <f t="shared" ca="1" si="57"/>
        <v>121.90909090909093</v>
      </c>
      <c r="L519" s="14">
        <f t="shared" ca="1" si="58"/>
        <v>37.800000000000004</v>
      </c>
    </row>
    <row r="520" spans="1:12">
      <c r="A520" s="3">
        <v>1</v>
      </c>
      <c r="B520" s="3">
        <v>22</v>
      </c>
      <c r="C520" s="3">
        <v>15</v>
      </c>
      <c r="D520" s="4">
        <f t="shared" ca="1" si="60"/>
        <v>3.8</v>
      </c>
      <c r="E520" s="3">
        <f t="shared" ca="1" si="61"/>
        <v>9</v>
      </c>
      <c r="F520" s="3">
        <f t="shared" ca="1" si="62"/>
        <v>23</v>
      </c>
      <c r="G520" s="3">
        <f t="shared" ca="1" si="63"/>
        <v>79</v>
      </c>
      <c r="H520" s="3">
        <f t="shared" si="59"/>
        <v>0.21</v>
      </c>
      <c r="I520" s="3">
        <v>-5</v>
      </c>
      <c r="J520" s="3">
        <v>52</v>
      </c>
      <c r="K520" s="14">
        <f t="shared" ca="1" si="57"/>
        <v>120.70334928229666</v>
      </c>
      <c r="L520" s="14">
        <f t="shared" ca="1" si="58"/>
        <v>35.1</v>
      </c>
    </row>
    <row r="521" spans="1:12">
      <c r="A521" s="3">
        <v>1</v>
      </c>
      <c r="B521" s="3">
        <v>22</v>
      </c>
      <c r="C521" s="3">
        <v>16</v>
      </c>
      <c r="D521" s="4">
        <f t="shared" ca="1" si="60"/>
        <v>3.9</v>
      </c>
      <c r="E521" s="3">
        <f t="shared" ca="1" si="61"/>
        <v>15</v>
      </c>
      <c r="F521" s="3">
        <f t="shared" ca="1" si="62"/>
        <v>24</v>
      </c>
      <c r="G521" s="3">
        <f t="shared" ca="1" si="63"/>
        <v>67</v>
      </c>
      <c r="H521" s="3">
        <f t="shared" si="59"/>
        <v>0.18</v>
      </c>
      <c r="I521" s="3">
        <v>-6</v>
      </c>
      <c r="J521" s="3">
        <v>52</v>
      </c>
      <c r="K521" s="14">
        <f t="shared" ca="1" si="57"/>
        <v>205.03496503496504</v>
      </c>
      <c r="L521" s="14">
        <f t="shared" ca="1" si="58"/>
        <v>53.999999999999993</v>
      </c>
    </row>
    <row r="522" spans="1:12">
      <c r="A522" s="3">
        <v>1</v>
      </c>
      <c r="B522" s="3">
        <v>22</v>
      </c>
      <c r="C522" s="3">
        <v>17</v>
      </c>
      <c r="D522" s="4">
        <f t="shared" ca="1" si="60"/>
        <v>3.8</v>
      </c>
      <c r="E522" s="3">
        <f t="shared" ca="1" si="61"/>
        <v>22</v>
      </c>
      <c r="F522" s="3">
        <f t="shared" ca="1" si="62"/>
        <v>24</v>
      </c>
      <c r="G522" s="3">
        <f t="shared" ca="1" si="63"/>
        <v>72</v>
      </c>
      <c r="H522" s="3">
        <f t="shared" si="59"/>
        <v>0.15</v>
      </c>
      <c r="I522" s="3">
        <v>-7</v>
      </c>
      <c r="J522" s="3">
        <v>52</v>
      </c>
      <c r="K522" s="14">
        <f t="shared" ca="1" si="57"/>
        <v>319.47368421052636</v>
      </c>
      <c r="L522" s="14">
        <f t="shared" ca="1" si="58"/>
        <v>72.599999999999994</v>
      </c>
    </row>
    <row r="523" spans="1:12">
      <c r="A523" s="3">
        <v>1</v>
      </c>
      <c r="B523" s="3">
        <v>22</v>
      </c>
      <c r="C523" s="3">
        <v>18</v>
      </c>
      <c r="D523" s="4">
        <f t="shared" ca="1" si="60"/>
        <v>3.6999999999999997</v>
      </c>
      <c r="E523" s="3">
        <f t="shared" ca="1" si="61"/>
        <v>5</v>
      </c>
      <c r="F523" s="3">
        <f t="shared" ca="1" si="62"/>
        <v>20</v>
      </c>
      <c r="G523" s="3">
        <f t="shared" ca="1" si="63"/>
        <v>64</v>
      </c>
      <c r="H523" s="3">
        <f t="shared" si="59"/>
        <v>0</v>
      </c>
      <c r="I523" s="3">
        <v>-8</v>
      </c>
      <c r="J523" s="3">
        <v>52</v>
      </c>
      <c r="K523" s="14">
        <f t="shared" ca="1" si="57"/>
        <v>73.808353808353814</v>
      </c>
      <c r="L523" s="14">
        <f t="shared" ca="1" si="58"/>
        <v>15</v>
      </c>
    </row>
    <row r="524" spans="1:12">
      <c r="A524" s="3">
        <v>1</v>
      </c>
      <c r="B524" s="3">
        <v>22</v>
      </c>
      <c r="C524" s="3">
        <v>19</v>
      </c>
      <c r="D524" s="4">
        <f t="shared" ca="1" si="60"/>
        <v>3.5</v>
      </c>
      <c r="E524" s="3">
        <f t="shared" ca="1" si="61"/>
        <v>8</v>
      </c>
      <c r="F524" s="3">
        <f t="shared" ca="1" si="62"/>
        <v>24</v>
      </c>
      <c r="G524" s="3">
        <f t="shared" ca="1" si="63"/>
        <v>77</v>
      </c>
      <c r="H524" s="3">
        <f t="shared" si="59"/>
        <v>0</v>
      </c>
      <c r="I524" s="3">
        <v>-10</v>
      </c>
      <c r="J524" s="3">
        <v>52</v>
      </c>
      <c r="K524" s="14">
        <f t="shared" ca="1" si="57"/>
        <v>140.88311688311688</v>
      </c>
      <c r="L524" s="14">
        <f t="shared" ca="1" si="58"/>
        <v>19.2</v>
      </c>
    </row>
    <row r="525" spans="1:12">
      <c r="A525" s="3">
        <v>1</v>
      </c>
      <c r="B525" s="3">
        <v>22</v>
      </c>
      <c r="C525" s="3">
        <v>20</v>
      </c>
      <c r="D525" s="4">
        <f t="shared" ca="1" si="60"/>
        <v>4.3</v>
      </c>
      <c r="E525" s="3">
        <f t="shared" ca="1" si="61"/>
        <v>17</v>
      </c>
      <c r="F525" s="3">
        <f t="shared" ca="1" si="62"/>
        <v>19</v>
      </c>
      <c r="G525" s="3">
        <f t="shared" ca="1" si="63"/>
        <v>70</v>
      </c>
      <c r="H525" s="3">
        <f t="shared" si="59"/>
        <v>0</v>
      </c>
      <c r="I525" s="3">
        <v>-12</v>
      </c>
      <c r="J525" s="3">
        <v>52</v>
      </c>
      <c r="K525" s="14">
        <f t="shared" ca="1" si="57"/>
        <v>229.73361522198735</v>
      </c>
      <c r="L525" s="14">
        <f t="shared" ca="1" si="58"/>
        <v>30.599999999999998</v>
      </c>
    </row>
    <row r="526" spans="1:12">
      <c r="A526" s="3">
        <v>1</v>
      </c>
      <c r="B526" s="3">
        <v>22</v>
      </c>
      <c r="C526" s="3">
        <v>21</v>
      </c>
      <c r="D526" s="4">
        <f t="shared" ca="1" si="60"/>
        <v>3.5999999999999996</v>
      </c>
      <c r="E526" s="3">
        <f t="shared" ca="1" si="61"/>
        <v>8</v>
      </c>
      <c r="F526" s="3">
        <f t="shared" ca="1" si="62"/>
        <v>16</v>
      </c>
      <c r="G526" s="3">
        <f t="shared" ca="1" si="63"/>
        <v>74</v>
      </c>
      <c r="H526" s="3">
        <f t="shared" si="59"/>
        <v>0</v>
      </c>
      <c r="I526" s="3">
        <v>-12</v>
      </c>
      <c r="J526" s="3">
        <v>52</v>
      </c>
      <c r="K526" s="14">
        <f t="shared" ca="1" si="57"/>
        <v>122.18181818181819</v>
      </c>
      <c r="L526" s="14">
        <f t="shared" ca="1" si="58"/>
        <v>14.399999999999999</v>
      </c>
    </row>
    <row r="527" spans="1:12">
      <c r="A527" s="3">
        <v>1</v>
      </c>
      <c r="B527" s="3">
        <v>22</v>
      </c>
      <c r="C527" s="3">
        <v>22</v>
      </c>
      <c r="D527" s="4">
        <f t="shared" ca="1" si="60"/>
        <v>3.4</v>
      </c>
      <c r="E527" s="3">
        <f t="shared" ca="1" si="61"/>
        <v>26</v>
      </c>
      <c r="F527" s="3">
        <f t="shared" ca="1" si="62"/>
        <v>19</v>
      </c>
      <c r="G527" s="3">
        <f t="shared" ca="1" si="63"/>
        <v>65</v>
      </c>
      <c r="H527" s="3">
        <f t="shared" si="59"/>
        <v>0</v>
      </c>
      <c r="I527" s="3">
        <v>-14</v>
      </c>
      <c r="J527" s="3">
        <v>52</v>
      </c>
      <c r="K527" s="14">
        <f t="shared" ca="1" si="57"/>
        <v>459.65775401069521</v>
      </c>
      <c r="L527" s="14">
        <f t="shared" ca="1" si="58"/>
        <v>31.2</v>
      </c>
    </row>
    <row r="528" spans="1:12">
      <c r="A528" s="3">
        <v>1</v>
      </c>
      <c r="B528" s="3">
        <v>22</v>
      </c>
      <c r="C528" s="3">
        <v>23</v>
      </c>
      <c r="D528" s="4">
        <f t="shared" ca="1" si="60"/>
        <v>4.2</v>
      </c>
      <c r="E528" s="3">
        <f t="shared" ca="1" si="61"/>
        <v>8</v>
      </c>
      <c r="F528" s="3">
        <f t="shared" ca="1" si="62"/>
        <v>17</v>
      </c>
      <c r="G528" s="3">
        <f t="shared" ca="1" si="63"/>
        <v>66</v>
      </c>
      <c r="H528" s="3">
        <f t="shared" si="59"/>
        <v>0</v>
      </c>
      <c r="I528" s="3">
        <v>-14</v>
      </c>
      <c r="J528" s="3">
        <v>52</v>
      </c>
      <c r="K528" s="14">
        <f t="shared" ca="1" si="57"/>
        <v>110.4069264069264</v>
      </c>
      <c r="L528" s="14">
        <f t="shared" ca="1" si="58"/>
        <v>9.6</v>
      </c>
    </row>
    <row r="529" spans="1:12">
      <c r="A529" s="3">
        <v>1</v>
      </c>
      <c r="B529" s="3">
        <v>22</v>
      </c>
      <c r="C529" s="3">
        <v>24</v>
      </c>
      <c r="D529" s="4">
        <f t="shared" ca="1" si="60"/>
        <v>3.4</v>
      </c>
      <c r="E529" s="3">
        <f t="shared" ca="1" si="61"/>
        <v>13</v>
      </c>
      <c r="F529" s="3">
        <f t="shared" ca="1" si="62"/>
        <v>16</v>
      </c>
      <c r="G529" s="3">
        <f t="shared" ca="1" si="63"/>
        <v>79</v>
      </c>
      <c r="H529" s="3">
        <f t="shared" si="59"/>
        <v>0</v>
      </c>
      <c r="I529" s="3">
        <v>-14</v>
      </c>
      <c r="J529" s="3">
        <v>52</v>
      </c>
      <c r="K529" s="14">
        <f t="shared" ca="1" si="57"/>
        <v>219.26203208556149</v>
      </c>
      <c r="L529" s="14">
        <f t="shared" ca="1" si="58"/>
        <v>15.6</v>
      </c>
    </row>
    <row r="530" spans="1:12">
      <c r="A530" s="3">
        <v>1</v>
      </c>
      <c r="B530" s="3">
        <v>23</v>
      </c>
      <c r="C530" s="3">
        <v>1</v>
      </c>
      <c r="D530" s="4">
        <f t="shared" ca="1" si="60"/>
        <v>3.3</v>
      </c>
      <c r="E530" s="3">
        <f t="shared" ca="1" si="61"/>
        <v>5</v>
      </c>
      <c r="F530" s="3">
        <f t="shared" ca="1" si="62"/>
        <v>17</v>
      </c>
      <c r="G530" s="3">
        <f t="shared" ca="1" si="63"/>
        <v>64</v>
      </c>
      <c r="H530" s="3">
        <f t="shared" si="59"/>
        <v>0</v>
      </c>
      <c r="I530" s="3">
        <v>-15</v>
      </c>
      <c r="J530" s="3">
        <v>52</v>
      </c>
      <c r="K530" s="14">
        <f t="shared" ca="1" si="57"/>
        <v>89.366391184573004</v>
      </c>
      <c r="L530" s="14">
        <f t="shared" ca="1" si="58"/>
        <v>4.5</v>
      </c>
    </row>
    <row r="531" spans="1:12">
      <c r="A531" s="3">
        <v>1</v>
      </c>
      <c r="B531" s="3">
        <v>23</v>
      </c>
      <c r="C531" s="3">
        <v>2</v>
      </c>
      <c r="D531" s="4">
        <f t="shared" ca="1" si="60"/>
        <v>3.5</v>
      </c>
      <c r="E531" s="3">
        <f t="shared" ca="1" si="61"/>
        <v>21</v>
      </c>
      <c r="F531" s="3">
        <f t="shared" ca="1" si="62"/>
        <v>18</v>
      </c>
      <c r="G531" s="3">
        <f t="shared" ca="1" si="63"/>
        <v>62</v>
      </c>
      <c r="H531" s="3">
        <f>IF(C531&lt;7,0,IF(C531&gt;17,0,0.03*(10-ABS(C531-12))))</f>
        <v>0</v>
      </c>
      <c r="I531" s="3">
        <v>-14</v>
      </c>
      <c r="J531" s="3">
        <v>52</v>
      </c>
      <c r="K531" s="14">
        <f t="shared" ca="1" si="57"/>
        <v>353.45454545454544</v>
      </c>
      <c r="L531" s="14">
        <f t="shared" ca="1" si="58"/>
        <v>25.2</v>
      </c>
    </row>
    <row r="532" spans="1:12">
      <c r="A532" s="3">
        <v>1</v>
      </c>
      <c r="B532" s="3">
        <v>23</v>
      </c>
      <c r="C532" s="3">
        <v>3</v>
      </c>
      <c r="D532" s="4">
        <f t="shared" ca="1" si="60"/>
        <v>3.5999999999999996</v>
      </c>
      <c r="E532" s="3">
        <f t="shared" ca="1" si="61"/>
        <v>3</v>
      </c>
      <c r="F532" s="3">
        <f t="shared" ca="1" si="62"/>
        <v>17</v>
      </c>
      <c r="G532" s="3">
        <f t="shared" ca="1" si="63"/>
        <v>64</v>
      </c>
      <c r="H532" s="3">
        <f t="shared" si="59"/>
        <v>0</v>
      </c>
      <c r="I532" s="3">
        <v>-13</v>
      </c>
      <c r="J532" s="3">
        <v>52</v>
      </c>
      <c r="K532" s="14">
        <f t="shared" ca="1" si="57"/>
        <v>47.333333333333336</v>
      </c>
      <c r="L532" s="14">
        <f t="shared" ca="1" si="58"/>
        <v>4.5</v>
      </c>
    </row>
    <row r="533" spans="1:12">
      <c r="A533" s="3">
        <v>1</v>
      </c>
      <c r="B533" s="3">
        <v>23</v>
      </c>
      <c r="C533" s="3">
        <v>4</v>
      </c>
      <c r="D533" s="4">
        <f t="shared" ca="1" si="60"/>
        <v>3.6999999999999997</v>
      </c>
      <c r="E533" s="3">
        <f t="shared" ca="1" si="61"/>
        <v>1</v>
      </c>
      <c r="F533" s="3">
        <f t="shared" ca="1" si="62"/>
        <v>17</v>
      </c>
      <c r="G533" s="3">
        <f t="shared" ca="1" si="63"/>
        <v>67</v>
      </c>
      <c r="H533" s="3">
        <f t="shared" si="59"/>
        <v>0</v>
      </c>
      <c r="I533" s="3">
        <v>-12</v>
      </c>
      <c r="J533" s="3">
        <v>52</v>
      </c>
      <c r="K533" s="14">
        <f t="shared" ca="1" si="57"/>
        <v>15.085995085995087</v>
      </c>
      <c r="L533" s="14">
        <f t="shared" ca="1" si="58"/>
        <v>1.7999999999999998</v>
      </c>
    </row>
    <row r="534" spans="1:12">
      <c r="A534" s="3">
        <v>1</v>
      </c>
      <c r="B534" s="3">
        <v>23</v>
      </c>
      <c r="C534" s="3">
        <v>5</v>
      </c>
      <c r="D534" s="4">
        <f t="shared" ca="1" si="60"/>
        <v>3.9</v>
      </c>
      <c r="E534" s="3">
        <f t="shared" ca="1" si="61"/>
        <v>30</v>
      </c>
      <c r="F534" s="3">
        <f t="shared" ca="1" si="62"/>
        <v>19</v>
      </c>
      <c r="G534" s="3">
        <f t="shared" ca="1" si="63"/>
        <v>66</v>
      </c>
      <c r="H534" s="3">
        <f t="shared" si="59"/>
        <v>0</v>
      </c>
      <c r="I534" s="3">
        <v>-11</v>
      </c>
      <c r="J534" s="3">
        <v>52</v>
      </c>
      <c r="K534" s="14">
        <f t="shared" ca="1" si="57"/>
        <v>437.48251748251749</v>
      </c>
      <c r="L534" s="14">
        <f t="shared" ca="1" si="58"/>
        <v>63</v>
      </c>
    </row>
    <row r="535" spans="1:12">
      <c r="A535" s="3">
        <v>1</v>
      </c>
      <c r="B535" s="3">
        <v>23</v>
      </c>
      <c r="C535" s="3">
        <v>6</v>
      </c>
      <c r="D535" s="4">
        <f t="shared" ca="1" si="60"/>
        <v>3.6999999999999997</v>
      </c>
      <c r="E535" s="3">
        <f t="shared" ca="1" si="61"/>
        <v>30</v>
      </c>
      <c r="F535" s="3">
        <f t="shared" ca="1" si="62"/>
        <v>18</v>
      </c>
      <c r="G535" s="3">
        <f t="shared" ca="1" si="63"/>
        <v>60</v>
      </c>
      <c r="H535" s="3">
        <f t="shared" si="59"/>
        <v>0</v>
      </c>
      <c r="I535" s="3">
        <v>-10</v>
      </c>
      <c r="J535" s="3">
        <v>52</v>
      </c>
      <c r="K535" s="14">
        <f t="shared" ca="1" si="57"/>
        <v>441.67076167076169</v>
      </c>
      <c r="L535" s="14">
        <f t="shared" ca="1" si="58"/>
        <v>72</v>
      </c>
    </row>
    <row r="536" spans="1:12">
      <c r="A536" s="3">
        <v>1</v>
      </c>
      <c r="B536" s="3">
        <v>23</v>
      </c>
      <c r="C536" s="3">
        <v>7</v>
      </c>
      <c r="D536" s="4">
        <f t="shared" ca="1" si="60"/>
        <v>3.6999999999999997</v>
      </c>
      <c r="E536" s="3">
        <f t="shared" ca="1" si="61"/>
        <v>25</v>
      </c>
      <c r="F536" s="3">
        <f t="shared" ca="1" si="62"/>
        <v>18</v>
      </c>
      <c r="G536" s="3">
        <f t="shared" ca="1" si="63"/>
        <v>67</v>
      </c>
      <c r="H536" s="3">
        <f>IF(C536&lt;7,0,IF(C536&gt;17,0,0.03*(10-ABS(C536-12))))</f>
        <v>0.15</v>
      </c>
      <c r="I536" s="3">
        <v>-6</v>
      </c>
      <c r="J536" s="3">
        <v>52</v>
      </c>
      <c r="K536" s="14">
        <f t="shared" ca="1" si="57"/>
        <v>320.02457002457004</v>
      </c>
      <c r="L536" s="14">
        <f t="shared" ca="1" si="58"/>
        <v>89.999999999999986</v>
      </c>
    </row>
    <row r="537" spans="1:12">
      <c r="A537" s="3">
        <v>1</v>
      </c>
      <c r="B537" s="3">
        <v>23</v>
      </c>
      <c r="C537" s="3">
        <v>8</v>
      </c>
      <c r="D537" s="4">
        <f t="shared" ca="1" si="60"/>
        <v>3.4</v>
      </c>
      <c r="E537" s="3">
        <f t="shared" ca="1" si="61"/>
        <v>10</v>
      </c>
      <c r="F537" s="3">
        <f t="shared" ca="1" si="62"/>
        <v>21</v>
      </c>
      <c r="G537" s="3">
        <f t="shared" ca="1" si="63"/>
        <v>72</v>
      </c>
      <c r="H537" s="3">
        <f t="shared" si="59"/>
        <v>0.18</v>
      </c>
      <c r="I537" s="3">
        <v>-5</v>
      </c>
      <c r="J537" s="3">
        <v>52</v>
      </c>
      <c r="K537" s="14">
        <f t="shared" ca="1" si="57"/>
        <v>144.49197860962568</v>
      </c>
      <c r="L537" s="14">
        <f t="shared" ca="1" si="58"/>
        <v>39</v>
      </c>
    </row>
    <row r="538" spans="1:12">
      <c r="A538" s="3">
        <v>1</v>
      </c>
      <c r="B538" s="3">
        <v>23</v>
      </c>
      <c r="C538" s="3">
        <v>9</v>
      </c>
      <c r="D538" s="4">
        <f t="shared" ca="1" si="60"/>
        <v>3.4</v>
      </c>
      <c r="E538" s="3">
        <f t="shared" ca="1" si="61"/>
        <v>5</v>
      </c>
      <c r="F538" s="3">
        <f t="shared" ca="1" si="62"/>
        <v>20</v>
      </c>
      <c r="G538" s="3">
        <f t="shared" ca="1" si="63"/>
        <v>62</v>
      </c>
      <c r="H538" s="3">
        <f t="shared" si="59"/>
        <v>0.21</v>
      </c>
      <c r="I538" s="3">
        <v>-3</v>
      </c>
      <c r="J538" s="3">
        <v>52</v>
      </c>
      <c r="K538" s="14">
        <f t="shared" ca="1" si="57"/>
        <v>66.016042780748663</v>
      </c>
      <c r="L538" s="14">
        <f t="shared" ca="1" si="58"/>
        <v>22.5</v>
      </c>
    </row>
    <row r="539" spans="1:12">
      <c r="A539" s="3">
        <v>1</v>
      </c>
      <c r="B539" s="3">
        <v>23</v>
      </c>
      <c r="C539" s="3">
        <v>10</v>
      </c>
      <c r="D539" s="4">
        <f t="shared" ca="1" si="60"/>
        <v>4.3</v>
      </c>
      <c r="E539" s="3">
        <f t="shared" ca="1" si="61"/>
        <v>15</v>
      </c>
      <c r="F539" s="3">
        <f t="shared" ca="1" si="62"/>
        <v>20</v>
      </c>
      <c r="G539" s="3">
        <f t="shared" ca="1" si="63"/>
        <v>62</v>
      </c>
      <c r="H539" s="3">
        <f t="shared" si="59"/>
        <v>0.24</v>
      </c>
      <c r="I539" s="3">
        <v>-1</v>
      </c>
      <c r="J539" s="3">
        <v>52</v>
      </c>
      <c r="K539" s="14">
        <f t="shared" ca="1" si="57"/>
        <v>146.89217758985203</v>
      </c>
      <c r="L539" s="14">
        <f t="shared" ca="1" si="58"/>
        <v>76.5</v>
      </c>
    </row>
    <row r="540" spans="1:12">
      <c r="A540" s="3">
        <v>1</v>
      </c>
      <c r="B540" s="3">
        <v>23</v>
      </c>
      <c r="C540" s="3">
        <v>11</v>
      </c>
      <c r="D540" s="4">
        <f t="shared" ca="1" si="60"/>
        <v>3.5999999999999996</v>
      </c>
      <c r="E540" s="3">
        <f t="shared" ca="1" si="61"/>
        <v>9</v>
      </c>
      <c r="F540" s="3">
        <f t="shared" ca="1" si="62"/>
        <v>22</v>
      </c>
      <c r="G540" s="3">
        <f t="shared" ca="1" si="63"/>
        <v>61</v>
      </c>
      <c r="H540" s="3">
        <f t="shared" si="59"/>
        <v>0.27</v>
      </c>
      <c r="I540" s="3">
        <v>-1</v>
      </c>
      <c r="J540" s="3">
        <v>52</v>
      </c>
      <c r="K540" s="14">
        <f t="shared" ca="1" si="57"/>
        <v>109.13636363636365</v>
      </c>
      <c r="L540" s="14">
        <f t="shared" ca="1" si="58"/>
        <v>45.9</v>
      </c>
    </row>
    <row r="541" spans="1:12">
      <c r="A541" s="3">
        <v>1</v>
      </c>
      <c r="B541" s="3">
        <v>23</v>
      </c>
      <c r="C541" s="3">
        <v>12</v>
      </c>
      <c r="D541" s="4">
        <f t="shared" ca="1" si="60"/>
        <v>4.3</v>
      </c>
      <c r="E541" s="3">
        <f t="shared" ca="1" si="61"/>
        <v>4</v>
      </c>
      <c r="F541" s="3">
        <f t="shared" ca="1" si="62"/>
        <v>22</v>
      </c>
      <c r="G541" s="3">
        <f t="shared" ca="1" si="63"/>
        <v>63</v>
      </c>
      <c r="H541" s="3">
        <f t="shared" si="59"/>
        <v>0.3</v>
      </c>
      <c r="I541" s="3">
        <v>-2</v>
      </c>
      <c r="J541" s="3">
        <v>52</v>
      </c>
      <c r="K541" s="14">
        <f t="shared" ca="1" si="57"/>
        <v>41.133192389006346</v>
      </c>
      <c r="L541" s="14">
        <f t="shared" ca="1" si="58"/>
        <v>19.2</v>
      </c>
    </row>
    <row r="542" spans="1:12">
      <c r="A542" s="3">
        <v>1</v>
      </c>
      <c r="B542" s="3">
        <v>23</v>
      </c>
      <c r="C542" s="3">
        <v>13</v>
      </c>
      <c r="D542" s="4">
        <f t="shared" ca="1" si="60"/>
        <v>4.3</v>
      </c>
      <c r="E542" s="3">
        <f t="shared" ca="1" si="61"/>
        <v>2</v>
      </c>
      <c r="F542" s="3">
        <f t="shared" ca="1" si="62"/>
        <v>20</v>
      </c>
      <c r="G542" s="3">
        <f t="shared" ca="1" si="63"/>
        <v>79</v>
      </c>
      <c r="H542" s="3">
        <f t="shared" si="59"/>
        <v>0.27</v>
      </c>
      <c r="I542" s="3">
        <v>-4</v>
      </c>
      <c r="J542" s="3">
        <v>52</v>
      </c>
      <c r="K542" s="14">
        <f t="shared" ca="1" si="57"/>
        <v>21.116279069767444</v>
      </c>
      <c r="L542" s="14">
        <f t="shared" ca="1" si="58"/>
        <v>8.4</v>
      </c>
    </row>
    <row r="543" spans="1:12">
      <c r="A543" s="3">
        <v>1</v>
      </c>
      <c r="B543" s="3">
        <v>23</v>
      </c>
      <c r="C543" s="3">
        <v>14</v>
      </c>
      <c r="D543" s="4">
        <f t="shared" ca="1" si="60"/>
        <v>3.8</v>
      </c>
      <c r="E543" s="3">
        <f t="shared" ca="1" si="61"/>
        <v>9</v>
      </c>
      <c r="F543" s="3">
        <f t="shared" ca="1" si="62"/>
        <v>24</v>
      </c>
      <c r="G543" s="3">
        <f t="shared" ca="1" si="63"/>
        <v>61</v>
      </c>
      <c r="H543" s="3">
        <f t="shared" si="59"/>
        <v>0.24</v>
      </c>
      <c r="I543" s="3">
        <v>-4</v>
      </c>
      <c r="J543" s="3">
        <v>52</v>
      </c>
      <c r="K543" s="14">
        <f t="shared" ca="1" si="57"/>
        <v>117.73205741626796</v>
      </c>
      <c r="L543" s="14">
        <f t="shared" ca="1" si="58"/>
        <v>37.800000000000004</v>
      </c>
    </row>
    <row r="544" spans="1:12">
      <c r="A544" s="3">
        <v>1</v>
      </c>
      <c r="B544" s="3">
        <v>23</v>
      </c>
      <c r="C544" s="3">
        <v>15</v>
      </c>
      <c r="D544" s="4">
        <f t="shared" ca="1" si="60"/>
        <v>3.6999999999999997</v>
      </c>
      <c r="E544" s="3">
        <f t="shared" ca="1" si="61"/>
        <v>29</v>
      </c>
      <c r="F544" s="3">
        <f t="shared" ca="1" si="62"/>
        <v>20</v>
      </c>
      <c r="G544" s="3">
        <f t="shared" ca="1" si="63"/>
        <v>70</v>
      </c>
      <c r="H544" s="3">
        <f t="shared" si="59"/>
        <v>0.21</v>
      </c>
      <c r="I544" s="3">
        <v>-5</v>
      </c>
      <c r="J544" s="3">
        <v>52</v>
      </c>
      <c r="K544" s="14">
        <f t="shared" ca="1" si="57"/>
        <v>371.22850122850127</v>
      </c>
      <c r="L544" s="14">
        <f t="shared" ca="1" si="58"/>
        <v>113.1</v>
      </c>
    </row>
    <row r="545" spans="1:12">
      <c r="A545" s="3">
        <v>1</v>
      </c>
      <c r="B545" s="3">
        <v>23</v>
      </c>
      <c r="C545" s="3">
        <v>16</v>
      </c>
      <c r="D545" s="4">
        <f t="shared" ca="1" si="60"/>
        <v>4.2</v>
      </c>
      <c r="E545" s="3">
        <f t="shared" ca="1" si="61"/>
        <v>11</v>
      </c>
      <c r="F545" s="3">
        <f t="shared" ca="1" si="62"/>
        <v>20</v>
      </c>
      <c r="G545" s="3">
        <f t="shared" ca="1" si="63"/>
        <v>69</v>
      </c>
      <c r="H545" s="3">
        <f t="shared" si="59"/>
        <v>0.18</v>
      </c>
      <c r="I545" s="3">
        <v>-6</v>
      </c>
      <c r="J545" s="3">
        <v>52</v>
      </c>
      <c r="K545" s="14">
        <f t="shared" ca="1" si="57"/>
        <v>128.38095238095235</v>
      </c>
      <c r="L545" s="14">
        <f t="shared" ca="1" si="58"/>
        <v>39.599999999999994</v>
      </c>
    </row>
    <row r="546" spans="1:12">
      <c r="A546" s="3">
        <v>1</v>
      </c>
      <c r="B546" s="3">
        <v>23</v>
      </c>
      <c r="C546" s="3">
        <v>17</v>
      </c>
      <c r="D546" s="4">
        <f t="shared" ca="1" si="60"/>
        <v>3.4</v>
      </c>
      <c r="E546" s="3">
        <f t="shared" ca="1" si="61"/>
        <v>15</v>
      </c>
      <c r="F546" s="3">
        <f t="shared" ca="1" si="62"/>
        <v>24</v>
      </c>
      <c r="G546" s="3">
        <f t="shared" ca="1" si="63"/>
        <v>61</v>
      </c>
      <c r="H546" s="3">
        <f t="shared" si="59"/>
        <v>0.15</v>
      </c>
      <c r="I546" s="3">
        <v>-7</v>
      </c>
      <c r="J546" s="3">
        <v>52</v>
      </c>
      <c r="K546" s="14">
        <f t="shared" ca="1" si="57"/>
        <v>241.68449197860963</v>
      </c>
      <c r="L546" s="14">
        <f t="shared" ca="1" si="58"/>
        <v>49.5</v>
      </c>
    </row>
    <row r="547" spans="1:12">
      <c r="A547" s="3">
        <v>1</v>
      </c>
      <c r="B547" s="3">
        <v>23</v>
      </c>
      <c r="C547" s="3">
        <v>18</v>
      </c>
      <c r="D547" s="4">
        <f t="shared" ca="1" si="60"/>
        <v>3.3</v>
      </c>
      <c r="E547" s="3">
        <f t="shared" ca="1" si="61"/>
        <v>25</v>
      </c>
      <c r="F547" s="3">
        <f t="shared" ca="1" si="62"/>
        <v>21</v>
      </c>
      <c r="G547" s="3">
        <f t="shared" ca="1" si="63"/>
        <v>69</v>
      </c>
      <c r="H547" s="3">
        <f t="shared" si="59"/>
        <v>0</v>
      </c>
      <c r="I547" s="3">
        <v>-8</v>
      </c>
      <c r="J547" s="3">
        <v>52</v>
      </c>
      <c r="K547" s="14">
        <f t="shared" ref="K547:K610" ca="1" si="64">E547*(85+(F547-I547)*6+(45-H547*110)+ABS(G547-J547)*0.2)/(D547*5.5)</f>
        <v>423.41597796143247</v>
      </c>
      <c r="L547" s="14">
        <f t="shared" ref="L547:L610" ca="1" si="65">ABS(-18-I547)*0.3*E547</f>
        <v>75</v>
      </c>
    </row>
    <row r="548" spans="1:12">
      <c r="A548" s="3">
        <v>1</v>
      </c>
      <c r="B548" s="3">
        <v>23</v>
      </c>
      <c r="C548" s="3">
        <v>19</v>
      </c>
      <c r="D548" s="4">
        <f t="shared" ca="1" si="60"/>
        <v>4</v>
      </c>
      <c r="E548" s="3">
        <f t="shared" ca="1" si="61"/>
        <v>12</v>
      </c>
      <c r="F548" s="3">
        <f t="shared" ca="1" si="62"/>
        <v>23</v>
      </c>
      <c r="G548" s="3">
        <f t="shared" ca="1" si="63"/>
        <v>71</v>
      </c>
      <c r="H548" s="3">
        <f t="shared" si="59"/>
        <v>0</v>
      </c>
      <c r="I548" s="3">
        <v>-10</v>
      </c>
      <c r="J548" s="3">
        <v>52</v>
      </c>
      <c r="K548" s="14">
        <f t="shared" ca="1" si="64"/>
        <v>180.9818181818182</v>
      </c>
      <c r="L548" s="14">
        <f t="shared" ca="1" si="65"/>
        <v>28.799999999999997</v>
      </c>
    </row>
    <row r="549" spans="1:12">
      <c r="A549" s="3">
        <v>1</v>
      </c>
      <c r="B549" s="3">
        <v>23</v>
      </c>
      <c r="C549" s="3">
        <v>20</v>
      </c>
      <c r="D549" s="4">
        <f t="shared" ca="1" si="60"/>
        <v>3.4</v>
      </c>
      <c r="E549" s="3">
        <f t="shared" ca="1" si="61"/>
        <v>26</v>
      </c>
      <c r="F549" s="3">
        <f t="shared" ca="1" si="62"/>
        <v>16</v>
      </c>
      <c r="G549" s="3">
        <f t="shared" ca="1" si="63"/>
        <v>79</v>
      </c>
      <c r="H549" s="3">
        <f t="shared" si="59"/>
        <v>0</v>
      </c>
      <c r="I549" s="3">
        <v>-12</v>
      </c>
      <c r="J549" s="3">
        <v>52</v>
      </c>
      <c r="K549" s="14">
        <f t="shared" ca="1" si="64"/>
        <v>421.83957219251334</v>
      </c>
      <c r="L549" s="14">
        <f t="shared" ca="1" si="65"/>
        <v>46.8</v>
      </c>
    </row>
    <row r="550" spans="1:12">
      <c r="A550" s="3">
        <v>1</v>
      </c>
      <c r="B550" s="3">
        <v>23</v>
      </c>
      <c r="C550" s="3">
        <v>21</v>
      </c>
      <c r="D550" s="4">
        <f t="shared" ca="1" si="60"/>
        <v>4</v>
      </c>
      <c r="E550" s="3">
        <f t="shared" ca="1" si="61"/>
        <v>17</v>
      </c>
      <c r="F550" s="3">
        <f t="shared" ca="1" si="62"/>
        <v>17</v>
      </c>
      <c r="G550" s="3">
        <f t="shared" ca="1" si="63"/>
        <v>62</v>
      </c>
      <c r="H550" s="3">
        <f t="shared" si="59"/>
        <v>0</v>
      </c>
      <c r="I550" s="3">
        <v>-12</v>
      </c>
      <c r="J550" s="3">
        <v>52</v>
      </c>
      <c r="K550" s="14">
        <f t="shared" ca="1" si="64"/>
        <v>236.45454545454547</v>
      </c>
      <c r="L550" s="14">
        <f t="shared" ca="1" si="65"/>
        <v>30.599999999999998</v>
      </c>
    </row>
    <row r="551" spans="1:12">
      <c r="A551" s="3">
        <v>1</v>
      </c>
      <c r="B551" s="3">
        <v>23</v>
      </c>
      <c r="C551" s="3">
        <v>22</v>
      </c>
      <c r="D551" s="4">
        <f t="shared" ca="1" si="60"/>
        <v>3.6999999999999997</v>
      </c>
      <c r="E551" s="3">
        <f t="shared" ca="1" si="61"/>
        <v>13</v>
      </c>
      <c r="F551" s="3">
        <f t="shared" ca="1" si="62"/>
        <v>19</v>
      </c>
      <c r="G551" s="3">
        <f t="shared" ca="1" si="63"/>
        <v>71</v>
      </c>
      <c r="H551" s="3">
        <f t="shared" si="59"/>
        <v>0</v>
      </c>
      <c r="I551" s="3">
        <v>-14</v>
      </c>
      <c r="J551" s="3">
        <v>52</v>
      </c>
      <c r="K551" s="14">
        <f t="shared" ca="1" si="64"/>
        <v>211.96068796068801</v>
      </c>
      <c r="L551" s="14">
        <f t="shared" ca="1" si="65"/>
        <v>15.6</v>
      </c>
    </row>
    <row r="552" spans="1:12">
      <c r="A552" s="3">
        <v>1</v>
      </c>
      <c r="B552" s="3">
        <v>23</v>
      </c>
      <c r="C552" s="3">
        <v>23</v>
      </c>
      <c r="D552" s="4">
        <f t="shared" ca="1" si="60"/>
        <v>3.4</v>
      </c>
      <c r="E552" s="3">
        <f t="shared" ca="1" si="61"/>
        <v>13</v>
      </c>
      <c r="F552" s="3">
        <f t="shared" ca="1" si="62"/>
        <v>17</v>
      </c>
      <c r="G552" s="3">
        <f t="shared" ca="1" si="63"/>
        <v>67</v>
      </c>
      <c r="H552" s="3">
        <f t="shared" si="59"/>
        <v>0</v>
      </c>
      <c r="I552" s="3">
        <v>-14</v>
      </c>
      <c r="J552" s="3">
        <v>52</v>
      </c>
      <c r="K552" s="14">
        <f t="shared" ca="1" si="64"/>
        <v>221.76470588235296</v>
      </c>
      <c r="L552" s="14">
        <f t="shared" ca="1" si="65"/>
        <v>15.6</v>
      </c>
    </row>
    <row r="553" spans="1:12">
      <c r="A553" s="3">
        <v>1</v>
      </c>
      <c r="B553" s="3">
        <v>23</v>
      </c>
      <c r="C553" s="3">
        <v>24</v>
      </c>
      <c r="D553" s="4">
        <f t="shared" ca="1" si="60"/>
        <v>4.2</v>
      </c>
      <c r="E553" s="3">
        <f t="shared" ca="1" si="61"/>
        <v>20</v>
      </c>
      <c r="F553" s="3">
        <f t="shared" ca="1" si="62"/>
        <v>16</v>
      </c>
      <c r="G553" s="3">
        <f t="shared" ca="1" si="63"/>
        <v>62</v>
      </c>
      <c r="H553" s="3">
        <f t="shared" si="59"/>
        <v>0</v>
      </c>
      <c r="I553" s="3">
        <v>-14</v>
      </c>
      <c r="J553" s="3">
        <v>52</v>
      </c>
      <c r="K553" s="14">
        <f t="shared" ca="1" si="64"/>
        <v>270.12987012987008</v>
      </c>
      <c r="L553" s="14">
        <f t="shared" ca="1" si="65"/>
        <v>24</v>
      </c>
    </row>
    <row r="554" spans="1:12">
      <c r="A554" s="3">
        <v>1</v>
      </c>
      <c r="B554" s="3">
        <v>24</v>
      </c>
      <c r="C554" s="3">
        <v>1</v>
      </c>
      <c r="D554" s="4">
        <f t="shared" ca="1" si="60"/>
        <v>3.6999999999999997</v>
      </c>
      <c r="E554" s="3">
        <f t="shared" ca="1" si="61"/>
        <v>30</v>
      </c>
      <c r="F554" s="3">
        <f t="shared" ca="1" si="62"/>
        <v>16</v>
      </c>
      <c r="G554" s="3">
        <f t="shared" ca="1" si="63"/>
        <v>62</v>
      </c>
      <c r="H554" s="3">
        <f t="shared" si="59"/>
        <v>0</v>
      </c>
      <c r="I554" s="3">
        <v>-15</v>
      </c>
      <c r="J554" s="3">
        <v>52</v>
      </c>
      <c r="K554" s="14">
        <f t="shared" ca="1" si="64"/>
        <v>468.79606879606882</v>
      </c>
      <c r="L554" s="14">
        <f t="shared" ca="1" si="65"/>
        <v>26.999999999999996</v>
      </c>
    </row>
    <row r="555" spans="1:12">
      <c r="A555" s="3">
        <v>1</v>
      </c>
      <c r="B555" s="3">
        <v>24</v>
      </c>
      <c r="C555" s="3">
        <v>2</v>
      </c>
      <c r="D555" s="4">
        <f t="shared" ca="1" si="60"/>
        <v>4.2</v>
      </c>
      <c r="E555" s="3">
        <f t="shared" ca="1" si="61"/>
        <v>6</v>
      </c>
      <c r="F555" s="3">
        <f t="shared" ca="1" si="62"/>
        <v>19</v>
      </c>
      <c r="G555" s="3">
        <f t="shared" ca="1" si="63"/>
        <v>64</v>
      </c>
      <c r="H555" s="3">
        <f>IF(C555&lt;7,0,IF(C555&gt;17,0,0.03*(10-ABS(C555-12))))</f>
        <v>0</v>
      </c>
      <c r="I555" s="3">
        <v>-14</v>
      </c>
      <c r="J555" s="3">
        <v>52</v>
      </c>
      <c r="K555" s="14">
        <f t="shared" ca="1" si="64"/>
        <v>85.818181818181813</v>
      </c>
      <c r="L555" s="14">
        <f t="shared" ca="1" si="65"/>
        <v>7.1999999999999993</v>
      </c>
    </row>
    <row r="556" spans="1:12">
      <c r="A556" s="3">
        <v>1</v>
      </c>
      <c r="B556" s="3">
        <v>24</v>
      </c>
      <c r="C556" s="3">
        <v>3</v>
      </c>
      <c r="D556" s="4">
        <f t="shared" ca="1" si="60"/>
        <v>4</v>
      </c>
      <c r="E556" s="3">
        <f t="shared" ca="1" si="61"/>
        <v>13</v>
      </c>
      <c r="F556" s="3">
        <f t="shared" ca="1" si="62"/>
        <v>17</v>
      </c>
      <c r="G556" s="3">
        <f t="shared" ca="1" si="63"/>
        <v>68</v>
      </c>
      <c r="H556" s="3">
        <f t="shared" si="59"/>
        <v>0</v>
      </c>
      <c r="I556" s="3">
        <v>-13</v>
      </c>
      <c r="J556" s="3">
        <v>52</v>
      </c>
      <c r="K556" s="14">
        <f t="shared" ca="1" si="64"/>
        <v>185.07272727272726</v>
      </c>
      <c r="L556" s="14">
        <f t="shared" ca="1" si="65"/>
        <v>19.5</v>
      </c>
    </row>
    <row r="557" spans="1:12">
      <c r="A557" s="3">
        <v>1</v>
      </c>
      <c r="B557" s="3">
        <v>24</v>
      </c>
      <c r="C557" s="3">
        <v>4</v>
      </c>
      <c r="D557" s="4">
        <f t="shared" ca="1" si="60"/>
        <v>3.5999999999999996</v>
      </c>
      <c r="E557" s="3">
        <f t="shared" ca="1" si="61"/>
        <v>17</v>
      </c>
      <c r="F557" s="3">
        <f t="shared" ca="1" si="62"/>
        <v>17</v>
      </c>
      <c r="G557" s="3">
        <f t="shared" ca="1" si="63"/>
        <v>61</v>
      </c>
      <c r="H557" s="3">
        <f t="shared" si="59"/>
        <v>0</v>
      </c>
      <c r="I557" s="3">
        <v>-12</v>
      </c>
      <c r="J557" s="3">
        <v>52</v>
      </c>
      <c r="K557" s="14">
        <f t="shared" ca="1" si="64"/>
        <v>262.5555555555556</v>
      </c>
      <c r="L557" s="14">
        <f t="shared" ca="1" si="65"/>
        <v>30.599999999999998</v>
      </c>
    </row>
    <row r="558" spans="1:12">
      <c r="A558" s="3">
        <v>1</v>
      </c>
      <c r="B558" s="3">
        <v>24</v>
      </c>
      <c r="C558" s="3">
        <v>5</v>
      </c>
      <c r="D558" s="4">
        <f t="shared" ca="1" si="60"/>
        <v>4.2</v>
      </c>
      <c r="E558" s="3">
        <f t="shared" ca="1" si="61"/>
        <v>9</v>
      </c>
      <c r="F558" s="3">
        <f t="shared" ca="1" si="62"/>
        <v>16</v>
      </c>
      <c r="G558" s="3">
        <f t="shared" ca="1" si="63"/>
        <v>67</v>
      </c>
      <c r="H558" s="3">
        <f t="shared" si="59"/>
        <v>0</v>
      </c>
      <c r="I558" s="3">
        <v>-11</v>
      </c>
      <c r="J558" s="3">
        <v>52</v>
      </c>
      <c r="K558" s="14">
        <f t="shared" ca="1" si="64"/>
        <v>114.93506493506493</v>
      </c>
      <c r="L558" s="14">
        <f t="shared" ca="1" si="65"/>
        <v>18.900000000000002</v>
      </c>
    </row>
    <row r="559" spans="1:12">
      <c r="A559" s="3">
        <v>1</v>
      </c>
      <c r="B559" s="3">
        <v>24</v>
      </c>
      <c r="C559" s="3">
        <v>6</v>
      </c>
      <c r="D559" s="4">
        <f t="shared" ca="1" si="60"/>
        <v>3.4</v>
      </c>
      <c r="E559" s="3">
        <f t="shared" ca="1" si="61"/>
        <v>2</v>
      </c>
      <c r="F559" s="3">
        <f t="shared" ca="1" si="62"/>
        <v>16</v>
      </c>
      <c r="G559" s="3">
        <f t="shared" ca="1" si="63"/>
        <v>76</v>
      </c>
      <c r="H559" s="3">
        <f t="shared" si="59"/>
        <v>0</v>
      </c>
      <c r="I559" s="3">
        <v>-10</v>
      </c>
      <c r="J559" s="3">
        <v>52</v>
      </c>
      <c r="K559" s="14">
        <f t="shared" ca="1" si="64"/>
        <v>31.10160427807487</v>
      </c>
      <c r="L559" s="14">
        <f t="shared" ca="1" si="65"/>
        <v>4.8</v>
      </c>
    </row>
    <row r="560" spans="1:12">
      <c r="A560" s="3">
        <v>1</v>
      </c>
      <c r="B560" s="3">
        <v>24</v>
      </c>
      <c r="C560" s="3">
        <v>7</v>
      </c>
      <c r="D560" s="4">
        <f t="shared" ca="1" si="60"/>
        <v>3.4</v>
      </c>
      <c r="E560" s="3">
        <f t="shared" ca="1" si="61"/>
        <v>21</v>
      </c>
      <c r="F560" s="3">
        <f t="shared" ca="1" si="62"/>
        <v>17</v>
      </c>
      <c r="G560" s="3">
        <f t="shared" ca="1" si="63"/>
        <v>76</v>
      </c>
      <c r="H560" s="3">
        <f>IF(C560&lt;7,0,IF(C560&gt;17,0,0.03*(10-ABS(C560-12))))</f>
        <v>0.15</v>
      </c>
      <c r="I560" s="3">
        <v>-6</v>
      </c>
      <c r="J560" s="3">
        <v>52</v>
      </c>
      <c r="K560" s="14">
        <f t="shared" ca="1" si="64"/>
        <v>287.82352941176475</v>
      </c>
      <c r="L560" s="14">
        <f t="shared" ca="1" si="65"/>
        <v>75.599999999999994</v>
      </c>
    </row>
    <row r="561" spans="1:12">
      <c r="A561" s="3">
        <v>1</v>
      </c>
      <c r="B561" s="3">
        <v>24</v>
      </c>
      <c r="C561" s="3">
        <v>8</v>
      </c>
      <c r="D561" s="4">
        <f t="shared" ca="1" si="60"/>
        <v>3.4</v>
      </c>
      <c r="E561" s="3">
        <f t="shared" ca="1" si="61"/>
        <v>7</v>
      </c>
      <c r="F561" s="3">
        <f t="shared" ca="1" si="62"/>
        <v>21</v>
      </c>
      <c r="G561" s="3">
        <f t="shared" ca="1" si="63"/>
        <v>70</v>
      </c>
      <c r="H561" s="3">
        <f t="shared" si="59"/>
        <v>0.18</v>
      </c>
      <c r="I561" s="3">
        <v>-5</v>
      </c>
      <c r="J561" s="3">
        <v>52</v>
      </c>
      <c r="K561" s="14">
        <f t="shared" ca="1" si="64"/>
        <v>100.99465240641712</v>
      </c>
      <c r="L561" s="14">
        <f t="shared" ca="1" si="65"/>
        <v>27.3</v>
      </c>
    </row>
    <row r="562" spans="1:12">
      <c r="A562" s="3">
        <v>1</v>
      </c>
      <c r="B562" s="3">
        <v>24</v>
      </c>
      <c r="C562" s="3">
        <v>9</v>
      </c>
      <c r="D562" s="4">
        <f t="shared" ca="1" si="60"/>
        <v>3.5999999999999996</v>
      </c>
      <c r="E562" s="3">
        <f t="shared" ca="1" si="61"/>
        <v>12</v>
      </c>
      <c r="F562" s="3">
        <f t="shared" ca="1" si="62"/>
        <v>23</v>
      </c>
      <c r="G562" s="3">
        <f t="shared" ca="1" si="63"/>
        <v>80</v>
      </c>
      <c r="H562" s="3">
        <f t="shared" si="59"/>
        <v>0.21</v>
      </c>
      <c r="I562" s="3">
        <v>-3</v>
      </c>
      <c r="J562" s="3">
        <v>52</v>
      </c>
      <c r="K562" s="14">
        <f t="shared" ca="1" si="64"/>
        <v>162.72727272727275</v>
      </c>
      <c r="L562" s="14">
        <f t="shared" ca="1" si="65"/>
        <v>54</v>
      </c>
    </row>
    <row r="563" spans="1:12">
      <c r="A563" s="3">
        <v>1</v>
      </c>
      <c r="B563" s="3">
        <v>24</v>
      </c>
      <c r="C563" s="3">
        <v>10</v>
      </c>
      <c r="D563" s="4">
        <f t="shared" ca="1" si="60"/>
        <v>3.8</v>
      </c>
      <c r="E563" s="3">
        <f t="shared" ca="1" si="61"/>
        <v>13</v>
      </c>
      <c r="F563" s="3">
        <f t="shared" ca="1" si="62"/>
        <v>23</v>
      </c>
      <c r="G563" s="3">
        <f t="shared" ca="1" si="63"/>
        <v>80</v>
      </c>
      <c r="H563" s="3">
        <f t="shared" si="59"/>
        <v>0.24</v>
      </c>
      <c r="I563" s="3">
        <v>-1</v>
      </c>
      <c r="J563" s="3">
        <v>52</v>
      </c>
      <c r="K563" s="14">
        <f t="shared" ca="1" si="64"/>
        <v>157.49282296650719</v>
      </c>
      <c r="L563" s="14">
        <f t="shared" ca="1" si="65"/>
        <v>66.3</v>
      </c>
    </row>
    <row r="564" spans="1:12">
      <c r="A564" s="3">
        <v>1</v>
      </c>
      <c r="B564" s="3">
        <v>24</v>
      </c>
      <c r="C564" s="3">
        <v>11</v>
      </c>
      <c r="D564" s="4">
        <f t="shared" ca="1" si="60"/>
        <v>3.3</v>
      </c>
      <c r="E564" s="3">
        <f t="shared" ca="1" si="61"/>
        <v>4</v>
      </c>
      <c r="F564" s="3">
        <f t="shared" ca="1" si="62"/>
        <v>20</v>
      </c>
      <c r="G564" s="3">
        <f t="shared" ca="1" si="63"/>
        <v>69</v>
      </c>
      <c r="H564" s="3">
        <f t="shared" si="59"/>
        <v>0.27</v>
      </c>
      <c r="I564" s="3">
        <v>-1</v>
      </c>
      <c r="J564" s="3">
        <v>52</v>
      </c>
      <c r="K564" s="14">
        <f t="shared" ca="1" si="64"/>
        <v>50.622589531680447</v>
      </c>
      <c r="L564" s="14">
        <f t="shared" ca="1" si="65"/>
        <v>20.399999999999999</v>
      </c>
    </row>
    <row r="565" spans="1:12">
      <c r="A565" s="3">
        <v>1</v>
      </c>
      <c r="B565" s="3">
        <v>24</v>
      </c>
      <c r="C565" s="3">
        <v>12</v>
      </c>
      <c r="D565" s="4">
        <f t="shared" ca="1" si="60"/>
        <v>3.5</v>
      </c>
      <c r="E565" s="3">
        <f t="shared" ca="1" si="61"/>
        <v>11</v>
      </c>
      <c r="F565" s="3">
        <f t="shared" ca="1" si="62"/>
        <v>22</v>
      </c>
      <c r="G565" s="3">
        <f t="shared" ca="1" si="63"/>
        <v>61</v>
      </c>
      <c r="H565" s="3">
        <f t="shared" si="59"/>
        <v>0.3</v>
      </c>
      <c r="I565" s="3">
        <v>-2</v>
      </c>
      <c r="J565" s="3">
        <v>52</v>
      </c>
      <c r="K565" s="14">
        <f t="shared" ca="1" si="64"/>
        <v>138.74285714285716</v>
      </c>
      <c r="L565" s="14">
        <f t="shared" ca="1" si="65"/>
        <v>52.8</v>
      </c>
    </row>
    <row r="566" spans="1:12">
      <c r="A566" s="3">
        <v>1</v>
      </c>
      <c r="B566" s="3">
        <v>24</v>
      </c>
      <c r="C566" s="3">
        <v>13</v>
      </c>
      <c r="D566" s="4">
        <f t="shared" ca="1" si="60"/>
        <v>4</v>
      </c>
      <c r="E566" s="3">
        <f t="shared" ca="1" si="61"/>
        <v>1</v>
      </c>
      <c r="F566" s="3">
        <f t="shared" ca="1" si="62"/>
        <v>23</v>
      </c>
      <c r="G566" s="3">
        <f t="shared" ca="1" si="63"/>
        <v>61</v>
      </c>
      <c r="H566" s="3">
        <f t="shared" si="59"/>
        <v>0.27</v>
      </c>
      <c r="I566" s="3">
        <v>-4</v>
      </c>
      <c r="J566" s="3">
        <v>52</v>
      </c>
      <c r="K566" s="14">
        <f t="shared" ca="1" si="64"/>
        <v>12.004545454545456</v>
      </c>
      <c r="L566" s="14">
        <f t="shared" ca="1" si="65"/>
        <v>4.2</v>
      </c>
    </row>
    <row r="567" spans="1:12">
      <c r="A567" s="3">
        <v>1</v>
      </c>
      <c r="B567" s="3">
        <v>24</v>
      </c>
      <c r="C567" s="3">
        <v>14</v>
      </c>
      <c r="D567" s="4">
        <f t="shared" ca="1" si="60"/>
        <v>4</v>
      </c>
      <c r="E567" s="3">
        <f t="shared" ca="1" si="61"/>
        <v>24</v>
      </c>
      <c r="F567" s="3">
        <f t="shared" ca="1" si="62"/>
        <v>20</v>
      </c>
      <c r="G567" s="3">
        <f t="shared" ca="1" si="63"/>
        <v>67</v>
      </c>
      <c r="H567" s="3">
        <f t="shared" si="59"/>
        <v>0.24</v>
      </c>
      <c r="I567" s="3">
        <v>-4</v>
      </c>
      <c r="J567" s="3">
        <v>52</v>
      </c>
      <c r="K567" s="14">
        <f t="shared" ca="1" si="64"/>
        <v>273.38181818181818</v>
      </c>
      <c r="L567" s="14">
        <f t="shared" ca="1" si="65"/>
        <v>100.80000000000001</v>
      </c>
    </row>
    <row r="568" spans="1:12">
      <c r="A568" s="3">
        <v>1</v>
      </c>
      <c r="B568" s="3">
        <v>24</v>
      </c>
      <c r="C568" s="3">
        <v>15</v>
      </c>
      <c r="D568" s="4">
        <f t="shared" ca="1" si="60"/>
        <v>4</v>
      </c>
      <c r="E568" s="3">
        <f t="shared" ca="1" si="61"/>
        <v>11</v>
      </c>
      <c r="F568" s="3">
        <f t="shared" ca="1" si="62"/>
        <v>22</v>
      </c>
      <c r="G568" s="3">
        <f t="shared" ca="1" si="63"/>
        <v>63</v>
      </c>
      <c r="H568" s="3">
        <f t="shared" si="59"/>
        <v>0.21</v>
      </c>
      <c r="I568" s="3">
        <v>-5</v>
      </c>
      <c r="J568" s="3">
        <v>52</v>
      </c>
      <c r="K568" s="14">
        <f t="shared" ca="1" si="64"/>
        <v>135.54999999999998</v>
      </c>
      <c r="L568" s="14">
        <f t="shared" ca="1" si="65"/>
        <v>42.9</v>
      </c>
    </row>
    <row r="569" spans="1:12">
      <c r="A569" s="3">
        <v>1</v>
      </c>
      <c r="B569" s="3">
        <v>24</v>
      </c>
      <c r="C569" s="3">
        <v>16</v>
      </c>
      <c r="D569" s="4">
        <f t="shared" ca="1" si="60"/>
        <v>4.2</v>
      </c>
      <c r="E569" s="3">
        <f t="shared" ca="1" si="61"/>
        <v>30</v>
      </c>
      <c r="F569" s="3">
        <f t="shared" ca="1" si="62"/>
        <v>23</v>
      </c>
      <c r="G569" s="3">
        <f t="shared" ca="1" si="63"/>
        <v>63</v>
      </c>
      <c r="H569" s="3">
        <f t="shared" si="59"/>
        <v>0.18</v>
      </c>
      <c r="I569" s="3">
        <v>-6</v>
      </c>
      <c r="J569" s="3">
        <v>52</v>
      </c>
      <c r="K569" s="14">
        <f t="shared" ca="1" si="64"/>
        <v>371.9480519480519</v>
      </c>
      <c r="L569" s="14">
        <f t="shared" ca="1" si="65"/>
        <v>107.99999999999999</v>
      </c>
    </row>
    <row r="570" spans="1:12">
      <c r="A570" s="3">
        <v>1</v>
      </c>
      <c r="B570" s="3">
        <v>24</v>
      </c>
      <c r="C570" s="3">
        <v>17</v>
      </c>
      <c r="D570" s="4">
        <f t="shared" ca="1" si="60"/>
        <v>3.8</v>
      </c>
      <c r="E570" s="3">
        <f t="shared" ca="1" si="61"/>
        <v>9</v>
      </c>
      <c r="F570" s="3">
        <f t="shared" ca="1" si="62"/>
        <v>20</v>
      </c>
      <c r="G570" s="3">
        <f t="shared" ca="1" si="63"/>
        <v>60</v>
      </c>
      <c r="H570" s="3">
        <f t="shared" si="59"/>
        <v>0.15</v>
      </c>
      <c r="I570" s="3">
        <v>-7</v>
      </c>
      <c r="J570" s="3">
        <v>52</v>
      </c>
      <c r="K570" s="14">
        <f t="shared" ca="1" si="64"/>
        <v>119.32535885167465</v>
      </c>
      <c r="L570" s="14">
        <f t="shared" ca="1" si="65"/>
        <v>29.7</v>
      </c>
    </row>
    <row r="571" spans="1:12">
      <c r="A571" s="3">
        <v>1</v>
      </c>
      <c r="B571" s="3">
        <v>24</v>
      </c>
      <c r="C571" s="3">
        <v>18</v>
      </c>
      <c r="D571" s="4">
        <f t="shared" ca="1" si="60"/>
        <v>3.9</v>
      </c>
      <c r="E571" s="3">
        <f t="shared" ca="1" si="61"/>
        <v>26</v>
      </c>
      <c r="F571" s="3">
        <f t="shared" ca="1" si="62"/>
        <v>21</v>
      </c>
      <c r="G571" s="3">
        <f t="shared" ca="1" si="63"/>
        <v>79</v>
      </c>
      <c r="H571" s="3">
        <f t="shared" si="59"/>
        <v>0</v>
      </c>
      <c r="I571" s="3">
        <v>-8</v>
      </c>
      <c r="J571" s="3">
        <v>52</v>
      </c>
      <c r="K571" s="14">
        <f t="shared" ca="1" si="64"/>
        <v>375.030303030303</v>
      </c>
      <c r="L571" s="14">
        <f t="shared" ca="1" si="65"/>
        <v>78</v>
      </c>
    </row>
    <row r="572" spans="1:12">
      <c r="A572" s="3">
        <v>1</v>
      </c>
      <c r="B572" s="3">
        <v>24</v>
      </c>
      <c r="C572" s="3">
        <v>19</v>
      </c>
      <c r="D572" s="4">
        <f t="shared" ca="1" si="60"/>
        <v>3.5</v>
      </c>
      <c r="E572" s="3">
        <f t="shared" ca="1" si="61"/>
        <v>18</v>
      </c>
      <c r="F572" s="3">
        <f t="shared" ca="1" si="62"/>
        <v>20</v>
      </c>
      <c r="G572" s="3">
        <f t="shared" ca="1" si="63"/>
        <v>65</v>
      </c>
      <c r="H572" s="3">
        <f t="shared" si="59"/>
        <v>0</v>
      </c>
      <c r="I572" s="3">
        <v>-10</v>
      </c>
      <c r="J572" s="3">
        <v>52</v>
      </c>
      <c r="K572" s="14">
        <f t="shared" ca="1" si="64"/>
        <v>292.30129870129872</v>
      </c>
      <c r="L572" s="14">
        <f t="shared" ca="1" si="65"/>
        <v>43.199999999999996</v>
      </c>
    </row>
    <row r="573" spans="1:12">
      <c r="A573" s="3">
        <v>1</v>
      </c>
      <c r="B573" s="3">
        <v>24</v>
      </c>
      <c r="C573" s="3">
        <v>20</v>
      </c>
      <c r="D573" s="4">
        <f t="shared" ca="1" si="60"/>
        <v>3.9</v>
      </c>
      <c r="E573" s="3">
        <f t="shared" ca="1" si="61"/>
        <v>21</v>
      </c>
      <c r="F573" s="3">
        <f t="shared" ca="1" si="62"/>
        <v>17</v>
      </c>
      <c r="G573" s="3">
        <f t="shared" ca="1" si="63"/>
        <v>67</v>
      </c>
      <c r="H573" s="3">
        <f t="shared" si="59"/>
        <v>0</v>
      </c>
      <c r="I573" s="3">
        <v>-12</v>
      </c>
      <c r="J573" s="3">
        <v>52</v>
      </c>
      <c r="K573" s="14">
        <f t="shared" ca="1" si="64"/>
        <v>300.55944055944059</v>
      </c>
      <c r="L573" s="14">
        <f t="shared" ca="1" si="65"/>
        <v>37.799999999999997</v>
      </c>
    </row>
    <row r="574" spans="1:12">
      <c r="A574" s="3">
        <v>1</v>
      </c>
      <c r="B574" s="3">
        <v>24</v>
      </c>
      <c r="C574" s="3">
        <v>21</v>
      </c>
      <c r="D574" s="4">
        <f t="shared" ca="1" si="60"/>
        <v>4.3</v>
      </c>
      <c r="E574" s="3">
        <f t="shared" ca="1" si="61"/>
        <v>20</v>
      </c>
      <c r="F574" s="3">
        <f t="shared" ca="1" si="62"/>
        <v>19</v>
      </c>
      <c r="G574" s="3">
        <f t="shared" ca="1" si="63"/>
        <v>74</v>
      </c>
      <c r="H574" s="3">
        <f t="shared" si="59"/>
        <v>0</v>
      </c>
      <c r="I574" s="3">
        <v>-12</v>
      </c>
      <c r="J574" s="3">
        <v>52</v>
      </c>
      <c r="K574" s="14">
        <f t="shared" ca="1" si="64"/>
        <v>270.95137420718817</v>
      </c>
      <c r="L574" s="14">
        <f t="shared" ca="1" si="65"/>
        <v>36</v>
      </c>
    </row>
    <row r="575" spans="1:12">
      <c r="A575" s="3">
        <v>1</v>
      </c>
      <c r="B575" s="3">
        <v>24</v>
      </c>
      <c r="C575" s="3">
        <v>22</v>
      </c>
      <c r="D575" s="4">
        <f t="shared" ca="1" si="60"/>
        <v>3.6999999999999997</v>
      </c>
      <c r="E575" s="3">
        <f t="shared" ca="1" si="61"/>
        <v>14</v>
      </c>
      <c r="F575" s="3">
        <f t="shared" ca="1" si="62"/>
        <v>17</v>
      </c>
      <c r="G575" s="3">
        <f t="shared" ca="1" si="63"/>
        <v>74</v>
      </c>
      <c r="H575" s="3">
        <f t="shared" si="59"/>
        <v>0</v>
      </c>
      <c r="I575" s="3">
        <v>-14</v>
      </c>
      <c r="J575" s="3">
        <v>52</v>
      </c>
      <c r="K575" s="14">
        <f t="shared" ca="1" si="64"/>
        <v>220.42260442260442</v>
      </c>
      <c r="L575" s="14">
        <f t="shared" ca="1" si="65"/>
        <v>16.8</v>
      </c>
    </row>
    <row r="576" spans="1:12">
      <c r="A576" s="3">
        <v>1</v>
      </c>
      <c r="B576" s="3">
        <v>24</v>
      </c>
      <c r="C576" s="3">
        <v>23</v>
      </c>
      <c r="D576" s="4">
        <f t="shared" ca="1" si="60"/>
        <v>4.2</v>
      </c>
      <c r="E576" s="3">
        <f t="shared" ca="1" si="61"/>
        <v>6</v>
      </c>
      <c r="F576" s="3">
        <f t="shared" ca="1" si="62"/>
        <v>17</v>
      </c>
      <c r="G576" s="3">
        <f t="shared" ca="1" si="63"/>
        <v>64</v>
      </c>
      <c r="H576" s="3">
        <f t="shared" si="59"/>
        <v>0</v>
      </c>
      <c r="I576" s="3">
        <v>-14</v>
      </c>
      <c r="J576" s="3">
        <v>52</v>
      </c>
      <c r="K576" s="14">
        <f t="shared" ca="1" si="64"/>
        <v>82.701298701298697</v>
      </c>
      <c r="L576" s="14">
        <f t="shared" ca="1" si="65"/>
        <v>7.1999999999999993</v>
      </c>
    </row>
    <row r="577" spans="1:12">
      <c r="A577" s="3">
        <v>1</v>
      </c>
      <c r="B577" s="3">
        <v>24</v>
      </c>
      <c r="C577" s="3">
        <v>24</v>
      </c>
      <c r="D577" s="4">
        <f t="shared" ca="1" si="60"/>
        <v>4.2</v>
      </c>
      <c r="E577" s="3">
        <f t="shared" ca="1" si="61"/>
        <v>20</v>
      </c>
      <c r="F577" s="3">
        <f t="shared" ca="1" si="62"/>
        <v>18</v>
      </c>
      <c r="G577" s="3">
        <f t="shared" ca="1" si="63"/>
        <v>71</v>
      </c>
      <c r="H577" s="3">
        <f t="shared" si="59"/>
        <v>0</v>
      </c>
      <c r="I577" s="3">
        <v>-14</v>
      </c>
      <c r="J577" s="3">
        <v>52</v>
      </c>
      <c r="K577" s="14">
        <f t="shared" ca="1" si="64"/>
        <v>282.07792207792204</v>
      </c>
      <c r="L577" s="14">
        <f t="shared" ca="1" si="65"/>
        <v>24</v>
      </c>
    </row>
    <row r="578" spans="1:12">
      <c r="A578" s="3">
        <v>1</v>
      </c>
      <c r="B578" s="3">
        <v>25</v>
      </c>
      <c r="C578" s="3">
        <v>1</v>
      </c>
      <c r="D578" s="4">
        <f t="shared" ca="1" si="60"/>
        <v>3.5</v>
      </c>
      <c r="E578" s="3">
        <f t="shared" ca="1" si="61"/>
        <v>10</v>
      </c>
      <c r="F578" s="3">
        <f t="shared" ca="1" si="62"/>
        <v>19</v>
      </c>
      <c r="G578" s="3">
        <f t="shared" ca="1" si="63"/>
        <v>67</v>
      </c>
      <c r="H578" s="3">
        <f t="shared" ref="H578:H641" si="66">IF(C578&lt;7,0,IF(C578&gt;17,0,0.03*(10-ABS(C578-12))))</f>
        <v>0</v>
      </c>
      <c r="I578" s="3">
        <v>-15</v>
      </c>
      <c r="J578" s="3">
        <v>52</v>
      </c>
      <c r="K578" s="14">
        <f t="shared" ca="1" si="64"/>
        <v>175.06493506493507</v>
      </c>
      <c r="L578" s="14">
        <f t="shared" ca="1" si="65"/>
        <v>9</v>
      </c>
    </row>
    <row r="579" spans="1:12">
      <c r="A579" s="3">
        <v>1</v>
      </c>
      <c r="B579" s="3">
        <v>25</v>
      </c>
      <c r="C579" s="3">
        <v>2</v>
      </c>
      <c r="D579" s="4">
        <f t="shared" ref="D579:D642" ca="1" si="67">3.3+RANDBETWEEN(0,10)/10</f>
        <v>3.3</v>
      </c>
      <c r="E579" s="3">
        <f t="shared" ref="E579:E642" ca="1" si="68">RANDBETWEEN(1,30)</f>
        <v>12</v>
      </c>
      <c r="F579" s="3">
        <f t="shared" ref="F579:F642" ca="1" si="69">IF(C579&lt;=7,RANDBETWEEN(16,19),IF(C579&gt;=20,RANDBETWEEN(16,19),RANDBETWEEN(20,24)))</f>
        <v>17</v>
      </c>
      <c r="G579" s="3">
        <f t="shared" ref="G579:G642" ca="1" si="70">RANDBETWEEN(60,80)</f>
        <v>73</v>
      </c>
      <c r="H579" s="3">
        <f>IF(C579&lt;7,0,IF(C579&gt;17,0,0.03*(10-ABS(C579-12))))</f>
        <v>0</v>
      </c>
      <c r="I579" s="3">
        <v>-14</v>
      </c>
      <c r="J579" s="3">
        <v>52</v>
      </c>
      <c r="K579" s="14">
        <f t="shared" ca="1" si="64"/>
        <v>211.70247933884298</v>
      </c>
      <c r="L579" s="14">
        <f t="shared" ca="1" si="65"/>
        <v>14.399999999999999</v>
      </c>
    </row>
    <row r="580" spans="1:12">
      <c r="A580" s="3">
        <v>1</v>
      </c>
      <c r="B580" s="3">
        <v>25</v>
      </c>
      <c r="C580" s="3">
        <v>3</v>
      </c>
      <c r="D580" s="4">
        <f t="shared" ca="1" si="67"/>
        <v>3.4</v>
      </c>
      <c r="E580" s="3">
        <f t="shared" ca="1" si="68"/>
        <v>16</v>
      </c>
      <c r="F580" s="3">
        <f t="shared" ca="1" si="69"/>
        <v>18</v>
      </c>
      <c r="G580" s="3">
        <f t="shared" ca="1" si="70"/>
        <v>68</v>
      </c>
      <c r="H580" s="3">
        <f t="shared" si="66"/>
        <v>0</v>
      </c>
      <c r="I580" s="3">
        <v>-13</v>
      </c>
      <c r="J580" s="3">
        <v>52</v>
      </c>
      <c r="K580" s="14">
        <f t="shared" ca="1" si="64"/>
        <v>273.11229946524065</v>
      </c>
      <c r="L580" s="14">
        <f t="shared" ca="1" si="65"/>
        <v>24</v>
      </c>
    </row>
    <row r="581" spans="1:12">
      <c r="A581" s="3">
        <v>1</v>
      </c>
      <c r="B581" s="3">
        <v>25</v>
      </c>
      <c r="C581" s="3">
        <v>4</v>
      </c>
      <c r="D581" s="4">
        <f t="shared" ca="1" si="67"/>
        <v>3.8</v>
      </c>
      <c r="E581" s="3">
        <f t="shared" ca="1" si="68"/>
        <v>20</v>
      </c>
      <c r="F581" s="3">
        <f t="shared" ca="1" si="69"/>
        <v>17</v>
      </c>
      <c r="G581" s="3">
        <f t="shared" ca="1" si="70"/>
        <v>80</v>
      </c>
      <c r="H581" s="3">
        <f t="shared" si="66"/>
        <v>0</v>
      </c>
      <c r="I581" s="3">
        <v>-12</v>
      </c>
      <c r="J581" s="3">
        <v>52</v>
      </c>
      <c r="K581" s="14">
        <f t="shared" ca="1" si="64"/>
        <v>296.26794258373207</v>
      </c>
      <c r="L581" s="14">
        <f t="shared" ca="1" si="65"/>
        <v>36</v>
      </c>
    </row>
    <row r="582" spans="1:12">
      <c r="A582" s="3">
        <v>1</v>
      </c>
      <c r="B582" s="3">
        <v>25</v>
      </c>
      <c r="C582" s="3">
        <v>5</v>
      </c>
      <c r="D582" s="4">
        <f t="shared" ca="1" si="67"/>
        <v>3.6999999999999997</v>
      </c>
      <c r="E582" s="3">
        <f t="shared" ca="1" si="68"/>
        <v>2</v>
      </c>
      <c r="F582" s="3">
        <f t="shared" ca="1" si="69"/>
        <v>19</v>
      </c>
      <c r="G582" s="3">
        <f t="shared" ca="1" si="70"/>
        <v>70</v>
      </c>
      <c r="H582" s="3">
        <f t="shared" si="66"/>
        <v>0</v>
      </c>
      <c r="I582" s="3">
        <v>-11</v>
      </c>
      <c r="J582" s="3">
        <v>52</v>
      </c>
      <c r="K582" s="14">
        <f t="shared" ca="1" si="64"/>
        <v>30.820638820638827</v>
      </c>
      <c r="L582" s="14">
        <f t="shared" ca="1" si="65"/>
        <v>4.2</v>
      </c>
    </row>
    <row r="583" spans="1:12">
      <c r="A583" s="3">
        <v>1</v>
      </c>
      <c r="B583" s="3">
        <v>25</v>
      </c>
      <c r="C583" s="3">
        <v>6</v>
      </c>
      <c r="D583" s="4">
        <f t="shared" ca="1" si="67"/>
        <v>3.4</v>
      </c>
      <c r="E583" s="3">
        <f t="shared" ca="1" si="68"/>
        <v>8</v>
      </c>
      <c r="F583" s="3">
        <f t="shared" ca="1" si="69"/>
        <v>19</v>
      </c>
      <c r="G583" s="3">
        <f t="shared" ca="1" si="70"/>
        <v>76</v>
      </c>
      <c r="H583" s="3">
        <f t="shared" si="66"/>
        <v>0</v>
      </c>
      <c r="I583" s="3">
        <v>-10</v>
      </c>
      <c r="J583" s="3">
        <v>52</v>
      </c>
      <c r="K583" s="14">
        <f t="shared" ca="1" si="64"/>
        <v>132.10695187165777</v>
      </c>
      <c r="L583" s="14">
        <f t="shared" ca="1" si="65"/>
        <v>19.2</v>
      </c>
    </row>
    <row r="584" spans="1:12">
      <c r="A584" s="3">
        <v>1</v>
      </c>
      <c r="B584" s="3">
        <v>25</v>
      </c>
      <c r="C584" s="3">
        <v>7</v>
      </c>
      <c r="D584" s="4">
        <f t="shared" ca="1" si="67"/>
        <v>3.6999999999999997</v>
      </c>
      <c r="E584" s="3">
        <f t="shared" ca="1" si="68"/>
        <v>26</v>
      </c>
      <c r="F584" s="3">
        <f t="shared" ca="1" si="69"/>
        <v>19</v>
      </c>
      <c r="G584" s="3">
        <f t="shared" ca="1" si="70"/>
        <v>64</v>
      </c>
      <c r="H584" s="3">
        <f>IF(C584&lt;7,0,IF(C584&gt;17,0,0.03*(10-ABS(C584-12))))</f>
        <v>0.15</v>
      </c>
      <c r="I584" s="3">
        <v>-6</v>
      </c>
      <c r="J584" s="3">
        <v>52</v>
      </c>
      <c r="K584" s="14">
        <f t="shared" ca="1" si="64"/>
        <v>339.72481572481576</v>
      </c>
      <c r="L584" s="14">
        <f t="shared" ca="1" si="65"/>
        <v>93.6</v>
      </c>
    </row>
    <row r="585" spans="1:12">
      <c r="A585" s="3">
        <v>1</v>
      </c>
      <c r="B585" s="3">
        <v>25</v>
      </c>
      <c r="C585" s="3">
        <v>8</v>
      </c>
      <c r="D585" s="4">
        <f t="shared" ca="1" si="67"/>
        <v>4.3</v>
      </c>
      <c r="E585" s="3">
        <f t="shared" ca="1" si="68"/>
        <v>15</v>
      </c>
      <c r="F585" s="3">
        <f t="shared" ca="1" si="69"/>
        <v>22</v>
      </c>
      <c r="G585" s="3">
        <f t="shared" ca="1" si="70"/>
        <v>70</v>
      </c>
      <c r="H585" s="3">
        <f t="shared" si="66"/>
        <v>0.18</v>
      </c>
      <c r="I585" s="3">
        <v>-5</v>
      </c>
      <c r="J585" s="3">
        <v>52</v>
      </c>
      <c r="K585" s="14">
        <f t="shared" ca="1" si="64"/>
        <v>174.92600422832982</v>
      </c>
      <c r="L585" s="14">
        <f t="shared" ca="1" si="65"/>
        <v>58.5</v>
      </c>
    </row>
    <row r="586" spans="1:12">
      <c r="A586" s="3">
        <v>1</v>
      </c>
      <c r="B586" s="3">
        <v>25</v>
      </c>
      <c r="C586" s="3">
        <v>9</v>
      </c>
      <c r="D586" s="4">
        <f t="shared" ca="1" si="67"/>
        <v>4.0999999999999996</v>
      </c>
      <c r="E586" s="3">
        <f t="shared" ca="1" si="68"/>
        <v>30</v>
      </c>
      <c r="F586" s="3">
        <f t="shared" ca="1" si="69"/>
        <v>23</v>
      </c>
      <c r="G586" s="3">
        <f t="shared" ca="1" si="70"/>
        <v>80</v>
      </c>
      <c r="H586" s="3">
        <f t="shared" si="66"/>
        <v>0.21</v>
      </c>
      <c r="I586" s="3">
        <v>-3</v>
      </c>
      <c r="J586" s="3">
        <v>52</v>
      </c>
      <c r="K586" s="14">
        <f t="shared" ca="1" si="64"/>
        <v>357.20620842572066</v>
      </c>
      <c r="L586" s="14">
        <f t="shared" ca="1" si="65"/>
        <v>135</v>
      </c>
    </row>
    <row r="587" spans="1:12">
      <c r="A587" s="3">
        <v>1</v>
      </c>
      <c r="B587" s="3">
        <v>25</v>
      </c>
      <c r="C587" s="3">
        <v>10</v>
      </c>
      <c r="D587" s="4">
        <f t="shared" ca="1" si="67"/>
        <v>4.0999999999999996</v>
      </c>
      <c r="E587" s="3">
        <f t="shared" ca="1" si="68"/>
        <v>4</v>
      </c>
      <c r="F587" s="3">
        <f t="shared" ca="1" si="69"/>
        <v>21</v>
      </c>
      <c r="G587" s="3">
        <f t="shared" ca="1" si="70"/>
        <v>80</v>
      </c>
      <c r="H587" s="3">
        <f t="shared" si="66"/>
        <v>0.24</v>
      </c>
      <c r="I587" s="3">
        <v>-1</v>
      </c>
      <c r="J587" s="3">
        <v>52</v>
      </c>
      <c r="K587" s="14">
        <f t="shared" ca="1" si="64"/>
        <v>42.784922394678496</v>
      </c>
      <c r="L587" s="14">
        <f t="shared" ca="1" si="65"/>
        <v>20.399999999999999</v>
      </c>
    </row>
    <row r="588" spans="1:12">
      <c r="A588" s="3">
        <v>1</v>
      </c>
      <c r="B588" s="3">
        <v>25</v>
      </c>
      <c r="C588" s="3">
        <v>11</v>
      </c>
      <c r="D588" s="4">
        <f t="shared" ca="1" si="67"/>
        <v>4.2</v>
      </c>
      <c r="E588" s="3">
        <f t="shared" ca="1" si="68"/>
        <v>1</v>
      </c>
      <c r="F588" s="3">
        <f t="shared" ca="1" si="69"/>
        <v>20</v>
      </c>
      <c r="G588" s="3">
        <f t="shared" ca="1" si="70"/>
        <v>64</v>
      </c>
      <c r="H588" s="3">
        <f t="shared" si="66"/>
        <v>0.27</v>
      </c>
      <c r="I588" s="3">
        <v>-1</v>
      </c>
      <c r="J588" s="3">
        <v>52</v>
      </c>
      <c r="K588" s="14">
        <f t="shared" ca="1" si="64"/>
        <v>9.9004329004329001</v>
      </c>
      <c r="L588" s="14">
        <f t="shared" ca="1" si="65"/>
        <v>5.0999999999999996</v>
      </c>
    </row>
    <row r="589" spans="1:12">
      <c r="A589" s="3">
        <v>1</v>
      </c>
      <c r="B589" s="3">
        <v>25</v>
      </c>
      <c r="C589" s="3">
        <v>12</v>
      </c>
      <c r="D589" s="4">
        <f t="shared" ca="1" si="67"/>
        <v>4.2</v>
      </c>
      <c r="E589" s="3">
        <f t="shared" ca="1" si="68"/>
        <v>27</v>
      </c>
      <c r="F589" s="3">
        <f t="shared" ca="1" si="69"/>
        <v>20</v>
      </c>
      <c r="G589" s="3">
        <f t="shared" ca="1" si="70"/>
        <v>65</v>
      </c>
      <c r="H589" s="3">
        <f t="shared" si="66"/>
        <v>0.3</v>
      </c>
      <c r="I589" s="3">
        <v>-2</v>
      </c>
      <c r="J589" s="3">
        <v>52</v>
      </c>
      <c r="K589" s="14">
        <f t="shared" ca="1" si="64"/>
        <v>270.7012987012987</v>
      </c>
      <c r="L589" s="14">
        <f t="shared" ca="1" si="65"/>
        <v>129.6</v>
      </c>
    </row>
    <row r="590" spans="1:12">
      <c r="A590" s="3">
        <v>1</v>
      </c>
      <c r="B590" s="3">
        <v>25</v>
      </c>
      <c r="C590" s="3">
        <v>13</v>
      </c>
      <c r="D590" s="4">
        <f t="shared" ca="1" si="67"/>
        <v>4.2</v>
      </c>
      <c r="E590" s="3">
        <f t="shared" ca="1" si="68"/>
        <v>8</v>
      </c>
      <c r="F590" s="3">
        <f t="shared" ca="1" si="69"/>
        <v>22</v>
      </c>
      <c r="G590" s="3">
        <f t="shared" ca="1" si="70"/>
        <v>61</v>
      </c>
      <c r="H590" s="3">
        <f t="shared" si="66"/>
        <v>0.27</v>
      </c>
      <c r="I590" s="3">
        <v>-4</v>
      </c>
      <c r="J590" s="3">
        <v>52</v>
      </c>
      <c r="K590" s="14">
        <f t="shared" ca="1" si="64"/>
        <v>89.385281385281388</v>
      </c>
      <c r="L590" s="14">
        <f t="shared" ca="1" si="65"/>
        <v>33.6</v>
      </c>
    </row>
    <row r="591" spans="1:12">
      <c r="A591" s="3">
        <v>1</v>
      </c>
      <c r="B591" s="3">
        <v>25</v>
      </c>
      <c r="C591" s="3">
        <v>14</v>
      </c>
      <c r="D591" s="4">
        <f t="shared" ca="1" si="67"/>
        <v>3.9</v>
      </c>
      <c r="E591" s="3">
        <f t="shared" ca="1" si="68"/>
        <v>21</v>
      </c>
      <c r="F591" s="3">
        <f t="shared" ca="1" si="69"/>
        <v>24</v>
      </c>
      <c r="G591" s="3">
        <f t="shared" ca="1" si="70"/>
        <v>70</v>
      </c>
      <c r="H591" s="3">
        <f t="shared" si="66"/>
        <v>0.24</v>
      </c>
      <c r="I591" s="3">
        <v>-4</v>
      </c>
      <c r="J591" s="3">
        <v>52</v>
      </c>
      <c r="K591" s="14">
        <f t="shared" ca="1" si="64"/>
        <v>269.4265734265735</v>
      </c>
      <c r="L591" s="14">
        <f t="shared" ca="1" si="65"/>
        <v>88.2</v>
      </c>
    </row>
    <row r="592" spans="1:12">
      <c r="A592" s="3">
        <v>1</v>
      </c>
      <c r="B592" s="3">
        <v>25</v>
      </c>
      <c r="C592" s="3">
        <v>15</v>
      </c>
      <c r="D592" s="4">
        <f t="shared" ca="1" si="67"/>
        <v>4</v>
      </c>
      <c r="E592" s="3">
        <f t="shared" ca="1" si="68"/>
        <v>28</v>
      </c>
      <c r="F592" s="3">
        <f t="shared" ca="1" si="69"/>
        <v>23</v>
      </c>
      <c r="G592" s="3">
        <f t="shared" ca="1" si="70"/>
        <v>78</v>
      </c>
      <c r="H592" s="3">
        <f t="shared" si="66"/>
        <v>0.21</v>
      </c>
      <c r="I592" s="3">
        <v>-5</v>
      </c>
      <c r="J592" s="3">
        <v>52</v>
      </c>
      <c r="K592" s="14">
        <f t="shared" ca="1" si="64"/>
        <v>356.49090909090904</v>
      </c>
      <c r="L592" s="14">
        <f t="shared" ca="1" si="65"/>
        <v>109.2</v>
      </c>
    </row>
    <row r="593" spans="1:12">
      <c r="A593" s="3">
        <v>1</v>
      </c>
      <c r="B593" s="3">
        <v>25</v>
      </c>
      <c r="C593" s="3">
        <v>16</v>
      </c>
      <c r="D593" s="4">
        <f t="shared" ca="1" si="67"/>
        <v>3.3</v>
      </c>
      <c r="E593" s="3">
        <f t="shared" ca="1" si="68"/>
        <v>3</v>
      </c>
      <c r="F593" s="3">
        <f t="shared" ca="1" si="69"/>
        <v>22</v>
      </c>
      <c r="G593" s="3">
        <f t="shared" ca="1" si="70"/>
        <v>76</v>
      </c>
      <c r="H593" s="3">
        <f t="shared" si="66"/>
        <v>0.18</v>
      </c>
      <c r="I593" s="3">
        <v>-6</v>
      </c>
      <c r="J593" s="3">
        <v>52</v>
      </c>
      <c r="K593" s="14">
        <f t="shared" ca="1" si="64"/>
        <v>46.776859504132233</v>
      </c>
      <c r="L593" s="14">
        <f t="shared" ca="1" si="65"/>
        <v>10.799999999999999</v>
      </c>
    </row>
    <row r="594" spans="1:12">
      <c r="A594" s="3">
        <v>1</v>
      </c>
      <c r="B594" s="3">
        <v>25</v>
      </c>
      <c r="C594" s="3">
        <v>17</v>
      </c>
      <c r="D594" s="4">
        <f t="shared" ca="1" si="67"/>
        <v>3.5</v>
      </c>
      <c r="E594" s="3">
        <f t="shared" ca="1" si="68"/>
        <v>15</v>
      </c>
      <c r="F594" s="3">
        <f t="shared" ca="1" si="69"/>
        <v>24</v>
      </c>
      <c r="G594" s="3">
        <f t="shared" ca="1" si="70"/>
        <v>61</v>
      </c>
      <c r="H594" s="3">
        <f t="shared" si="66"/>
        <v>0.15</v>
      </c>
      <c r="I594" s="3">
        <v>-7</v>
      </c>
      <c r="J594" s="3">
        <v>52</v>
      </c>
      <c r="K594" s="14">
        <f t="shared" ca="1" si="64"/>
        <v>234.77922077922079</v>
      </c>
      <c r="L594" s="14">
        <f t="shared" ca="1" si="65"/>
        <v>49.5</v>
      </c>
    </row>
    <row r="595" spans="1:12">
      <c r="A595" s="3">
        <v>1</v>
      </c>
      <c r="B595" s="3">
        <v>25</v>
      </c>
      <c r="C595" s="3">
        <v>18</v>
      </c>
      <c r="D595" s="4">
        <f t="shared" ca="1" si="67"/>
        <v>3.8</v>
      </c>
      <c r="E595" s="3">
        <f t="shared" ca="1" si="68"/>
        <v>21</v>
      </c>
      <c r="F595" s="3">
        <f t="shared" ca="1" si="69"/>
        <v>24</v>
      </c>
      <c r="G595" s="3">
        <f t="shared" ca="1" si="70"/>
        <v>73</v>
      </c>
      <c r="H595" s="3">
        <f t="shared" si="66"/>
        <v>0</v>
      </c>
      <c r="I595" s="3">
        <v>-8</v>
      </c>
      <c r="J595" s="3">
        <v>52</v>
      </c>
      <c r="K595" s="14">
        <f t="shared" ca="1" si="64"/>
        <v>327.76076555023923</v>
      </c>
      <c r="L595" s="14">
        <f t="shared" ca="1" si="65"/>
        <v>63</v>
      </c>
    </row>
    <row r="596" spans="1:12">
      <c r="A596" s="3">
        <v>1</v>
      </c>
      <c r="B596" s="3">
        <v>25</v>
      </c>
      <c r="C596" s="3">
        <v>19</v>
      </c>
      <c r="D596" s="4">
        <f t="shared" ca="1" si="67"/>
        <v>4</v>
      </c>
      <c r="E596" s="3">
        <f t="shared" ca="1" si="68"/>
        <v>19</v>
      </c>
      <c r="F596" s="3">
        <f t="shared" ca="1" si="69"/>
        <v>21</v>
      </c>
      <c r="G596" s="3">
        <f t="shared" ca="1" si="70"/>
        <v>61</v>
      </c>
      <c r="H596" s="3">
        <f t="shared" si="66"/>
        <v>0</v>
      </c>
      <c r="I596" s="3">
        <v>-10</v>
      </c>
      <c r="J596" s="3">
        <v>52</v>
      </c>
      <c r="K596" s="14">
        <f t="shared" ca="1" si="64"/>
        <v>274.46363636363634</v>
      </c>
      <c r="L596" s="14">
        <f t="shared" ca="1" si="65"/>
        <v>45.6</v>
      </c>
    </row>
    <row r="597" spans="1:12">
      <c r="A597" s="3">
        <v>1</v>
      </c>
      <c r="B597" s="3">
        <v>25</v>
      </c>
      <c r="C597" s="3">
        <v>20</v>
      </c>
      <c r="D597" s="4">
        <f t="shared" ca="1" si="67"/>
        <v>4.2</v>
      </c>
      <c r="E597" s="3">
        <f t="shared" ca="1" si="68"/>
        <v>10</v>
      </c>
      <c r="F597" s="3">
        <f t="shared" ca="1" si="69"/>
        <v>18</v>
      </c>
      <c r="G597" s="3">
        <f t="shared" ca="1" si="70"/>
        <v>75</v>
      </c>
      <c r="H597" s="3">
        <f t="shared" si="66"/>
        <v>0</v>
      </c>
      <c r="I597" s="3">
        <v>-12</v>
      </c>
      <c r="J597" s="3">
        <v>52</v>
      </c>
      <c r="K597" s="14">
        <f t="shared" ca="1" si="64"/>
        <v>136.19047619047618</v>
      </c>
      <c r="L597" s="14">
        <f t="shared" ca="1" si="65"/>
        <v>18</v>
      </c>
    </row>
    <row r="598" spans="1:12">
      <c r="A598" s="3">
        <v>1</v>
      </c>
      <c r="B598" s="3">
        <v>25</v>
      </c>
      <c r="C598" s="3">
        <v>21</v>
      </c>
      <c r="D598" s="4">
        <f t="shared" ca="1" si="67"/>
        <v>3.3</v>
      </c>
      <c r="E598" s="3">
        <f t="shared" ca="1" si="68"/>
        <v>9</v>
      </c>
      <c r="F598" s="3">
        <f t="shared" ca="1" si="69"/>
        <v>17</v>
      </c>
      <c r="G598" s="3">
        <f t="shared" ca="1" si="70"/>
        <v>61</v>
      </c>
      <c r="H598" s="3">
        <f t="shared" si="66"/>
        <v>0</v>
      </c>
      <c r="I598" s="3">
        <v>-12</v>
      </c>
      <c r="J598" s="3">
        <v>52</v>
      </c>
      <c r="K598" s="14">
        <f t="shared" ca="1" si="64"/>
        <v>151.63636363636365</v>
      </c>
      <c r="L598" s="14">
        <f t="shared" ca="1" si="65"/>
        <v>16.2</v>
      </c>
    </row>
    <row r="599" spans="1:12">
      <c r="A599" s="3">
        <v>1</v>
      </c>
      <c r="B599" s="3">
        <v>25</v>
      </c>
      <c r="C599" s="3">
        <v>22</v>
      </c>
      <c r="D599" s="4">
        <f t="shared" ca="1" si="67"/>
        <v>3.3</v>
      </c>
      <c r="E599" s="3">
        <f t="shared" ca="1" si="68"/>
        <v>26</v>
      </c>
      <c r="F599" s="3">
        <f t="shared" ca="1" si="69"/>
        <v>19</v>
      </c>
      <c r="G599" s="3">
        <f t="shared" ca="1" si="70"/>
        <v>78</v>
      </c>
      <c r="H599" s="3">
        <f t="shared" si="66"/>
        <v>0</v>
      </c>
      <c r="I599" s="3">
        <v>-14</v>
      </c>
      <c r="J599" s="3">
        <v>52</v>
      </c>
      <c r="K599" s="14">
        <f t="shared" ca="1" si="64"/>
        <v>477.31129476584022</v>
      </c>
      <c r="L599" s="14">
        <f t="shared" ca="1" si="65"/>
        <v>31.2</v>
      </c>
    </row>
    <row r="600" spans="1:12">
      <c r="A600" s="3">
        <v>1</v>
      </c>
      <c r="B600" s="3">
        <v>25</v>
      </c>
      <c r="C600" s="3">
        <v>23</v>
      </c>
      <c r="D600" s="4">
        <f t="shared" ca="1" si="67"/>
        <v>3.9</v>
      </c>
      <c r="E600" s="3">
        <f t="shared" ca="1" si="68"/>
        <v>27</v>
      </c>
      <c r="F600" s="3">
        <f t="shared" ca="1" si="69"/>
        <v>16</v>
      </c>
      <c r="G600" s="3">
        <f t="shared" ca="1" si="70"/>
        <v>79</v>
      </c>
      <c r="H600" s="3">
        <f t="shared" si="66"/>
        <v>0</v>
      </c>
      <c r="I600" s="3">
        <v>-14</v>
      </c>
      <c r="J600" s="3">
        <v>52</v>
      </c>
      <c r="K600" s="14">
        <f t="shared" ca="1" si="64"/>
        <v>397.00699300699301</v>
      </c>
      <c r="L600" s="14">
        <f t="shared" ca="1" si="65"/>
        <v>32.4</v>
      </c>
    </row>
    <row r="601" spans="1:12">
      <c r="A601" s="3">
        <v>1</v>
      </c>
      <c r="B601" s="3">
        <v>25</v>
      </c>
      <c r="C601" s="3">
        <v>24</v>
      </c>
      <c r="D601" s="4">
        <f t="shared" ca="1" si="67"/>
        <v>4</v>
      </c>
      <c r="E601" s="3">
        <f t="shared" ca="1" si="68"/>
        <v>8</v>
      </c>
      <c r="F601" s="3">
        <f t="shared" ca="1" si="69"/>
        <v>19</v>
      </c>
      <c r="G601" s="3">
        <f t="shared" ca="1" si="70"/>
        <v>72</v>
      </c>
      <c r="H601" s="3">
        <f t="shared" si="66"/>
        <v>0</v>
      </c>
      <c r="I601" s="3">
        <v>-14</v>
      </c>
      <c r="J601" s="3">
        <v>52</v>
      </c>
      <c r="K601" s="14">
        <f t="shared" ca="1" si="64"/>
        <v>120.72727272727273</v>
      </c>
      <c r="L601" s="14">
        <f t="shared" ca="1" si="65"/>
        <v>9.6</v>
      </c>
    </row>
    <row r="602" spans="1:12">
      <c r="A602" s="3">
        <v>1</v>
      </c>
      <c r="B602" s="3">
        <v>26</v>
      </c>
      <c r="C602" s="3">
        <v>1</v>
      </c>
      <c r="D602" s="4">
        <f t="shared" ca="1" si="67"/>
        <v>3.5</v>
      </c>
      <c r="E602" s="3">
        <f t="shared" ca="1" si="68"/>
        <v>14</v>
      </c>
      <c r="F602" s="3">
        <f t="shared" ca="1" si="69"/>
        <v>16</v>
      </c>
      <c r="G602" s="3">
        <f t="shared" ca="1" si="70"/>
        <v>70</v>
      </c>
      <c r="H602" s="3">
        <f t="shared" si="66"/>
        <v>0</v>
      </c>
      <c r="I602" s="3">
        <v>-15</v>
      </c>
      <c r="J602" s="3">
        <v>52</v>
      </c>
      <c r="K602" s="14">
        <f t="shared" ca="1" si="64"/>
        <v>232.43636363636367</v>
      </c>
      <c r="L602" s="14">
        <f t="shared" ca="1" si="65"/>
        <v>12.599999999999998</v>
      </c>
    </row>
    <row r="603" spans="1:12">
      <c r="A603" s="3">
        <v>1</v>
      </c>
      <c r="B603" s="3">
        <v>26</v>
      </c>
      <c r="C603" s="3">
        <v>2</v>
      </c>
      <c r="D603" s="4">
        <f t="shared" ca="1" si="67"/>
        <v>3.5999999999999996</v>
      </c>
      <c r="E603" s="3">
        <f t="shared" ca="1" si="68"/>
        <v>10</v>
      </c>
      <c r="F603" s="3">
        <f t="shared" ca="1" si="69"/>
        <v>18</v>
      </c>
      <c r="G603" s="3">
        <f t="shared" ca="1" si="70"/>
        <v>60</v>
      </c>
      <c r="H603" s="3">
        <f>IF(C603&lt;7,0,IF(C603&gt;17,0,0.03*(10-ABS(C603-12))))</f>
        <v>0</v>
      </c>
      <c r="I603" s="3">
        <v>-14</v>
      </c>
      <c r="J603" s="3">
        <v>52</v>
      </c>
      <c r="K603" s="14">
        <f t="shared" ca="1" si="64"/>
        <v>163.43434343434345</v>
      </c>
      <c r="L603" s="14">
        <f t="shared" ca="1" si="65"/>
        <v>12</v>
      </c>
    </row>
    <row r="604" spans="1:12">
      <c r="A604" s="3">
        <v>1</v>
      </c>
      <c r="B604" s="3">
        <v>26</v>
      </c>
      <c r="C604" s="3">
        <v>3</v>
      </c>
      <c r="D604" s="4">
        <f t="shared" ca="1" si="67"/>
        <v>4.0999999999999996</v>
      </c>
      <c r="E604" s="3">
        <f t="shared" ca="1" si="68"/>
        <v>8</v>
      </c>
      <c r="F604" s="3">
        <f t="shared" ca="1" si="69"/>
        <v>17</v>
      </c>
      <c r="G604" s="3">
        <f t="shared" ca="1" si="70"/>
        <v>66</v>
      </c>
      <c r="H604" s="3">
        <f t="shared" si="66"/>
        <v>0</v>
      </c>
      <c r="I604" s="3">
        <v>-13</v>
      </c>
      <c r="J604" s="3">
        <v>52</v>
      </c>
      <c r="K604" s="14">
        <f t="shared" ca="1" si="64"/>
        <v>110.97117516629713</v>
      </c>
      <c r="L604" s="14">
        <f t="shared" ca="1" si="65"/>
        <v>12</v>
      </c>
    </row>
    <row r="605" spans="1:12">
      <c r="A605" s="3">
        <v>1</v>
      </c>
      <c r="B605" s="3">
        <v>26</v>
      </c>
      <c r="C605" s="3">
        <v>4</v>
      </c>
      <c r="D605" s="4">
        <f t="shared" ca="1" si="67"/>
        <v>3.5</v>
      </c>
      <c r="E605" s="3">
        <f t="shared" ca="1" si="68"/>
        <v>30</v>
      </c>
      <c r="F605" s="3">
        <f t="shared" ca="1" si="69"/>
        <v>18</v>
      </c>
      <c r="G605" s="3">
        <f t="shared" ca="1" si="70"/>
        <v>80</v>
      </c>
      <c r="H605" s="3">
        <f t="shared" si="66"/>
        <v>0</v>
      </c>
      <c r="I605" s="3">
        <v>-12</v>
      </c>
      <c r="J605" s="3">
        <v>52</v>
      </c>
      <c r="K605" s="14">
        <f t="shared" ca="1" si="64"/>
        <v>491.84415584415586</v>
      </c>
      <c r="L605" s="14">
        <f t="shared" ca="1" si="65"/>
        <v>53.999999999999993</v>
      </c>
    </row>
    <row r="606" spans="1:12">
      <c r="A606" s="3">
        <v>1</v>
      </c>
      <c r="B606" s="3">
        <v>26</v>
      </c>
      <c r="C606" s="3">
        <v>5</v>
      </c>
      <c r="D606" s="4">
        <f t="shared" ca="1" si="67"/>
        <v>3.3</v>
      </c>
      <c r="E606" s="3">
        <f t="shared" ca="1" si="68"/>
        <v>5</v>
      </c>
      <c r="F606" s="3">
        <f t="shared" ca="1" si="69"/>
        <v>17</v>
      </c>
      <c r="G606" s="3">
        <f t="shared" ca="1" si="70"/>
        <v>75</v>
      </c>
      <c r="H606" s="3">
        <f t="shared" si="66"/>
        <v>0</v>
      </c>
      <c r="I606" s="3">
        <v>-11</v>
      </c>
      <c r="J606" s="3">
        <v>52</v>
      </c>
      <c r="K606" s="14">
        <f t="shared" ca="1" si="64"/>
        <v>83.36088154269973</v>
      </c>
      <c r="L606" s="14">
        <f t="shared" ca="1" si="65"/>
        <v>10.5</v>
      </c>
    </row>
    <row r="607" spans="1:12">
      <c r="A607" s="3">
        <v>1</v>
      </c>
      <c r="B607" s="3">
        <v>26</v>
      </c>
      <c r="C607" s="3">
        <v>6</v>
      </c>
      <c r="D607" s="4">
        <f t="shared" ca="1" si="67"/>
        <v>4.3</v>
      </c>
      <c r="E607" s="3">
        <f t="shared" ca="1" si="68"/>
        <v>23</v>
      </c>
      <c r="F607" s="3">
        <f t="shared" ca="1" si="69"/>
        <v>18</v>
      </c>
      <c r="G607" s="3">
        <f t="shared" ca="1" si="70"/>
        <v>65</v>
      </c>
      <c r="H607" s="3">
        <f t="shared" si="66"/>
        <v>0</v>
      </c>
      <c r="I607" s="3">
        <v>-10</v>
      </c>
      <c r="J607" s="3">
        <v>52</v>
      </c>
      <c r="K607" s="14">
        <f t="shared" ca="1" si="64"/>
        <v>292.33826638477802</v>
      </c>
      <c r="L607" s="14">
        <f t="shared" ca="1" si="65"/>
        <v>55.199999999999996</v>
      </c>
    </row>
    <row r="608" spans="1:12">
      <c r="A608" s="3">
        <v>1</v>
      </c>
      <c r="B608" s="3">
        <v>26</v>
      </c>
      <c r="C608" s="3">
        <v>7</v>
      </c>
      <c r="D608" s="4">
        <f t="shared" ca="1" si="67"/>
        <v>4.3</v>
      </c>
      <c r="E608" s="3">
        <f t="shared" ca="1" si="68"/>
        <v>15</v>
      </c>
      <c r="F608" s="3">
        <f t="shared" ca="1" si="69"/>
        <v>16</v>
      </c>
      <c r="G608" s="3">
        <f t="shared" ca="1" si="70"/>
        <v>80</v>
      </c>
      <c r="H608" s="3">
        <f>IF(C608&lt;7,0,IF(C608&gt;17,0,0.03*(10-ABS(C608-12))))</f>
        <v>0.15</v>
      </c>
      <c r="I608" s="3">
        <v>-6</v>
      </c>
      <c r="J608" s="3">
        <v>52</v>
      </c>
      <c r="K608" s="14">
        <f t="shared" ca="1" si="64"/>
        <v>159.26004228329811</v>
      </c>
      <c r="L608" s="14">
        <f t="shared" ca="1" si="65"/>
        <v>53.999999999999993</v>
      </c>
    </row>
    <row r="609" spans="1:12">
      <c r="A609" s="3">
        <v>1</v>
      </c>
      <c r="B609" s="3">
        <v>26</v>
      </c>
      <c r="C609" s="3">
        <v>8</v>
      </c>
      <c r="D609" s="4">
        <f t="shared" ca="1" si="67"/>
        <v>3.3</v>
      </c>
      <c r="E609" s="3">
        <f t="shared" ca="1" si="68"/>
        <v>22</v>
      </c>
      <c r="F609" s="3">
        <f t="shared" ca="1" si="69"/>
        <v>22</v>
      </c>
      <c r="G609" s="3">
        <f t="shared" ca="1" si="70"/>
        <v>68</v>
      </c>
      <c r="H609" s="3">
        <f t="shared" si="66"/>
        <v>0.18</v>
      </c>
      <c r="I609" s="3">
        <v>-5</v>
      </c>
      <c r="J609" s="3">
        <v>52</v>
      </c>
      <c r="K609" s="14">
        <f t="shared" ca="1" si="64"/>
        <v>333.81818181818181</v>
      </c>
      <c r="L609" s="14">
        <f t="shared" ca="1" si="65"/>
        <v>85.8</v>
      </c>
    </row>
    <row r="610" spans="1:12">
      <c r="A610" s="3">
        <v>1</v>
      </c>
      <c r="B610" s="3">
        <v>26</v>
      </c>
      <c r="C610" s="3">
        <v>9</v>
      </c>
      <c r="D610" s="4">
        <f t="shared" ca="1" si="67"/>
        <v>4.0999999999999996</v>
      </c>
      <c r="E610" s="3">
        <f t="shared" ca="1" si="68"/>
        <v>1</v>
      </c>
      <c r="F610" s="3">
        <f t="shared" ca="1" si="69"/>
        <v>20</v>
      </c>
      <c r="G610" s="3">
        <f t="shared" ca="1" si="70"/>
        <v>77</v>
      </c>
      <c r="H610" s="3">
        <f t="shared" si="66"/>
        <v>0.21</v>
      </c>
      <c r="I610" s="3">
        <v>-3</v>
      </c>
      <c r="J610" s="3">
        <v>52</v>
      </c>
      <c r="K610" s="14">
        <f t="shared" ca="1" si="64"/>
        <v>11.082039911308206</v>
      </c>
      <c r="L610" s="14">
        <f t="shared" ca="1" si="65"/>
        <v>4.5</v>
      </c>
    </row>
    <row r="611" spans="1:12">
      <c r="A611" s="3">
        <v>1</v>
      </c>
      <c r="B611" s="3">
        <v>26</v>
      </c>
      <c r="C611" s="3">
        <v>10</v>
      </c>
      <c r="D611" s="4">
        <f t="shared" ca="1" si="67"/>
        <v>3.8</v>
      </c>
      <c r="E611" s="3">
        <f t="shared" ca="1" si="68"/>
        <v>5</v>
      </c>
      <c r="F611" s="3">
        <f t="shared" ca="1" si="69"/>
        <v>24</v>
      </c>
      <c r="G611" s="3">
        <f t="shared" ca="1" si="70"/>
        <v>79</v>
      </c>
      <c r="H611" s="3">
        <f t="shared" si="66"/>
        <v>0.24</v>
      </c>
      <c r="I611" s="3">
        <v>-1</v>
      </c>
      <c r="J611" s="3">
        <v>52</v>
      </c>
      <c r="K611" s="14">
        <f t="shared" ref="K611:K674" ca="1" si="71">E611*(85+(F611-I611)*6+(45-H611*110)+ABS(G611-J611)*0.2)/(D611*5.5)</f>
        <v>61.961722488038284</v>
      </c>
      <c r="L611" s="14">
        <f t="shared" ref="L611:L674" ca="1" si="72">ABS(-18-I611)*0.3*E611</f>
        <v>25.5</v>
      </c>
    </row>
    <row r="612" spans="1:12">
      <c r="A612" s="3">
        <v>1</v>
      </c>
      <c r="B612" s="3">
        <v>26</v>
      </c>
      <c r="C612" s="3">
        <v>11</v>
      </c>
      <c r="D612" s="4">
        <f t="shared" ca="1" si="67"/>
        <v>3.9</v>
      </c>
      <c r="E612" s="3">
        <f t="shared" ca="1" si="68"/>
        <v>4</v>
      </c>
      <c r="F612" s="3">
        <f t="shared" ca="1" si="69"/>
        <v>20</v>
      </c>
      <c r="G612" s="3">
        <f t="shared" ca="1" si="70"/>
        <v>66</v>
      </c>
      <c r="H612" s="3">
        <f t="shared" si="66"/>
        <v>0.27</v>
      </c>
      <c r="I612" s="3">
        <v>-1</v>
      </c>
      <c r="J612" s="3">
        <v>52</v>
      </c>
      <c r="K612" s="14">
        <f t="shared" ca="1" si="71"/>
        <v>42.722610722610732</v>
      </c>
      <c r="L612" s="14">
        <f t="shared" ca="1" si="72"/>
        <v>20.399999999999999</v>
      </c>
    </row>
    <row r="613" spans="1:12">
      <c r="A613" s="3">
        <v>1</v>
      </c>
      <c r="B613" s="3">
        <v>26</v>
      </c>
      <c r="C613" s="3">
        <v>12</v>
      </c>
      <c r="D613" s="4">
        <f t="shared" ca="1" si="67"/>
        <v>3.8</v>
      </c>
      <c r="E613" s="3">
        <f t="shared" ca="1" si="68"/>
        <v>11</v>
      </c>
      <c r="F613" s="3">
        <f t="shared" ca="1" si="69"/>
        <v>20</v>
      </c>
      <c r="G613" s="3">
        <f t="shared" ca="1" si="70"/>
        <v>66</v>
      </c>
      <c r="H613" s="3">
        <f t="shared" si="66"/>
        <v>0.3</v>
      </c>
      <c r="I613" s="3">
        <v>-2</v>
      </c>
      <c r="J613" s="3">
        <v>52</v>
      </c>
      <c r="K613" s="14">
        <f t="shared" ca="1" si="71"/>
        <v>122.00000000000001</v>
      </c>
      <c r="L613" s="14">
        <f t="shared" ca="1" si="72"/>
        <v>52.8</v>
      </c>
    </row>
    <row r="614" spans="1:12">
      <c r="A614" s="3">
        <v>1</v>
      </c>
      <c r="B614" s="3">
        <v>26</v>
      </c>
      <c r="C614" s="3">
        <v>13</v>
      </c>
      <c r="D614" s="4">
        <f t="shared" ca="1" si="67"/>
        <v>3.9</v>
      </c>
      <c r="E614" s="3">
        <f t="shared" ca="1" si="68"/>
        <v>22</v>
      </c>
      <c r="F614" s="3">
        <f t="shared" ca="1" si="69"/>
        <v>20</v>
      </c>
      <c r="G614" s="3">
        <f t="shared" ca="1" si="70"/>
        <v>60</v>
      </c>
      <c r="H614" s="3">
        <f t="shared" si="66"/>
        <v>0.27</v>
      </c>
      <c r="I614" s="3">
        <v>-4</v>
      </c>
      <c r="J614" s="3">
        <v>52</v>
      </c>
      <c r="K614" s="14">
        <f t="shared" ca="1" si="71"/>
        <v>252.20512820512823</v>
      </c>
      <c r="L614" s="14">
        <f t="shared" ca="1" si="72"/>
        <v>92.4</v>
      </c>
    </row>
    <row r="615" spans="1:12">
      <c r="A615" s="3">
        <v>1</v>
      </c>
      <c r="B615" s="3">
        <v>26</v>
      </c>
      <c r="C615" s="3">
        <v>14</v>
      </c>
      <c r="D615" s="4">
        <f t="shared" ca="1" si="67"/>
        <v>3.3</v>
      </c>
      <c r="E615" s="3">
        <f t="shared" ca="1" si="68"/>
        <v>26</v>
      </c>
      <c r="F615" s="3">
        <f t="shared" ca="1" si="69"/>
        <v>20</v>
      </c>
      <c r="G615" s="3">
        <f t="shared" ca="1" si="70"/>
        <v>71</v>
      </c>
      <c r="H615" s="3">
        <f t="shared" si="66"/>
        <v>0.24</v>
      </c>
      <c r="I615" s="3">
        <v>-4</v>
      </c>
      <c r="J615" s="3">
        <v>52</v>
      </c>
      <c r="K615" s="14">
        <f t="shared" ca="1" si="71"/>
        <v>360.13223140495876</v>
      </c>
      <c r="L615" s="14">
        <f t="shared" ca="1" si="72"/>
        <v>109.2</v>
      </c>
    </row>
    <row r="616" spans="1:12">
      <c r="A616" s="3">
        <v>1</v>
      </c>
      <c r="B616" s="3">
        <v>26</v>
      </c>
      <c r="C616" s="3">
        <v>15</v>
      </c>
      <c r="D616" s="4">
        <f t="shared" ca="1" si="67"/>
        <v>4.2</v>
      </c>
      <c r="E616" s="3">
        <f t="shared" ca="1" si="68"/>
        <v>1</v>
      </c>
      <c r="F616" s="3">
        <f t="shared" ca="1" si="69"/>
        <v>21</v>
      </c>
      <c r="G616" s="3">
        <f t="shared" ca="1" si="70"/>
        <v>67</v>
      </c>
      <c r="H616" s="3">
        <f t="shared" si="66"/>
        <v>0.21</v>
      </c>
      <c r="I616" s="3">
        <v>-5</v>
      </c>
      <c r="J616" s="3">
        <v>52</v>
      </c>
      <c r="K616" s="14">
        <f t="shared" ca="1" si="71"/>
        <v>11.510822510822509</v>
      </c>
      <c r="L616" s="14">
        <f t="shared" ca="1" si="72"/>
        <v>3.9</v>
      </c>
    </row>
    <row r="617" spans="1:12">
      <c r="A617" s="3">
        <v>1</v>
      </c>
      <c r="B617" s="3">
        <v>26</v>
      </c>
      <c r="C617" s="3">
        <v>16</v>
      </c>
      <c r="D617" s="4">
        <f t="shared" ca="1" si="67"/>
        <v>3.3</v>
      </c>
      <c r="E617" s="3">
        <f t="shared" ca="1" si="68"/>
        <v>4</v>
      </c>
      <c r="F617" s="3">
        <f t="shared" ca="1" si="69"/>
        <v>21</v>
      </c>
      <c r="G617" s="3">
        <f t="shared" ca="1" si="70"/>
        <v>79</v>
      </c>
      <c r="H617" s="3">
        <f t="shared" si="66"/>
        <v>0.18</v>
      </c>
      <c r="I617" s="3">
        <v>-6</v>
      </c>
      <c r="J617" s="3">
        <v>52</v>
      </c>
      <c r="K617" s="14">
        <f t="shared" ca="1" si="71"/>
        <v>61.179063360881543</v>
      </c>
      <c r="L617" s="14">
        <f t="shared" ca="1" si="72"/>
        <v>14.399999999999999</v>
      </c>
    </row>
    <row r="618" spans="1:12">
      <c r="A618" s="3">
        <v>1</v>
      </c>
      <c r="B618" s="3">
        <v>26</v>
      </c>
      <c r="C618" s="3">
        <v>17</v>
      </c>
      <c r="D618" s="4">
        <f t="shared" ca="1" si="67"/>
        <v>3.3</v>
      </c>
      <c r="E618" s="3">
        <f t="shared" ca="1" si="68"/>
        <v>4</v>
      </c>
      <c r="F618" s="3">
        <f t="shared" ca="1" si="69"/>
        <v>21</v>
      </c>
      <c r="G618" s="3">
        <f t="shared" ca="1" si="70"/>
        <v>67</v>
      </c>
      <c r="H618" s="3">
        <f t="shared" si="66"/>
        <v>0.15</v>
      </c>
      <c r="I618" s="3">
        <v>-7</v>
      </c>
      <c r="J618" s="3">
        <v>52</v>
      </c>
      <c r="K618" s="14">
        <f t="shared" ca="1" si="71"/>
        <v>62.69972451790634</v>
      </c>
      <c r="L618" s="14">
        <f t="shared" ca="1" si="72"/>
        <v>13.2</v>
      </c>
    </row>
    <row r="619" spans="1:12">
      <c r="A619" s="3">
        <v>1</v>
      </c>
      <c r="B619" s="3">
        <v>26</v>
      </c>
      <c r="C619" s="3">
        <v>18</v>
      </c>
      <c r="D619" s="4">
        <f t="shared" ca="1" si="67"/>
        <v>4.0999999999999996</v>
      </c>
      <c r="E619" s="3">
        <f t="shared" ca="1" si="68"/>
        <v>7</v>
      </c>
      <c r="F619" s="3">
        <f t="shared" ca="1" si="69"/>
        <v>21</v>
      </c>
      <c r="G619" s="3">
        <f t="shared" ca="1" si="70"/>
        <v>70</v>
      </c>
      <c r="H619" s="3">
        <f t="shared" si="66"/>
        <v>0</v>
      </c>
      <c r="I619" s="3">
        <v>-8</v>
      </c>
      <c r="J619" s="3">
        <v>52</v>
      </c>
      <c r="K619" s="14">
        <f t="shared" ca="1" si="71"/>
        <v>95.485587583148586</v>
      </c>
      <c r="L619" s="14">
        <f t="shared" ca="1" si="72"/>
        <v>21</v>
      </c>
    </row>
    <row r="620" spans="1:12">
      <c r="A620" s="3">
        <v>1</v>
      </c>
      <c r="B620" s="3">
        <v>26</v>
      </c>
      <c r="C620" s="3">
        <v>19</v>
      </c>
      <c r="D620" s="4">
        <f t="shared" ca="1" si="67"/>
        <v>3.5999999999999996</v>
      </c>
      <c r="E620" s="3">
        <f t="shared" ca="1" si="68"/>
        <v>26</v>
      </c>
      <c r="F620" s="3">
        <f t="shared" ca="1" si="69"/>
        <v>20</v>
      </c>
      <c r="G620" s="3">
        <f t="shared" ca="1" si="70"/>
        <v>78</v>
      </c>
      <c r="H620" s="3">
        <f t="shared" si="66"/>
        <v>0</v>
      </c>
      <c r="I620" s="3">
        <v>-10</v>
      </c>
      <c r="J620" s="3">
        <v>52</v>
      </c>
      <c r="K620" s="14">
        <f t="shared" ca="1" si="71"/>
        <v>413.8989898989899</v>
      </c>
      <c r="L620" s="14">
        <f t="shared" ca="1" si="72"/>
        <v>62.4</v>
      </c>
    </row>
    <row r="621" spans="1:12">
      <c r="A621" s="3">
        <v>1</v>
      </c>
      <c r="B621" s="3">
        <v>26</v>
      </c>
      <c r="C621" s="3">
        <v>20</v>
      </c>
      <c r="D621" s="4">
        <f t="shared" ca="1" si="67"/>
        <v>4</v>
      </c>
      <c r="E621" s="3">
        <f t="shared" ca="1" si="68"/>
        <v>23</v>
      </c>
      <c r="F621" s="3">
        <f t="shared" ca="1" si="69"/>
        <v>16</v>
      </c>
      <c r="G621" s="3">
        <f t="shared" ca="1" si="70"/>
        <v>65</v>
      </c>
      <c r="H621" s="3">
        <f t="shared" si="66"/>
        <v>0</v>
      </c>
      <c r="I621" s="3">
        <v>-12</v>
      </c>
      <c r="J621" s="3">
        <v>52</v>
      </c>
      <c r="K621" s="14">
        <f t="shared" ca="1" si="71"/>
        <v>314.26363636363635</v>
      </c>
      <c r="L621" s="14">
        <f t="shared" ca="1" si="72"/>
        <v>41.4</v>
      </c>
    </row>
    <row r="622" spans="1:12">
      <c r="A622" s="3">
        <v>1</v>
      </c>
      <c r="B622" s="3">
        <v>26</v>
      </c>
      <c r="C622" s="3">
        <v>21</v>
      </c>
      <c r="D622" s="4">
        <f t="shared" ca="1" si="67"/>
        <v>3.5999999999999996</v>
      </c>
      <c r="E622" s="3">
        <f t="shared" ca="1" si="68"/>
        <v>26</v>
      </c>
      <c r="F622" s="3">
        <f t="shared" ca="1" si="69"/>
        <v>18</v>
      </c>
      <c r="G622" s="3">
        <f t="shared" ca="1" si="70"/>
        <v>80</v>
      </c>
      <c r="H622" s="3">
        <f t="shared" si="66"/>
        <v>0</v>
      </c>
      <c r="I622" s="3">
        <v>-12</v>
      </c>
      <c r="J622" s="3">
        <v>52</v>
      </c>
      <c r="K622" s="14">
        <f t="shared" ca="1" si="71"/>
        <v>414.42424242424249</v>
      </c>
      <c r="L622" s="14">
        <f t="shared" ca="1" si="72"/>
        <v>46.8</v>
      </c>
    </row>
    <row r="623" spans="1:12">
      <c r="A623" s="3">
        <v>1</v>
      </c>
      <c r="B623" s="3">
        <v>26</v>
      </c>
      <c r="C623" s="3">
        <v>22</v>
      </c>
      <c r="D623" s="4">
        <f t="shared" ca="1" si="67"/>
        <v>3.8</v>
      </c>
      <c r="E623" s="3">
        <f t="shared" ca="1" si="68"/>
        <v>14</v>
      </c>
      <c r="F623" s="3">
        <f t="shared" ca="1" si="69"/>
        <v>16</v>
      </c>
      <c r="G623" s="3">
        <f t="shared" ca="1" si="70"/>
        <v>69</v>
      </c>
      <c r="H623" s="3">
        <f t="shared" si="66"/>
        <v>0</v>
      </c>
      <c r="I623" s="3">
        <v>-14</v>
      </c>
      <c r="J623" s="3">
        <v>52</v>
      </c>
      <c r="K623" s="14">
        <f t="shared" ca="1" si="71"/>
        <v>209.93301435406698</v>
      </c>
      <c r="L623" s="14">
        <f t="shared" ca="1" si="72"/>
        <v>16.8</v>
      </c>
    </row>
    <row r="624" spans="1:12">
      <c r="A624" s="3">
        <v>1</v>
      </c>
      <c r="B624" s="3">
        <v>26</v>
      </c>
      <c r="C624" s="3">
        <v>23</v>
      </c>
      <c r="D624" s="4">
        <f t="shared" ca="1" si="67"/>
        <v>3.3</v>
      </c>
      <c r="E624" s="3">
        <f t="shared" ca="1" si="68"/>
        <v>2</v>
      </c>
      <c r="F624" s="3">
        <f t="shared" ca="1" si="69"/>
        <v>19</v>
      </c>
      <c r="G624" s="3">
        <f t="shared" ca="1" si="70"/>
        <v>63</v>
      </c>
      <c r="H624" s="3">
        <f t="shared" si="66"/>
        <v>0</v>
      </c>
      <c r="I624" s="3">
        <v>-14</v>
      </c>
      <c r="J624" s="3">
        <v>52</v>
      </c>
      <c r="K624" s="14">
        <f t="shared" ca="1" si="71"/>
        <v>36.385674931129479</v>
      </c>
      <c r="L624" s="14">
        <f t="shared" ca="1" si="72"/>
        <v>2.4</v>
      </c>
    </row>
    <row r="625" spans="1:12">
      <c r="A625" s="3">
        <v>1</v>
      </c>
      <c r="B625" s="3">
        <v>26</v>
      </c>
      <c r="C625" s="3">
        <v>24</v>
      </c>
      <c r="D625" s="4">
        <f t="shared" ca="1" si="67"/>
        <v>3.9</v>
      </c>
      <c r="E625" s="3">
        <f t="shared" ca="1" si="68"/>
        <v>8</v>
      </c>
      <c r="F625" s="3">
        <f t="shared" ca="1" si="69"/>
        <v>18</v>
      </c>
      <c r="G625" s="3">
        <f t="shared" ca="1" si="70"/>
        <v>73</v>
      </c>
      <c r="H625" s="3">
        <f t="shared" si="66"/>
        <v>0</v>
      </c>
      <c r="I625" s="3">
        <v>-14</v>
      </c>
      <c r="J625" s="3">
        <v>52</v>
      </c>
      <c r="K625" s="14">
        <f t="shared" ca="1" si="71"/>
        <v>121.65967365967366</v>
      </c>
      <c r="L625" s="14">
        <f t="shared" ca="1" si="72"/>
        <v>9.6</v>
      </c>
    </row>
    <row r="626" spans="1:12">
      <c r="A626" s="3">
        <v>1</v>
      </c>
      <c r="B626" s="3">
        <v>27</v>
      </c>
      <c r="C626" s="3">
        <v>1</v>
      </c>
      <c r="D626" s="4">
        <f t="shared" ca="1" si="67"/>
        <v>4</v>
      </c>
      <c r="E626" s="3">
        <f t="shared" ca="1" si="68"/>
        <v>10</v>
      </c>
      <c r="F626" s="3">
        <f t="shared" ca="1" si="69"/>
        <v>18</v>
      </c>
      <c r="G626" s="3">
        <f t="shared" ca="1" si="70"/>
        <v>80</v>
      </c>
      <c r="H626" s="3">
        <f t="shared" si="66"/>
        <v>0</v>
      </c>
      <c r="I626" s="3">
        <v>-15</v>
      </c>
      <c r="J626" s="3">
        <v>52</v>
      </c>
      <c r="K626" s="14">
        <f t="shared" ca="1" si="71"/>
        <v>151.63636363636363</v>
      </c>
      <c r="L626" s="14">
        <f t="shared" ca="1" si="72"/>
        <v>9</v>
      </c>
    </row>
    <row r="627" spans="1:12">
      <c r="A627" s="3">
        <v>1</v>
      </c>
      <c r="B627" s="3">
        <v>27</v>
      </c>
      <c r="C627" s="3">
        <v>2</v>
      </c>
      <c r="D627" s="4">
        <f t="shared" ca="1" si="67"/>
        <v>3.5999999999999996</v>
      </c>
      <c r="E627" s="3">
        <f t="shared" ca="1" si="68"/>
        <v>16</v>
      </c>
      <c r="F627" s="3">
        <f t="shared" ca="1" si="69"/>
        <v>18</v>
      </c>
      <c r="G627" s="3">
        <f t="shared" ca="1" si="70"/>
        <v>72</v>
      </c>
      <c r="H627" s="3">
        <f>IF(C627&lt;7,0,IF(C627&gt;17,0,0.03*(10-ABS(C627-12))))</f>
        <v>0</v>
      </c>
      <c r="I627" s="3">
        <v>-14</v>
      </c>
      <c r="J627" s="3">
        <v>52</v>
      </c>
      <c r="K627" s="14">
        <f t="shared" ca="1" si="71"/>
        <v>263.43434343434348</v>
      </c>
      <c r="L627" s="14">
        <f t="shared" ca="1" si="72"/>
        <v>19.2</v>
      </c>
    </row>
    <row r="628" spans="1:12">
      <c r="A628" s="3">
        <v>1</v>
      </c>
      <c r="B628" s="3">
        <v>27</v>
      </c>
      <c r="C628" s="3">
        <v>3</v>
      </c>
      <c r="D628" s="4">
        <f t="shared" ca="1" si="67"/>
        <v>4.3</v>
      </c>
      <c r="E628" s="3">
        <f t="shared" ca="1" si="68"/>
        <v>21</v>
      </c>
      <c r="F628" s="3">
        <f t="shared" ca="1" si="69"/>
        <v>16</v>
      </c>
      <c r="G628" s="3">
        <f t="shared" ca="1" si="70"/>
        <v>68</v>
      </c>
      <c r="H628" s="3">
        <f t="shared" si="66"/>
        <v>0</v>
      </c>
      <c r="I628" s="3">
        <v>-13</v>
      </c>
      <c r="J628" s="3">
        <v>52</v>
      </c>
      <c r="K628" s="14">
        <f t="shared" ca="1" si="71"/>
        <v>272.77801268498945</v>
      </c>
      <c r="L628" s="14">
        <f t="shared" ca="1" si="72"/>
        <v>31.5</v>
      </c>
    </row>
    <row r="629" spans="1:12">
      <c r="A629" s="3">
        <v>1</v>
      </c>
      <c r="B629" s="3">
        <v>27</v>
      </c>
      <c r="C629" s="3">
        <v>4</v>
      </c>
      <c r="D629" s="4">
        <f t="shared" ca="1" si="67"/>
        <v>3.8</v>
      </c>
      <c r="E629" s="3">
        <f t="shared" ca="1" si="68"/>
        <v>16</v>
      </c>
      <c r="F629" s="3">
        <f t="shared" ca="1" si="69"/>
        <v>17</v>
      </c>
      <c r="G629" s="3">
        <f t="shared" ca="1" si="70"/>
        <v>73</v>
      </c>
      <c r="H629" s="3">
        <f t="shared" si="66"/>
        <v>0</v>
      </c>
      <c r="I629" s="3">
        <v>-12</v>
      </c>
      <c r="J629" s="3">
        <v>52</v>
      </c>
      <c r="K629" s="14">
        <f t="shared" ca="1" si="71"/>
        <v>235.94258373205741</v>
      </c>
      <c r="L629" s="14">
        <f t="shared" ca="1" si="72"/>
        <v>28.799999999999997</v>
      </c>
    </row>
    <row r="630" spans="1:12">
      <c r="A630" s="3">
        <v>1</v>
      </c>
      <c r="B630" s="3">
        <v>27</v>
      </c>
      <c r="C630" s="3">
        <v>5</v>
      </c>
      <c r="D630" s="4">
        <f t="shared" ca="1" si="67"/>
        <v>3.5999999999999996</v>
      </c>
      <c r="E630" s="3">
        <f t="shared" ca="1" si="68"/>
        <v>8</v>
      </c>
      <c r="F630" s="3">
        <f t="shared" ca="1" si="69"/>
        <v>17</v>
      </c>
      <c r="G630" s="3">
        <f t="shared" ca="1" si="70"/>
        <v>61</v>
      </c>
      <c r="H630" s="3">
        <f t="shared" si="66"/>
        <v>0</v>
      </c>
      <c r="I630" s="3">
        <v>-11</v>
      </c>
      <c r="J630" s="3">
        <v>52</v>
      </c>
      <c r="K630" s="14">
        <f t="shared" ca="1" si="71"/>
        <v>121.13131313131315</v>
      </c>
      <c r="L630" s="14">
        <f t="shared" ca="1" si="72"/>
        <v>16.8</v>
      </c>
    </row>
    <row r="631" spans="1:12">
      <c r="A631" s="3">
        <v>1</v>
      </c>
      <c r="B631" s="3">
        <v>27</v>
      </c>
      <c r="C631" s="3">
        <v>6</v>
      </c>
      <c r="D631" s="4">
        <f t="shared" ca="1" si="67"/>
        <v>3.3</v>
      </c>
      <c r="E631" s="3">
        <f t="shared" ca="1" si="68"/>
        <v>21</v>
      </c>
      <c r="F631" s="3">
        <f t="shared" ca="1" si="69"/>
        <v>19</v>
      </c>
      <c r="G631" s="3">
        <f t="shared" ca="1" si="70"/>
        <v>64</v>
      </c>
      <c r="H631" s="3">
        <f t="shared" si="66"/>
        <v>0</v>
      </c>
      <c r="I631" s="3">
        <v>-10</v>
      </c>
      <c r="J631" s="3">
        <v>52</v>
      </c>
      <c r="K631" s="14">
        <f t="shared" ca="1" si="71"/>
        <v>354.51239669421489</v>
      </c>
      <c r="L631" s="14">
        <f t="shared" ca="1" si="72"/>
        <v>50.4</v>
      </c>
    </row>
    <row r="632" spans="1:12">
      <c r="A632" s="3">
        <v>1</v>
      </c>
      <c r="B632" s="3">
        <v>27</v>
      </c>
      <c r="C632" s="3">
        <v>7</v>
      </c>
      <c r="D632" s="4">
        <f t="shared" ca="1" si="67"/>
        <v>4.3</v>
      </c>
      <c r="E632" s="3">
        <f t="shared" ca="1" si="68"/>
        <v>17</v>
      </c>
      <c r="F632" s="3">
        <f t="shared" ca="1" si="69"/>
        <v>16</v>
      </c>
      <c r="G632" s="3">
        <f t="shared" ca="1" si="70"/>
        <v>70</v>
      </c>
      <c r="H632" s="3">
        <f>IF(C632&lt;7,0,IF(C632&gt;17,0,0.03*(10-ABS(C632-12))))</f>
        <v>0.15</v>
      </c>
      <c r="I632" s="3">
        <v>-6</v>
      </c>
      <c r="J632" s="3">
        <v>52</v>
      </c>
      <c r="K632" s="14">
        <f t="shared" ca="1" si="71"/>
        <v>179.0570824524313</v>
      </c>
      <c r="L632" s="14">
        <f t="shared" ca="1" si="72"/>
        <v>61.199999999999996</v>
      </c>
    </row>
    <row r="633" spans="1:12">
      <c r="A633" s="3">
        <v>1</v>
      </c>
      <c r="B633" s="3">
        <v>27</v>
      </c>
      <c r="C633" s="3">
        <v>8</v>
      </c>
      <c r="D633" s="4">
        <f t="shared" ca="1" si="67"/>
        <v>3.8</v>
      </c>
      <c r="E633" s="3">
        <f t="shared" ca="1" si="68"/>
        <v>19</v>
      </c>
      <c r="F633" s="3">
        <f t="shared" ca="1" si="69"/>
        <v>24</v>
      </c>
      <c r="G633" s="3">
        <f t="shared" ca="1" si="70"/>
        <v>78</v>
      </c>
      <c r="H633" s="3">
        <f t="shared" si="66"/>
        <v>0.18</v>
      </c>
      <c r="I633" s="3">
        <v>-5</v>
      </c>
      <c r="J633" s="3">
        <v>52</v>
      </c>
      <c r="K633" s="14">
        <f t="shared" ca="1" si="71"/>
        <v>263.09090909090907</v>
      </c>
      <c r="L633" s="14">
        <f t="shared" ca="1" si="72"/>
        <v>74.099999999999994</v>
      </c>
    </row>
    <row r="634" spans="1:12">
      <c r="A634" s="3">
        <v>1</v>
      </c>
      <c r="B634" s="3">
        <v>27</v>
      </c>
      <c r="C634" s="3">
        <v>9</v>
      </c>
      <c r="D634" s="4">
        <f t="shared" ca="1" si="67"/>
        <v>3.4</v>
      </c>
      <c r="E634" s="3">
        <f t="shared" ca="1" si="68"/>
        <v>9</v>
      </c>
      <c r="F634" s="3">
        <f t="shared" ca="1" si="69"/>
        <v>20</v>
      </c>
      <c r="G634" s="3">
        <f t="shared" ca="1" si="70"/>
        <v>66</v>
      </c>
      <c r="H634" s="3">
        <f t="shared" si="66"/>
        <v>0.21</v>
      </c>
      <c r="I634" s="3">
        <v>-3</v>
      </c>
      <c r="J634" s="3">
        <v>52</v>
      </c>
      <c r="K634" s="14">
        <f t="shared" ca="1" si="71"/>
        <v>119.21390374331553</v>
      </c>
      <c r="L634" s="14">
        <f t="shared" ca="1" si="72"/>
        <v>40.5</v>
      </c>
    </row>
    <row r="635" spans="1:12">
      <c r="A635" s="3">
        <v>1</v>
      </c>
      <c r="B635" s="3">
        <v>27</v>
      </c>
      <c r="C635" s="3">
        <v>10</v>
      </c>
      <c r="D635" s="4">
        <f t="shared" ca="1" si="67"/>
        <v>3.6999999999999997</v>
      </c>
      <c r="E635" s="3">
        <f t="shared" ca="1" si="68"/>
        <v>19</v>
      </c>
      <c r="F635" s="3">
        <f t="shared" ca="1" si="69"/>
        <v>24</v>
      </c>
      <c r="G635" s="3">
        <f t="shared" ca="1" si="70"/>
        <v>72</v>
      </c>
      <c r="H635" s="3">
        <f t="shared" si="66"/>
        <v>0.24</v>
      </c>
      <c r="I635" s="3">
        <v>-1</v>
      </c>
      <c r="J635" s="3">
        <v>52</v>
      </c>
      <c r="K635" s="14">
        <f t="shared" ca="1" si="71"/>
        <v>240.51105651105655</v>
      </c>
      <c r="L635" s="14">
        <f t="shared" ca="1" si="72"/>
        <v>96.899999999999991</v>
      </c>
    </row>
    <row r="636" spans="1:12">
      <c r="A636" s="3">
        <v>1</v>
      </c>
      <c r="B636" s="3">
        <v>27</v>
      </c>
      <c r="C636" s="3">
        <v>11</v>
      </c>
      <c r="D636" s="4">
        <f t="shared" ca="1" si="67"/>
        <v>4.0999999999999996</v>
      </c>
      <c r="E636" s="3">
        <f t="shared" ca="1" si="68"/>
        <v>15</v>
      </c>
      <c r="F636" s="3">
        <f t="shared" ca="1" si="69"/>
        <v>22</v>
      </c>
      <c r="G636" s="3">
        <f t="shared" ca="1" si="70"/>
        <v>63</v>
      </c>
      <c r="H636" s="3">
        <f t="shared" si="66"/>
        <v>0.27</v>
      </c>
      <c r="I636" s="3">
        <v>-1</v>
      </c>
      <c r="J636" s="3">
        <v>52</v>
      </c>
      <c r="K636" s="14">
        <f t="shared" ca="1" si="71"/>
        <v>159.9778270509978</v>
      </c>
      <c r="L636" s="14">
        <f t="shared" ca="1" si="72"/>
        <v>76.5</v>
      </c>
    </row>
    <row r="637" spans="1:12">
      <c r="A637" s="3">
        <v>1</v>
      </c>
      <c r="B637" s="3">
        <v>27</v>
      </c>
      <c r="C637" s="3">
        <v>12</v>
      </c>
      <c r="D637" s="4">
        <f t="shared" ca="1" si="67"/>
        <v>3.5999999999999996</v>
      </c>
      <c r="E637" s="3">
        <f t="shared" ca="1" si="68"/>
        <v>9</v>
      </c>
      <c r="F637" s="3">
        <f t="shared" ca="1" si="69"/>
        <v>24</v>
      </c>
      <c r="G637" s="3">
        <f t="shared" ca="1" si="70"/>
        <v>80</v>
      </c>
      <c r="H637" s="3">
        <f t="shared" si="66"/>
        <v>0.3</v>
      </c>
      <c r="I637" s="3">
        <v>-2</v>
      </c>
      <c r="J637" s="3">
        <v>52</v>
      </c>
      <c r="K637" s="14">
        <f t="shared" ca="1" si="71"/>
        <v>117.54545454545456</v>
      </c>
      <c r="L637" s="14">
        <f t="shared" ca="1" si="72"/>
        <v>43.199999999999996</v>
      </c>
    </row>
    <row r="638" spans="1:12">
      <c r="A638" s="3">
        <v>1</v>
      </c>
      <c r="B638" s="3">
        <v>27</v>
      </c>
      <c r="C638" s="3">
        <v>13</v>
      </c>
      <c r="D638" s="4">
        <f t="shared" ca="1" si="67"/>
        <v>3.4</v>
      </c>
      <c r="E638" s="3">
        <f t="shared" ca="1" si="68"/>
        <v>28</v>
      </c>
      <c r="F638" s="3">
        <f t="shared" ca="1" si="69"/>
        <v>22</v>
      </c>
      <c r="G638" s="3">
        <f t="shared" ca="1" si="70"/>
        <v>66</v>
      </c>
      <c r="H638" s="3">
        <f t="shared" si="66"/>
        <v>0.27</v>
      </c>
      <c r="I638" s="3">
        <v>-4</v>
      </c>
      <c r="J638" s="3">
        <v>52</v>
      </c>
      <c r="K638" s="14">
        <f t="shared" ca="1" si="71"/>
        <v>387.95721925133699</v>
      </c>
      <c r="L638" s="14">
        <f t="shared" ca="1" si="72"/>
        <v>117.60000000000001</v>
      </c>
    </row>
    <row r="639" spans="1:12">
      <c r="A639" s="3">
        <v>1</v>
      </c>
      <c r="B639" s="3">
        <v>27</v>
      </c>
      <c r="C639" s="3">
        <v>14</v>
      </c>
      <c r="D639" s="4">
        <f t="shared" ca="1" si="67"/>
        <v>3.5</v>
      </c>
      <c r="E639" s="3">
        <f t="shared" ca="1" si="68"/>
        <v>11</v>
      </c>
      <c r="F639" s="3">
        <f t="shared" ca="1" si="69"/>
        <v>20</v>
      </c>
      <c r="G639" s="3">
        <f t="shared" ca="1" si="70"/>
        <v>73</v>
      </c>
      <c r="H639" s="3">
        <f t="shared" si="66"/>
        <v>0.24</v>
      </c>
      <c r="I639" s="3">
        <v>-4</v>
      </c>
      <c r="J639" s="3">
        <v>52</v>
      </c>
      <c r="K639" s="14">
        <f t="shared" ca="1" si="71"/>
        <v>143.88571428571427</v>
      </c>
      <c r="L639" s="14">
        <f t="shared" ca="1" si="72"/>
        <v>46.2</v>
      </c>
    </row>
    <row r="640" spans="1:12">
      <c r="A640" s="3">
        <v>1</v>
      </c>
      <c r="B640" s="3">
        <v>27</v>
      </c>
      <c r="C640" s="3">
        <v>15</v>
      </c>
      <c r="D640" s="4">
        <f t="shared" ca="1" si="67"/>
        <v>3.6999999999999997</v>
      </c>
      <c r="E640" s="3">
        <f t="shared" ca="1" si="68"/>
        <v>24</v>
      </c>
      <c r="F640" s="3">
        <f t="shared" ca="1" si="69"/>
        <v>23</v>
      </c>
      <c r="G640" s="3">
        <f t="shared" ca="1" si="70"/>
        <v>67</v>
      </c>
      <c r="H640" s="3">
        <f t="shared" si="66"/>
        <v>0.21</v>
      </c>
      <c r="I640" s="3">
        <v>-5</v>
      </c>
      <c r="J640" s="3">
        <v>52</v>
      </c>
      <c r="K640" s="14">
        <f t="shared" ca="1" si="71"/>
        <v>327.74447174447175</v>
      </c>
      <c r="L640" s="14">
        <f t="shared" ca="1" si="72"/>
        <v>93.6</v>
      </c>
    </row>
    <row r="641" spans="1:12">
      <c r="A641" s="3">
        <v>1</v>
      </c>
      <c r="B641" s="3">
        <v>27</v>
      </c>
      <c r="C641" s="3">
        <v>16</v>
      </c>
      <c r="D641" s="4">
        <f t="shared" ca="1" si="67"/>
        <v>4.3</v>
      </c>
      <c r="E641" s="3">
        <f t="shared" ca="1" si="68"/>
        <v>24</v>
      </c>
      <c r="F641" s="3">
        <f t="shared" ca="1" si="69"/>
        <v>21</v>
      </c>
      <c r="G641" s="3">
        <f t="shared" ca="1" si="70"/>
        <v>74</v>
      </c>
      <c r="H641" s="3">
        <f t="shared" si="66"/>
        <v>0.18</v>
      </c>
      <c r="I641" s="3">
        <v>-6</v>
      </c>
      <c r="J641" s="3">
        <v>52</v>
      </c>
      <c r="K641" s="14">
        <f t="shared" ca="1" si="71"/>
        <v>280.69344608879493</v>
      </c>
      <c r="L641" s="14">
        <f t="shared" ca="1" si="72"/>
        <v>86.399999999999991</v>
      </c>
    </row>
    <row r="642" spans="1:12">
      <c r="A642" s="3">
        <v>1</v>
      </c>
      <c r="B642" s="3">
        <v>27</v>
      </c>
      <c r="C642" s="3">
        <v>17</v>
      </c>
      <c r="D642" s="4">
        <f t="shared" ca="1" si="67"/>
        <v>3.3</v>
      </c>
      <c r="E642" s="3">
        <f t="shared" ca="1" si="68"/>
        <v>23</v>
      </c>
      <c r="F642" s="3">
        <f t="shared" ca="1" si="69"/>
        <v>23</v>
      </c>
      <c r="G642" s="3">
        <f t="shared" ca="1" si="70"/>
        <v>62</v>
      </c>
      <c r="H642" s="3">
        <f t="shared" ref="H642:H705" si="73">IF(C642&lt;7,0,IF(C642&gt;17,0,0.03*(10-ABS(C642-12))))</f>
        <v>0.15</v>
      </c>
      <c r="I642" s="3">
        <v>-7</v>
      </c>
      <c r="J642" s="3">
        <v>52</v>
      </c>
      <c r="K642" s="14">
        <f t="shared" ca="1" si="71"/>
        <v>374.4628099173554</v>
      </c>
      <c r="L642" s="14">
        <f t="shared" ca="1" si="72"/>
        <v>75.899999999999991</v>
      </c>
    </row>
    <row r="643" spans="1:12">
      <c r="A643" s="3">
        <v>1</v>
      </c>
      <c r="B643" s="3">
        <v>27</v>
      </c>
      <c r="C643" s="3">
        <v>18</v>
      </c>
      <c r="D643" s="4">
        <f t="shared" ref="D643:D706" ca="1" si="74">3.3+RANDBETWEEN(0,10)/10</f>
        <v>3.6999999999999997</v>
      </c>
      <c r="E643" s="3">
        <f t="shared" ref="E643:E706" ca="1" si="75">RANDBETWEEN(1,30)</f>
        <v>9</v>
      </c>
      <c r="F643" s="3">
        <f t="shared" ref="F643:F706" ca="1" si="76">IF(C643&lt;=7,RANDBETWEEN(16,19),IF(C643&gt;=20,RANDBETWEEN(16,19),RANDBETWEEN(20,24)))</f>
        <v>21</v>
      </c>
      <c r="G643" s="3">
        <f t="shared" ref="G643:G706" ca="1" si="77">RANDBETWEEN(60,80)</f>
        <v>76</v>
      </c>
      <c r="H643" s="3">
        <f t="shared" si="73"/>
        <v>0</v>
      </c>
      <c r="I643" s="3">
        <v>-8</v>
      </c>
      <c r="J643" s="3">
        <v>52</v>
      </c>
      <c r="K643" s="14">
        <f t="shared" ca="1" si="71"/>
        <v>136.5700245700246</v>
      </c>
      <c r="L643" s="14">
        <f t="shared" ca="1" si="72"/>
        <v>27</v>
      </c>
    </row>
    <row r="644" spans="1:12">
      <c r="A644" s="3">
        <v>1</v>
      </c>
      <c r="B644" s="3">
        <v>27</v>
      </c>
      <c r="C644" s="3">
        <v>19</v>
      </c>
      <c r="D644" s="4">
        <f t="shared" ca="1" si="74"/>
        <v>3.4</v>
      </c>
      <c r="E644" s="3">
        <f t="shared" ca="1" si="75"/>
        <v>30</v>
      </c>
      <c r="F644" s="3">
        <f t="shared" ca="1" si="76"/>
        <v>24</v>
      </c>
      <c r="G644" s="3">
        <f t="shared" ca="1" si="77"/>
        <v>78</v>
      </c>
      <c r="H644" s="3">
        <f t="shared" si="73"/>
        <v>0</v>
      </c>
      <c r="I644" s="3">
        <v>-10</v>
      </c>
      <c r="J644" s="3">
        <v>52</v>
      </c>
      <c r="K644" s="14">
        <f t="shared" ca="1" si="71"/>
        <v>544.17112299465248</v>
      </c>
      <c r="L644" s="14">
        <f t="shared" ca="1" si="72"/>
        <v>72</v>
      </c>
    </row>
    <row r="645" spans="1:12">
      <c r="A645" s="3">
        <v>1</v>
      </c>
      <c r="B645" s="3">
        <v>27</v>
      </c>
      <c r="C645" s="3">
        <v>20</v>
      </c>
      <c r="D645" s="4">
        <f t="shared" ca="1" si="74"/>
        <v>4.0999999999999996</v>
      </c>
      <c r="E645" s="3">
        <f t="shared" ca="1" si="75"/>
        <v>16</v>
      </c>
      <c r="F645" s="3">
        <f t="shared" ca="1" si="76"/>
        <v>18</v>
      </c>
      <c r="G645" s="3">
        <f t="shared" ca="1" si="77"/>
        <v>78</v>
      </c>
      <c r="H645" s="3">
        <f t="shared" si="73"/>
        <v>0</v>
      </c>
      <c r="I645" s="3">
        <v>-12</v>
      </c>
      <c r="J645" s="3">
        <v>52</v>
      </c>
      <c r="K645" s="14">
        <f t="shared" ca="1" si="71"/>
        <v>223.64523281596453</v>
      </c>
      <c r="L645" s="14">
        <f t="shared" ca="1" si="72"/>
        <v>28.799999999999997</v>
      </c>
    </row>
    <row r="646" spans="1:12">
      <c r="A646" s="3">
        <v>1</v>
      </c>
      <c r="B646" s="3">
        <v>27</v>
      </c>
      <c r="C646" s="3">
        <v>21</v>
      </c>
      <c r="D646" s="4">
        <f t="shared" ca="1" si="74"/>
        <v>4.2</v>
      </c>
      <c r="E646" s="3">
        <f t="shared" ca="1" si="75"/>
        <v>25</v>
      </c>
      <c r="F646" s="3">
        <f t="shared" ca="1" si="76"/>
        <v>16</v>
      </c>
      <c r="G646" s="3">
        <f t="shared" ca="1" si="77"/>
        <v>62</v>
      </c>
      <c r="H646" s="3">
        <f t="shared" si="73"/>
        <v>0</v>
      </c>
      <c r="I646" s="3">
        <v>-12</v>
      </c>
      <c r="J646" s="3">
        <v>52</v>
      </c>
      <c r="K646" s="14">
        <f t="shared" ca="1" si="71"/>
        <v>324.67532467532465</v>
      </c>
      <c r="L646" s="14">
        <f t="shared" ca="1" si="72"/>
        <v>44.999999999999993</v>
      </c>
    </row>
    <row r="647" spans="1:12">
      <c r="A647" s="3">
        <v>1</v>
      </c>
      <c r="B647" s="3">
        <v>27</v>
      </c>
      <c r="C647" s="3">
        <v>22</v>
      </c>
      <c r="D647" s="4">
        <f t="shared" ca="1" si="74"/>
        <v>3.5</v>
      </c>
      <c r="E647" s="3">
        <f t="shared" ca="1" si="75"/>
        <v>22</v>
      </c>
      <c r="F647" s="3">
        <f t="shared" ca="1" si="76"/>
        <v>16</v>
      </c>
      <c r="G647" s="3">
        <f t="shared" ca="1" si="77"/>
        <v>61</v>
      </c>
      <c r="H647" s="3">
        <f t="shared" si="73"/>
        <v>0</v>
      </c>
      <c r="I647" s="3">
        <v>-14</v>
      </c>
      <c r="J647" s="3">
        <v>52</v>
      </c>
      <c r="K647" s="14">
        <f t="shared" ca="1" si="71"/>
        <v>356.34285714285716</v>
      </c>
      <c r="L647" s="14">
        <f t="shared" ca="1" si="72"/>
        <v>26.4</v>
      </c>
    </row>
    <row r="648" spans="1:12">
      <c r="A648" s="3">
        <v>1</v>
      </c>
      <c r="B648" s="3">
        <v>27</v>
      </c>
      <c r="C648" s="3">
        <v>23</v>
      </c>
      <c r="D648" s="4">
        <f t="shared" ca="1" si="74"/>
        <v>3.4</v>
      </c>
      <c r="E648" s="3">
        <f t="shared" ca="1" si="75"/>
        <v>26</v>
      </c>
      <c r="F648" s="3">
        <f t="shared" ca="1" si="76"/>
        <v>19</v>
      </c>
      <c r="G648" s="3">
        <f t="shared" ca="1" si="77"/>
        <v>63</v>
      </c>
      <c r="H648" s="3">
        <f t="shared" si="73"/>
        <v>0</v>
      </c>
      <c r="I648" s="3">
        <v>-14</v>
      </c>
      <c r="J648" s="3">
        <v>52</v>
      </c>
      <c r="K648" s="14">
        <f t="shared" ca="1" si="71"/>
        <v>459.10160427807483</v>
      </c>
      <c r="L648" s="14">
        <f t="shared" ca="1" si="72"/>
        <v>31.2</v>
      </c>
    </row>
    <row r="649" spans="1:12">
      <c r="A649" s="3">
        <v>1</v>
      </c>
      <c r="B649" s="3">
        <v>27</v>
      </c>
      <c r="C649" s="3">
        <v>24</v>
      </c>
      <c r="D649" s="4">
        <f t="shared" ca="1" si="74"/>
        <v>3.9</v>
      </c>
      <c r="E649" s="3">
        <f t="shared" ca="1" si="75"/>
        <v>30</v>
      </c>
      <c r="F649" s="3">
        <f t="shared" ca="1" si="76"/>
        <v>17</v>
      </c>
      <c r="G649" s="3">
        <f t="shared" ca="1" si="77"/>
        <v>79</v>
      </c>
      <c r="H649" s="3">
        <f t="shared" si="73"/>
        <v>0</v>
      </c>
      <c r="I649" s="3">
        <v>-14</v>
      </c>
      <c r="J649" s="3">
        <v>52</v>
      </c>
      <c r="K649" s="14">
        <f t="shared" ca="1" si="71"/>
        <v>449.51048951048955</v>
      </c>
      <c r="L649" s="14">
        <f t="shared" ca="1" si="72"/>
        <v>36</v>
      </c>
    </row>
    <row r="650" spans="1:12">
      <c r="A650" s="3">
        <v>1</v>
      </c>
      <c r="B650" s="3">
        <v>28</v>
      </c>
      <c r="C650" s="3">
        <v>1</v>
      </c>
      <c r="D650" s="4">
        <f t="shared" ca="1" si="74"/>
        <v>4.0999999999999996</v>
      </c>
      <c r="E650" s="3">
        <f t="shared" ca="1" si="75"/>
        <v>5</v>
      </c>
      <c r="F650" s="3">
        <f t="shared" ca="1" si="76"/>
        <v>19</v>
      </c>
      <c r="G650" s="3">
        <f t="shared" ca="1" si="77"/>
        <v>62</v>
      </c>
      <c r="H650" s="3">
        <f t="shared" si="73"/>
        <v>0</v>
      </c>
      <c r="I650" s="3">
        <v>-15</v>
      </c>
      <c r="J650" s="3">
        <v>52</v>
      </c>
      <c r="K650" s="14">
        <f t="shared" ca="1" si="71"/>
        <v>74.501108647450124</v>
      </c>
      <c r="L650" s="14">
        <f t="shared" ca="1" si="72"/>
        <v>4.5</v>
      </c>
    </row>
    <row r="651" spans="1:12">
      <c r="A651" s="3">
        <v>1</v>
      </c>
      <c r="B651" s="3">
        <v>28</v>
      </c>
      <c r="C651" s="3">
        <v>2</v>
      </c>
      <c r="D651" s="4">
        <f t="shared" ca="1" si="74"/>
        <v>3.9</v>
      </c>
      <c r="E651" s="3">
        <f t="shared" ca="1" si="75"/>
        <v>13</v>
      </c>
      <c r="F651" s="3">
        <f t="shared" ca="1" si="76"/>
        <v>16</v>
      </c>
      <c r="G651" s="3">
        <f t="shared" ca="1" si="77"/>
        <v>80</v>
      </c>
      <c r="H651" s="3">
        <f>IF(C651&lt;7,0,IF(C651&gt;17,0,0.03*(10-ABS(C651-12))))</f>
        <v>0</v>
      </c>
      <c r="I651" s="3">
        <v>-14</v>
      </c>
      <c r="J651" s="3">
        <v>52</v>
      </c>
      <c r="K651" s="14">
        <f t="shared" ca="1" si="71"/>
        <v>191.27272727272728</v>
      </c>
      <c r="L651" s="14">
        <f t="shared" ca="1" si="72"/>
        <v>15.6</v>
      </c>
    </row>
    <row r="652" spans="1:12">
      <c r="A652" s="3">
        <v>1</v>
      </c>
      <c r="B652" s="3">
        <v>28</v>
      </c>
      <c r="C652" s="3">
        <v>3</v>
      </c>
      <c r="D652" s="4">
        <f t="shared" ca="1" si="74"/>
        <v>3.3</v>
      </c>
      <c r="E652" s="3">
        <f t="shared" ca="1" si="75"/>
        <v>30</v>
      </c>
      <c r="F652" s="3">
        <f t="shared" ca="1" si="76"/>
        <v>16</v>
      </c>
      <c r="G652" s="3">
        <f t="shared" ca="1" si="77"/>
        <v>65</v>
      </c>
      <c r="H652" s="3">
        <f t="shared" si="73"/>
        <v>0</v>
      </c>
      <c r="I652" s="3">
        <v>-13</v>
      </c>
      <c r="J652" s="3">
        <v>52</v>
      </c>
      <c r="K652" s="14">
        <f t="shared" ca="1" si="71"/>
        <v>506.77685950413229</v>
      </c>
      <c r="L652" s="14">
        <f t="shared" ca="1" si="72"/>
        <v>45</v>
      </c>
    </row>
    <row r="653" spans="1:12">
      <c r="A653" s="3">
        <v>1</v>
      </c>
      <c r="B653" s="3">
        <v>28</v>
      </c>
      <c r="C653" s="3">
        <v>4</v>
      </c>
      <c r="D653" s="4">
        <f t="shared" ca="1" si="74"/>
        <v>3.3</v>
      </c>
      <c r="E653" s="3">
        <f t="shared" ca="1" si="75"/>
        <v>30</v>
      </c>
      <c r="F653" s="3">
        <f t="shared" ca="1" si="76"/>
        <v>16</v>
      </c>
      <c r="G653" s="3">
        <f t="shared" ca="1" si="77"/>
        <v>64</v>
      </c>
      <c r="H653" s="3">
        <f t="shared" si="73"/>
        <v>0</v>
      </c>
      <c r="I653" s="3">
        <v>-12</v>
      </c>
      <c r="J653" s="3">
        <v>52</v>
      </c>
      <c r="K653" s="14">
        <f t="shared" ca="1" si="71"/>
        <v>496.52892561983475</v>
      </c>
      <c r="L653" s="14">
        <f t="shared" ca="1" si="72"/>
        <v>53.999999999999993</v>
      </c>
    </row>
    <row r="654" spans="1:12">
      <c r="A654" s="3">
        <v>1</v>
      </c>
      <c r="B654" s="3">
        <v>28</v>
      </c>
      <c r="C654" s="3">
        <v>5</v>
      </c>
      <c r="D654" s="4">
        <f t="shared" ca="1" si="74"/>
        <v>3.9</v>
      </c>
      <c r="E654" s="3">
        <f t="shared" ca="1" si="75"/>
        <v>25</v>
      </c>
      <c r="F654" s="3">
        <f t="shared" ca="1" si="76"/>
        <v>16</v>
      </c>
      <c r="G654" s="3">
        <f t="shared" ca="1" si="77"/>
        <v>71</v>
      </c>
      <c r="H654" s="3">
        <f t="shared" si="73"/>
        <v>0</v>
      </c>
      <c r="I654" s="3">
        <v>-11</v>
      </c>
      <c r="J654" s="3">
        <v>52</v>
      </c>
      <c r="K654" s="14">
        <f t="shared" ca="1" si="71"/>
        <v>344.75524475524475</v>
      </c>
      <c r="L654" s="14">
        <f t="shared" ca="1" si="72"/>
        <v>52.5</v>
      </c>
    </row>
    <row r="655" spans="1:12">
      <c r="A655" s="3">
        <v>1</v>
      </c>
      <c r="B655" s="3">
        <v>28</v>
      </c>
      <c r="C655" s="3">
        <v>6</v>
      </c>
      <c r="D655" s="4">
        <f t="shared" ca="1" si="74"/>
        <v>3.4</v>
      </c>
      <c r="E655" s="3">
        <f t="shared" ca="1" si="75"/>
        <v>7</v>
      </c>
      <c r="F655" s="3">
        <f t="shared" ca="1" si="76"/>
        <v>18</v>
      </c>
      <c r="G655" s="3">
        <f t="shared" ca="1" si="77"/>
        <v>73</v>
      </c>
      <c r="H655" s="3">
        <f t="shared" si="73"/>
        <v>0</v>
      </c>
      <c r="I655" s="3">
        <v>-10</v>
      </c>
      <c r="J655" s="3">
        <v>52</v>
      </c>
      <c r="K655" s="14">
        <f t="shared" ca="1" si="71"/>
        <v>113.12299465240643</v>
      </c>
      <c r="L655" s="14">
        <f t="shared" ca="1" si="72"/>
        <v>16.8</v>
      </c>
    </row>
    <row r="656" spans="1:12">
      <c r="A656" s="3">
        <v>1</v>
      </c>
      <c r="B656" s="3">
        <v>28</v>
      </c>
      <c r="C656" s="3">
        <v>7</v>
      </c>
      <c r="D656" s="4">
        <f t="shared" ca="1" si="74"/>
        <v>3.3</v>
      </c>
      <c r="E656" s="3">
        <f t="shared" ca="1" si="75"/>
        <v>6</v>
      </c>
      <c r="F656" s="3">
        <f t="shared" ca="1" si="76"/>
        <v>19</v>
      </c>
      <c r="G656" s="3">
        <f t="shared" ca="1" si="77"/>
        <v>62</v>
      </c>
      <c r="H656" s="3">
        <f>IF(C656&lt;7,0,IF(C656&gt;17,0,0.03*(10-ABS(C656-12))))</f>
        <v>0.15</v>
      </c>
      <c r="I656" s="3">
        <v>-6</v>
      </c>
      <c r="J656" s="3">
        <v>52</v>
      </c>
      <c r="K656" s="14">
        <f t="shared" ca="1" si="71"/>
        <v>87.768595041322314</v>
      </c>
      <c r="L656" s="14">
        <f t="shared" ca="1" si="72"/>
        <v>21.599999999999998</v>
      </c>
    </row>
    <row r="657" spans="1:12">
      <c r="A657" s="3">
        <v>1</v>
      </c>
      <c r="B657" s="3">
        <v>28</v>
      </c>
      <c r="C657" s="3">
        <v>8</v>
      </c>
      <c r="D657" s="4">
        <f t="shared" ca="1" si="74"/>
        <v>3.8</v>
      </c>
      <c r="E657" s="3">
        <f t="shared" ca="1" si="75"/>
        <v>11</v>
      </c>
      <c r="F657" s="3">
        <f t="shared" ca="1" si="76"/>
        <v>22</v>
      </c>
      <c r="G657" s="3">
        <f t="shared" ca="1" si="77"/>
        <v>63</v>
      </c>
      <c r="H657" s="3">
        <f t="shared" si="73"/>
        <v>0.18</v>
      </c>
      <c r="I657" s="3">
        <v>-5</v>
      </c>
      <c r="J657" s="3">
        <v>52</v>
      </c>
      <c r="K657" s="14">
        <f t="shared" ca="1" si="71"/>
        <v>144.42105263157893</v>
      </c>
      <c r="L657" s="14">
        <f t="shared" ca="1" si="72"/>
        <v>42.9</v>
      </c>
    </row>
    <row r="658" spans="1:12">
      <c r="A658" s="3">
        <v>1</v>
      </c>
      <c r="B658" s="3">
        <v>28</v>
      </c>
      <c r="C658" s="3">
        <v>9</v>
      </c>
      <c r="D658" s="4">
        <f t="shared" ca="1" si="74"/>
        <v>3.9</v>
      </c>
      <c r="E658" s="3">
        <f t="shared" ca="1" si="75"/>
        <v>9</v>
      </c>
      <c r="F658" s="3">
        <f t="shared" ca="1" si="76"/>
        <v>23</v>
      </c>
      <c r="G658" s="3">
        <f t="shared" ca="1" si="77"/>
        <v>78</v>
      </c>
      <c r="H658" s="3">
        <f t="shared" si="73"/>
        <v>0.21</v>
      </c>
      <c r="I658" s="3">
        <v>-3</v>
      </c>
      <c r="J658" s="3">
        <v>52</v>
      </c>
      <c r="K658" s="14">
        <f t="shared" ca="1" si="71"/>
        <v>112.48951048951048</v>
      </c>
      <c r="L658" s="14">
        <f t="shared" ca="1" si="72"/>
        <v>40.5</v>
      </c>
    </row>
    <row r="659" spans="1:12">
      <c r="A659" s="3">
        <v>1</v>
      </c>
      <c r="B659" s="3">
        <v>28</v>
      </c>
      <c r="C659" s="3">
        <v>10</v>
      </c>
      <c r="D659" s="4">
        <f t="shared" ca="1" si="74"/>
        <v>3.6999999999999997</v>
      </c>
      <c r="E659" s="3">
        <f t="shared" ca="1" si="75"/>
        <v>16</v>
      </c>
      <c r="F659" s="3">
        <f t="shared" ca="1" si="76"/>
        <v>21</v>
      </c>
      <c r="G659" s="3">
        <f t="shared" ca="1" si="77"/>
        <v>74</v>
      </c>
      <c r="H659" s="3">
        <f t="shared" si="73"/>
        <v>0.24</v>
      </c>
      <c r="I659" s="3">
        <v>-1</v>
      </c>
      <c r="J659" s="3">
        <v>52</v>
      </c>
      <c r="K659" s="14">
        <f t="shared" ca="1" si="71"/>
        <v>188.69778869778872</v>
      </c>
      <c r="L659" s="14">
        <f t="shared" ca="1" si="72"/>
        <v>81.599999999999994</v>
      </c>
    </row>
    <row r="660" spans="1:12">
      <c r="A660" s="3">
        <v>1</v>
      </c>
      <c r="B660" s="3">
        <v>28</v>
      </c>
      <c r="C660" s="3">
        <v>11</v>
      </c>
      <c r="D660" s="4">
        <f t="shared" ca="1" si="74"/>
        <v>4.0999999999999996</v>
      </c>
      <c r="E660" s="3">
        <f t="shared" ca="1" si="75"/>
        <v>16</v>
      </c>
      <c r="F660" s="3">
        <f t="shared" ca="1" si="76"/>
        <v>24</v>
      </c>
      <c r="G660" s="3">
        <f t="shared" ca="1" si="77"/>
        <v>74</v>
      </c>
      <c r="H660" s="3">
        <f t="shared" si="73"/>
        <v>0.27</v>
      </c>
      <c r="I660" s="3">
        <v>-1</v>
      </c>
      <c r="J660" s="3">
        <v>52</v>
      </c>
      <c r="K660" s="14">
        <f t="shared" ca="1" si="71"/>
        <v>180.71840354767187</v>
      </c>
      <c r="L660" s="14">
        <f t="shared" ca="1" si="72"/>
        <v>81.599999999999994</v>
      </c>
    </row>
    <row r="661" spans="1:12">
      <c r="A661" s="3">
        <v>1</v>
      </c>
      <c r="B661" s="3">
        <v>28</v>
      </c>
      <c r="C661" s="3">
        <v>12</v>
      </c>
      <c r="D661" s="4">
        <f t="shared" ca="1" si="74"/>
        <v>4</v>
      </c>
      <c r="E661" s="3">
        <f t="shared" ca="1" si="75"/>
        <v>24</v>
      </c>
      <c r="F661" s="3">
        <f t="shared" ca="1" si="76"/>
        <v>22</v>
      </c>
      <c r="G661" s="3">
        <f t="shared" ca="1" si="77"/>
        <v>69</v>
      </c>
      <c r="H661" s="3">
        <f t="shared" si="73"/>
        <v>0.3</v>
      </c>
      <c r="I661" s="3">
        <v>-2</v>
      </c>
      <c r="J661" s="3">
        <v>52</v>
      </c>
      <c r="K661" s="14">
        <f t="shared" ca="1" si="71"/>
        <v>266.61818181818182</v>
      </c>
      <c r="L661" s="14">
        <f t="shared" ca="1" si="72"/>
        <v>115.19999999999999</v>
      </c>
    </row>
    <row r="662" spans="1:12">
      <c r="A662" s="3">
        <v>1</v>
      </c>
      <c r="B662" s="3">
        <v>28</v>
      </c>
      <c r="C662" s="3">
        <v>13</v>
      </c>
      <c r="D662" s="4">
        <f t="shared" ca="1" si="74"/>
        <v>3.5999999999999996</v>
      </c>
      <c r="E662" s="3">
        <f t="shared" ca="1" si="75"/>
        <v>18</v>
      </c>
      <c r="F662" s="3">
        <f t="shared" ca="1" si="76"/>
        <v>20</v>
      </c>
      <c r="G662" s="3">
        <f t="shared" ca="1" si="77"/>
        <v>80</v>
      </c>
      <c r="H662" s="3">
        <f t="shared" si="73"/>
        <v>0.27</v>
      </c>
      <c r="I662" s="3">
        <v>-4</v>
      </c>
      <c r="J662" s="3">
        <v>52</v>
      </c>
      <c r="K662" s="14">
        <f t="shared" ca="1" si="71"/>
        <v>227.18181818181822</v>
      </c>
      <c r="L662" s="14">
        <f t="shared" ca="1" si="72"/>
        <v>75.600000000000009</v>
      </c>
    </row>
    <row r="663" spans="1:12">
      <c r="A663" s="3">
        <v>1</v>
      </c>
      <c r="B663" s="3">
        <v>28</v>
      </c>
      <c r="C663" s="3">
        <v>14</v>
      </c>
      <c r="D663" s="4">
        <f t="shared" ca="1" si="74"/>
        <v>3.8</v>
      </c>
      <c r="E663" s="3">
        <f t="shared" ca="1" si="75"/>
        <v>15</v>
      </c>
      <c r="F663" s="3">
        <f t="shared" ca="1" si="76"/>
        <v>21</v>
      </c>
      <c r="G663" s="3">
        <f t="shared" ca="1" si="77"/>
        <v>65</v>
      </c>
      <c r="H663" s="3">
        <f t="shared" si="73"/>
        <v>0.24</v>
      </c>
      <c r="I663" s="3">
        <v>-4</v>
      </c>
      <c r="J663" s="3">
        <v>52</v>
      </c>
      <c r="K663" s="14">
        <f t="shared" ca="1" si="71"/>
        <v>183.87559808612443</v>
      </c>
      <c r="L663" s="14">
        <f t="shared" ca="1" si="72"/>
        <v>63</v>
      </c>
    </row>
    <row r="664" spans="1:12">
      <c r="A664" s="3">
        <v>1</v>
      </c>
      <c r="B664" s="3">
        <v>28</v>
      </c>
      <c r="C664" s="3">
        <v>15</v>
      </c>
      <c r="D664" s="4">
        <f t="shared" ca="1" si="74"/>
        <v>3.5999999999999996</v>
      </c>
      <c r="E664" s="3">
        <f t="shared" ca="1" si="75"/>
        <v>16</v>
      </c>
      <c r="F664" s="3">
        <f t="shared" ca="1" si="76"/>
        <v>22</v>
      </c>
      <c r="G664" s="3">
        <f t="shared" ca="1" si="77"/>
        <v>61</v>
      </c>
      <c r="H664" s="3">
        <f t="shared" si="73"/>
        <v>0.21</v>
      </c>
      <c r="I664" s="3">
        <v>-5</v>
      </c>
      <c r="J664" s="3">
        <v>52</v>
      </c>
      <c r="K664" s="14">
        <f t="shared" ca="1" si="71"/>
        <v>218.74747474747477</v>
      </c>
      <c r="L664" s="14">
        <f t="shared" ca="1" si="72"/>
        <v>62.4</v>
      </c>
    </row>
    <row r="665" spans="1:12">
      <c r="A665" s="3">
        <v>1</v>
      </c>
      <c r="B665" s="3">
        <v>28</v>
      </c>
      <c r="C665" s="3">
        <v>16</v>
      </c>
      <c r="D665" s="4">
        <f t="shared" ca="1" si="74"/>
        <v>3.5999999999999996</v>
      </c>
      <c r="E665" s="3">
        <f t="shared" ca="1" si="75"/>
        <v>12</v>
      </c>
      <c r="F665" s="3">
        <f t="shared" ca="1" si="76"/>
        <v>21</v>
      </c>
      <c r="G665" s="3">
        <f t="shared" ca="1" si="77"/>
        <v>69</v>
      </c>
      <c r="H665" s="3">
        <f t="shared" si="73"/>
        <v>0.18</v>
      </c>
      <c r="I665" s="3">
        <v>-6</v>
      </c>
      <c r="J665" s="3">
        <v>52</v>
      </c>
      <c r="K665" s="14">
        <f t="shared" ca="1" si="71"/>
        <v>167.03030303030303</v>
      </c>
      <c r="L665" s="14">
        <f t="shared" ca="1" si="72"/>
        <v>43.199999999999996</v>
      </c>
    </row>
    <row r="666" spans="1:12">
      <c r="A666" s="3">
        <v>1</v>
      </c>
      <c r="B666" s="3">
        <v>28</v>
      </c>
      <c r="C666" s="3">
        <v>17</v>
      </c>
      <c r="D666" s="4">
        <f t="shared" ca="1" si="74"/>
        <v>3.3</v>
      </c>
      <c r="E666" s="3">
        <f t="shared" ca="1" si="75"/>
        <v>5</v>
      </c>
      <c r="F666" s="3">
        <f t="shared" ca="1" si="76"/>
        <v>22</v>
      </c>
      <c r="G666" s="3">
        <f t="shared" ca="1" si="77"/>
        <v>68</v>
      </c>
      <c r="H666" s="3">
        <f t="shared" si="73"/>
        <v>0.15</v>
      </c>
      <c r="I666" s="3">
        <v>-7</v>
      </c>
      <c r="J666" s="3">
        <v>52</v>
      </c>
      <c r="K666" s="14">
        <f t="shared" ca="1" si="71"/>
        <v>80.082644628099175</v>
      </c>
      <c r="L666" s="14">
        <f t="shared" ca="1" si="72"/>
        <v>16.5</v>
      </c>
    </row>
    <row r="667" spans="1:12">
      <c r="A667" s="3">
        <v>1</v>
      </c>
      <c r="B667" s="3">
        <v>28</v>
      </c>
      <c r="C667" s="3">
        <v>18</v>
      </c>
      <c r="D667" s="4">
        <f t="shared" ca="1" si="74"/>
        <v>3.5999999999999996</v>
      </c>
      <c r="E667" s="3">
        <f t="shared" ca="1" si="75"/>
        <v>4</v>
      </c>
      <c r="F667" s="3">
        <f t="shared" ca="1" si="76"/>
        <v>24</v>
      </c>
      <c r="G667" s="3">
        <f t="shared" ca="1" si="77"/>
        <v>78</v>
      </c>
      <c r="H667" s="3">
        <f t="shared" si="73"/>
        <v>0</v>
      </c>
      <c r="I667" s="3">
        <v>-8</v>
      </c>
      <c r="J667" s="3">
        <v>52</v>
      </c>
      <c r="K667" s="14">
        <f t="shared" ca="1" si="71"/>
        <v>66.101010101010104</v>
      </c>
      <c r="L667" s="14">
        <f t="shared" ca="1" si="72"/>
        <v>12</v>
      </c>
    </row>
    <row r="668" spans="1:12">
      <c r="A668" s="3">
        <v>1</v>
      </c>
      <c r="B668" s="3">
        <v>28</v>
      </c>
      <c r="C668" s="3">
        <v>19</v>
      </c>
      <c r="D668" s="4">
        <f t="shared" ca="1" si="74"/>
        <v>3.4</v>
      </c>
      <c r="E668" s="3">
        <f t="shared" ca="1" si="75"/>
        <v>2</v>
      </c>
      <c r="F668" s="3">
        <f t="shared" ca="1" si="76"/>
        <v>21</v>
      </c>
      <c r="G668" s="3">
        <f t="shared" ca="1" si="77"/>
        <v>65</v>
      </c>
      <c r="H668" s="3">
        <f t="shared" si="73"/>
        <v>0</v>
      </c>
      <c r="I668" s="3">
        <v>-10</v>
      </c>
      <c r="J668" s="3">
        <v>52</v>
      </c>
      <c r="K668" s="14">
        <f t="shared" ca="1" si="71"/>
        <v>34.074866310160431</v>
      </c>
      <c r="L668" s="14">
        <f t="shared" ca="1" si="72"/>
        <v>4.8</v>
      </c>
    </row>
    <row r="669" spans="1:12">
      <c r="A669" s="3">
        <v>1</v>
      </c>
      <c r="B669" s="3">
        <v>28</v>
      </c>
      <c r="C669" s="3">
        <v>20</v>
      </c>
      <c r="D669" s="4">
        <f t="shared" ca="1" si="74"/>
        <v>3.5999999999999996</v>
      </c>
      <c r="E669" s="3">
        <f t="shared" ca="1" si="75"/>
        <v>25</v>
      </c>
      <c r="F669" s="3">
        <f t="shared" ca="1" si="76"/>
        <v>17</v>
      </c>
      <c r="G669" s="3">
        <f t="shared" ca="1" si="77"/>
        <v>80</v>
      </c>
      <c r="H669" s="3">
        <f t="shared" si="73"/>
        <v>0</v>
      </c>
      <c r="I669" s="3">
        <v>-12</v>
      </c>
      <c r="J669" s="3">
        <v>52</v>
      </c>
      <c r="K669" s="14">
        <f t="shared" ca="1" si="71"/>
        <v>390.90909090909099</v>
      </c>
      <c r="L669" s="14">
        <f t="shared" ca="1" si="72"/>
        <v>44.999999999999993</v>
      </c>
    </row>
    <row r="670" spans="1:12">
      <c r="A670" s="3">
        <v>1</v>
      </c>
      <c r="B670" s="3">
        <v>28</v>
      </c>
      <c r="C670" s="3">
        <v>21</v>
      </c>
      <c r="D670" s="4">
        <f t="shared" ca="1" si="74"/>
        <v>3.5</v>
      </c>
      <c r="E670" s="3">
        <f t="shared" ca="1" si="75"/>
        <v>7</v>
      </c>
      <c r="F670" s="3">
        <f t="shared" ca="1" si="76"/>
        <v>19</v>
      </c>
      <c r="G670" s="3">
        <f t="shared" ca="1" si="77"/>
        <v>71</v>
      </c>
      <c r="H670" s="3">
        <f t="shared" si="73"/>
        <v>0</v>
      </c>
      <c r="I670" s="3">
        <v>-12</v>
      </c>
      <c r="J670" s="3">
        <v>52</v>
      </c>
      <c r="K670" s="14">
        <f t="shared" ca="1" si="71"/>
        <v>116.29090909090908</v>
      </c>
      <c r="L670" s="14">
        <f t="shared" ca="1" si="72"/>
        <v>12.599999999999998</v>
      </c>
    </row>
    <row r="671" spans="1:12">
      <c r="A671" s="3">
        <v>1</v>
      </c>
      <c r="B671" s="3">
        <v>28</v>
      </c>
      <c r="C671" s="3">
        <v>22</v>
      </c>
      <c r="D671" s="4">
        <f t="shared" ca="1" si="74"/>
        <v>3.9</v>
      </c>
      <c r="E671" s="3">
        <f t="shared" ca="1" si="75"/>
        <v>17</v>
      </c>
      <c r="F671" s="3">
        <f t="shared" ca="1" si="76"/>
        <v>18</v>
      </c>
      <c r="G671" s="3">
        <f t="shared" ca="1" si="77"/>
        <v>68</v>
      </c>
      <c r="H671" s="3">
        <f t="shared" si="73"/>
        <v>0</v>
      </c>
      <c r="I671" s="3">
        <v>-14</v>
      </c>
      <c r="J671" s="3">
        <v>52</v>
      </c>
      <c r="K671" s="14">
        <f t="shared" ca="1" si="71"/>
        <v>257.7342657342657</v>
      </c>
      <c r="L671" s="14">
        <f t="shared" ca="1" si="72"/>
        <v>20.399999999999999</v>
      </c>
    </row>
    <row r="672" spans="1:12">
      <c r="A672" s="3">
        <v>1</v>
      </c>
      <c r="B672" s="3">
        <v>28</v>
      </c>
      <c r="C672" s="3">
        <v>23</v>
      </c>
      <c r="D672" s="4">
        <f t="shared" ca="1" si="74"/>
        <v>3.6999999999999997</v>
      </c>
      <c r="E672" s="3">
        <f t="shared" ca="1" si="75"/>
        <v>19</v>
      </c>
      <c r="F672" s="3">
        <f t="shared" ca="1" si="76"/>
        <v>18</v>
      </c>
      <c r="G672" s="3">
        <f t="shared" ca="1" si="77"/>
        <v>65</v>
      </c>
      <c r="H672" s="3">
        <f t="shared" si="73"/>
        <v>0</v>
      </c>
      <c r="I672" s="3">
        <v>-14</v>
      </c>
      <c r="J672" s="3">
        <v>52</v>
      </c>
      <c r="K672" s="14">
        <f t="shared" ca="1" si="71"/>
        <v>303.06633906633914</v>
      </c>
      <c r="L672" s="14">
        <f t="shared" ca="1" si="72"/>
        <v>22.8</v>
      </c>
    </row>
    <row r="673" spans="1:12">
      <c r="A673" s="3">
        <v>1</v>
      </c>
      <c r="B673" s="3">
        <v>28</v>
      </c>
      <c r="C673" s="3">
        <v>24</v>
      </c>
      <c r="D673" s="4">
        <f t="shared" ca="1" si="74"/>
        <v>3.5</v>
      </c>
      <c r="E673" s="3">
        <f t="shared" ca="1" si="75"/>
        <v>30</v>
      </c>
      <c r="F673" s="3">
        <f t="shared" ca="1" si="76"/>
        <v>19</v>
      </c>
      <c r="G673" s="3">
        <f t="shared" ca="1" si="77"/>
        <v>62</v>
      </c>
      <c r="H673" s="3">
        <f t="shared" si="73"/>
        <v>0</v>
      </c>
      <c r="I673" s="3">
        <v>-14</v>
      </c>
      <c r="J673" s="3">
        <v>52</v>
      </c>
      <c r="K673" s="14">
        <f t="shared" ca="1" si="71"/>
        <v>514.28571428571433</v>
      </c>
      <c r="L673" s="14">
        <f t="shared" ca="1" si="72"/>
        <v>36</v>
      </c>
    </row>
    <row r="674" spans="1:12">
      <c r="A674" s="3">
        <v>1</v>
      </c>
      <c r="B674" s="3">
        <v>29</v>
      </c>
      <c r="C674" s="3">
        <v>1</v>
      </c>
      <c r="D674" s="4">
        <f t="shared" ca="1" si="74"/>
        <v>4.2</v>
      </c>
      <c r="E674" s="3">
        <f t="shared" ca="1" si="75"/>
        <v>12</v>
      </c>
      <c r="F674" s="3">
        <f t="shared" ca="1" si="76"/>
        <v>18</v>
      </c>
      <c r="G674" s="3">
        <f t="shared" ca="1" si="77"/>
        <v>65</v>
      </c>
      <c r="H674" s="3">
        <f t="shared" si="73"/>
        <v>0</v>
      </c>
      <c r="I674" s="3">
        <v>-15</v>
      </c>
      <c r="J674" s="3">
        <v>52</v>
      </c>
      <c r="K674" s="14">
        <f t="shared" ca="1" si="71"/>
        <v>171.74025974025975</v>
      </c>
      <c r="L674" s="14">
        <f t="shared" ca="1" si="72"/>
        <v>10.799999999999999</v>
      </c>
    </row>
    <row r="675" spans="1:12">
      <c r="A675" s="3">
        <v>1</v>
      </c>
      <c r="B675" s="3">
        <v>29</v>
      </c>
      <c r="C675" s="3">
        <v>2</v>
      </c>
      <c r="D675" s="4">
        <f t="shared" ca="1" si="74"/>
        <v>3.5999999999999996</v>
      </c>
      <c r="E675" s="3">
        <f t="shared" ca="1" si="75"/>
        <v>26</v>
      </c>
      <c r="F675" s="3">
        <f t="shared" ca="1" si="76"/>
        <v>16</v>
      </c>
      <c r="G675" s="3">
        <f t="shared" ca="1" si="77"/>
        <v>60</v>
      </c>
      <c r="H675" s="3">
        <f>IF(C675&lt;7,0,IF(C675&gt;17,0,0.03*(10-ABS(C675-12))))</f>
        <v>0</v>
      </c>
      <c r="I675" s="3">
        <v>-14</v>
      </c>
      <c r="J675" s="3">
        <v>52</v>
      </c>
      <c r="K675" s="14">
        <f t="shared" ref="K675:K738" ca="1" si="78">E675*(85+(F675-I675)*6+(45-H675*110)+ABS(G675-J675)*0.2)/(D675*5.5)</f>
        <v>409.17171717171726</v>
      </c>
      <c r="L675" s="14">
        <f t="shared" ref="L675:L738" ca="1" si="79">ABS(-18-I675)*0.3*E675</f>
        <v>31.2</v>
      </c>
    </row>
    <row r="676" spans="1:12">
      <c r="A676" s="3">
        <v>1</v>
      </c>
      <c r="B676" s="3">
        <v>29</v>
      </c>
      <c r="C676" s="3">
        <v>3</v>
      </c>
      <c r="D676" s="4">
        <f t="shared" ca="1" si="74"/>
        <v>4.0999999999999996</v>
      </c>
      <c r="E676" s="3">
        <f t="shared" ca="1" si="75"/>
        <v>21</v>
      </c>
      <c r="F676" s="3">
        <f t="shared" ca="1" si="76"/>
        <v>17</v>
      </c>
      <c r="G676" s="3">
        <f t="shared" ca="1" si="77"/>
        <v>68</v>
      </c>
      <c r="H676" s="3">
        <f t="shared" si="73"/>
        <v>0</v>
      </c>
      <c r="I676" s="3">
        <v>-13</v>
      </c>
      <c r="J676" s="3">
        <v>52</v>
      </c>
      <c r="K676" s="14">
        <f t="shared" ca="1" si="78"/>
        <v>291.6718403547672</v>
      </c>
      <c r="L676" s="14">
        <f t="shared" ca="1" si="79"/>
        <v>31.5</v>
      </c>
    </row>
    <row r="677" spans="1:12">
      <c r="A677" s="3">
        <v>1</v>
      </c>
      <c r="B677" s="3">
        <v>29</v>
      </c>
      <c r="C677" s="3">
        <v>4</v>
      </c>
      <c r="D677" s="4">
        <f t="shared" ca="1" si="74"/>
        <v>4.3</v>
      </c>
      <c r="E677" s="3">
        <f t="shared" ca="1" si="75"/>
        <v>8</v>
      </c>
      <c r="F677" s="3">
        <f t="shared" ca="1" si="76"/>
        <v>18</v>
      </c>
      <c r="G677" s="3">
        <f t="shared" ca="1" si="77"/>
        <v>70</v>
      </c>
      <c r="H677" s="3">
        <f t="shared" si="73"/>
        <v>0</v>
      </c>
      <c r="I677" s="3">
        <v>-12</v>
      </c>
      <c r="J677" s="3">
        <v>52</v>
      </c>
      <c r="K677" s="14">
        <f t="shared" ca="1" si="78"/>
        <v>106.08033826638479</v>
      </c>
      <c r="L677" s="14">
        <f t="shared" ca="1" si="79"/>
        <v>14.399999999999999</v>
      </c>
    </row>
    <row r="678" spans="1:12">
      <c r="A678" s="3">
        <v>1</v>
      </c>
      <c r="B678" s="3">
        <v>29</v>
      </c>
      <c r="C678" s="3">
        <v>5</v>
      </c>
      <c r="D678" s="4">
        <f t="shared" ca="1" si="74"/>
        <v>4.2</v>
      </c>
      <c r="E678" s="3">
        <f t="shared" ca="1" si="75"/>
        <v>9</v>
      </c>
      <c r="F678" s="3">
        <f t="shared" ca="1" si="76"/>
        <v>17</v>
      </c>
      <c r="G678" s="3">
        <f t="shared" ca="1" si="77"/>
        <v>70</v>
      </c>
      <c r="H678" s="3">
        <f t="shared" si="73"/>
        <v>0</v>
      </c>
      <c r="I678" s="3">
        <v>-11</v>
      </c>
      <c r="J678" s="3">
        <v>52</v>
      </c>
      <c r="K678" s="14">
        <f t="shared" ca="1" si="78"/>
        <v>117.5064935064935</v>
      </c>
      <c r="L678" s="14">
        <f t="shared" ca="1" si="79"/>
        <v>18.900000000000002</v>
      </c>
    </row>
    <row r="679" spans="1:12">
      <c r="A679" s="3">
        <v>1</v>
      </c>
      <c r="B679" s="3">
        <v>29</v>
      </c>
      <c r="C679" s="3">
        <v>6</v>
      </c>
      <c r="D679" s="4">
        <f t="shared" ca="1" si="74"/>
        <v>3.5</v>
      </c>
      <c r="E679" s="3">
        <f t="shared" ca="1" si="75"/>
        <v>20</v>
      </c>
      <c r="F679" s="3">
        <f t="shared" ca="1" si="76"/>
        <v>17</v>
      </c>
      <c r="G679" s="3">
        <f t="shared" ca="1" si="77"/>
        <v>78</v>
      </c>
      <c r="H679" s="3">
        <f t="shared" si="73"/>
        <v>0</v>
      </c>
      <c r="I679" s="3">
        <v>-10</v>
      </c>
      <c r="J679" s="3">
        <v>52</v>
      </c>
      <c r="K679" s="14">
        <f t="shared" ca="1" si="78"/>
        <v>308.77922077922079</v>
      </c>
      <c r="L679" s="14">
        <f t="shared" ca="1" si="79"/>
        <v>48</v>
      </c>
    </row>
    <row r="680" spans="1:12">
      <c r="A680" s="3">
        <v>1</v>
      </c>
      <c r="B680" s="3">
        <v>29</v>
      </c>
      <c r="C680" s="3">
        <v>7</v>
      </c>
      <c r="D680" s="4">
        <f t="shared" ca="1" si="74"/>
        <v>3.5999999999999996</v>
      </c>
      <c r="E680" s="3">
        <f t="shared" ca="1" si="75"/>
        <v>16</v>
      </c>
      <c r="F680" s="3">
        <f t="shared" ca="1" si="76"/>
        <v>16</v>
      </c>
      <c r="G680" s="3">
        <f t="shared" ca="1" si="77"/>
        <v>67</v>
      </c>
      <c r="H680" s="3">
        <f>IF(C680&lt;7,0,IF(C680&gt;17,0,0.03*(10-ABS(C680-12))))</f>
        <v>0.15</v>
      </c>
      <c r="I680" s="3">
        <v>-6</v>
      </c>
      <c r="J680" s="3">
        <v>52</v>
      </c>
      <c r="K680" s="14">
        <f t="shared" ca="1" si="78"/>
        <v>200.80808080808083</v>
      </c>
      <c r="L680" s="14">
        <f t="shared" ca="1" si="79"/>
        <v>57.599999999999994</v>
      </c>
    </row>
    <row r="681" spans="1:12">
      <c r="A681" s="3">
        <v>1</v>
      </c>
      <c r="B681" s="3">
        <v>29</v>
      </c>
      <c r="C681" s="3">
        <v>8</v>
      </c>
      <c r="D681" s="4">
        <f t="shared" ca="1" si="74"/>
        <v>4.3</v>
      </c>
      <c r="E681" s="3">
        <f t="shared" ca="1" si="75"/>
        <v>23</v>
      </c>
      <c r="F681" s="3">
        <f t="shared" ca="1" si="76"/>
        <v>22</v>
      </c>
      <c r="G681" s="3">
        <f t="shared" ca="1" si="77"/>
        <v>79</v>
      </c>
      <c r="H681" s="3">
        <f t="shared" si="73"/>
        <v>0.18</v>
      </c>
      <c r="I681" s="3">
        <v>-5</v>
      </c>
      <c r="J681" s="3">
        <v>52</v>
      </c>
      <c r="K681" s="14">
        <f t="shared" ca="1" si="78"/>
        <v>269.97040169133192</v>
      </c>
      <c r="L681" s="14">
        <f t="shared" ca="1" si="79"/>
        <v>89.7</v>
      </c>
    </row>
    <row r="682" spans="1:12">
      <c r="A682" s="3">
        <v>1</v>
      </c>
      <c r="B682" s="3">
        <v>29</v>
      </c>
      <c r="C682" s="3">
        <v>9</v>
      </c>
      <c r="D682" s="4">
        <f t="shared" ca="1" si="74"/>
        <v>3.6999999999999997</v>
      </c>
      <c r="E682" s="3">
        <f t="shared" ca="1" si="75"/>
        <v>2</v>
      </c>
      <c r="F682" s="3">
        <f t="shared" ca="1" si="76"/>
        <v>20</v>
      </c>
      <c r="G682" s="3">
        <f t="shared" ca="1" si="77"/>
        <v>70</v>
      </c>
      <c r="H682" s="3">
        <f t="shared" si="73"/>
        <v>0.21</v>
      </c>
      <c r="I682" s="3">
        <v>-3</v>
      </c>
      <c r="J682" s="3">
        <v>52</v>
      </c>
      <c r="K682" s="14">
        <f t="shared" ca="1" si="78"/>
        <v>24.422604422604426</v>
      </c>
      <c r="L682" s="14">
        <f t="shared" ca="1" si="79"/>
        <v>9</v>
      </c>
    </row>
    <row r="683" spans="1:12">
      <c r="A683" s="3">
        <v>1</v>
      </c>
      <c r="B683" s="3">
        <v>29</v>
      </c>
      <c r="C683" s="3">
        <v>10</v>
      </c>
      <c r="D683" s="4">
        <f t="shared" ca="1" si="74"/>
        <v>3.5999999999999996</v>
      </c>
      <c r="E683" s="3">
        <f t="shared" ca="1" si="75"/>
        <v>21</v>
      </c>
      <c r="F683" s="3">
        <f t="shared" ca="1" si="76"/>
        <v>23</v>
      </c>
      <c r="G683" s="3">
        <f t="shared" ca="1" si="77"/>
        <v>68</v>
      </c>
      <c r="H683" s="3">
        <f t="shared" si="73"/>
        <v>0.24</v>
      </c>
      <c r="I683" s="3">
        <v>-1</v>
      </c>
      <c r="J683" s="3">
        <v>52</v>
      </c>
      <c r="K683" s="14">
        <f t="shared" ca="1" si="78"/>
        <v>266</v>
      </c>
      <c r="L683" s="14">
        <f t="shared" ca="1" si="79"/>
        <v>107.1</v>
      </c>
    </row>
    <row r="684" spans="1:12">
      <c r="A684" s="3">
        <v>1</v>
      </c>
      <c r="B684" s="3">
        <v>29</v>
      </c>
      <c r="C684" s="3">
        <v>11</v>
      </c>
      <c r="D684" s="4">
        <f t="shared" ca="1" si="74"/>
        <v>4.0999999999999996</v>
      </c>
      <c r="E684" s="3">
        <f t="shared" ca="1" si="75"/>
        <v>2</v>
      </c>
      <c r="F684" s="3">
        <f t="shared" ca="1" si="76"/>
        <v>24</v>
      </c>
      <c r="G684" s="3">
        <f t="shared" ca="1" si="77"/>
        <v>67</v>
      </c>
      <c r="H684" s="3">
        <f t="shared" si="73"/>
        <v>0.27</v>
      </c>
      <c r="I684" s="3">
        <v>-1</v>
      </c>
      <c r="J684" s="3">
        <v>52</v>
      </c>
      <c r="K684" s="14">
        <f t="shared" ca="1" si="78"/>
        <v>22.465631929046566</v>
      </c>
      <c r="L684" s="14">
        <f t="shared" ca="1" si="79"/>
        <v>10.199999999999999</v>
      </c>
    </row>
    <row r="685" spans="1:12">
      <c r="A685" s="3">
        <v>1</v>
      </c>
      <c r="B685" s="3">
        <v>29</v>
      </c>
      <c r="C685" s="3">
        <v>12</v>
      </c>
      <c r="D685" s="4">
        <f t="shared" ca="1" si="74"/>
        <v>3.5999999999999996</v>
      </c>
      <c r="E685" s="3">
        <f t="shared" ca="1" si="75"/>
        <v>29</v>
      </c>
      <c r="F685" s="3">
        <f t="shared" ca="1" si="76"/>
        <v>23</v>
      </c>
      <c r="G685" s="3">
        <f t="shared" ca="1" si="77"/>
        <v>68</v>
      </c>
      <c r="H685" s="3">
        <f t="shared" si="73"/>
        <v>0.3</v>
      </c>
      <c r="I685" s="3">
        <v>-2</v>
      </c>
      <c r="J685" s="3">
        <v>52</v>
      </c>
      <c r="K685" s="14">
        <f t="shared" ca="1" si="78"/>
        <v>366.4545454545455</v>
      </c>
      <c r="L685" s="14">
        <f t="shared" ca="1" si="79"/>
        <v>139.19999999999999</v>
      </c>
    </row>
    <row r="686" spans="1:12">
      <c r="A686" s="3">
        <v>1</v>
      </c>
      <c r="B686" s="3">
        <v>29</v>
      </c>
      <c r="C686" s="3">
        <v>13</v>
      </c>
      <c r="D686" s="4">
        <f t="shared" ca="1" si="74"/>
        <v>3.5</v>
      </c>
      <c r="E686" s="3">
        <f t="shared" ca="1" si="75"/>
        <v>1</v>
      </c>
      <c r="F686" s="3">
        <f t="shared" ca="1" si="76"/>
        <v>22</v>
      </c>
      <c r="G686" s="3">
        <f t="shared" ca="1" si="77"/>
        <v>64</v>
      </c>
      <c r="H686" s="3">
        <f t="shared" si="73"/>
        <v>0.27</v>
      </c>
      <c r="I686" s="3">
        <v>-4</v>
      </c>
      <c r="J686" s="3">
        <v>52</v>
      </c>
      <c r="K686" s="14">
        <f t="shared" ca="1" si="78"/>
        <v>13.438961038961038</v>
      </c>
      <c r="L686" s="14">
        <f t="shared" ca="1" si="79"/>
        <v>4.2</v>
      </c>
    </row>
    <row r="687" spans="1:12">
      <c r="A687" s="3">
        <v>1</v>
      </c>
      <c r="B687" s="3">
        <v>29</v>
      </c>
      <c r="C687" s="3">
        <v>14</v>
      </c>
      <c r="D687" s="4">
        <f t="shared" ca="1" si="74"/>
        <v>3.8</v>
      </c>
      <c r="E687" s="3">
        <f t="shared" ca="1" si="75"/>
        <v>15</v>
      </c>
      <c r="F687" s="3">
        <f t="shared" ca="1" si="76"/>
        <v>22</v>
      </c>
      <c r="G687" s="3">
        <f t="shared" ca="1" si="77"/>
        <v>73</v>
      </c>
      <c r="H687" s="3">
        <f t="shared" si="73"/>
        <v>0.24</v>
      </c>
      <c r="I687" s="3">
        <v>-4</v>
      </c>
      <c r="J687" s="3">
        <v>52</v>
      </c>
      <c r="K687" s="14">
        <f t="shared" ca="1" si="78"/>
        <v>189.33014354066987</v>
      </c>
      <c r="L687" s="14">
        <f t="shared" ca="1" si="79"/>
        <v>63</v>
      </c>
    </row>
    <row r="688" spans="1:12">
      <c r="A688" s="3">
        <v>1</v>
      </c>
      <c r="B688" s="3">
        <v>29</v>
      </c>
      <c r="C688" s="3">
        <v>15</v>
      </c>
      <c r="D688" s="4">
        <f t="shared" ca="1" si="74"/>
        <v>4.2</v>
      </c>
      <c r="E688" s="3">
        <f t="shared" ca="1" si="75"/>
        <v>17</v>
      </c>
      <c r="F688" s="3">
        <f t="shared" ca="1" si="76"/>
        <v>21</v>
      </c>
      <c r="G688" s="3">
        <f t="shared" ca="1" si="77"/>
        <v>63</v>
      </c>
      <c r="H688" s="3">
        <f t="shared" si="73"/>
        <v>0.21</v>
      </c>
      <c r="I688" s="3">
        <v>-5</v>
      </c>
      <c r="J688" s="3">
        <v>52</v>
      </c>
      <c r="K688" s="14">
        <f t="shared" ca="1" si="78"/>
        <v>195.09523809523807</v>
      </c>
      <c r="L688" s="14">
        <f t="shared" ca="1" si="79"/>
        <v>66.3</v>
      </c>
    </row>
    <row r="689" spans="1:12">
      <c r="A689" s="3">
        <v>1</v>
      </c>
      <c r="B689" s="3">
        <v>29</v>
      </c>
      <c r="C689" s="3">
        <v>16</v>
      </c>
      <c r="D689" s="4">
        <f t="shared" ca="1" si="74"/>
        <v>3.5999999999999996</v>
      </c>
      <c r="E689" s="3">
        <f t="shared" ca="1" si="75"/>
        <v>15</v>
      </c>
      <c r="F689" s="3">
        <f t="shared" ca="1" si="76"/>
        <v>22</v>
      </c>
      <c r="G689" s="3">
        <f t="shared" ca="1" si="77"/>
        <v>74</v>
      </c>
      <c r="H689" s="3">
        <f t="shared" si="73"/>
        <v>0.18</v>
      </c>
      <c r="I689" s="3">
        <v>-6</v>
      </c>
      <c r="J689" s="3">
        <v>52</v>
      </c>
      <c r="K689" s="14">
        <f t="shared" ca="1" si="78"/>
        <v>214.09090909090907</v>
      </c>
      <c r="L689" s="14">
        <f t="shared" ca="1" si="79"/>
        <v>53.999999999999993</v>
      </c>
    </row>
    <row r="690" spans="1:12">
      <c r="A690" s="3">
        <v>1</v>
      </c>
      <c r="B690" s="3">
        <v>29</v>
      </c>
      <c r="C690" s="3">
        <v>17</v>
      </c>
      <c r="D690" s="4">
        <f t="shared" ca="1" si="74"/>
        <v>3.5</v>
      </c>
      <c r="E690" s="3">
        <f t="shared" ca="1" si="75"/>
        <v>1</v>
      </c>
      <c r="F690" s="3">
        <f t="shared" ca="1" si="76"/>
        <v>22</v>
      </c>
      <c r="G690" s="3">
        <f t="shared" ca="1" si="77"/>
        <v>80</v>
      </c>
      <c r="H690" s="3">
        <f t="shared" si="73"/>
        <v>0.15</v>
      </c>
      <c r="I690" s="3">
        <v>-7</v>
      </c>
      <c r="J690" s="3">
        <v>52</v>
      </c>
      <c r="K690" s="14">
        <f t="shared" ca="1" si="78"/>
        <v>15.225974025974027</v>
      </c>
      <c r="L690" s="14">
        <f t="shared" ca="1" si="79"/>
        <v>3.3</v>
      </c>
    </row>
    <row r="691" spans="1:12">
      <c r="A691" s="3">
        <v>1</v>
      </c>
      <c r="B691" s="3">
        <v>29</v>
      </c>
      <c r="C691" s="3">
        <v>18</v>
      </c>
      <c r="D691" s="4">
        <f t="shared" ca="1" si="74"/>
        <v>3.4</v>
      </c>
      <c r="E691" s="3">
        <f t="shared" ca="1" si="75"/>
        <v>19</v>
      </c>
      <c r="F691" s="3">
        <f t="shared" ca="1" si="76"/>
        <v>24</v>
      </c>
      <c r="G691" s="3">
        <f t="shared" ca="1" si="77"/>
        <v>63</v>
      </c>
      <c r="H691" s="3">
        <f t="shared" si="73"/>
        <v>0</v>
      </c>
      <c r="I691" s="3">
        <v>-8</v>
      </c>
      <c r="J691" s="3">
        <v>52</v>
      </c>
      <c r="K691" s="14">
        <f t="shared" ca="1" si="78"/>
        <v>329.40106951871661</v>
      </c>
      <c r="L691" s="14">
        <f t="shared" ca="1" si="79"/>
        <v>57</v>
      </c>
    </row>
    <row r="692" spans="1:12">
      <c r="A692" s="3">
        <v>1</v>
      </c>
      <c r="B692" s="3">
        <v>29</v>
      </c>
      <c r="C692" s="3">
        <v>19</v>
      </c>
      <c r="D692" s="4">
        <f t="shared" ca="1" si="74"/>
        <v>3.5999999999999996</v>
      </c>
      <c r="E692" s="3">
        <f t="shared" ca="1" si="75"/>
        <v>1</v>
      </c>
      <c r="F692" s="3">
        <f t="shared" ca="1" si="76"/>
        <v>24</v>
      </c>
      <c r="G692" s="3">
        <f t="shared" ca="1" si="77"/>
        <v>74</v>
      </c>
      <c r="H692" s="3">
        <f t="shared" si="73"/>
        <v>0</v>
      </c>
      <c r="I692" s="3">
        <v>-10</v>
      </c>
      <c r="J692" s="3">
        <v>52</v>
      </c>
      <c r="K692" s="14">
        <f t="shared" ca="1" si="78"/>
        <v>17.090909090909093</v>
      </c>
      <c r="L692" s="14">
        <f t="shared" ca="1" si="79"/>
        <v>2.4</v>
      </c>
    </row>
    <row r="693" spans="1:12">
      <c r="A693" s="3">
        <v>1</v>
      </c>
      <c r="B693" s="3">
        <v>29</v>
      </c>
      <c r="C693" s="3">
        <v>20</v>
      </c>
      <c r="D693" s="4">
        <f t="shared" ca="1" si="74"/>
        <v>3.8</v>
      </c>
      <c r="E693" s="3">
        <f t="shared" ca="1" si="75"/>
        <v>20</v>
      </c>
      <c r="F693" s="3">
        <f t="shared" ca="1" si="76"/>
        <v>16</v>
      </c>
      <c r="G693" s="3">
        <f t="shared" ca="1" si="77"/>
        <v>74</v>
      </c>
      <c r="H693" s="3">
        <f t="shared" si="73"/>
        <v>0</v>
      </c>
      <c r="I693" s="3">
        <v>-12</v>
      </c>
      <c r="J693" s="3">
        <v>52</v>
      </c>
      <c r="K693" s="14">
        <f t="shared" ca="1" si="78"/>
        <v>289.37799043062205</v>
      </c>
      <c r="L693" s="14">
        <f t="shared" ca="1" si="79"/>
        <v>36</v>
      </c>
    </row>
    <row r="694" spans="1:12">
      <c r="A694" s="3">
        <v>1</v>
      </c>
      <c r="B694" s="3">
        <v>29</v>
      </c>
      <c r="C694" s="3">
        <v>21</v>
      </c>
      <c r="D694" s="4">
        <f t="shared" ca="1" si="74"/>
        <v>4.3</v>
      </c>
      <c r="E694" s="3">
        <f t="shared" ca="1" si="75"/>
        <v>23</v>
      </c>
      <c r="F694" s="3">
        <f t="shared" ca="1" si="76"/>
        <v>19</v>
      </c>
      <c r="G694" s="3">
        <f t="shared" ca="1" si="77"/>
        <v>77</v>
      </c>
      <c r="H694" s="3">
        <f t="shared" si="73"/>
        <v>0</v>
      </c>
      <c r="I694" s="3">
        <v>-12</v>
      </c>
      <c r="J694" s="3">
        <v>52</v>
      </c>
      <c r="K694" s="14">
        <f t="shared" ca="1" si="78"/>
        <v>312.17758985200845</v>
      </c>
      <c r="L694" s="14">
        <f t="shared" ca="1" si="79"/>
        <v>41.4</v>
      </c>
    </row>
    <row r="695" spans="1:12">
      <c r="A695" s="3">
        <v>1</v>
      </c>
      <c r="B695" s="3">
        <v>29</v>
      </c>
      <c r="C695" s="3">
        <v>22</v>
      </c>
      <c r="D695" s="4">
        <f t="shared" ca="1" si="74"/>
        <v>3.3</v>
      </c>
      <c r="E695" s="3">
        <f t="shared" ca="1" si="75"/>
        <v>27</v>
      </c>
      <c r="F695" s="3">
        <f t="shared" ca="1" si="76"/>
        <v>19</v>
      </c>
      <c r="G695" s="3">
        <f t="shared" ca="1" si="77"/>
        <v>72</v>
      </c>
      <c r="H695" s="3">
        <f t="shared" si="73"/>
        <v>0</v>
      </c>
      <c r="I695" s="3">
        <v>-14</v>
      </c>
      <c r="J695" s="3">
        <v>52</v>
      </c>
      <c r="K695" s="14">
        <f t="shared" ca="1" si="78"/>
        <v>493.88429752066122</v>
      </c>
      <c r="L695" s="14">
        <f t="shared" ca="1" si="79"/>
        <v>32.4</v>
      </c>
    </row>
    <row r="696" spans="1:12">
      <c r="A696" s="3">
        <v>1</v>
      </c>
      <c r="B696" s="3">
        <v>29</v>
      </c>
      <c r="C696" s="3">
        <v>23</v>
      </c>
      <c r="D696" s="4">
        <f t="shared" ca="1" si="74"/>
        <v>4</v>
      </c>
      <c r="E696" s="3">
        <f t="shared" ca="1" si="75"/>
        <v>20</v>
      </c>
      <c r="F696" s="3">
        <f t="shared" ca="1" si="76"/>
        <v>18</v>
      </c>
      <c r="G696" s="3">
        <f t="shared" ca="1" si="77"/>
        <v>77</v>
      </c>
      <c r="H696" s="3">
        <f t="shared" si="73"/>
        <v>0</v>
      </c>
      <c r="I696" s="3">
        <v>-14</v>
      </c>
      <c r="J696" s="3">
        <v>52</v>
      </c>
      <c r="K696" s="14">
        <f t="shared" ca="1" si="78"/>
        <v>297.27272727272725</v>
      </c>
      <c r="L696" s="14">
        <f t="shared" ca="1" si="79"/>
        <v>24</v>
      </c>
    </row>
    <row r="697" spans="1:12">
      <c r="A697" s="3">
        <v>1</v>
      </c>
      <c r="B697" s="3">
        <v>29</v>
      </c>
      <c r="C697" s="3">
        <v>24</v>
      </c>
      <c r="D697" s="4">
        <f t="shared" ca="1" si="74"/>
        <v>4.0999999999999996</v>
      </c>
      <c r="E697" s="3">
        <f t="shared" ca="1" si="75"/>
        <v>22</v>
      </c>
      <c r="F697" s="3">
        <f t="shared" ca="1" si="76"/>
        <v>18</v>
      </c>
      <c r="G697" s="3">
        <f t="shared" ca="1" si="77"/>
        <v>61</v>
      </c>
      <c r="H697" s="3">
        <f t="shared" si="73"/>
        <v>0</v>
      </c>
      <c r="I697" s="3">
        <v>-14</v>
      </c>
      <c r="J697" s="3">
        <v>52</v>
      </c>
      <c r="K697" s="14">
        <f t="shared" ca="1" si="78"/>
        <v>315.90243902439028</v>
      </c>
      <c r="L697" s="14">
        <f t="shared" ca="1" si="79"/>
        <v>26.4</v>
      </c>
    </row>
    <row r="698" spans="1:12">
      <c r="A698" s="3">
        <v>1</v>
      </c>
      <c r="B698" s="3">
        <v>30</v>
      </c>
      <c r="C698" s="3">
        <v>1</v>
      </c>
      <c r="D698" s="4">
        <f t="shared" ca="1" si="74"/>
        <v>3.6999999999999997</v>
      </c>
      <c r="E698" s="3">
        <f t="shared" ca="1" si="75"/>
        <v>6</v>
      </c>
      <c r="F698" s="3">
        <f t="shared" ca="1" si="76"/>
        <v>16</v>
      </c>
      <c r="G698" s="3">
        <f t="shared" ca="1" si="77"/>
        <v>60</v>
      </c>
      <c r="H698" s="3">
        <f t="shared" si="73"/>
        <v>0</v>
      </c>
      <c r="I698" s="3">
        <v>-15</v>
      </c>
      <c r="J698" s="3">
        <v>52</v>
      </c>
      <c r="K698" s="14">
        <f t="shared" ca="1" si="78"/>
        <v>93.641277641277654</v>
      </c>
      <c r="L698" s="14">
        <f t="shared" ca="1" si="79"/>
        <v>5.3999999999999995</v>
      </c>
    </row>
    <row r="699" spans="1:12">
      <c r="A699" s="3">
        <v>1</v>
      </c>
      <c r="B699" s="3">
        <v>30</v>
      </c>
      <c r="C699" s="3">
        <v>2</v>
      </c>
      <c r="D699" s="4">
        <f t="shared" ca="1" si="74"/>
        <v>3.8</v>
      </c>
      <c r="E699" s="3">
        <f t="shared" ca="1" si="75"/>
        <v>5</v>
      </c>
      <c r="F699" s="3">
        <f t="shared" ca="1" si="76"/>
        <v>18</v>
      </c>
      <c r="G699" s="3">
        <f t="shared" ca="1" si="77"/>
        <v>69</v>
      </c>
      <c r="H699" s="3">
        <f>IF(C699&lt;7,0,IF(C699&gt;17,0,0.03*(10-ABS(C699-12))))</f>
        <v>0</v>
      </c>
      <c r="I699" s="3">
        <v>-14</v>
      </c>
      <c r="J699" s="3">
        <v>52</v>
      </c>
      <c r="K699" s="14">
        <f t="shared" ca="1" si="78"/>
        <v>77.84688995215312</v>
      </c>
      <c r="L699" s="14">
        <f t="shared" ca="1" si="79"/>
        <v>6</v>
      </c>
    </row>
    <row r="700" spans="1:12">
      <c r="A700" s="3">
        <v>1</v>
      </c>
      <c r="B700" s="3">
        <v>30</v>
      </c>
      <c r="C700" s="3">
        <v>3</v>
      </c>
      <c r="D700" s="4">
        <f t="shared" ca="1" si="74"/>
        <v>4</v>
      </c>
      <c r="E700" s="3">
        <f t="shared" ca="1" si="75"/>
        <v>16</v>
      </c>
      <c r="F700" s="3">
        <f t="shared" ca="1" si="76"/>
        <v>16</v>
      </c>
      <c r="G700" s="3">
        <f t="shared" ca="1" si="77"/>
        <v>62</v>
      </c>
      <c r="H700" s="3">
        <f t="shared" si="73"/>
        <v>0</v>
      </c>
      <c r="I700" s="3">
        <v>-13</v>
      </c>
      <c r="J700" s="3">
        <v>52</v>
      </c>
      <c r="K700" s="14">
        <f t="shared" ca="1" si="78"/>
        <v>222.54545454545453</v>
      </c>
      <c r="L700" s="14">
        <f t="shared" ca="1" si="79"/>
        <v>24</v>
      </c>
    </row>
    <row r="701" spans="1:12">
      <c r="A701" s="3">
        <v>1</v>
      </c>
      <c r="B701" s="3">
        <v>30</v>
      </c>
      <c r="C701" s="3">
        <v>4</v>
      </c>
      <c r="D701" s="4">
        <f t="shared" ca="1" si="74"/>
        <v>3.5999999999999996</v>
      </c>
      <c r="E701" s="3">
        <f t="shared" ca="1" si="75"/>
        <v>25</v>
      </c>
      <c r="F701" s="3">
        <f t="shared" ca="1" si="76"/>
        <v>16</v>
      </c>
      <c r="G701" s="3">
        <f t="shared" ca="1" si="77"/>
        <v>76</v>
      </c>
      <c r="H701" s="3">
        <f t="shared" si="73"/>
        <v>0</v>
      </c>
      <c r="I701" s="3">
        <v>-12</v>
      </c>
      <c r="J701" s="3">
        <v>52</v>
      </c>
      <c r="K701" s="14">
        <f t="shared" ca="1" si="78"/>
        <v>382.32323232323239</v>
      </c>
      <c r="L701" s="14">
        <f t="shared" ca="1" si="79"/>
        <v>44.999999999999993</v>
      </c>
    </row>
    <row r="702" spans="1:12">
      <c r="A702" s="3">
        <v>1</v>
      </c>
      <c r="B702" s="3">
        <v>30</v>
      </c>
      <c r="C702" s="3">
        <v>5</v>
      </c>
      <c r="D702" s="4">
        <f t="shared" ca="1" si="74"/>
        <v>4</v>
      </c>
      <c r="E702" s="3">
        <f t="shared" ca="1" si="75"/>
        <v>17</v>
      </c>
      <c r="F702" s="3">
        <f t="shared" ca="1" si="76"/>
        <v>19</v>
      </c>
      <c r="G702" s="3">
        <f t="shared" ca="1" si="77"/>
        <v>64</v>
      </c>
      <c r="H702" s="3">
        <f t="shared" si="73"/>
        <v>0</v>
      </c>
      <c r="I702" s="3">
        <v>-11</v>
      </c>
      <c r="J702" s="3">
        <v>52</v>
      </c>
      <c r="K702" s="14">
        <f t="shared" ca="1" si="78"/>
        <v>241.39999999999998</v>
      </c>
      <c r="L702" s="14">
        <f t="shared" ca="1" si="79"/>
        <v>35.700000000000003</v>
      </c>
    </row>
    <row r="703" spans="1:12">
      <c r="A703" s="3">
        <v>1</v>
      </c>
      <c r="B703" s="3">
        <v>30</v>
      </c>
      <c r="C703" s="3">
        <v>6</v>
      </c>
      <c r="D703" s="4">
        <f t="shared" ca="1" si="74"/>
        <v>4.3</v>
      </c>
      <c r="E703" s="3">
        <f t="shared" ca="1" si="75"/>
        <v>19</v>
      </c>
      <c r="F703" s="3">
        <f t="shared" ca="1" si="76"/>
        <v>18</v>
      </c>
      <c r="G703" s="3">
        <f t="shared" ca="1" si="77"/>
        <v>75</v>
      </c>
      <c r="H703" s="3">
        <f t="shared" si="73"/>
        <v>0</v>
      </c>
      <c r="I703" s="3">
        <v>-10</v>
      </c>
      <c r="J703" s="3">
        <v>52</v>
      </c>
      <c r="K703" s="14">
        <f t="shared" ca="1" si="78"/>
        <v>243.1035940803383</v>
      </c>
      <c r="L703" s="14">
        <f t="shared" ca="1" si="79"/>
        <v>45.6</v>
      </c>
    </row>
    <row r="704" spans="1:12">
      <c r="A704" s="3">
        <v>1</v>
      </c>
      <c r="B704" s="3">
        <v>30</v>
      </c>
      <c r="C704" s="3">
        <v>7</v>
      </c>
      <c r="D704" s="4">
        <f t="shared" ca="1" si="74"/>
        <v>4.0999999999999996</v>
      </c>
      <c r="E704" s="3">
        <f t="shared" ca="1" si="75"/>
        <v>27</v>
      </c>
      <c r="F704" s="3">
        <f t="shared" ca="1" si="76"/>
        <v>19</v>
      </c>
      <c r="G704" s="3">
        <f t="shared" ca="1" si="77"/>
        <v>71</v>
      </c>
      <c r="H704" s="3">
        <f>IF(C704&lt;7,0,IF(C704&gt;17,0,0.03*(10-ABS(C704-12))))</f>
        <v>0.15</v>
      </c>
      <c r="I704" s="3">
        <v>-6</v>
      </c>
      <c r="J704" s="3">
        <v>52</v>
      </c>
      <c r="K704" s="14">
        <f t="shared" ca="1" si="78"/>
        <v>320.04878048780495</v>
      </c>
      <c r="L704" s="14">
        <f t="shared" ca="1" si="79"/>
        <v>97.199999999999989</v>
      </c>
    </row>
    <row r="705" spans="1:12">
      <c r="A705" s="3">
        <v>1</v>
      </c>
      <c r="B705" s="3">
        <v>30</v>
      </c>
      <c r="C705" s="3">
        <v>8</v>
      </c>
      <c r="D705" s="4">
        <f t="shared" ca="1" si="74"/>
        <v>3.6999999999999997</v>
      </c>
      <c r="E705" s="3">
        <f t="shared" ca="1" si="75"/>
        <v>2</v>
      </c>
      <c r="F705" s="3">
        <f t="shared" ca="1" si="76"/>
        <v>24</v>
      </c>
      <c r="G705" s="3">
        <f t="shared" ca="1" si="77"/>
        <v>67</v>
      </c>
      <c r="H705" s="3">
        <f t="shared" si="73"/>
        <v>0.18</v>
      </c>
      <c r="I705" s="3">
        <v>-5</v>
      </c>
      <c r="J705" s="3">
        <v>52</v>
      </c>
      <c r="K705" s="14">
        <f t="shared" ca="1" si="78"/>
        <v>28.226044226044227</v>
      </c>
      <c r="L705" s="14">
        <f t="shared" ca="1" si="79"/>
        <v>7.8</v>
      </c>
    </row>
    <row r="706" spans="1:12">
      <c r="A706" s="3">
        <v>1</v>
      </c>
      <c r="B706" s="3">
        <v>30</v>
      </c>
      <c r="C706" s="3">
        <v>9</v>
      </c>
      <c r="D706" s="4">
        <f t="shared" ca="1" si="74"/>
        <v>3.9</v>
      </c>
      <c r="E706" s="3">
        <f t="shared" ca="1" si="75"/>
        <v>6</v>
      </c>
      <c r="F706" s="3">
        <f t="shared" ca="1" si="76"/>
        <v>21</v>
      </c>
      <c r="G706" s="3">
        <f t="shared" ca="1" si="77"/>
        <v>78</v>
      </c>
      <c r="H706" s="3">
        <f t="shared" ref="H706:H745" si="80">IF(C706&lt;7,0,IF(C706&gt;17,0,0.03*(10-ABS(C706-12))))</f>
        <v>0.21</v>
      </c>
      <c r="I706" s="3">
        <v>-3</v>
      </c>
      <c r="J706" s="3">
        <v>52</v>
      </c>
      <c r="K706" s="14">
        <f t="shared" ca="1" si="78"/>
        <v>71.63636363636364</v>
      </c>
      <c r="L706" s="14">
        <f t="shared" ca="1" si="79"/>
        <v>27</v>
      </c>
    </row>
    <row r="707" spans="1:12">
      <c r="A707" s="3">
        <v>1</v>
      </c>
      <c r="B707" s="3">
        <v>30</v>
      </c>
      <c r="C707" s="3">
        <v>10</v>
      </c>
      <c r="D707" s="4">
        <f t="shared" ref="D707:D745" ca="1" si="81">3.3+RANDBETWEEN(0,10)/10</f>
        <v>3.5</v>
      </c>
      <c r="E707" s="3">
        <f t="shared" ref="E707:E745" ca="1" si="82">RANDBETWEEN(1,30)</f>
        <v>8</v>
      </c>
      <c r="F707" s="3">
        <f t="shared" ref="F707:F745" ca="1" si="83">IF(C707&lt;=7,RANDBETWEEN(16,19),IF(C707&gt;=20,RANDBETWEEN(16,19),RANDBETWEEN(20,24)))</f>
        <v>21</v>
      </c>
      <c r="G707" s="3">
        <f t="shared" ref="G707:G745" ca="1" si="84">RANDBETWEEN(60,80)</f>
        <v>65</v>
      </c>
      <c r="H707" s="3">
        <f t="shared" si="80"/>
        <v>0.24</v>
      </c>
      <c r="I707" s="3">
        <v>-1</v>
      </c>
      <c r="J707" s="3">
        <v>52</v>
      </c>
      <c r="K707" s="14">
        <f t="shared" ca="1" si="78"/>
        <v>98.992207792207793</v>
      </c>
      <c r="L707" s="14">
        <f t="shared" ca="1" si="79"/>
        <v>40.799999999999997</v>
      </c>
    </row>
    <row r="708" spans="1:12">
      <c r="A708" s="3">
        <v>1</v>
      </c>
      <c r="B708" s="3">
        <v>30</v>
      </c>
      <c r="C708" s="3">
        <v>11</v>
      </c>
      <c r="D708" s="4">
        <f t="shared" ca="1" si="81"/>
        <v>4.3</v>
      </c>
      <c r="E708" s="3">
        <f t="shared" ca="1" si="82"/>
        <v>15</v>
      </c>
      <c r="F708" s="3">
        <f t="shared" ca="1" si="83"/>
        <v>20</v>
      </c>
      <c r="G708" s="3">
        <f t="shared" ca="1" si="84"/>
        <v>80</v>
      </c>
      <c r="H708" s="3">
        <f t="shared" si="80"/>
        <v>0.27</v>
      </c>
      <c r="I708" s="3">
        <v>-1</v>
      </c>
      <c r="J708" s="3">
        <v>52</v>
      </c>
      <c r="K708" s="14">
        <f t="shared" ca="1" si="78"/>
        <v>147.08245243128965</v>
      </c>
      <c r="L708" s="14">
        <f t="shared" ca="1" si="79"/>
        <v>76.5</v>
      </c>
    </row>
    <row r="709" spans="1:12">
      <c r="A709" s="3">
        <v>1</v>
      </c>
      <c r="B709" s="3">
        <v>30</v>
      </c>
      <c r="C709" s="3">
        <v>12</v>
      </c>
      <c r="D709" s="4">
        <f t="shared" ca="1" si="81"/>
        <v>4.2</v>
      </c>
      <c r="E709" s="3">
        <f t="shared" ca="1" si="82"/>
        <v>20</v>
      </c>
      <c r="F709" s="3">
        <f t="shared" ca="1" si="83"/>
        <v>22</v>
      </c>
      <c r="G709" s="3">
        <f t="shared" ca="1" si="84"/>
        <v>80</v>
      </c>
      <c r="H709" s="3">
        <f t="shared" si="80"/>
        <v>0.3</v>
      </c>
      <c r="I709" s="3">
        <v>-2</v>
      </c>
      <c r="J709" s="3">
        <v>52</v>
      </c>
      <c r="K709" s="14">
        <f t="shared" ca="1" si="78"/>
        <v>213.50649350649348</v>
      </c>
      <c r="L709" s="14">
        <f t="shared" ca="1" si="79"/>
        <v>96</v>
      </c>
    </row>
    <row r="710" spans="1:12">
      <c r="A710" s="3">
        <v>1</v>
      </c>
      <c r="B710" s="3">
        <v>30</v>
      </c>
      <c r="C710" s="3">
        <v>13</v>
      </c>
      <c r="D710" s="4">
        <f t="shared" ca="1" si="81"/>
        <v>3.5999999999999996</v>
      </c>
      <c r="E710" s="3">
        <f t="shared" ca="1" si="82"/>
        <v>22</v>
      </c>
      <c r="F710" s="3">
        <f t="shared" ca="1" si="83"/>
        <v>21</v>
      </c>
      <c r="G710" s="3">
        <f t="shared" ca="1" si="84"/>
        <v>60</v>
      </c>
      <c r="H710" s="3">
        <f t="shared" si="80"/>
        <v>0.27</v>
      </c>
      <c r="I710" s="3">
        <v>-4</v>
      </c>
      <c r="J710" s="3">
        <v>52</v>
      </c>
      <c r="K710" s="14">
        <f t="shared" ca="1" si="78"/>
        <v>279.88888888888891</v>
      </c>
      <c r="L710" s="14">
        <f t="shared" ca="1" si="79"/>
        <v>92.4</v>
      </c>
    </row>
    <row r="711" spans="1:12">
      <c r="A711" s="3">
        <v>1</v>
      </c>
      <c r="B711" s="3">
        <v>30</v>
      </c>
      <c r="C711" s="3">
        <v>14</v>
      </c>
      <c r="D711" s="4">
        <f t="shared" ca="1" si="81"/>
        <v>3.9</v>
      </c>
      <c r="E711" s="3">
        <f t="shared" ca="1" si="82"/>
        <v>24</v>
      </c>
      <c r="F711" s="3">
        <f t="shared" ca="1" si="83"/>
        <v>24</v>
      </c>
      <c r="G711" s="3">
        <f t="shared" ca="1" si="84"/>
        <v>70</v>
      </c>
      <c r="H711" s="3">
        <f t="shared" si="80"/>
        <v>0.24</v>
      </c>
      <c r="I711" s="3">
        <v>-4</v>
      </c>
      <c r="J711" s="3">
        <v>52</v>
      </c>
      <c r="K711" s="14">
        <f t="shared" ca="1" si="78"/>
        <v>307.91608391608401</v>
      </c>
      <c r="L711" s="14">
        <f t="shared" ca="1" si="79"/>
        <v>100.80000000000001</v>
      </c>
    </row>
    <row r="712" spans="1:12">
      <c r="A712" s="3">
        <v>1</v>
      </c>
      <c r="B712" s="3">
        <v>30</v>
      </c>
      <c r="C712" s="3">
        <v>15</v>
      </c>
      <c r="D712" s="4">
        <f t="shared" ca="1" si="81"/>
        <v>4.0999999999999996</v>
      </c>
      <c r="E712" s="3">
        <f t="shared" ca="1" si="82"/>
        <v>6</v>
      </c>
      <c r="F712" s="3">
        <f t="shared" ca="1" si="83"/>
        <v>22</v>
      </c>
      <c r="G712" s="3">
        <f t="shared" ca="1" si="84"/>
        <v>72</v>
      </c>
      <c r="H712" s="3">
        <f t="shared" si="80"/>
        <v>0.21</v>
      </c>
      <c r="I712" s="3">
        <v>-5</v>
      </c>
      <c r="J712" s="3">
        <v>52</v>
      </c>
      <c r="K712" s="14">
        <f t="shared" ca="1" si="78"/>
        <v>72.611973392461195</v>
      </c>
      <c r="L712" s="14">
        <f t="shared" ca="1" si="79"/>
        <v>23.4</v>
      </c>
    </row>
    <row r="713" spans="1:12">
      <c r="A713" s="3">
        <v>1</v>
      </c>
      <c r="B713" s="3">
        <v>30</v>
      </c>
      <c r="C713" s="3">
        <v>16</v>
      </c>
      <c r="D713" s="4">
        <f t="shared" ca="1" si="81"/>
        <v>4</v>
      </c>
      <c r="E713" s="3">
        <f t="shared" ca="1" si="82"/>
        <v>13</v>
      </c>
      <c r="F713" s="3">
        <f t="shared" ca="1" si="83"/>
        <v>22</v>
      </c>
      <c r="G713" s="3">
        <f t="shared" ca="1" si="84"/>
        <v>68</v>
      </c>
      <c r="H713" s="3">
        <f t="shared" si="80"/>
        <v>0.18</v>
      </c>
      <c r="I713" s="3">
        <v>-6</v>
      </c>
      <c r="J713" s="3">
        <v>52</v>
      </c>
      <c r="K713" s="14">
        <f t="shared" ca="1" si="78"/>
        <v>166.28181818181818</v>
      </c>
      <c r="L713" s="14">
        <f t="shared" ca="1" si="79"/>
        <v>46.8</v>
      </c>
    </row>
    <row r="714" spans="1:12">
      <c r="A714" s="3">
        <v>1</v>
      </c>
      <c r="B714" s="3">
        <v>30</v>
      </c>
      <c r="C714" s="3">
        <v>17</v>
      </c>
      <c r="D714" s="4">
        <f t="shared" ca="1" si="81"/>
        <v>3.3</v>
      </c>
      <c r="E714" s="3">
        <f t="shared" ca="1" si="82"/>
        <v>8</v>
      </c>
      <c r="F714" s="3">
        <f t="shared" ca="1" si="83"/>
        <v>22</v>
      </c>
      <c r="G714" s="3">
        <f t="shared" ca="1" si="84"/>
        <v>68</v>
      </c>
      <c r="H714" s="3">
        <f t="shared" si="80"/>
        <v>0.15</v>
      </c>
      <c r="I714" s="3">
        <v>-7</v>
      </c>
      <c r="J714" s="3">
        <v>52</v>
      </c>
      <c r="K714" s="14">
        <f t="shared" ca="1" si="78"/>
        <v>128.13223140495867</v>
      </c>
      <c r="L714" s="14">
        <f t="shared" ca="1" si="79"/>
        <v>26.4</v>
      </c>
    </row>
    <row r="715" spans="1:12">
      <c r="A715" s="3">
        <v>1</v>
      </c>
      <c r="B715" s="3">
        <v>30</v>
      </c>
      <c r="C715" s="3">
        <v>18</v>
      </c>
      <c r="D715" s="4">
        <f t="shared" ca="1" si="81"/>
        <v>4.2</v>
      </c>
      <c r="E715" s="3">
        <f t="shared" ca="1" si="82"/>
        <v>6</v>
      </c>
      <c r="F715" s="3">
        <f t="shared" ca="1" si="83"/>
        <v>23</v>
      </c>
      <c r="G715" s="3">
        <f t="shared" ca="1" si="84"/>
        <v>64</v>
      </c>
      <c r="H715" s="3">
        <f t="shared" si="80"/>
        <v>0</v>
      </c>
      <c r="I715" s="3">
        <v>-8</v>
      </c>
      <c r="J715" s="3">
        <v>52</v>
      </c>
      <c r="K715" s="14">
        <f t="shared" ca="1" si="78"/>
        <v>82.701298701298697</v>
      </c>
      <c r="L715" s="14">
        <f t="shared" ca="1" si="79"/>
        <v>18</v>
      </c>
    </row>
    <row r="716" spans="1:12">
      <c r="A716" s="3">
        <v>1</v>
      </c>
      <c r="B716" s="3">
        <v>30</v>
      </c>
      <c r="C716" s="3">
        <v>19</v>
      </c>
      <c r="D716" s="4">
        <f t="shared" ca="1" si="81"/>
        <v>4.2</v>
      </c>
      <c r="E716" s="3">
        <f t="shared" ca="1" si="82"/>
        <v>13</v>
      </c>
      <c r="F716" s="3">
        <f t="shared" ca="1" si="83"/>
        <v>22</v>
      </c>
      <c r="G716" s="3">
        <f t="shared" ca="1" si="84"/>
        <v>70</v>
      </c>
      <c r="H716" s="3">
        <f t="shared" si="80"/>
        <v>0</v>
      </c>
      <c r="I716" s="3">
        <v>-10</v>
      </c>
      <c r="J716" s="3">
        <v>52</v>
      </c>
      <c r="K716" s="14">
        <f t="shared" ca="1" si="78"/>
        <v>183.23809523809524</v>
      </c>
      <c r="L716" s="14">
        <f t="shared" ca="1" si="79"/>
        <v>31.2</v>
      </c>
    </row>
    <row r="717" spans="1:12">
      <c r="A717" s="3">
        <v>1</v>
      </c>
      <c r="B717" s="3">
        <v>30</v>
      </c>
      <c r="C717" s="3">
        <v>20</v>
      </c>
      <c r="D717" s="4">
        <f t="shared" ca="1" si="81"/>
        <v>3.5999999999999996</v>
      </c>
      <c r="E717" s="3">
        <f t="shared" ca="1" si="82"/>
        <v>29</v>
      </c>
      <c r="F717" s="3">
        <f t="shared" ca="1" si="83"/>
        <v>19</v>
      </c>
      <c r="G717" s="3">
        <f t="shared" ca="1" si="84"/>
        <v>66</v>
      </c>
      <c r="H717" s="3">
        <f t="shared" si="80"/>
        <v>0</v>
      </c>
      <c r="I717" s="3">
        <v>-12</v>
      </c>
      <c r="J717" s="3">
        <v>52</v>
      </c>
      <c r="K717" s="14">
        <f t="shared" ca="1" si="78"/>
        <v>466.92929292929301</v>
      </c>
      <c r="L717" s="14">
        <f t="shared" ca="1" si="79"/>
        <v>52.199999999999996</v>
      </c>
    </row>
    <row r="718" spans="1:12">
      <c r="A718" s="3">
        <v>1</v>
      </c>
      <c r="B718" s="3">
        <v>30</v>
      </c>
      <c r="C718" s="3">
        <v>21</v>
      </c>
      <c r="D718" s="4">
        <f t="shared" ca="1" si="81"/>
        <v>3.4</v>
      </c>
      <c r="E718" s="3">
        <f t="shared" ca="1" si="82"/>
        <v>8</v>
      </c>
      <c r="F718" s="3">
        <f t="shared" ca="1" si="83"/>
        <v>16</v>
      </c>
      <c r="G718" s="3">
        <f t="shared" ca="1" si="84"/>
        <v>60</v>
      </c>
      <c r="H718" s="3">
        <f t="shared" si="80"/>
        <v>0</v>
      </c>
      <c r="I718" s="3">
        <v>-12</v>
      </c>
      <c r="J718" s="3">
        <v>52</v>
      </c>
      <c r="K718" s="14">
        <f t="shared" ca="1" si="78"/>
        <v>128.17112299465242</v>
      </c>
      <c r="L718" s="14">
        <f t="shared" ca="1" si="79"/>
        <v>14.399999999999999</v>
      </c>
    </row>
    <row r="719" spans="1:12">
      <c r="A719" s="3">
        <v>1</v>
      </c>
      <c r="B719" s="3">
        <v>30</v>
      </c>
      <c r="C719" s="3">
        <v>22</v>
      </c>
      <c r="D719" s="4">
        <f t="shared" ca="1" si="81"/>
        <v>3.6999999999999997</v>
      </c>
      <c r="E719" s="3">
        <f t="shared" ca="1" si="82"/>
        <v>10</v>
      </c>
      <c r="F719" s="3">
        <f t="shared" ca="1" si="83"/>
        <v>16</v>
      </c>
      <c r="G719" s="3">
        <f t="shared" ca="1" si="84"/>
        <v>78</v>
      </c>
      <c r="H719" s="3">
        <f t="shared" si="80"/>
        <v>0</v>
      </c>
      <c r="I719" s="3">
        <v>-14</v>
      </c>
      <c r="J719" s="3">
        <v>52</v>
      </c>
      <c r="K719" s="14">
        <f t="shared" ca="1" si="78"/>
        <v>154.88943488943491</v>
      </c>
      <c r="L719" s="14">
        <f t="shared" ca="1" si="79"/>
        <v>12</v>
      </c>
    </row>
    <row r="720" spans="1:12">
      <c r="A720" s="3">
        <v>1</v>
      </c>
      <c r="B720" s="3">
        <v>30</v>
      </c>
      <c r="C720" s="3">
        <v>23</v>
      </c>
      <c r="D720" s="4">
        <f t="shared" ca="1" si="81"/>
        <v>3.5</v>
      </c>
      <c r="E720" s="3">
        <f t="shared" ca="1" si="82"/>
        <v>10</v>
      </c>
      <c r="F720" s="3">
        <f t="shared" ca="1" si="83"/>
        <v>16</v>
      </c>
      <c r="G720" s="3">
        <f t="shared" ca="1" si="84"/>
        <v>70</v>
      </c>
      <c r="H720" s="3">
        <f t="shared" si="80"/>
        <v>0</v>
      </c>
      <c r="I720" s="3">
        <v>-14</v>
      </c>
      <c r="J720" s="3">
        <v>52</v>
      </c>
      <c r="K720" s="14">
        <f t="shared" ca="1" si="78"/>
        <v>162.90909090909091</v>
      </c>
      <c r="L720" s="14">
        <f t="shared" ca="1" si="79"/>
        <v>12</v>
      </c>
    </row>
    <row r="721" spans="1:12">
      <c r="A721" s="3">
        <v>1</v>
      </c>
      <c r="B721" s="3">
        <v>30</v>
      </c>
      <c r="C721" s="3">
        <v>24</v>
      </c>
      <c r="D721" s="4">
        <f t="shared" ca="1" si="81"/>
        <v>4.3</v>
      </c>
      <c r="E721" s="3">
        <f t="shared" ca="1" si="82"/>
        <v>11</v>
      </c>
      <c r="F721" s="3">
        <f t="shared" ca="1" si="83"/>
        <v>16</v>
      </c>
      <c r="G721" s="3">
        <f t="shared" ca="1" si="84"/>
        <v>61</v>
      </c>
      <c r="H721" s="3">
        <f t="shared" si="80"/>
        <v>0</v>
      </c>
      <c r="I721" s="3">
        <v>-14</v>
      </c>
      <c r="J721" s="3">
        <v>52</v>
      </c>
      <c r="K721" s="14">
        <f t="shared" ca="1" si="78"/>
        <v>145.02325581395351</v>
      </c>
      <c r="L721" s="14">
        <f t="shared" ca="1" si="79"/>
        <v>13.2</v>
      </c>
    </row>
    <row r="722" spans="1:12">
      <c r="A722" s="3">
        <v>1</v>
      </c>
      <c r="B722" s="3">
        <v>31</v>
      </c>
      <c r="C722" s="3">
        <v>1</v>
      </c>
      <c r="D722" s="4">
        <f t="shared" ca="1" si="81"/>
        <v>3.3</v>
      </c>
      <c r="E722" s="3">
        <f t="shared" ca="1" si="82"/>
        <v>11</v>
      </c>
      <c r="F722" s="3">
        <f t="shared" ca="1" si="83"/>
        <v>16</v>
      </c>
      <c r="G722" s="3">
        <f t="shared" ca="1" si="84"/>
        <v>73</v>
      </c>
      <c r="H722" s="3">
        <f t="shared" si="80"/>
        <v>0</v>
      </c>
      <c r="I722" s="3">
        <v>-15</v>
      </c>
      <c r="J722" s="3">
        <v>52</v>
      </c>
      <c r="K722" s="14">
        <f t="shared" ca="1" si="78"/>
        <v>194.06060606060606</v>
      </c>
      <c r="L722" s="14">
        <f t="shared" ca="1" si="79"/>
        <v>9.8999999999999986</v>
      </c>
    </row>
    <row r="723" spans="1:12">
      <c r="A723" s="3">
        <v>1</v>
      </c>
      <c r="B723" s="3">
        <v>31</v>
      </c>
      <c r="C723" s="3">
        <v>2</v>
      </c>
      <c r="D723" s="4">
        <f t="shared" ca="1" si="81"/>
        <v>4</v>
      </c>
      <c r="E723" s="3">
        <f t="shared" ca="1" si="82"/>
        <v>27</v>
      </c>
      <c r="F723" s="3">
        <f t="shared" ca="1" si="83"/>
        <v>19</v>
      </c>
      <c r="G723" s="3">
        <f t="shared" ca="1" si="84"/>
        <v>64</v>
      </c>
      <c r="H723" s="3">
        <f>IF(C723&lt;7,0,IF(C723&gt;17,0,0.03*(10-ABS(C723-12))))</f>
        <v>0</v>
      </c>
      <c r="I723" s="3">
        <v>-14</v>
      </c>
      <c r="J723" s="3">
        <v>52</v>
      </c>
      <c r="K723" s="14">
        <f t="shared" ca="1" si="78"/>
        <v>405.49090909090904</v>
      </c>
      <c r="L723" s="14">
        <f t="shared" ca="1" si="79"/>
        <v>32.4</v>
      </c>
    </row>
    <row r="724" spans="1:12">
      <c r="A724" s="3">
        <v>1</v>
      </c>
      <c r="B724" s="3">
        <v>31</v>
      </c>
      <c r="C724" s="3">
        <v>3</v>
      </c>
      <c r="D724" s="4">
        <f t="shared" ca="1" si="81"/>
        <v>3.9</v>
      </c>
      <c r="E724" s="3">
        <f t="shared" ca="1" si="82"/>
        <v>17</v>
      </c>
      <c r="F724" s="3">
        <f t="shared" ca="1" si="83"/>
        <v>19</v>
      </c>
      <c r="G724" s="3">
        <f t="shared" ca="1" si="84"/>
        <v>79</v>
      </c>
      <c r="H724" s="3">
        <f t="shared" si="80"/>
        <v>0</v>
      </c>
      <c r="I724" s="3">
        <v>-13</v>
      </c>
      <c r="J724" s="3">
        <v>52</v>
      </c>
      <c r="K724" s="14">
        <f t="shared" ca="1" si="78"/>
        <v>259.47785547785543</v>
      </c>
      <c r="L724" s="14">
        <f t="shared" ca="1" si="79"/>
        <v>25.5</v>
      </c>
    </row>
    <row r="725" spans="1:12">
      <c r="A725" s="3">
        <v>1</v>
      </c>
      <c r="B725" s="3">
        <v>31</v>
      </c>
      <c r="C725" s="3">
        <v>4</v>
      </c>
      <c r="D725" s="4">
        <f t="shared" ca="1" si="81"/>
        <v>4.3</v>
      </c>
      <c r="E725" s="3">
        <f t="shared" ca="1" si="82"/>
        <v>7</v>
      </c>
      <c r="F725" s="3">
        <f t="shared" ca="1" si="83"/>
        <v>16</v>
      </c>
      <c r="G725" s="3">
        <f t="shared" ca="1" si="84"/>
        <v>60</v>
      </c>
      <c r="H725" s="3">
        <f t="shared" si="80"/>
        <v>0</v>
      </c>
      <c r="I725" s="3">
        <v>-12</v>
      </c>
      <c r="J725" s="3">
        <v>52</v>
      </c>
      <c r="K725" s="14">
        <f t="shared" ca="1" si="78"/>
        <v>88.676532769556047</v>
      </c>
      <c r="L725" s="14">
        <f t="shared" ca="1" si="79"/>
        <v>12.599999999999998</v>
      </c>
    </row>
    <row r="726" spans="1:12">
      <c r="A726" s="3">
        <v>1</v>
      </c>
      <c r="B726" s="3">
        <v>31</v>
      </c>
      <c r="C726" s="3">
        <v>5</v>
      </c>
      <c r="D726" s="4">
        <f t="shared" ca="1" si="81"/>
        <v>4.0999999999999996</v>
      </c>
      <c r="E726" s="3">
        <f t="shared" ca="1" si="82"/>
        <v>7</v>
      </c>
      <c r="F726" s="3">
        <f t="shared" ca="1" si="83"/>
        <v>19</v>
      </c>
      <c r="G726" s="3">
        <f t="shared" ca="1" si="84"/>
        <v>71</v>
      </c>
      <c r="H726" s="3">
        <f t="shared" si="80"/>
        <v>0</v>
      </c>
      <c r="I726" s="3">
        <v>-11</v>
      </c>
      <c r="J726" s="3">
        <v>52</v>
      </c>
      <c r="K726" s="14">
        <f t="shared" ca="1" si="78"/>
        <v>97.410199556541031</v>
      </c>
      <c r="L726" s="14">
        <f t="shared" ca="1" si="79"/>
        <v>14.700000000000001</v>
      </c>
    </row>
    <row r="727" spans="1:12">
      <c r="A727" s="3">
        <v>1</v>
      </c>
      <c r="B727" s="3">
        <v>31</v>
      </c>
      <c r="C727" s="3">
        <v>6</v>
      </c>
      <c r="D727" s="4">
        <f t="shared" ca="1" si="81"/>
        <v>3.6999999999999997</v>
      </c>
      <c r="E727" s="3">
        <f t="shared" ca="1" si="82"/>
        <v>9</v>
      </c>
      <c r="F727" s="3">
        <f t="shared" ca="1" si="83"/>
        <v>16</v>
      </c>
      <c r="G727" s="3">
        <f t="shared" ca="1" si="84"/>
        <v>72</v>
      </c>
      <c r="H727" s="3">
        <f t="shared" si="80"/>
        <v>0</v>
      </c>
      <c r="I727" s="3">
        <v>-10</v>
      </c>
      <c r="J727" s="3">
        <v>52</v>
      </c>
      <c r="K727" s="14">
        <f t="shared" ca="1" si="78"/>
        <v>128.25552825552828</v>
      </c>
      <c r="L727" s="14">
        <f t="shared" ca="1" si="79"/>
        <v>21.599999999999998</v>
      </c>
    </row>
    <row r="728" spans="1:12">
      <c r="A728" s="3">
        <v>1</v>
      </c>
      <c r="B728" s="3">
        <v>31</v>
      </c>
      <c r="C728" s="3">
        <v>7</v>
      </c>
      <c r="D728" s="4">
        <f t="shared" ca="1" si="81"/>
        <v>4.2</v>
      </c>
      <c r="E728" s="3">
        <f t="shared" ca="1" si="82"/>
        <v>1</v>
      </c>
      <c r="F728" s="3">
        <f t="shared" ca="1" si="83"/>
        <v>19</v>
      </c>
      <c r="G728" s="3">
        <f t="shared" ca="1" si="84"/>
        <v>70</v>
      </c>
      <c r="H728" s="3">
        <f>IF(C728&lt;7,0,IF(C728&gt;17,0,0.03*(10-ABS(C728-12))))</f>
        <v>0.15</v>
      </c>
      <c r="I728" s="3">
        <v>-6</v>
      </c>
      <c r="J728" s="3">
        <v>52</v>
      </c>
      <c r="K728" s="14">
        <f t="shared" ca="1" si="78"/>
        <v>11.562770562770563</v>
      </c>
      <c r="L728" s="14">
        <f t="shared" ca="1" si="79"/>
        <v>3.5999999999999996</v>
      </c>
    </row>
    <row r="729" spans="1:12">
      <c r="A729" s="3">
        <v>1</v>
      </c>
      <c r="B729" s="3">
        <v>31</v>
      </c>
      <c r="C729" s="3">
        <v>8</v>
      </c>
      <c r="D729" s="4">
        <f t="shared" ca="1" si="81"/>
        <v>3.8</v>
      </c>
      <c r="E729" s="3">
        <f t="shared" ca="1" si="82"/>
        <v>2</v>
      </c>
      <c r="F729" s="3">
        <f t="shared" ca="1" si="83"/>
        <v>20</v>
      </c>
      <c r="G729" s="3">
        <f t="shared" ca="1" si="84"/>
        <v>73</v>
      </c>
      <c r="H729" s="3">
        <f t="shared" si="80"/>
        <v>0.18</v>
      </c>
      <c r="I729" s="3">
        <v>-5</v>
      </c>
      <c r="J729" s="3">
        <v>52</v>
      </c>
      <c r="K729" s="14">
        <f t="shared" ca="1" si="78"/>
        <v>25.301435406698563</v>
      </c>
      <c r="L729" s="14">
        <f t="shared" ca="1" si="79"/>
        <v>7.8</v>
      </c>
    </row>
    <row r="730" spans="1:12">
      <c r="A730" s="3">
        <v>1</v>
      </c>
      <c r="B730" s="3">
        <v>31</v>
      </c>
      <c r="C730" s="3">
        <v>9</v>
      </c>
      <c r="D730" s="4">
        <f t="shared" ca="1" si="81"/>
        <v>3.4</v>
      </c>
      <c r="E730" s="3">
        <f t="shared" ca="1" si="82"/>
        <v>19</v>
      </c>
      <c r="F730" s="3">
        <f t="shared" ca="1" si="83"/>
        <v>22</v>
      </c>
      <c r="G730" s="3">
        <f t="shared" ca="1" si="84"/>
        <v>60</v>
      </c>
      <c r="H730" s="3">
        <f t="shared" si="80"/>
        <v>0.21</v>
      </c>
      <c r="I730" s="3">
        <v>-3</v>
      </c>
      <c r="J730" s="3">
        <v>52</v>
      </c>
      <c r="K730" s="14">
        <f t="shared" ca="1" si="78"/>
        <v>262.64705882352945</v>
      </c>
      <c r="L730" s="14">
        <f t="shared" ca="1" si="79"/>
        <v>85.5</v>
      </c>
    </row>
    <row r="731" spans="1:12">
      <c r="A731" s="3">
        <v>1</v>
      </c>
      <c r="B731" s="3">
        <v>31</v>
      </c>
      <c r="C731" s="3">
        <v>10</v>
      </c>
      <c r="D731" s="4">
        <f t="shared" ca="1" si="81"/>
        <v>4</v>
      </c>
      <c r="E731" s="3">
        <f t="shared" ca="1" si="82"/>
        <v>6</v>
      </c>
      <c r="F731" s="3">
        <f t="shared" ca="1" si="83"/>
        <v>22</v>
      </c>
      <c r="G731" s="3">
        <f t="shared" ca="1" si="84"/>
        <v>64</v>
      </c>
      <c r="H731" s="3">
        <f t="shared" si="80"/>
        <v>0.24</v>
      </c>
      <c r="I731" s="3">
        <v>-1</v>
      </c>
      <c r="J731" s="3">
        <v>52</v>
      </c>
      <c r="K731" s="14">
        <f t="shared" ca="1" si="78"/>
        <v>66.545454545454547</v>
      </c>
      <c r="L731" s="14">
        <f t="shared" ca="1" si="79"/>
        <v>30.599999999999998</v>
      </c>
    </row>
    <row r="732" spans="1:12">
      <c r="A732" s="3">
        <v>1</v>
      </c>
      <c r="B732" s="3">
        <v>31</v>
      </c>
      <c r="C732" s="3">
        <v>11</v>
      </c>
      <c r="D732" s="4">
        <f t="shared" ca="1" si="81"/>
        <v>4.2</v>
      </c>
      <c r="E732" s="3">
        <f t="shared" ca="1" si="82"/>
        <v>1</v>
      </c>
      <c r="F732" s="3">
        <f t="shared" ca="1" si="83"/>
        <v>22</v>
      </c>
      <c r="G732" s="3">
        <f t="shared" ca="1" si="84"/>
        <v>69</v>
      </c>
      <c r="H732" s="3">
        <f t="shared" si="80"/>
        <v>0.27</v>
      </c>
      <c r="I732" s="3">
        <v>-1</v>
      </c>
      <c r="J732" s="3">
        <v>52</v>
      </c>
      <c r="K732" s="14">
        <f t="shared" ca="1" si="78"/>
        <v>10.463203463203463</v>
      </c>
      <c r="L732" s="14">
        <f t="shared" ca="1" si="79"/>
        <v>5.0999999999999996</v>
      </c>
    </row>
    <row r="733" spans="1:12">
      <c r="A733" s="3">
        <v>1</v>
      </c>
      <c r="B733" s="3">
        <v>31</v>
      </c>
      <c r="C733" s="3">
        <v>12</v>
      </c>
      <c r="D733" s="4">
        <f t="shared" ca="1" si="81"/>
        <v>3.3</v>
      </c>
      <c r="E733" s="3">
        <f t="shared" ca="1" si="82"/>
        <v>17</v>
      </c>
      <c r="F733" s="3">
        <f t="shared" ca="1" si="83"/>
        <v>20</v>
      </c>
      <c r="G733" s="3">
        <f t="shared" ca="1" si="84"/>
        <v>76</v>
      </c>
      <c r="H733" s="3">
        <f t="shared" si="80"/>
        <v>0.3</v>
      </c>
      <c r="I733" s="3">
        <v>-2</v>
      </c>
      <c r="J733" s="3">
        <v>52</v>
      </c>
      <c r="K733" s="14">
        <f t="shared" ca="1" si="78"/>
        <v>218.98622589531684</v>
      </c>
      <c r="L733" s="14">
        <f t="shared" ca="1" si="79"/>
        <v>81.599999999999994</v>
      </c>
    </row>
    <row r="734" spans="1:12">
      <c r="A734" s="3">
        <v>1</v>
      </c>
      <c r="B734" s="3">
        <v>31</v>
      </c>
      <c r="C734" s="3">
        <v>13</v>
      </c>
      <c r="D734" s="4">
        <f t="shared" ca="1" si="81"/>
        <v>4.3</v>
      </c>
      <c r="E734" s="3">
        <f t="shared" ca="1" si="82"/>
        <v>20</v>
      </c>
      <c r="F734" s="3">
        <f t="shared" ca="1" si="83"/>
        <v>21</v>
      </c>
      <c r="G734" s="3">
        <f t="shared" ca="1" si="84"/>
        <v>60</v>
      </c>
      <c r="H734" s="3">
        <f t="shared" si="80"/>
        <v>0.27</v>
      </c>
      <c r="I734" s="3">
        <v>-4</v>
      </c>
      <c r="J734" s="3">
        <v>52</v>
      </c>
      <c r="K734" s="14">
        <f t="shared" ca="1" si="78"/>
        <v>213.02325581395351</v>
      </c>
      <c r="L734" s="14">
        <f t="shared" ca="1" si="79"/>
        <v>84</v>
      </c>
    </row>
    <row r="735" spans="1:12">
      <c r="A735" s="3">
        <v>1</v>
      </c>
      <c r="B735" s="3">
        <v>31</v>
      </c>
      <c r="C735" s="3">
        <v>14</v>
      </c>
      <c r="D735" s="4">
        <f t="shared" ca="1" si="81"/>
        <v>3.8</v>
      </c>
      <c r="E735" s="3">
        <f t="shared" ca="1" si="82"/>
        <v>30</v>
      </c>
      <c r="F735" s="3">
        <f t="shared" ca="1" si="83"/>
        <v>24</v>
      </c>
      <c r="G735" s="3">
        <f t="shared" ca="1" si="84"/>
        <v>74</v>
      </c>
      <c r="H735" s="3">
        <f t="shared" si="80"/>
        <v>0.24</v>
      </c>
      <c r="I735" s="3">
        <v>-4</v>
      </c>
      <c r="J735" s="3">
        <v>52</v>
      </c>
      <c r="K735" s="14">
        <f t="shared" ca="1" si="78"/>
        <v>396.17224880382776</v>
      </c>
      <c r="L735" s="14">
        <f t="shared" ca="1" si="79"/>
        <v>126</v>
      </c>
    </row>
    <row r="736" spans="1:12">
      <c r="A736" s="3">
        <v>1</v>
      </c>
      <c r="B736" s="3">
        <v>31</v>
      </c>
      <c r="C736" s="3">
        <v>15</v>
      </c>
      <c r="D736" s="4">
        <f t="shared" ca="1" si="81"/>
        <v>3.9</v>
      </c>
      <c r="E736" s="3">
        <f t="shared" ca="1" si="82"/>
        <v>12</v>
      </c>
      <c r="F736" s="3">
        <f t="shared" ca="1" si="83"/>
        <v>23</v>
      </c>
      <c r="G736" s="3">
        <f t="shared" ca="1" si="84"/>
        <v>60</v>
      </c>
      <c r="H736" s="3">
        <f t="shared" si="80"/>
        <v>0.21</v>
      </c>
      <c r="I736" s="3">
        <v>-5</v>
      </c>
      <c r="J736" s="3">
        <v>52</v>
      </c>
      <c r="K736" s="14">
        <f t="shared" ca="1" si="78"/>
        <v>154.68531468531469</v>
      </c>
      <c r="L736" s="14">
        <f t="shared" ca="1" si="79"/>
        <v>46.8</v>
      </c>
    </row>
    <row r="737" spans="1:12">
      <c r="A737" s="3">
        <v>1</v>
      </c>
      <c r="B737" s="3">
        <v>31</v>
      </c>
      <c r="C737" s="3">
        <v>16</v>
      </c>
      <c r="D737" s="4">
        <f t="shared" ca="1" si="81"/>
        <v>3.3</v>
      </c>
      <c r="E737" s="3">
        <f t="shared" ca="1" si="82"/>
        <v>26</v>
      </c>
      <c r="F737" s="3">
        <f t="shared" ca="1" si="83"/>
        <v>20</v>
      </c>
      <c r="G737" s="3">
        <f t="shared" ca="1" si="84"/>
        <v>78</v>
      </c>
      <c r="H737" s="3">
        <f t="shared" si="80"/>
        <v>0.18</v>
      </c>
      <c r="I737" s="3">
        <v>-6</v>
      </c>
      <c r="J737" s="3">
        <v>52</v>
      </c>
      <c r="K737" s="14">
        <f t="shared" ca="1" si="78"/>
        <v>388.78236914600552</v>
      </c>
      <c r="L737" s="14">
        <f t="shared" ca="1" si="79"/>
        <v>93.6</v>
      </c>
    </row>
    <row r="738" spans="1:12">
      <c r="A738" s="3">
        <v>1</v>
      </c>
      <c r="B738" s="3">
        <v>31</v>
      </c>
      <c r="C738" s="3">
        <v>17</v>
      </c>
      <c r="D738" s="4">
        <f t="shared" ca="1" si="81"/>
        <v>3.8</v>
      </c>
      <c r="E738" s="3">
        <f t="shared" ca="1" si="82"/>
        <v>19</v>
      </c>
      <c r="F738" s="3">
        <f t="shared" ca="1" si="83"/>
        <v>20</v>
      </c>
      <c r="G738" s="3">
        <f t="shared" ca="1" si="84"/>
        <v>80</v>
      </c>
      <c r="H738" s="3">
        <f t="shared" si="80"/>
        <v>0.15</v>
      </c>
      <c r="I738" s="3">
        <v>-7</v>
      </c>
      <c r="J738" s="3">
        <v>52</v>
      </c>
      <c r="K738" s="14">
        <f t="shared" ca="1" si="78"/>
        <v>255.54545454545459</v>
      </c>
      <c r="L738" s="14">
        <f t="shared" ca="1" si="79"/>
        <v>62.699999999999996</v>
      </c>
    </row>
    <row r="739" spans="1:12">
      <c r="A739" s="3">
        <v>1</v>
      </c>
      <c r="B739" s="3">
        <v>31</v>
      </c>
      <c r="C739" s="3">
        <v>18</v>
      </c>
      <c r="D739" s="4">
        <f t="shared" ca="1" si="81"/>
        <v>4</v>
      </c>
      <c r="E739" s="3">
        <f t="shared" ca="1" si="82"/>
        <v>2</v>
      </c>
      <c r="F739" s="3">
        <f t="shared" ca="1" si="83"/>
        <v>21</v>
      </c>
      <c r="G739" s="3">
        <f t="shared" ca="1" si="84"/>
        <v>68</v>
      </c>
      <c r="H739" s="3">
        <f t="shared" si="80"/>
        <v>0</v>
      </c>
      <c r="I739" s="3">
        <v>-8</v>
      </c>
      <c r="J739" s="3">
        <v>52</v>
      </c>
      <c r="K739" s="14">
        <f t="shared" ref="K739:K745" ca="1" si="85">E739*(85+(F739-I739)*6+(45-H739*110)+ABS(G739-J739)*0.2)/(D739*5.5)</f>
        <v>27.927272727272726</v>
      </c>
      <c r="L739" s="14">
        <f t="shared" ref="L739:L745" ca="1" si="86">ABS(-18-I739)*0.3*E739</f>
        <v>6</v>
      </c>
    </row>
    <row r="740" spans="1:12">
      <c r="A740" s="3">
        <v>1</v>
      </c>
      <c r="B740" s="3">
        <v>31</v>
      </c>
      <c r="C740" s="3">
        <v>19</v>
      </c>
      <c r="D740" s="4">
        <f t="shared" ca="1" si="81"/>
        <v>3.3</v>
      </c>
      <c r="E740" s="3">
        <f t="shared" ca="1" si="82"/>
        <v>14</v>
      </c>
      <c r="F740" s="3">
        <f t="shared" ca="1" si="83"/>
        <v>21</v>
      </c>
      <c r="G740" s="3">
        <f t="shared" ca="1" si="84"/>
        <v>77</v>
      </c>
      <c r="H740" s="3">
        <f t="shared" si="80"/>
        <v>0</v>
      </c>
      <c r="I740" s="3">
        <v>-10</v>
      </c>
      <c r="J740" s="3">
        <v>52</v>
      </c>
      <c r="K740" s="14">
        <f t="shared" ca="1" si="85"/>
        <v>247.60330578512398</v>
      </c>
      <c r="L740" s="14">
        <f t="shared" ca="1" si="86"/>
        <v>33.6</v>
      </c>
    </row>
    <row r="741" spans="1:12">
      <c r="A741" s="3">
        <v>1</v>
      </c>
      <c r="B741" s="3">
        <v>31</v>
      </c>
      <c r="C741" s="3">
        <v>20</v>
      </c>
      <c r="D741" s="4">
        <f t="shared" ca="1" si="81"/>
        <v>3.6999999999999997</v>
      </c>
      <c r="E741" s="3">
        <f t="shared" ca="1" si="82"/>
        <v>22</v>
      </c>
      <c r="F741" s="3">
        <f t="shared" ca="1" si="83"/>
        <v>19</v>
      </c>
      <c r="G741" s="3">
        <f t="shared" ca="1" si="84"/>
        <v>71</v>
      </c>
      <c r="H741" s="3">
        <f t="shared" si="80"/>
        <v>0</v>
      </c>
      <c r="I741" s="3">
        <v>-12</v>
      </c>
      <c r="J741" s="3">
        <v>52</v>
      </c>
      <c r="K741" s="14">
        <f t="shared" ca="1" si="85"/>
        <v>345.7297297297298</v>
      </c>
      <c r="L741" s="14">
        <f t="shared" ca="1" si="86"/>
        <v>39.599999999999994</v>
      </c>
    </row>
    <row r="742" spans="1:12">
      <c r="A742" s="3">
        <v>1</v>
      </c>
      <c r="B742" s="3">
        <v>31</v>
      </c>
      <c r="C742" s="3">
        <v>21</v>
      </c>
      <c r="D742" s="4">
        <f t="shared" ca="1" si="81"/>
        <v>4.3</v>
      </c>
      <c r="E742" s="3">
        <f t="shared" ca="1" si="82"/>
        <v>19</v>
      </c>
      <c r="F742" s="3">
        <f t="shared" ca="1" si="83"/>
        <v>19</v>
      </c>
      <c r="G742" s="3">
        <f t="shared" ca="1" si="84"/>
        <v>76</v>
      </c>
      <c r="H742" s="3">
        <f t="shared" si="80"/>
        <v>0</v>
      </c>
      <c r="I742" s="3">
        <v>-12</v>
      </c>
      <c r="J742" s="3">
        <v>52</v>
      </c>
      <c r="K742" s="14">
        <f t="shared" ca="1" si="85"/>
        <v>257.72515856236788</v>
      </c>
      <c r="L742" s="14">
        <f t="shared" ca="1" si="86"/>
        <v>34.199999999999996</v>
      </c>
    </row>
    <row r="743" spans="1:12">
      <c r="A743" s="3">
        <v>1</v>
      </c>
      <c r="B743" s="3">
        <v>31</v>
      </c>
      <c r="C743" s="3">
        <v>22</v>
      </c>
      <c r="D743" s="4">
        <f t="shared" ca="1" si="81"/>
        <v>4.3</v>
      </c>
      <c r="E743" s="3">
        <f t="shared" ca="1" si="82"/>
        <v>30</v>
      </c>
      <c r="F743" s="3">
        <f t="shared" ca="1" si="83"/>
        <v>16</v>
      </c>
      <c r="G743" s="3">
        <f t="shared" ca="1" si="84"/>
        <v>70</v>
      </c>
      <c r="H743" s="3">
        <f t="shared" si="80"/>
        <v>0</v>
      </c>
      <c r="I743" s="3">
        <v>-14</v>
      </c>
      <c r="J743" s="3">
        <v>52</v>
      </c>
      <c r="K743" s="14">
        <f t="shared" ca="1" si="85"/>
        <v>397.80126849894293</v>
      </c>
      <c r="L743" s="14">
        <f t="shared" ca="1" si="86"/>
        <v>36</v>
      </c>
    </row>
    <row r="744" spans="1:12">
      <c r="A744" s="3">
        <v>1</v>
      </c>
      <c r="B744" s="3">
        <v>31</v>
      </c>
      <c r="C744" s="3">
        <v>23</v>
      </c>
      <c r="D744" s="4">
        <f t="shared" ca="1" si="81"/>
        <v>3.4</v>
      </c>
      <c r="E744" s="3">
        <f t="shared" ca="1" si="82"/>
        <v>26</v>
      </c>
      <c r="F744" s="3">
        <f t="shared" ca="1" si="83"/>
        <v>19</v>
      </c>
      <c r="G744" s="3">
        <f t="shared" ca="1" si="84"/>
        <v>75</v>
      </c>
      <c r="H744" s="3">
        <f t="shared" si="80"/>
        <v>0</v>
      </c>
      <c r="I744" s="3">
        <v>-14</v>
      </c>
      <c r="J744" s="3">
        <v>52</v>
      </c>
      <c r="K744" s="14">
        <f t="shared" ca="1" si="85"/>
        <v>462.43850267379685</v>
      </c>
      <c r="L744" s="14">
        <f t="shared" ca="1" si="86"/>
        <v>31.2</v>
      </c>
    </row>
    <row r="745" spans="1:12">
      <c r="A745" s="3">
        <v>1</v>
      </c>
      <c r="B745" s="3">
        <v>31</v>
      </c>
      <c r="C745" s="3">
        <v>24</v>
      </c>
      <c r="D745" s="4">
        <f t="shared" ca="1" si="81"/>
        <v>4.3</v>
      </c>
      <c r="E745" s="3">
        <f t="shared" ca="1" si="82"/>
        <v>7</v>
      </c>
      <c r="F745" s="3">
        <f t="shared" ca="1" si="83"/>
        <v>19</v>
      </c>
      <c r="G745" s="3">
        <f t="shared" ca="1" si="84"/>
        <v>70</v>
      </c>
      <c r="H745" s="3">
        <f t="shared" si="80"/>
        <v>0</v>
      </c>
      <c r="I745" s="3">
        <v>-14</v>
      </c>
      <c r="J745" s="3">
        <v>52</v>
      </c>
      <c r="K745" s="14">
        <f t="shared" ca="1" si="85"/>
        <v>98.147991543340396</v>
      </c>
      <c r="L745" s="14">
        <f t="shared" ca="1" si="86"/>
        <v>8.4</v>
      </c>
    </row>
    <row r="746" spans="1:12">
      <c r="A746" s="3">
        <v>2</v>
      </c>
      <c r="B746" s="3">
        <v>1</v>
      </c>
      <c r="C746" s="3">
        <v>1</v>
      </c>
      <c r="D746" s="4">
        <f ca="1">3.3+RANDBETWEEN(0,10)/10</f>
        <v>3.6999999999999997</v>
      </c>
      <c r="E746" s="3">
        <f ca="1">RANDBETWEEN(1,30)</f>
        <v>13</v>
      </c>
      <c r="F746" s="3">
        <f ca="1">IF(C746&lt;=7,RANDBETWEEN(16,19),IF(C746&gt;=20,RANDBETWEEN(16,19),RANDBETWEEN(20,24)))</f>
        <v>16</v>
      </c>
      <c r="G746" s="3">
        <f ca="1">RANDBETWEEN(60,80)</f>
        <v>69</v>
      </c>
      <c r="H746" s="3">
        <f>IF(C746&lt;7,0,IF(C746&gt;17,0,0.03*(10.2-ABS(C746-12))))</f>
        <v>0</v>
      </c>
      <c r="I746" s="3">
        <v>-12</v>
      </c>
      <c r="J746" s="3">
        <v>73</v>
      </c>
      <c r="K746" s="9">
        <f ca="1">E746*(95+(F746-I746)*5+(50-H746*100)+ABS(G746-J746)*0.3)/(D746*5)</f>
        <v>201.11351351351351</v>
      </c>
      <c r="L746" s="3">
        <f ca="1">ABS(-18-I746)*0.2*E746</f>
        <v>15.600000000000001</v>
      </c>
    </row>
    <row r="747" spans="1:12">
      <c r="A747" s="3">
        <v>2</v>
      </c>
      <c r="B747" s="3">
        <v>1</v>
      </c>
      <c r="C747" s="3">
        <v>2</v>
      </c>
      <c r="D747" s="4">
        <f t="shared" ref="D747:D810" ca="1" si="87">3.3+RANDBETWEEN(0,10)/10</f>
        <v>4.2</v>
      </c>
      <c r="E747" s="3">
        <f t="shared" ref="E747:E810" ca="1" si="88">RANDBETWEEN(1,30)</f>
        <v>9</v>
      </c>
      <c r="F747" s="3">
        <f t="shared" ref="F747:F810" ca="1" si="89">IF(C747&lt;=7,RANDBETWEEN(16,19),IF(C747&gt;=20,RANDBETWEEN(16,19),RANDBETWEEN(20,24)))</f>
        <v>16</v>
      </c>
      <c r="G747" s="3">
        <f t="shared" ref="G747:G810" ca="1" si="90">RANDBETWEEN(60,80)</f>
        <v>65</v>
      </c>
      <c r="H747" s="3">
        <f t="shared" ref="H747:H810" si="91">IF(C747&lt;7,0,IF(C747&gt;17,0,0.03*(10.2-ABS(C747-12))))</f>
        <v>0</v>
      </c>
      <c r="I747" s="3">
        <v>-12</v>
      </c>
      <c r="J747" s="3">
        <v>73</v>
      </c>
      <c r="K747" s="9">
        <f t="shared" ref="K747:K810" ca="1" si="92">E747*(95+(F747-I747)*5+(50-H747*100)+ABS(G747-J747)*0.3)/(D747*5)</f>
        <v>123.17142857142856</v>
      </c>
      <c r="L747" s="3">
        <f t="shared" ref="L747:L810" ca="1" si="93">ABS(-18-I747)*0.2*E747</f>
        <v>10.8</v>
      </c>
    </row>
    <row r="748" spans="1:12">
      <c r="A748" s="3">
        <v>2</v>
      </c>
      <c r="B748" s="3">
        <v>1</v>
      </c>
      <c r="C748" s="3">
        <v>3</v>
      </c>
      <c r="D748" s="4">
        <f t="shared" ca="1" si="87"/>
        <v>3.5999999999999996</v>
      </c>
      <c r="E748" s="3">
        <f t="shared" ca="1" si="88"/>
        <v>21</v>
      </c>
      <c r="F748" s="3">
        <f t="shared" ca="1" si="89"/>
        <v>18</v>
      </c>
      <c r="G748" s="3">
        <f t="shared" ca="1" si="90"/>
        <v>72</v>
      </c>
      <c r="H748" s="3">
        <f t="shared" si="91"/>
        <v>0</v>
      </c>
      <c r="I748" s="3">
        <v>-11</v>
      </c>
      <c r="J748" s="3">
        <v>73</v>
      </c>
      <c r="K748" s="9">
        <f t="shared" ca="1" si="92"/>
        <v>338.68333333333334</v>
      </c>
      <c r="L748" s="3">
        <f t="shared" ca="1" si="93"/>
        <v>29.400000000000002</v>
      </c>
    </row>
    <row r="749" spans="1:12">
      <c r="A749" s="3">
        <v>2</v>
      </c>
      <c r="B749" s="3">
        <v>1</v>
      </c>
      <c r="C749" s="3">
        <v>4</v>
      </c>
      <c r="D749" s="4">
        <f t="shared" ca="1" si="87"/>
        <v>3.6999999999999997</v>
      </c>
      <c r="E749" s="3">
        <f t="shared" ca="1" si="88"/>
        <v>4</v>
      </c>
      <c r="F749" s="3">
        <f t="shared" ca="1" si="89"/>
        <v>18</v>
      </c>
      <c r="G749" s="3">
        <f t="shared" ca="1" si="90"/>
        <v>77</v>
      </c>
      <c r="H749" s="3">
        <f t="shared" si="91"/>
        <v>0</v>
      </c>
      <c r="I749" s="3">
        <v>-10</v>
      </c>
      <c r="J749" s="3">
        <v>73</v>
      </c>
      <c r="K749" s="9">
        <f t="shared" ca="1" si="92"/>
        <v>61.881081081081078</v>
      </c>
      <c r="L749" s="3">
        <f t="shared" ca="1" si="93"/>
        <v>6.4</v>
      </c>
    </row>
    <row r="750" spans="1:12">
      <c r="A750" s="3">
        <v>2</v>
      </c>
      <c r="B750" s="3">
        <v>1</v>
      </c>
      <c r="C750" s="3">
        <v>5</v>
      </c>
      <c r="D750" s="4">
        <f t="shared" ca="1" si="87"/>
        <v>3.6999999999999997</v>
      </c>
      <c r="E750" s="3">
        <f t="shared" ca="1" si="88"/>
        <v>18</v>
      </c>
      <c r="F750" s="3">
        <f t="shared" ca="1" si="89"/>
        <v>19</v>
      </c>
      <c r="G750" s="3">
        <f t="shared" ca="1" si="90"/>
        <v>66</v>
      </c>
      <c r="H750" s="3">
        <f t="shared" si="91"/>
        <v>0</v>
      </c>
      <c r="I750" s="3">
        <v>-8</v>
      </c>
      <c r="J750" s="3">
        <v>73</v>
      </c>
      <c r="K750" s="9">
        <f t="shared" ca="1" si="92"/>
        <v>274.47567567567569</v>
      </c>
      <c r="L750" s="3">
        <f t="shared" ca="1" si="93"/>
        <v>36</v>
      </c>
    </row>
    <row r="751" spans="1:12">
      <c r="A751" s="3">
        <v>2</v>
      </c>
      <c r="B751" s="3">
        <v>1</v>
      </c>
      <c r="C751" s="3">
        <v>6</v>
      </c>
      <c r="D751" s="4">
        <f t="shared" ca="1" si="87"/>
        <v>4.3</v>
      </c>
      <c r="E751" s="3">
        <f t="shared" ca="1" si="88"/>
        <v>2</v>
      </c>
      <c r="F751" s="3">
        <f t="shared" ca="1" si="89"/>
        <v>16</v>
      </c>
      <c r="G751" s="3">
        <f t="shared" ca="1" si="90"/>
        <v>80</v>
      </c>
      <c r="H751" s="3">
        <f t="shared" si="91"/>
        <v>0</v>
      </c>
      <c r="I751" s="3">
        <v>-8</v>
      </c>
      <c r="J751" s="3">
        <v>73</v>
      </c>
      <c r="K751" s="9">
        <f t="shared" ca="1" si="92"/>
        <v>24.846511627906978</v>
      </c>
      <c r="L751" s="3">
        <f t="shared" ca="1" si="93"/>
        <v>4</v>
      </c>
    </row>
    <row r="752" spans="1:12">
      <c r="A752" s="3">
        <v>2</v>
      </c>
      <c r="B752" s="3">
        <v>1</v>
      </c>
      <c r="C752" s="3">
        <v>7</v>
      </c>
      <c r="D752" s="4">
        <f t="shared" ca="1" si="87"/>
        <v>3.5999999999999996</v>
      </c>
      <c r="E752" s="3">
        <f t="shared" ca="1" si="88"/>
        <v>16</v>
      </c>
      <c r="F752" s="3">
        <f t="shared" ca="1" si="89"/>
        <v>19</v>
      </c>
      <c r="G752" s="3">
        <f t="shared" ca="1" si="90"/>
        <v>68</v>
      </c>
      <c r="H752" s="3">
        <f t="shared" si="91"/>
        <v>0.15599999999999997</v>
      </c>
      <c r="I752" s="3">
        <v>-4</v>
      </c>
      <c r="J752" s="3">
        <v>73</v>
      </c>
      <c r="K752" s="9">
        <f t="shared" ca="1" si="92"/>
        <v>218.57777777777778</v>
      </c>
      <c r="L752" s="3">
        <f t="shared" ca="1" si="93"/>
        <v>44.800000000000004</v>
      </c>
    </row>
    <row r="753" spans="1:12">
      <c r="A753" s="3">
        <v>2</v>
      </c>
      <c r="B753" s="3">
        <v>1</v>
      </c>
      <c r="C753" s="3">
        <v>8</v>
      </c>
      <c r="D753" s="4">
        <f t="shared" ca="1" si="87"/>
        <v>4.3</v>
      </c>
      <c r="E753" s="3">
        <f t="shared" ca="1" si="88"/>
        <v>4</v>
      </c>
      <c r="F753" s="3">
        <f t="shared" ca="1" si="89"/>
        <v>22</v>
      </c>
      <c r="G753" s="3">
        <f t="shared" ca="1" si="90"/>
        <v>69</v>
      </c>
      <c r="H753" s="3">
        <f t="shared" si="91"/>
        <v>0.18599999999999997</v>
      </c>
      <c r="I753" s="3">
        <v>-3</v>
      </c>
      <c r="J753" s="3">
        <v>73</v>
      </c>
      <c r="K753" s="9">
        <f t="shared" ca="1" si="92"/>
        <v>46.995348837209299</v>
      </c>
      <c r="L753" s="3">
        <f t="shared" ca="1" si="93"/>
        <v>12</v>
      </c>
    </row>
    <row r="754" spans="1:12">
      <c r="A754" s="3">
        <v>2</v>
      </c>
      <c r="B754" s="3">
        <v>1</v>
      </c>
      <c r="C754" s="3">
        <v>9</v>
      </c>
      <c r="D754" s="4">
        <f t="shared" ca="1" si="87"/>
        <v>4.2</v>
      </c>
      <c r="E754" s="3">
        <f t="shared" ca="1" si="88"/>
        <v>17</v>
      </c>
      <c r="F754" s="3">
        <f t="shared" ca="1" si="89"/>
        <v>24</v>
      </c>
      <c r="G754" s="3">
        <f t="shared" ca="1" si="90"/>
        <v>64</v>
      </c>
      <c r="H754" s="3">
        <f t="shared" si="91"/>
        <v>0.21599999999999997</v>
      </c>
      <c r="I754" s="3">
        <v>0</v>
      </c>
      <c r="J754" s="3">
        <v>73</v>
      </c>
      <c r="K754" s="9">
        <f t="shared" ca="1" si="92"/>
        <v>199.22380952380951</v>
      </c>
      <c r="L754" s="3">
        <f t="shared" ca="1" si="93"/>
        <v>61.2</v>
      </c>
    </row>
    <row r="755" spans="1:12">
      <c r="A755" s="3">
        <v>2</v>
      </c>
      <c r="B755" s="3">
        <v>1</v>
      </c>
      <c r="C755" s="3">
        <v>10</v>
      </c>
      <c r="D755" s="4">
        <f t="shared" ca="1" si="87"/>
        <v>4.3</v>
      </c>
      <c r="E755" s="3">
        <f t="shared" ca="1" si="88"/>
        <v>1</v>
      </c>
      <c r="F755" s="3">
        <f t="shared" ca="1" si="89"/>
        <v>21</v>
      </c>
      <c r="G755" s="3">
        <f t="shared" ca="1" si="90"/>
        <v>75</v>
      </c>
      <c r="H755" s="3">
        <f t="shared" si="91"/>
        <v>0.24599999999999997</v>
      </c>
      <c r="I755" s="3">
        <v>1</v>
      </c>
      <c r="J755" s="3">
        <v>73</v>
      </c>
      <c r="K755" s="9">
        <f t="shared" ca="1" si="92"/>
        <v>10.279069767441861</v>
      </c>
      <c r="L755" s="3">
        <f t="shared" ca="1" si="93"/>
        <v>3.8000000000000003</v>
      </c>
    </row>
    <row r="756" spans="1:12">
      <c r="A756" s="3">
        <v>2</v>
      </c>
      <c r="B756" s="3">
        <v>1</v>
      </c>
      <c r="C756" s="3">
        <v>11</v>
      </c>
      <c r="D756" s="4">
        <f t="shared" ca="1" si="87"/>
        <v>3.5999999999999996</v>
      </c>
      <c r="E756" s="3">
        <f t="shared" ca="1" si="88"/>
        <v>9</v>
      </c>
      <c r="F756" s="3">
        <f t="shared" ca="1" si="89"/>
        <v>21</v>
      </c>
      <c r="G756" s="3">
        <f t="shared" ca="1" si="90"/>
        <v>72</v>
      </c>
      <c r="H756" s="3">
        <f t="shared" si="91"/>
        <v>0.27599999999999997</v>
      </c>
      <c r="I756" s="3">
        <v>3</v>
      </c>
      <c r="J756" s="3">
        <v>73</v>
      </c>
      <c r="K756" s="9">
        <f t="shared" ca="1" si="92"/>
        <v>103.85000000000001</v>
      </c>
      <c r="L756" s="3">
        <f t="shared" ca="1" si="93"/>
        <v>37.800000000000004</v>
      </c>
    </row>
    <row r="757" spans="1:12">
      <c r="A757" s="3">
        <v>2</v>
      </c>
      <c r="B757" s="3">
        <v>1</v>
      </c>
      <c r="C757" s="3">
        <v>12</v>
      </c>
      <c r="D757" s="4">
        <f t="shared" ca="1" si="87"/>
        <v>3.5999999999999996</v>
      </c>
      <c r="E757" s="3">
        <f t="shared" ca="1" si="88"/>
        <v>10</v>
      </c>
      <c r="F757" s="3">
        <f t="shared" ca="1" si="89"/>
        <v>23</v>
      </c>
      <c r="G757" s="3">
        <f t="shared" ca="1" si="90"/>
        <v>66</v>
      </c>
      <c r="H757" s="3">
        <f t="shared" si="91"/>
        <v>0.30599999999999999</v>
      </c>
      <c r="I757" s="3">
        <v>5</v>
      </c>
      <c r="J757" s="3">
        <v>73</v>
      </c>
      <c r="K757" s="9">
        <f t="shared" ca="1" si="92"/>
        <v>114.72222222222223</v>
      </c>
      <c r="L757" s="3">
        <f t="shared" ca="1" si="93"/>
        <v>46.000000000000007</v>
      </c>
    </row>
    <row r="758" spans="1:12">
      <c r="A758" s="3">
        <v>2</v>
      </c>
      <c r="B758" s="3">
        <v>1</v>
      </c>
      <c r="C758" s="3">
        <v>13</v>
      </c>
      <c r="D758" s="4">
        <f t="shared" ca="1" si="87"/>
        <v>3.9</v>
      </c>
      <c r="E758" s="3">
        <f t="shared" ca="1" si="88"/>
        <v>4</v>
      </c>
      <c r="F758" s="3">
        <f t="shared" ca="1" si="89"/>
        <v>21</v>
      </c>
      <c r="G758" s="3">
        <f t="shared" ca="1" si="90"/>
        <v>73</v>
      </c>
      <c r="H758" s="3">
        <f t="shared" si="91"/>
        <v>0.27599999999999997</v>
      </c>
      <c r="I758" s="3">
        <v>6</v>
      </c>
      <c r="J758" s="3">
        <v>73</v>
      </c>
      <c r="K758" s="9">
        <f t="shared" ca="1" si="92"/>
        <v>39.466666666666669</v>
      </c>
      <c r="L758" s="3">
        <f t="shared" ca="1" si="93"/>
        <v>19.200000000000003</v>
      </c>
    </row>
    <row r="759" spans="1:12">
      <c r="A759" s="3">
        <v>2</v>
      </c>
      <c r="B759" s="3">
        <v>1</v>
      </c>
      <c r="C759" s="3">
        <v>14</v>
      </c>
      <c r="D759" s="4">
        <f t="shared" ca="1" si="87"/>
        <v>3.8</v>
      </c>
      <c r="E759" s="3">
        <f t="shared" ca="1" si="88"/>
        <v>28</v>
      </c>
      <c r="F759" s="3">
        <f t="shared" ca="1" si="89"/>
        <v>24</v>
      </c>
      <c r="G759" s="3">
        <f t="shared" ca="1" si="90"/>
        <v>68</v>
      </c>
      <c r="H759" s="3">
        <f t="shared" si="91"/>
        <v>0.24599999999999997</v>
      </c>
      <c r="I759" s="3">
        <v>8</v>
      </c>
      <c r="J759" s="3">
        <v>73</v>
      </c>
      <c r="K759" s="9">
        <f t="shared" ca="1" si="92"/>
        <v>297.53684210526313</v>
      </c>
      <c r="L759" s="3">
        <f t="shared" ca="1" si="93"/>
        <v>145.6</v>
      </c>
    </row>
    <row r="760" spans="1:12">
      <c r="A760" s="3">
        <v>2</v>
      </c>
      <c r="B760" s="3">
        <v>1</v>
      </c>
      <c r="C760" s="3">
        <v>15</v>
      </c>
      <c r="D760" s="4">
        <f t="shared" ca="1" si="87"/>
        <v>4.2</v>
      </c>
      <c r="E760" s="3">
        <f t="shared" ca="1" si="88"/>
        <v>18</v>
      </c>
      <c r="F760" s="3">
        <f t="shared" ca="1" si="89"/>
        <v>21</v>
      </c>
      <c r="G760" s="3">
        <f t="shared" ca="1" si="90"/>
        <v>76</v>
      </c>
      <c r="H760" s="3">
        <f t="shared" si="91"/>
        <v>0.21599999999999997</v>
      </c>
      <c r="I760" s="3">
        <v>8</v>
      </c>
      <c r="J760" s="3">
        <v>73</v>
      </c>
      <c r="K760" s="9">
        <f t="shared" ca="1" si="92"/>
        <v>162.25714285714287</v>
      </c>
      <c r="L760" s="3">
        <f t="shared" ca="1" si="93"/>
        <v>93.600000000000009</v>
      </c>
    </row>
    <row r="761" spans="1:12">
      <c r="A761" s="3">
        <v>2</v>
      </c>
      <c r="B761" s="3">
        <v>1</v>
      </c>
      <c r="C761" s="3">
        <v>16</v>
      </c>
      <c r="D761" s="4">
        <f t="shared" ca="1" si="87"/>
        <v>4.2</v>
      </c>
      <c r="E761" s="3">
        <f t="shared" ca="1" si="88"/>
        <v>18</v>
      </c>
      <c r="F761" s="3">
        <f t="shared" ca="1" si="89"/>
        <v>21</v>
      </c>
      <c r="G761" s="3">
        <f t="shared" ca="1" si="90"/>
        <v>70</v>
      </c>
      <c r="H761" s="3">
        <f t="shared" si="91"/>
        <v>0.18599999999999997</v>
      </c>
      <c r="I761" s="3">
        <v>8</v>
      </c>
      <c r="J761" s="3">
        <v>73</v>
      </c>
      <c r="K761" s="9">
        <f t="shared" ca="1" si="92"/>
        <v>164.82857142857142</v>
      </c>
      <c r="L761" s="3">
        <f t="shared" ca="1" si="93"/>
        <v>93.600000000000009</v>
      </c>
    </row>
    <row r="762" spans="1:12">
      <c r="A762" s="3">
        <v>2</v>
      </c>
      <c r="B762" s="3">
        <v>1</v>
      </c>
      <c r="C762" s="3">
        <v>17</v>
      </c>
      <c r="D762" s="4">
        <f t="shared" ca="1" si="87"/>
        <v>4.2</v>
      </c>
      <c r="E762" s="3">
        <f t="shared" ca="1" si="88"/>
        <v>28</v>
      </c>
      <c r="F762" s="3">
        <f t="shared" ca="1" si="89"/>
        <v>21</v>
      </c>
      <c r="G762" s="3">
        <f t="shared" ca="1" si="90"/>
        <v>72</v>
      </c>
      <c r="H762" s="3">
        <f t="shared" si="91"/>
        <v>0.15599999999999997</v>
      </c>
      <c r="I762" s="3">
        <v>5</v>
      </c>
      <c r="J762" s="3">
        <v>73</v>
      </c>
      <c r="K762" s="9">
        <f t="shared" ca="1" si="92"/>
        <v>279.60000000000002</v>
      </c>
      <c r="L762" s="3">
        <f t="shared" ca="1" si="93"/>
        <v>128.80000000000001</v>
      </c>
    </row>
    <row r="763" spans="1:12">
      <c r="A763" s="3">
        <v>2</v>
      </c>
      <c r="B763" s="3">
        <v>1</v>
      </c>
      <c r="C763" s="3">
        <v>18</v>
      </c>
      <c r="D763" s="4">
        <f t="shared" ca="1" si="87"/>
        <v>3.3</v>
      </c>
      <c r="E763" s="3">
        <f t="shared" ca="1" si="88"/>
        <v>22</v>
      </c>
      <c r="F763" s="3">
        <f t="shared" ca="1" si="89"/>
        <v>20</v>
      </c>
      <c r="G763" s="3">
        <f t="shared" ca="1" si="90"/>
        <v>80</v>
      </c>
      <c r="H763" s="3">
        <f t="shared" si="91"/>
        <v>0</v>
      </c>
      <c r="I763" s="3">
        <v>2</v>
      </c>
      <c r="J763" s="3">
        <v>73</v>
      </c>
      <c r="K763" s="9">
        <f t="shared" ca="1" si="92"/>
        <v>316.13333333333333</v>
      </c>
      <c r="L763" s="3">
        <f t="shared" ca="1" si="93"/>
        <v>88</v>
      </c>
    </row>
    <row r="764" spans="1:12">
      <c r="A764" s="3">
        <v>2</v>
      </c>
      <c r="B764" s="3">
        <v>1</v>
      </c>
      <c r="C764" s="3">
        <v>19</v>
      </c>
      <c r="D764" s="4">
        <f t="shared" ca="1" si="87"/>
        <v>4</v>
      </c>
      <c r="E764" s="3">
        <f t="shared" ca="1" si="88"/>
        <v>19</v>
      </c>
      <c r="F764" s="3">
        <f t="shared" ca="1" si="89"/>
        <v>20</v>
      </c>
      <c r="G764" s="3">
        <f t="shared" ca="1" si="90"/>
        <v>70</v>
      </c>
      <c r="H764" s="3">
        <f t="shared" si="91"/>
        <v>0</v>
      </c>
      <c r="I764" s="3">
        <v>1</v>
      </c>
      <c r="J764" s="3">
        <v>73</v>
      </c>
      <c r="K764" s="9">
        <f t="shared" ca="1" si="92"/>
        <v>228.85500000000002</v>
      </c>
      <c r="L764" s="3">
        <f t="shared" ca="1" si="93"/>
        <v>72.2</v>
      </c>
    </row>
    <row r="765" spans="1:12">
      <c r="A765" s="3">
        <v>2</v>
      </c>
      <c r="B765" s="3">
        <v>1</v>
      </c>
      <c r="C765" s="3">
        <v>20</v>
      </c>
      <c r="D765" s="4">
        <f t="shared" ca="1" si="87"/>
        <v>4.3</v>
      </c>
      <c r="E765" s="3">
        <f t="shared" ca="1" si="88"/>
        <v>5</v>
      </c>
      <c r="F765" s="3">
        <f t="shared" ca="1" si="89"/>
        <v>17</v>
      </c>
      <c r="G765" s="3">
        <f t="shared" ca="1" si="90"/>
        <v>76</v>
      </c>
      <c r="H765" s="3">
        <f t="shared" si="91"/>
        <v>0</v>
      </c>
      <c r="I765" s="3">
        <v>-5</v>
      </c>
      <c r="J765" s="3">
        <v>73</v>
      </c>
      <c r="K765" s="9">
        <f t="shared" ca="1" si="92"/>
        <v>59.511627906976742</v>
      </c>
      <c r="L765" s="3">
        <f t="shared" ca="1" si="93"/>
        <v>13</v>
      </c>
    </row>
    <row r="766" spans="1:12">
      <c r="A766" s="3">
        <v>2</v>
      </c>
      <c r="B766" s="3">
        <v>1</v>
      </c>
      <c r="C766" s="3">
        <v>21</v>
      </c>
      <c r="D766" s="4">
        <f t="shared" ca="1" si="87"/>
        <v>3.5999999999999996</v>
      </c>
      <c r="E766" s="3">
        <f t="shared" ca="1" si="88"/>
        <v>21</v>
      </c>
      <c r="F766" s="3">
        <f t="shared" ca="1" si="89"/>
        <v>19</v>
      </c>
      <c r="G766" s="3">
        <f t="shared" ca="1" si="90"/>
        <v>79</v>
      </c>
      <c r="H766" s="3">
        <f t="shared" si="91"/>
        <v>0</v>
      </c>
      <c r="I766" s="3">
        <v>-6</v>
      </c>
      <c r="J766" s="3">
        <v>73</v>
      </c>
      <c r="K766" s="9">
        <f t="shared" ca="1" si="92"/>
        <v>317.10000000000002</v>
      </c>
      <c r="L766" s="3">
        <f t="shared" ca="1" si="93"/>
        <v>50.400000000000006</v>
      </c>
    </row>
    <row r="767" spans="1:12">
      <c r="A767" s="3">
        <v>2</v>
      </c>
      <c r="B767" s="3">
        <v>1</v>
      </c>
      <c r="C767" s="3">
        <v>22</v>
      </c>
      <c r="D767" s="4">
        <f t="shared" ca="1" si="87"/>
        <v>3.9</v>
      </c>
      <c r="E767" s="3">
        <f t="shared" ca="1" si="88"/>
        <v>26</v>
      </c>
      <c r="F767" s="3">
        <f t="shared" ca="1" si="89"/>
        <v>18</v>
      </c>
      <c r="G767" s="3">
        <f t="shared" ca="1" si="90"/>
        <v>68</v>
      </c>
      <c r="H767" s="3">
        <f t="shared" si="91"/>
        <v>0</v>
      </c>
      <c r="I767" s="3">
        <v>-8</v>
      </c>
      <c r="J767" s="3">
        <v>73</v>
      </c>
      <c r="K767" s="9">
        <f t="shared" ca="1" si="92"/>
        <v>368.66666666666669</v>
      </c>
      <c r="L767" s="3">
        <f t="shared" ca="1" si="93"/>
        <v>52</v>
      </c>
    </row>
    <row r="768" spans="1:12">
      <c r="A768" s="3">
        <v>2</v>
      </c>
      <c r="B768" s="3">
        <v>1</v>
      </c>
      <c r="C768" s="3">
        <v>23</v>
      </c>
      <c r="D768" s="4">
        <f t="shared" ca="1" si="87"/>
        <v>4.2</v>
      </c>
      <c r="E768" s="3">
        <f t="shared" ca="1" si="88"/>
        <v>11</v>
      </c>
      <c r="F768" s="3">
        <f t="shared" ca="1" si="89"/>
        <v>16</v>
      </c>
      <c r="G768" s="3">
        <f t="shared" ca="1" si="90"/>
        <v>80</v>
      </c>
      <c r="H768" s="3">
        <f t="shared" si="91"/>
        <v>0</v>
      </c>
      <c r="I768" s="3">
        <v>-9</v>
      </c>
      <c r="J768" s="3">
        <v>73</v>
      </c>
      <c r="K768" s="9">
        <f t="shared" ca="1" si="92"/>
        <v>142.52857142857144</v>
      </c>
      <c r="L768" s="3">
        <f t="shared" ca="1" si="93"/>
        <v>19.8</v>
      </c>
    </row>
    <row r="769" spans="1:12">
      <c r="A769" s="3">
        <v>2</v>
      </c>
      <c r="B769" s="3">
        <v>1</v>
      </c>
      <c r="C769" s="3">
        <v>24</v>
      </c>
      <c r="D769" s="4">
        <f t="shared" ca="1" si="87"/>
        <v>4.0999999999999996</v>
      </c>
      <c r="E769" s="3">
        <f t="shared" ca="1" si="88"/>
        <v>19</v>
      </c>
      <c r="F769" s="3">
        <f t="shared" ca="1" si="89"/>
        <v>17</v>
      </c>
      <c r="G769" s="3">
        <f t="shared" ca="1" si="90"/>
        <v>76</v>
      </c>
      <c r="H769" s="3">
        <f t="shared" si="91"/>
        <v>0</v>
      </c>
      <c r="I769" s="3">
        <v>-10</v>
      </c>
      <c r="J769" s="3">
        <v>73</v>
      </c>
      <c r="K769" s="9">
        <f t="shared" ca="1" si="92"/>
        <v>260.3463414634146</v>
      </c>
      <c r="L769" s="3">
        <f t="shared" ca="1" si="93"/>
        <v>30.400000000000002</v>
      </c>
    </row>
    <row r="770" spans="1:12">
      <c r="A770" s="3">
        <v>2</v>
      </c>
      <c r="B770" s="3">
        <v>2</v>
      </c>
      <c r="C770" s="3">
        <v>1</v>
      </c>
      <c r="D770" s="4">
        <f t="shared" ca="1" si="87"/>
        <v>4.3</v>
      </c>
      <c r="E770" s="3">
        <f t="shared" ca="1" si="88"/>
        <v>22</v>
      </c>
      <c r="F770" s="3">
        <f t="shared" ca="1" si="89"/>
        <v>19</v>
      </c>
      <c r="G770" s="3">
        <f t="shared" ca="1" si="90"/>
        <v>64</v>
      </c>
      <c r="H770" s="3">
        <f>IF(C770&lt;7,0,IF(C770&gt;17,0,0.03*(10.2-ABS(C770-12))))</f>
        <v>0</v>
      </c>
      <c r="I770" s="3">
        <v>-12</v>
      </c>
      <c r="J770" s="3">
        <v>73</v>
      </c>
      <c r="K770" s="9">
        <f t="shared" ca="1" si="92"/>
        <v>309.73953488372092</v>
      </c>
      <c r="L770" s="3">
        <f t="shared" ca="1" si="93"/>
        <v>26.400000000000006</v>
      </c>
    </row>
    <row r="771" spans="1:12">
      <c r="A771" s="3">
        <v>2</v>
      </c>
      <c r="B771" s="3">
        <v>2</v>
      </c>
      <c r="C771" s="3">
        <v>2</v>
      </c>
      <c r="D771" s="4">
        <f t="shared" ca="1" si="87"/>
        <v>3.5999999999999996</v>
      </c>
      <c r="E771" s="3">
        <f t="shared" ca="1" si="88"/>
        <v>10</v>
      </c>
      <c r="F771" s="3">
        <f t="shared" ca="1" si="89"/>
        <v>16</v>
      </c>
      <c r="G771" s="3">
        <f t="shared" ca="1" si="90"/>
        <v>74</v>
      </c>
      <c r="H771" s="3">
        <f t="shared" si="91"/>
        <v>0</v>
      </c>
      <c r="I771" s="3">
        <v>-12</v>
      </c>
      <c r="J771" s="3">
        <v>73</v>
      </c>
      <c r="K771" s="9">
        <f t="shared" ca="1" si="92"/>
        <v>158.5</v>
      </c>
      <c r="L771" s="3">
        <f t="shared" ca="1" si="93"/>
        <v>12.000000000000002</v>
      </c>
    </row>
    <row r="772" spans="1:12">
      <c r="A772" s="3">
        <v>2</v>
      </c>
      <c r="B772" s="3">
        <v>2</v>
      </c>
      <c r="C772" s="3">
        <v>3</v>
      </c>
      <c r="D772" s="4">
        <f t="shared" ca="1" si="87"/>
        <v>3.8</v>
      </c>
      <c r="E772" s="3">
        <f t="shared" ca="1" si="88"/>
        <v>14</v>
      </c>
      <c r="F772" s="3">
        <f t="shared" ca="1" si="89"/>
        <v>17</v>
      </c>
      <c r="G772" s="3">
        <f t="shared" ca="1" si="90"/>
        <v>73</v>
      </c>
      <c r="H772" s="3">
        <f t="shared" si="91"/>
        <v>0</v>
      </c>
      <c r="I772" s="3">
        <v>-11</v>
      </c>
      <c r="J772" s="3">
        <v>73</v>
      </c>
      <c r="K772" s="9">
        <f t="shared" ca="1" si="92"/>
        <v>210</v>
      </c>
      <c r="L772" s="3">
        <f t="shared" ca="1" si="93"/>
        <v>19.600000000000001</v>
      </c>
    </row>
    <row r="773" spans="1:12">
      <c r="A773" s="3">
        <v>2</v>
      </c>
      <c r="B773" s="3">
        <v>2</v>
      </c>
      <c r="C773" s="3">
        <v>4</v>
      </c>
      <c r="D773" s="4">
        <f t="shared" ca="1" si="87"/>
        <v>4</v>
      </c>
      <c r="E773" s="3">
        <f t="shared" ca="1" si="88"/>
        <v>12</v>
      </c>
      <c r="F773" s="3">
        <f t="shared" ca="1" si="89"/>
        <v>18</v>
      </c>
      <c r="G773" s="3">
        <f t="shared" ca="1" si="90"/>
        <v>62</v>
      </c>
      <c r="H773" s="3">
        <f t="shared" si="91"/>
        <v>0</v>
      </c>
      <c r="I773" s="3">
        <v>-10</v>
      </c>
      <c r="J773" s="3">
        <v>73</v>
      </c>
      <c r="K773" s="9">
        <f t="shared" ca="1" si="92"/>
        <v>172.98000000000002</v>
      </c>
      <c r="L773" s="3">
        <f t="shared" ca="1" si="93"/>
        <v>19.200000000000003</v>
      </c>
    </row>
    <row r="774" spans="1:12">
      <c r="A774" s="3">
        <v>2</v>
      </c>
      <c r="B774" s="3">
        <v>2</v>
      </c>
      <c r="C774" s="3">
        <v>5</v>
      </c>
      <c r="D774" s="4">
        <f t="shared" ca="1" si="87"/>
        <v>3.5</v>
      </c>
      <c r="E774" s="3">
        <f t="shared" ca="1" si="88"/>
        <v>1</v>
      </c>
      <c r="F774" s="3">
        <f t="shared" ca="1" si="89"/>
        <v>18</v>
      </c>
      <c r="G774" s="3">
        <f t="shared" ca="1" si="90"/>
        <v>75</v>
      </c>
      <c r="H774" s="3">
        <f t="shared" si="91"/>
        <v>0</v>
      </c>
      <c r="I774" s="3">
        <v>-8</v>
      </c>
      <c r="J774" s="3">
        <v>73</v>
      </c>
      <c r="K774" s="9">
        <f t="shared" ca="1" si="92"/>
        <v>15.748571428571429</v>
      </c>
      <c r="L774" s="3">
        <f t="shared" ca="1" si="93"/>
        <v>2</v>
      </c>
    </row>
    <row r="775" spans="1:12">
      <c r="A775" s="3">
        <v>2</v>
      </c>
      <c r="B775" s="3">
        <v>2</v>
      </c>
      <c r="C775" s="3">
        <v>6</v>
      </c>
      <c r="D775" s="4">
        <f t="shared" ca="1" si="87"/>
        <v>3.5</v>
      </c>
      <c r="E775" s="3">
        <f t="shared" ca="1" si="88"/>
        <v>16</v>
      </c>
      <c r="F775" s="3">
        <f t="shared" ca="1" si="89"/>
        <v>17</v>
      </c>
      <c r="G775" s="3">
        <f t="shared" ca="1" si="90"/>
        <v>65</v>
      </c>
      <c r="H775" s="3">
        <f t="shared" si="91"/>
        <v>0</v>
      </c>
      <c r="I775" s="3">
        <v>-8</v>
      </c>
      <c r="J775" s="3">
        <v>73</v>
      </c>
      <c r="K775" s="9">
        <f t="shared" ca="1" si="92"/>
        <v>249.05142857142854</v>
      </c>
      <c r="L775" s="3">
        <f t="shared" ca="1" si="93"/>
        <v>32</v>
      </c>
    </row>
    <row r="776" spans="1:12">
      <c r="A776" s="3">
        <v>2</v>
      </c>
      <c r="B776" s="3">
        <v>2</v>
      </c>
      <c r="C776" s="3">
        <v>7</v>
      </c>
      <c r="D776" s="4">
        <f t="shared" ca="1" si="87"/>
        <v>4.0999999999999996</v>
      </c>
      <c r="E776" s="3">
        <f t="shared" ca="1" si="88"/>
        <v>21</v>
      </c>
      <c r="F776" s="3">
        <f t="shared" ca="1" si="89"/>
        <v>17</v>
      </c>
      <c r="G776" s="3">
        <f t="shared" ca="1" si="90"/>
        <v>63</v>
      </c>
      <c r="H776" s="3">
        <f t="shared" si="91"/>
        <v>0.15599999999999997</v>
      </c>
      <c r="I776" s="3">
        <v>-4</v>
      </c>
      <c r="J776" s="3">
        <v>73</v>
      </c>
      <c r="K776" s="9">
        <f t="shared" ca="1" si="92"/>
        <v>243.19024390243905</v>
      </c>
      <c r="L776" s="3">
        <f t="shared" ca="1" si="93"/>
        <v>58.800000000000004</v>
      </c>
    </row>
    <row r="777" spans="1:12">
      <c r="A777" s="3">
        <v>2</v>
      </c>
      <c r="B777" s="3">
        <v>2</v>
      </c>
      <c r="C777" s="3">
        <v>8</v>
      </c>
      <c r="D777" s="4">
        <f t="shared" ca="1" si="87"/>
        <v>3.6999999999999997</v>
      </c>
      <c r="E777" s="3">
        <f t="shared" ca="1" si="88"/>
        <v>23</v>
      </c>
      <c r="F777" s="3">
        <f t="shared" ca="1" si="89"/>
        <v>23</v>
      </c>
      <c r="G777" s="3">
        <f t="shared" ca="1" si="90"/>
        <v>67</v>
      </c>
      <c r="H777" s="3">
        <f t="shared" si="91"/>
        <v>0.18599999999999997</v>
      </c>
      <c r="I777" s="3">
        <v>-3</v>
      </c>
      <c r="J777" s="3">
        <v>73</v>
      </c>
      <c r="K777" s="9">
        <f t="shared" ca="1" si="92"/>
        <v>321.00540540540538</v>
      </c>
      <c r="L777" s="3">
        <f t="shared" ca="1" si="93"/>
        <v>69</v>
      </c>
    </row>
    <row r="778" spans="1:12">
      <c r="A778" s="3">
        <v>2</v>
      </c>
      <c r="B778" s="3">
        <v>2</v>
      </c>
      <c r="C778" s="3">
        <v>9</v>
      </c>
      <c r="D778" s="4">
        <f t="shared" ca="1" si="87"/>
        <v>4</v>
      </c>
      <c r="E778" s="3">
        <f t="shared" ca="1" si="88"/>
        <v>13</v>
      </c>
      <c r="F778" s="3">
        <f t="shared" ca="1" si="89"/>
        <v>23</v>
      </c>
      <c r="G778" s="3">
        <f t="shared" ca="1" si="90"/>
        <v>70</v>
      </c>
      <c r="H778" s="3">
        <f t="shared" si="91"/>
        <v>0.21599999999999997</v>
      </c>
      <c r="I778" s="3">
        <v>0</v>
      </c>
      <c r="J778" s="3">
        <v>73</v>
      </c>
      <c r="K778" s="9">
        <f t="shared" ca="1" si="92"/>
        <v>155.54500000000002</v>
      </c>
      <c r="L778" s="3">
        <f t="shared" ca="1" si="93"/>
        <v>46.800000000000004</v>
      </c>
    </row>
    <row r="779" spans="1:12">
      <c r="A779" s="3">
        <v>2</v>
      </c>
      <c r="B779" s="3">
        <v>2</v>
      </c>
      <c r="C779" s="3">
        <v>10</v>
      </c>
      <c r="D779" s="4">
        <f t="shared" ca="1" si="87"/>
        <v>4.2</v>
      </c>
      <c r="E779" s="3">
        <f t="shared" ca="1" si="88"/>
        <v>24</v>
      </c>
      <c r="F779" s="3">
        <f t="shared" ca="1" si="89"/>
        <v>22</v>
      </c>
      <c r="G779" s="3">
        <f t="shared" ca="1" si="90"/>
        <v>74</v>
      </c>
      <c r="H779" s="3">
        <f t="shared" si="91"/>
        <v>0.24599999999999997</v>
      </c>
      <c r="I779" s="3">
        <v>1</v>
      </c>
      <c r="J779" s="3">
        <v>73</v>
      </c>
      <c r="K779" s="9">
        <f t="shared" ca="1" si="92"/>
        <v>257.94285714285718</v>
      </c>
      <c r="L779" s="3">
        <f t="shared" ca="1" si="93"/>
        <v>91.2</v>
      </c>
    </row>
    <row r="780" spans="1:12">
      <c r="A780" s="3">
        <v>2</v>
      </c>
      <c r="B780" s="3">
        <v>2</v>
      </c>
      <c r="C780" s="3">
        <v>11</v>
      </c>
      <c r="D780" s="4">
        <f t="shared" ca="1" si="87"/>
        <v>3.5999999999999996</v>
      </c>
      <c r="E780" s="3">
        <f t="shared" ca="1" si="88"/>
        <v>20</v>
      </c>
      <c r="F780" s="3">
        <f t="shared" ca="1" si="89"/>
        <v>24</v>
      </c>
      <c r="G780" s="3">
        <f t="shared" ca="1" si="90"/>
        <v>64</v>
      </c>
      <c r="H780" s="3">
        <f t="shared" si="91"/>
        <v>0.27599999999999997</v>
      </c>
      <c r="I780" s="3">
        <v>3</v>
      </c>
      <c r="J780" s="3">
        <v>73</v>
      </c>
      <c r="K780" s="9">
        <f t="shared" ca="1" si="92"/>
        <v>250.11111111111111</v>
      </c>
      <c r="L780" s="3">
        <f t="shared" ca="1" si="93"/>
        <v>84</v>
      </c>
    </row>
    <row r="781" spans="1:12">
      <c r="A781" s="3">
        <v>2</v>
      </c>
      <c r="B781" s="3">
        <v>2</v>
      </c>
      <c r="C781" s="3">
        <v>12</v>
      </c>
      <c r="D781" s="4">
        <f t="shared" ca="1" si="87"/>
        <v>3.6999999999999997</v>
      </c>
      <c r="E781" s="3">
        <f t="shared" ca="1" si="88"/>
        <v>15</v>
      </c>
      <c r="F781" s="3">
        <f t="shared" ca="1" si="89"/>
        <v>21</v>
      </c>
      <c r="G781" s="3">
        <f t="shared" ca="1" si="90"/>
        <v>77</v>
      </c>
      <c r="H781" s="3">
        <f t="shared" si="91"/>
        <v>0.30599999999999999</v>
      </c>
      <c r="I781" s="3">
        <v>5</v>
      </c>
      <c r="J781" s="3">
        <v>73</v>
      </c>
      <c r="K781" s="9">
        <f t="shared" ca="1" si="92"/>
        <v>158.59459459459458</v>
      </c>
      <c r="L781" s="3">
        <f t="shared" ca="1" si="93"/>
        <v>69.000000000000014</v>
      </c>
    </row>
    <row r="782" spans="1:12">
      <c r="A782" s="3">
        <v>2</v>
      </c>
      <c r="B782" s="3">
        <v>2</v>
      </c>
      <c r="C782" s="3">
        <v>13</v>
      </c>
      <c r="D782" s="4">
        <f t="shared" ca="1" si="87"/>
        <v>3.5999999999999996</v>
      </c>
      <c r="E782" s="3">
        <f t="shared" ca="1" si="88"/>
        <v>14</v>
      </c>
      <c r="F782" s="3">
        <f t="shared" ca="1" si="89"/>
        <v>20</v>
      </c>
      <c r="G782" s="3">
        <f t="shared" ca="1" si="90"/>
        <v>73</v>
      </c>
      <c r="H782" s="3">
        <f t="shared" si="91"/>
        <v>0.27599999999999997</v>
      </c>
      <c r="I782" s="3">
        <v>6</v>
      </c>
      <c r="J782" s="3">
        <v>73</v>
      </c>
      <c r="K782" s="9">
        <f t="shared" ca="1" si="92"/>
        <v>145.75555555555556</v>
      </c>
      <c r="L782" s="3">
        <f t="shared" ca="1" si="93"/>
        <v>67.200000000000017</v>
      </c>
    </row>
    <row r="783" spans="1:12">
      <c r="A783" s="3">
        <v>2</v>
      </c>
      <c r="B783" s="3">
        <v>2</v>
      </c>
      <c r="C783" s="3">
        <v>14</v>
      </c>
      <c r="D783" s="4">
        <f t="shared" ca="1" si="87"/>
        <v>3.4</v>
      </c>
      <c r="E783" s="3">
        <f t="shared" ca="1" si="88"/>
        <v>23</v>
      </c>
      <c r="F783" s="3">
        <f t="shared" ca="1" si="89"/>
        <v>20</v>
      </c>
      <c r="G783" s="3">
        <f t="shared" ca="1" si="90"/>
        <v>75</v>
      </c>
      <c r="H783" s="3">
        <f t="shared" si="91"/>
        <v>0.24599999999999997</v>
      </c>
      <c r="I783" s="3">
        <v>8</v>
      </c>
      <c r="J783" s="3">
        <v>73</v>
      </c>
      <c r="K783" s="9">
        <f t="shared" ca="1" si="92"/>
        <v>244.88235294117646</v>
      </c>
      <c r="L783" s="3">
        <f t="shared" ca="1" si="93"/>
        <v>119.60000000000001</v>
      </c>
    </row>
    <row r="784" spans="1:12">
      <c r="A784" s="3">
        <v>2</v>
      </c>
      <c r="B784" s="3">
        <v>2</v>
      </c>
      <c r="C784" s="3">
        <v>15</v>
      </c>
      <c r="D784" s="4">
        <f t="shared" ca="1" si="87"/>
        <v>4.3</v>
      </c>
      <c r="E784" s="3">
        <f t="shared" ca="1" si="88"/>
        <v>16</v>
      </c>
      <c r="F784" s="3">
        <f t="shared" ca="1" si="89"/>
        <v>24</v>
      </c>
      <c r="G784" s="3">
        <f t="shared" ca="1" si="90"/>
        <v>60</v>
      </c>
      <c r="H784" s="3">
        <f t="shared" si="91"/>
        <v>0.21599999999999997</v>
      </c>
      <c r="I784" s="3">
        <v>8</v>
      </c>
      <c r="J784" s="3">
        <v>73</v>
      </c>
      <c r="K784" s="9">
        <f t="shared" ca="1" si="92"/>
        <v>154.26976744186047</v>
      </c>
      <c r="L784" s="3">
        <f t="shared" ca="1" si="93"/>
        <v>83.2</v>
      </c>
    </row>
    <row r="785" spans="1:12">
      <c r="A785" s="3">
        <v>2</v>
      </c>
      <c r="B785" s="3">
        <v>2</v>
      </c>
      <c r="C785" s="3">
        <v>16</v>
      </c>
      <c r="D785" s="4">
        <f t="shared" ca="1" si="87"/>
        <v>3.4</v>
      </c>
      <c r="E785" s="3">
        <f t="shared" ca="1" si="88"/>
        <v>10</v>
      </c>
      <c r="F785" s="3">
        <f t="shared" ca="1" si="89"/>
        <v>24</v>
      </c>
      <c r="G785" s="3">
        <f t="shared" ca="1" si="90"/>
        <v>60</v>
      </c>
      <c r="H785" s="3">
        <f t="shared" si="91"/>
        <v>0.18599999999999997</v>
      </c>
      <c r="I785" s="3">
        <v>8</v>
      </c>
      <c r="J785" s="3">
        <v>73</v>
      </c>
      <c r="K785" s="9">
        <f t="shared" ca="1" si="92"/>
        <v>123.70588235294117</v>
      </c>
      <c r="L785" s="3">
        <f t="shared" ca="1" si="93"/>
        <v>52</v>
      </c>
    </row>
    <row r="786" spans="1:12">
      <c r="A786" s="3">
        <v>2</v>
      </c>
      <c r="B786" s="3">
        <v>2</v>
      </c>
      <c r="C786" s="3">
        <v>17</v>
      </c>
      <c r="D786" s="4">
        <f t="shared" ca="1" si="87"/>
        <v>3.6999999999999997</v>
      </c>
      <c r="E786" s="3">
        <f t="shared" ca="1" si="88"/>
        <v>28</v>
      </c>
      <c r="F786" s="3">
        <f t="shared" ca="1" si="89"/>
        <v>20</v>
      </c>
      <c r="G786" s="3">
        <f t="shared" ca="1" si="90"/>
        <v>63</v>
      </c>
      <c r="H786" s="3">
        <f t="shared" si="91"/>
        <v>0.15599999999999997</v>
      </c>
      <c r="I786" s="3">
        <v>5</v>
      </c>
      <c r="J786" s="3">
        <v>73</v>
      </c>
      <c r="K786" s="9">
        <f t="shared" ca="1" si="92"/>
        <v>313.9027027027027</v>
      </c>
      <c r="L786" s="3">
        <f t="shared" ca="1" si="93"/>
        <v>128.80000000000001</v>
      </c>
    </row>
    <row r="787" spans="1:12">
      <c r="A787" s="3">
        <v>2</v>
      </c>
      <c r="B787" s="3">
        <v>2</v>
      </c>
      <c r="C787" s="3">
        <v>18</v>
      </c>
      <c r="D787" s="4">
        <f t="shared" ca="1" si="87"/>
        <v>3.9</v>
      </c>
      <c r="E787" s="3">
        <f t="shared" ca="1" si="88"/>
        <v>10</v>
      </c>
      <c r="F787" s="3">
        <f t="shared" ca="1" si="89"/>
        <v>22</v>
      </c>
      <c r="G787" s="3">
        <f t="shared" ca="1" si="90"/>
        <v>71</v>
      </c>
      <c r="H787" s="3">
        <f t="shared" si="91"/>
        <v>0</v>
      </c>
      <c r="I787" s="3">
        <v>2</v>
      </c>
      <c r="J787" s="3">
        <v>73</v>
      </c>
      <c r="K787" s="9">
        <f t="shared" ca="1" si="92"/>
        <v>125.94871794871794</v>
      </c>
      <c r="L787" s="3">
        <f t="shared" ca="1" si="93"/>
        <v>40</v>
      </c>
    </row>
    <row r="788" spans="1:12">
      <c r="A788" s="3">
        <v>2</v>
      </c>
      <c r="B788" s="3">
        <v>2</v>
      </c>
      <c r="C788" s="3">
        <v>19</v>
      </c>
      <c r="D788" s="4">
        <f t="shared" ca="1" si="87"/>
        <v>4.2</v>
      </c>
      <c r="E788" s="3">
        <f t="shared" ca="1" si="88"/>
        <v>6</v>
      </c>
      <c r="F788" s="3">
        <f t="shared" ca="1" si="89"/>
        <v>22</v>
      </c>
      <c r="G788" s="3">
        <f t="shared" ca="1" si="90"/>
        <v>63</v>
      </c>
      <c r="H788" s="3">
        <f t="shared" si="91"/>
        <v>0</v>
      </c>
      <c r="I788" s="3">
        <v>1</v>
      </c>
      <c r="J788" s="3">
        <v>73</v>
      </c>
      <c r="K788" s="9">
        <f t="shared" ca="1" si="92"/>
        <v>72.285714285714292</v>
      </c>
      <c r="L788" s="3">
        <f t="shared" ca="1" si="93"/>
        <v>22.8</v>
      </c>
    </row>
    <row r="789" spans="1:12">
      <c r="A789" s="3">
        <v>2</v>
      </c>
      <c r="B789" s="3">
        <v>2</v>
      </c>
      <c r="C789" s="3">
        <v>20</v>
      </c>
      <c r="D789" s="4">
        <f t="shared" ca="1" si="87"/>
        <v>3.5</v>
      </c>
      <c r="E789" s="3">
        <f t="shared" ca="1" si="88"/>
        <v>20</v>
      </c>
      <c r="F789" s="3">
        <f t="shared" ca="1" si="89"/>
        <v>18</v>
      </c>
      <c r="G789" s="3">
        <f t="shared" ca="1" si="90"/>
        <v>73</v>
      </c>
      <c r="H789" s="3">
        <f t="shared" si="91"/>
        <v>0</v>
      </c>
      <c r="I789" s="3">
        <v>-5</v>
      </c>
      <c r="J789" s="3">
        <v>73</v>
      </c>
      <c r="K789" s="9">
        <f t="shared" ca="1" si="92"/>
        <v>297.14285714285717</v>
      </c>
      <c r="L789" s="3">
        <f t="shared" ca="1" si="93"/>
        <v>52</v>
      </c>
    </row>
    <row r="790" spans="1:12">
      <c r="A790" s="3">
        <v>2</v>
      </c>
      <c r="B790" s="3">
        <v>2</v>
      </c>
      <c r="C790" s="3">
        <v>21</v>
      </c>
      <c r="D790" s="4">
        <f t="shared" ca="1" si="87"/>
        <v>3.4</v>
      </c>
      <c r="E790" s="3">
        <f t="shared" ca="1" si="88"/>
        <v>17</v>
      </c>
      <c r="F790" s="3">
        <f t="shared" ca="1" si="89"/>
        <v>17</v>
      </c>
      <c r="G790" s="3">
        <f t="shared" ca="1" si="90"/>
        <v>72</v>
      </c>
      <c r="H790" s="3">
        <f t="shared" si="91"/>
        <v>0</v>
      </c>
      <c r="I790" s="3">
        <v>-6</v>
      </c>
      <c r="J790" s="3">
        <v>73</v>
      </c>
      <c r="K790" s="9">
        <f t="shared" ca="1" si="92"/>
        <v>260.3</v>
      </c>
      <c r="L790" s="3">
        <f t="shared" ca="1" si="93"/>
        <v>40.800000000000004</v>
      </c>
    </row>
    <row r="791" spans="1:12">
      <c r="A791" s="3">
        <v>2</v>
      </c>
      <c r="B791" s="3">
        <v>2</v>
      </c>
      <c r="C791" s="3">
        <v>22</v>
      </c>
      <c r="D791" s="4">
        <f t="shared" ca="1" si="87"/>
        <v>3.4</v>
      </c>
      <c r="E791" s="3">
        <f t="shared" ca="1" si="88"/>
        <v>19</v>
      </c>
      <c r="F791" s="3">
        <f t="shared" ca="1" si="89"/>
        <v>17</v>
      </c>
      <c r="G791" s="3">
        <f t="shared" ca="1" si="90"/>
        <v>68</v>
      </c>
      <c r="H791" s="3">
        <f t="shared" si="91"/>
        <v>0</v>
      </c>
      <c r="I791" s="3">
        <v>-8</v>
      </c>
      <c r="J791" s="3">
        <v>73</v>
      </c>
      <c r="K791" s="9">
        <f t="shared" ca="1" si="92"/>
        <v>303.44117647058823</v>
      </c>
      <c r="L791" s="3">
        <f t="shared" ca="1" si="93"/>
        <v>38</v>
      </c>
    </row>
    <row r="792" spans="1:12">
      <c r="A792" s="3">
        <v>2</v>
      </c>
      <c r="B792" s="3">
        <v>2</v>
      </c>
      <c r="C792" s="3">
        <v>23</v>
      </c>
      <c r="D792" s="4">
        <f t="shared" ca="1" si="87"/>
        <v>3.6999999999999997</v>
      </c>
      <c r="E792" s="3">
        <f t="shared" ca="1" si="88"/>
        <v>25</v>
      </c>
      <c r="F792" s="3">
        <f t="shared" ca="1" si="89"/>
        <v>19</v>
      </c>
      <c r="G792" s="3">
        <f t="shared" ca="1" si="90"/>
        <v>73</v>
      </c>
      <c r="H792" s="3">
        <f t="shared" si="91"/>
        <v>0</v>
      </c>
      <c r="I792" s="3">
        <v>-9</v>
      </c>
      <c r="J792" s="3">
        <v>73</v>
      </c>
      <c r="K792" s="9">
        <f t="shared" ca="1" si="92"/>
        <v>385.13513513513516</v>
      </c>
      <c r="L792" s="3">
        <f t="shared" ca="1" si="93"/>
        <v>45</v>
      </c>
    </row>
    <row r="793" spans="1:12">
      <c r="A793" s="3">
        <v>2</v>
      </c>
      <c r="B793" s="3">
        <v>2</v>
      </c>
      <c r="C793" s="3">
        <v>24</v>
      </c>
      <c r="D793" s="4">
        <f t="shared" ca="1" si="87"/>
        <v>3.5999999999999996</v>
      </c>
      <c r="E793" s="3">
        <f t="shared" ca="1" si="88"/>
        <v>11</v>
      </c>
      <c r="F793" s="3">
        <f t="shared" ca="1" si="89"/>
        <v>19</v>
      </c>
      <c r="G793" s="3">
        <f t="shared" ca="1" si="90"/>
        <v>74</v>
      </c>
      <c r="H793" s="3">
        <f t="shared" si="91"/>
        <v>0</v>
      </c>
      <c r="I793" s="3">
        <v>-10</v>
      </c>
      <c r="J793" s="3">
        <v>73</v>
      </c>
      <c r="K793" s="9">
        <f t="shared" ca="1" si="92"/>
        <v>177.40555555555557</v>
      </c>
      <c r="L793" s="3">
        <f t="shared" ca="1" si="93"/>
        <v>17.600000000000001</v>
      </c>
    </row>
    <row r="794" spans="1:12">
      <c r="A794" s="3">
        <v>2</v>
      </c>
      <c r="B794" s="3">
        <v>3</v>
      </c>
      <c r="C794" s="3">
        <v>1</v>
      </c>
      <c r="D794" s="4">
        <f t="shared" ca="1" si="87"/>
        <v>4.3</v>
      </c>
      <c r="E794" s="3">
        <f t="shared" ca="1" si="88"/>
        <v>29</v>
      </c>
      <c r="F794" s="3">
        <f t="shared" ca="1" si="89"/>
        <v>17</v>
      </c>
      <c r="G794" s="3">
        <f t="shared" ca="1" si="90"/>
        <v>73</v>
      </c>
      <c r="H794" s="3">
        <f>IF(C794&lt;7,0,IF(C794&gt;17,0,0.03*(10.2-ABS(C794-12))))</f>
        <v>0</v>
      </c>
      <c r="I794" s="3">
        <v>-12</v>
      </c>
      <c r="J794" s="3">
        <v>73</v>
      </c>
      <c r="K794" s="9">
        <f t="shared" ca="1" si="92"/>
        <v>391.16279069767444</v>
      </c>
      <c r="L794" s="3">
        <f t="shared" ca="1" si="93"/>
        <v>34.800000000000004</v>
      </c>
    </row>
    <row r="795" spans="1:12">
      <c r="A795" s="3">
        <v>2</v>
      </c>
      <c r="B795" s="3">
        <v>3</v>
      </c>
      <c r="C795" s="3">
        <v>2</v>
      </c>
      <c r="D795" s="4">
        <f t="shared" ca="1" si="87"/>
        <v>4.2</v>
      </c>
      <c r="E795" s="3">
        <f t="shared" ca="1" si="88"/>
        <v>11</v>
      </c>
      <c r="F795" s="3">
        <f t="shared" ca="1" si="89"/>
        <v>17</v>
      </c>
      <c r="G795" s="3">
        <f t="shared" ca="1" si="90"/>
        <v>78</v>
      </c>
      <c r="H795" s="3">
        <f t="shared" si="91"/>
        <v>0</v>
      </c>
      <c r="I795" s="3">
        <v>-12</v>
      </c>
      <c r="J795" s="3">
        <v>73</v>
      </c>
      <c r="K795" s="9">
        <f t="shared" ca="1" si="92"/>
        <v>152.6904761904762</v>
      </c>
      <c r="L795" s="3">
        <f t="shared" ca="1" si="93"/>
        <v>13.200000000000003</v>
      </c>
    </row>
    <row r="796" spans="1:12">
      <c r="A796" s="3">
        <v>2</v>
      </c>
      <c r="B796" s="3">
        <v>3</v>
      </c>
      <c r="C796" s="3">
        <v>3</v>
      </c>
      <c r="D796" s="4">
        <f t="shared" ca="1" si="87"/>
        <v>3.8</v>
      </c>
      <c r="E796" s="3">
        <f t="shared" ca="1" si="88"/>
        <v>30</v>
      </c>
      <c r="F796" s="3">
        <f t="shared" ca="1" si="89"/>
        <v>17</v>
      </c>
      <c r="G796" s="3">
        <f t="shared" ca="1" si="90"/>
        <v>65</v>
      </c>
      <c r="H796" s="3">
        <f t="shared" si="91"/>
        <v>0</v>
      </c>
      <c r="I796" s="3">
        <v>-11</v>
      </c>
      <c r="J796" s="3">
        <v>73</v>
      </c>
      <c r="K796" s="9">
        <f t="shared" ca="1" si="92"/>
        <v>453.78947368421052</v>
      </c>
      <c r="L796" s="3">
        <f t="shared" ca="1" si="93"/>
        <v>42.000000000000007</v>
      </c>
    </row>
    <row r="797" spans="1:12">
      <c r="A797" s="3">
        <v>2</v>
      </c>
      <c r="B797" s="3">
        <v>3</v>
      </c>
      <c r="C797" s="3">
        <v>4</v>
      </c>
      <c r="D797" s="4">
        <f t="shared" ca="1" si="87"/>
        <v>4.3</v>
      </c>
      <c r="E797" s="3">
        <f t="shared" ca="1" si="88"/>
        <v>24</v>
      </c>
      <c r="F797" s="3">
        <f t="shared" ca="1" si="89"/>
        <v>17</v>
      </c>
      <c r="G797" s="3">
        <f t="shared" ca="1" si="90"/>
        <v>75</v>
      </c>
      <c r="H797" s="3">
        <f t="shared" si="91"/>
        <v>0</v>
      </c>
      <c r="I797" s="3">
        <v>-10</v>
      </c>
      <c r="J797" s="3">
        <v>73</v>
      </c>
      <c r="K797" s="9">
        <f t="shared" ca="1" si="92"/>
        <v>313.22790697674424</v>
      </c>
      <c r="L797" s="3">
        <f t="shared" ca="1" si="93"/>
        <v>38.400000000000006</v>
      </c>
    </row>
    <row r="798" spans="1:12">
      <c r="A798" s="3">
        <v>2</v>
      </c>
      <c r="B798" s="3">
        <v>3</v>
      </c>
      <c r="C798" s="3">
        <v>5</v>
      </c>
      <c r="D798" s="4">
        <f t="shared" ca="1" si="87"/>
        <v>4.0999999999999996</v>
      </c>
      <c r="E798" s="3">
        <f t="shared" ca="1" si="88"/>
        <v>28</v>
      </c>
      <c r="F798" s="3">
        <f t="shared" ca="1" si="89"/>
        <v>16</v>
      </c>
      <c r="G798" s="3">
        <f t="shared" ca="1" si="90"/>
        <v>65</v>
      </c>
      <c r="H798" s="3">
        <f t="shared" si="91"/>
        <v>0</v>
      </c>
      <c r="I798" s="3">
        <v>-8</v>
      </c>
      <c r="J798" s="3">
        <v>73</v>
      </c>
      <c r="K798" s="9">
        <f t="shared" ca="1" si="92"/>
        <v>365.22926829268289</v>
      </c>
      <c r="L798" s="3">
        <f t="shared" ca="1" si="93"/>
        <v>56</v>
      </c>
    </row>
    <row r="799" spans="1:12">
      <c r="A799" s="3">
        <v>2</v>
      </c>
      <c r="B799" s="3">
        <v>3</v>
      </c>
      <c r="C799" s="3">
        <v>6</v>
      </c>
      <c r="D799" s="4">
        <f t="shared" ca="1" si="87"/>
        <v>3.9</v>
      </c>
      <c r="E799" s="3">
        <f t="shared" ca="1" si="88"/>
        <v>6</v>
      </c>
      <c r="F799" s="3">
        <f t="shared" ca="1" si="89"/>
        <v>16</v>
      </c>
      <c r="G799" s="3">
        <f t="shared" ca="1" si="90"/>
        <v>67</v>
      </c>
      <c r="H799" s="3">
        <f t="shared" si="91"/>
        <v>0</v>
      </c>
      <c r="I799" s="3">
        <v>-8</v>
      </c>
      <c r="J799" s="3">
        <v>73</v>
      </c>
      <c r="K799" s="9">
        <f t="shared" ca="1" si="92"/>
        <v>82.092307692307699</v>
      </c>
      <c r="L799" s="3">
        <f t="shared" ca="1" si="93"/>
        <v>12</v>
      </c>
    </row>
    <row r="800" spans="1:12">
      <c r="A800" s="3">
        <v>2</v>
      </c>
      <c r="B800" s="3">
        <v>3</v>
      </c>
      <c r="C800" s="3">
        <v>7</v>
      </c>
      <c r="D800" s="4">
        <f t="shared" ca="1" si="87"/>
        <v>4.0999999999999996</v>
      </c>
      <c r="E800" s="3">
        <f t="shared" ca="1" si="88"/>
        <v>2</v>
      </c>
      <c r="F800" s="3">
        <f t="shared" ca="1" si="89"/>
        <v>17</v>
      </c>
      <c r="G800" s="3">
        <f t="shared" ca="1" si="90"/>
        <v>66</v>
      </c>
      <c r="H800" s="3">
        <f t="shared" si="91"/>
        <v>0.15599999999999997</v>
      </c>
      <c r="I800" s="3">
        <v>-4</v>
      </c>
      <c r="J800" s="3">
        <v>73</v>
      </c>
      <c r="K800" s="9">
        <f t="shared" ca="1" si="92"/>
        <v>23.073170731707318</v>
      </c>
      <c r="L800" s="3">
        <f t="shared" ca="1" si="93"/>
        <v>5.6000000000000005</v>
      </c>
    </row>
    <row r="801" spans="1:12">
      <c r="A801" s="3">
        <v>2</v>
      </c>
      <c r="B801" s="3">
        <v>3</v>
      </c>
      <c r="C801" s="3">
        <v>8</v>
      </c>
      <c r="D801" s="4">
        <f t="shared" ca="1" si="87"/>
        <v>3.5999999999999996</v>
      </c>
      <c r="E801" s="3">
        <f t="shared" ca="1" si="88"/>
        <v>28</v>
      </c>
      <c r="F801" s="3">
        <f t="shared" ca="1" si="89"/>
        <v>22</v>
      </c>
      <c r="G801" s="3">
        <f t="shared" ca="1" si="90"/>
        <v>71</v>
      </c>
      <c r="H801" s="3">
        <f t="shared" si="91"/>
        <v>0.18599999999999997</v>
      </c>
      <c r="I801" s="3">
        <v>-3</v>
      </c>
      <c r="J801" s="3">
        <v>73</v>
      </c>
      <c r="K801" s="9">
        <f t="shared" ca="1" si="92"/>
        <v>392</v>
      </c>
      <c r="L801" s="3">
        <f t="shared" ca="1" si="93"/>
        <v>84</v>
      </c>
    </row>
    <row r="802" spans="1:12">
      <c r="A802" s="3">
        <v>2</v>
      </c>
      <c r="B802" s="3">
        <v>3</v>
      </c>
      <c r="C802" s="3">
        <v>9</v>
      </c>
      <c r="D802" s="4">
        <f t="shared" ca="1" si="87"/>
        <v>4.0999999999999996</v>
      </c>
      <c r="E802" s="3">
        <f t="shared" ca="1" si="88"/>
        <v>20</v>
      </c>
      <c r="F802" s="3">
        <f t="shared" ca="1" si="89"/>
        <v>23</v>
      </c>
      <c r="G802" s="3">
        <f t="shared" ca="1" si="90"/>
        <v>60</v>
      </c>
      <c r="H802" s="3">
        <f t="shared" si="91"/>
        <v>0.21599999999999997</v>
      </c>
      <c r="I802" s="3">
        <v>0</v>
      </c>
      <c r="J802" s="3">
        <v>73</v>
      </c>
      <c r="K802" s="9">
        <f t="shared" ca="1" si="92"/>
        <v>236.39024390243901</v>
      </c>
      <c r="L802" s="3">
        <f t="shared" ca="1" si="93"/>
        <v>72</v>
      </c>
    </row>
    <row r="803" spans="1:12">
      <c r="A803" s="3">
        <v>2</v>
      </c>
      <c r="B803" s="3">
        <v>3</v>
      </c>
      <c r="C803" s="3">
        <v>10</v>
      </c>
      <c r="D803" s="4">
        <f t="shared" ca="1" si="87"/>
        <v>3.9</v>
      </c>
      <c r="E803" s="3">
        <f t="shared" ca="1" si="88"/>
        <v>17</v>
      </c>
      <c r="F803" s="3">
        <f t="shared" ca="1" si="89"/>
        <v>21</v>
      </c>
      <c r="G803" s="3">
        <f t="shared" ca="1" si="90"/>
        <v>64</v>
      </c>
      <c r="H803" s="3">
        <f t="shared" si="91"/>
        <v>0.24599999999999997</v>
      </c>
      <c r="I803" s="3">
        <v>1</v>
      </c>
      <c r="J803" s="3">
        <v>73</v>
      </c>
      <c r="K803" s="9">
        <f t="shared" ca="1" si="92"/>
        <v>194.49743589743588</v>
      </c>
      <c r="L803" s="3">
        <f t="shared" ca="1" si="93"/>
        <v>64.600000000000009</v>
      </c>
    </row>
    <row r="804" spans="1:12">
      <c r="A804" s="3">
        <v>2</v>
      </c>
      <c r="B804" s="3">
        <v>3</v>
      </c>
      <c r="C804" s="3">
        <v>11</v>
      </c>
      <c r="D804" s="4">
        <f t="shared" ca="1" si="87"/>
        <v>3.5999999999999996</v>
      </c>
      <c r="E804" s="3">
        <f t="shared" ca="1" si="88"/>
        <v>14</v>
      </c>
      <c r="F804" s="3">
        <f t="shared" ca="1" si="89"/>
        <v>20</v>
      </c>
      <c r="G804" s="3">
        <f t="shared" ca="1" si="90"/>
        <v>70</v>
      </c>
      <c r="H804" s="3">
        <f t="shared" si="91"/>
        <v>0.27599999999999997</v>
      </c>
      <c r="I804" s="3">
        <v>3</v>
      </c>
      <c r="J804" s="3">
        <v>73</v>
      </c>
      <c r="K804" s="9">
        <f t="shared" ca="1" si="92"/>
        <v>158.12222222222223</v>
      </c>
      <c r="L804" s="3">
        <f t="shared" ca="1" si="93"/>
        <v>58.800000000000004</v>
      </c>
    </row>
    <row r="805" spans="1:12">
      <c r="A805" s="3">
        <v>2</v>
      </c>
      <c r="B805" s="3">
        <v>3</v>
      </c>
      <c r="C805" s="3">
        <v>12</v>
      </c>
      <c r="D805" s="4">
        <f t="shared" ca="1" si="87"/>
        <v>3.4</v>
      </c>
      <c r="E805" s="3">
        <f t="shared" ca="1" si="88"/>
        <v>5</v>
      </c>
      <c r="F805" s="3">
        <f t="shared" ca="1" si="89"/>
        <v>20</v>
      </c>
      <c r="G805" s="3">
        <f t="shared" ca="1" si="90"/>
        <v>75</v>
      </c>
      <c r="H805" s="3">
        <f t="shared" si="91"/>
        <v>0.30599999999999999</v>
      </c>
      <c r="I805" s="3">
        <v>5</v>
      </c>
      <c r="J805" s="3">
        <v>73</v>
      </c>
      <c r="K805" s="9">
        <f t="shared" ca="1" si="92"/>
        <v>55.882352941176471</v>
      </c>
      <c r="L805" s="3">
        <f t="shared" ca="1" si="93"/>
        <v>23.000000000000004</v>
      </c>
    </row>
    <row r="806" spans="1:12">
      <c r="A806" s="3">
        <v>2</v>
      </c>
      <c r="B806" s="3">
        <v>3</v>
      </c>
      <c r="C806" s="3">
        <v>13</v>
      </c>
      <c r="D806" s="4">
        <f t="shared" ca="1" si="87"/>
        <v>3.6999999999999997</v>
      </c>
      <c r="E806" s="3">
        <f t="shared" ca="1" si="88"/>
        <v>20</v>
      </c>
      <c r="F806" s="3">
        <f t="shared" ca="1" si="89"/>
        <v>20</v>
      </c>
      <c r="G806" s="3">
        <f t="shared" ca="1" si="90"/>
        <v>79</v>
      </c>
      <c r="H806" s="3">
        <f t="shared" si="91"/>
        <v>0.27599999999999997</v>
      </c>
      <c r="I806" s="3">
        <v>6</v>
      </c>
      <c r="J806" s="3">
        <v>73</v>
      </c>
      <c r="K806" s="9">
        <f t="shared" ca="1" si="92"/>
        <v>204.54054054054058</v>
      </c>
      <c r="L806" s="3">
        <f t="shared" ca="1" si="93"/>
        <v>96.000000000000014</v>
      </c>
    </row>
    <row r="807" spans="1:12">
      <c r="A807" s="3">
        <v>2</v>
      </c>
      <c r="B807" s="3">
        <v>3</v>
      </c>
      <c r="C807" s="3">
        <v>14</v>
      </c>
      <c r="D807" s="4">
        <f t="shared" ca="1" si="87"/>
        <v>3.9</v>
      </c>
      <c r="E807" s="3">
        <f t="shared" ca="1" si="88"/>
        <v>16</v>
      </c>
      <c r="F807" s="3">
        <f t="shared" ca="1" si="89"/>
        <v>20</v>
      </c>
      <c r="G807" s="3">
        <f t="shared" ca="1" si="90"/>
        <v>72</v>
      </c>
      <c r="H807" s="3">
        <f t="shared" si="91"/>
        <v>0.24599999999999997</v>
      </c>
      <c r="I807" s="3">
        <v>8</v>
      </c>
      <c r="J807" s="3">
        <v>73</v>
      </c>
      <c r="K807" s="9">
        <f t="shared" ca="1" si="92"/>
        <v>148.26666666666668</v>
      </c>
      <c r="L807" s="3">
        <f t="shared" ca="1" si="93"/>
        <v>83.2</v>
      </c>
    </row>
    <row r="808" spans="1:12">
      <c r="A808" s="3">
        <v>2</v>
      </c>
      <c r="B808" s="3">
        <v>3</v>
      </c>
      <c r="C808" s="3">
        <v>15</v>
      </c>
      <c r="D808" s="4">
        <f t="shared" ca="1" si="87"/>
        <v>4.0999999999999996</v>
      </c>
      <c r="E808" s="3">
        <f t="shared" ca="1" si="88"/>
        <v>20</v>
      </c>
      <c r="F808" s="3">
        <f t="shared" ca="1" si="89"/>
        <v>20</v>
      </c>
      <c r="G808" s="3">
        <f t="shared" ca="1" si="90"/>
        <v>68</v>
      </c>
      <c r="H808" s="3">
        <f t="shared" si="91"/>
        <v>0.21599999999999997</v>
      </c>
      <c r="I808" s="3">
        <v>8</v>
      </c>
      <c r="J808" s="3">
        <v>73</v>
      </c>
      <c r="K808" s="9">
        <f t="shared" ca="1" si="92"/>
        <v>180.39024390243901</v>
      </c>
      <c r="L808" s="3">
        <f t="shared" ca="1" si="93"/>
        <v>104</v>
      </c>
    </row>
    <row r="809" spans="1:12">
      <c r="A809" s="3">
        <v>2</v>
      </c>
      <c r="B809" s="3">
        <v>3</v>
      </c>
      <c r="C809" s="3">
        <v>16</v>
      </c>
      <c r="D809" s="4">
        <f t="shared" ca="1" si="87"/>
        <v>3.4</v>
      </c>
      <c r="E809" s="3">
        <f t="shared" ca="1" si="88"/>
        <v>12</v>
      </c>
      <c r="F809" s="3">
        <f t="shared" ca="1" si="89"/>
        <v>21</v>
      </c>
      <c r="G809" s="3">
        <f t="shared" ca="1" si="90"/>
        <v>64</v>
      </c>
      <c r="H809" s="3">
        <f t="shared" si="91"/>
        <v>0.18599999999999997</v>
      </c>
      <c r="I809" s="3">
        <v>8</v>
      </c>
      <c r="J809" s="3">
        <v>73</v>
      </c>
      <c r="K809" s="9">
        <f t="shared" ca="1" si="92"/>
        <v>137.01176470588234</v>
      </c>
      <c r="L809" s="3">
        <f t="shared" ca="1" si="93"/>
        <v>62.400000000000006</v>
      </c>
    </row>
    <row r="810" spans="1:12">
      <c r="A810" s="3">
        <v>2</v>
      </c>
      <c r="B810" s="3">
        <v>3</v>
      </c>
      <c r="C810" s="3">
        <v>17</v>
      </c>
      <c r="D810" s="4">
        <f t="shared" ca="1" si="87"/>
        <v>3.5</v>
      </c>
      <c r="E810" s="3">
        <f t="shared" ca="1" si="88"/>
        <v>29</v>
      </c>
      <c r="F810" s="3">
        <f t="shared" ca="1" si="89"/>
        <v>23</v>
      </c>
      <c r="G810" s="3">
        <f t="shared" ca="1" si="90"/>
        <v>72</v>
      </c>
      <c r="H810" s="3">
        <f t="shared" si="91"/>
        <v>0.15599999999999997</v>
      </c>
      <c r="I810" s="3">
        <v>5</v>
      </c>
      <c r="J810" s="3">
        <v>73</v>
      </c>
      <c r="K810" s="9">
        <f t="shared" ca="1" si="92"/>
        <v>364.07428571428574</v>
      </c>
      <c r="L810" s="3">
        <f t="shared" ca="1" si="93"/>
        <v>133.4</v>
      </c>
    </row>
    <row r="811" spans="1:12">
      <c r="A811" s="3">
        <v>2</v>
      </c>
      <c r="B811" s="3">
        <v>3</v>
      </c>
      <c r="C811" s="3">
        <v>18</v>
      </c>
      <c r="D811" s="4">
        <f t="shared" ref="D811:D874" ca="1" si="94">3.3+RANDBETWEEN(0,10)/10</f>
        <v>3.9</v>
      </c>
      <c r="E811" s="3">
        <f t="shared" ref="E811:E874" ca="1" si="95">RANDBETWEEN(1,30)</f>
        <v>27</v>
      </c>
      <c r="F811" s="3">
        <f t="shared" ref="F811:F874" ca="1" si="96">IF(C811&lt;=7,RANDBETWEEN(16,19),IF(C811&gt;=20,RANDBETWEEN(16,19),RANDBETWEEN(20,24)))</f>
        <v>23</v>
      </c>
      <c r="G811" s="3">
        <f t="shared" ref="G811:G874" ca="1" si="97">RANDBETWEEN(60,80)</f>
        <v>74</v>
      </c>
      <c r="H811" s="3">
        <f t="shared" ref="H811:H817" si="98">IF(C811&lt;7,0,IF(C811&gt;17,0,0.03*(10.2-ABS(C811-12))))</f>
        <v>0</v>
      </c>
      <c r="I811" s="3">
        <v>2</v>
      </c>
      <c r="J811" s="3">
        <v>73</v>
      </c>
      <c r="K811" s="9">
        <f t="shared" ref="K811:K874" ca="1" si="99">E811*(95+(F811-I811)*5+(50-H811*100)+ABS(G811-J811)*0.3)/(D811*5)</f>
        <v>346.56923076923078</v>
      </c>
      <c r="L811" s="3">
        <f t="shared" ref="L811:L874" ca="1" si="100">ABS(-18-I811)*0.2*E811</f>
        <v>108</v>
      </c>
    </row>
    <row r="812" spans="1:12">
      <c r="A812" s="3">
        <v>2</v>
      </c>
      <c r="B812" s="3">
        <v>3</v>
      </c>
      <c r="C812" s="3">
        <v>19</v>
      </c>
      <c r="D812" s="4">
        <f t="shared" ca="1" si="94"/>
        <v>4.0999999999999996</v>
      </c>
      <c r="E812" s="3">
        <f t="shared" ca="1" si="95"/>
        <v>2</v>
      </c>
      <c r="F812" s="3">
        <f t="shared" ca="1" si="96"/>
        <v>24</v>
      </c>
      <c r="G812" s="3">
        <f t="shared" ca="1" si="97"/>
        <v>79</v>
      </c>
      <c r="H812" s="3">
        <f t="shared" si="98"/>
        <v>0</v>
      </c>
      <c r="I812" s="3">
        <v>1</v>
      </c>
      <c r="J812" s="3">
        <v>73</v>
      </c>
      <c r="K812" s="9">
        <f t="shared" ca="1" si="99"/>
        <v>25.541463414634148</v>
      </c>
      <c r="L812" s="3">
        <f t="shared" ca="1" si="100"/>
        <v>7.6000000000000005</v>
      </c>
    </row>
    <row r="813" spans="1:12">
      <c r="A813" s="3">
        <v>2</v>
      </c>
      <c r="B813" s="3">
        <v>3</v>
      </c>
      <c r="C813" s="3">
        <v>20</v>
      </c>
      <c r="D813" s="4">
        <f t="shared" ca="1" si="94"/>
        <v>4.0999999999999996</v>
      </c>
      <c r="E813" s="3">
        <f t="shared" ca="1" si="95"/>
        <v>27</v>
      </c>
      <c r="F813" s="3">
        <f t="shared" ca="1" si="96"/>
        <v>19</v>
      </c>
      <c r="G813" s="3">
        <f t="shared" ca="1" si="97"/>
        <v>62</v>
      </c>
      <c r="H813" s="3">
        <f t="shared" si="98"/>
        <v>0</v>
      </c>
      <c r="I813" s="3">
        <v>-5</v>
      </c>
      <c r="J813" s="3">
        <v>73</v>
      </c>
      <c r="K813" s="9">
        <f t="shared" ca="1" si="99"/>
        <v>353.37073170731708</v>
      </c>
      <c r="L813" s="3">
        <f t="shared" ca="1" si="100"/>
        <v>70.2</v>
      </c>
    </row>
    <row r="814" spans="1:12">
      <c r="A814" s="3">
        <v>2</v>
      </c>
      <c r="B814" s="3">
        <v>3</v>
      </c>
      <c r="C814" s="3">
        <v>21</v>
      </c>
      <c r="D814" s="4">
        <f t="shared" ca="1" si="94"/>
        <v>3.3</v>
      </c>
      <c r="E814" s="3">
        <f t="shared" ca="1" si="95"/>
        <v>17</v>
      </c>
      <c r="F814" s="3">
        <f t="shared" ca="1" si="96"/>
        <v>17</v>
      </c>
      <c r="G814" s="3">
        <f t="shared" ca="1" si="97"/>
        <v>63</v>
      </c>
      <c r="H814" s="3">
        <f t="shared" si="98"/>
        <v>0</v>
      </c>
      <c r="I814" s="3">
        <v>-6</v>
      </c>
      <c r="J814" s="3">
        <v>73</v>
      </c>
      <c r="K814" s="9">
        <f t="shared" ca="1" si="99"/>
        <v>270.969696969697</v>
      </c>
      <c r="L814" s="3">
        <f t="shared" ca="1" si="100"/>
        <v>40.800000000000004</v>
      </c>
    </row>
    <row r="815" spans="1:12">
      <c r="A815" s="3">
        <v>2</v>
      </c>
      <c r="B815" s="3">
        <v>3</v>
      </c>
      <c r="C815" s="3">
        <v>22</v>
      </c>
      <c r="D815" s="4">
        <f t="shared" ca="1" si="94"/>
        <v>4</v>
      </c>
      <c r="E815" s="3">
        <f t="shared" ca="1" si="95"/>
        <v>2</v>
      </c>
      <c r="F815" s="3">
        <f t="shared" ca="1" si="96"/>
        <v>18</v>
      </c>
      <c r="G815" s="3">
        <f t="shared" ca="1" si="97"/>
        <v>69</v>
      </c>
      <c r="H815" s="3">
        <f t="shared" si="98"/>
        <v>0</v>
      </c>
      <c r="I815" s="3">
        <v>-8</v>
      </c>
      <c r="J815" s="3">
        <v>73</v>
      </c>
      <c r="K815" s="9">
        <f t="shared" ca="1" si="99"/>
        <v>27.619999999999997</v>
      </c>
      <c r="L815" s="3">
        <f t="shared" ca="1" si="100"/>
        <v>4</v>
      </c>
    </row>
    <row r="816" spans="1:12">
      <c r="A816" s="3">
        <v>2</v>
      </c>
      <c r="B816" s="3">
        <v>3</v>
      </c>
      <c r="C816" s="3">
        <v>23</v>
      </c>
      <c r="D816" s="4">
        <f t="shared" ca="1" si="94"/>
        <v>4.0999999999999996</v>
      </c>
      <c r="E816" s="3">
        <f t="shared" ca="1" si="95"/>
        <v>8</v>
      </c>
      <c r="F816" s="3">
        <f t="shared" ca="1" si="96"/>
        <v>18</v>
      </c>
      <c r="G816" s="3">
        <f t="shared" ca="1" si="97"/>
        <v>76</v>
      </c>
      <c r="H816" s="3">
        <f t="shared" si="98"/>
        <v>0</v>
      </c>
      <c r="I816" s="3">
        <v>-9</v>
      </c>
      <c r="J816" s="3">
        <v>73</v>
      </c>
      <c r="K816" s="9">
        <f t="shared" ca="1" si="99"/>
        <v>109.61951219512194</v>
      </c>
      <c r="L816" s="3">
        <f t="shared" ca="1" si="100"/>
        <v>14.4</v>
      </c>
    </row>
    <row r="817" spans="1:12">
      <c r="A817" s="3">
        <v>2</v>
      </c>
      <c r="B817" s="3">
        <v>3</v>
      </c>
      <c r="C817" s="3">
        <v>24</v>
      </c>
      <c r="D817" s="4">
        <f t="shared" ca="1" si="94"/>
        <v>3.3</v>
      </c>
      <c r="E817" s="3">
        <f t="shared" ca="1" si="95"/>
        <v>12</v>
      </c>
      <c r="F817" s="3">
        <f t="shared" ca="1" si="96"/>
        <v>18</v>
      </c>
      <c r="G817" s="3">
        <f t="shared" ca="1" si="97"/>
        <v>71</v>
      </c>
      <c r="H817" s="3">
        <f t="shared" si="98"/>
        <v>0</v>
      </c>
      <c r="I817" s="3">
        <v>-10</v>
      </c>
      <c r="J817" s="3">
        <v>73</v>
      </c>
      <c r="K817" s="9">
        <f t="shared" ca="1" si="99"/>
        <v>207.70909090909092</v>
      </c>
      <c r="L817" s="3">
        <f t="shared" ca="1" si="100"/>
        <v>19.200000000000003</v>
      </c>
    </row>
    <row r="818" spans="1:12">
      <c r="A818" s="3">
        <v>2</v>
      </c>
      <c r="B818" s="3">
        <v>4</v>
      </c>
      <c r="C818" s="3">
        <v>1</v>
      </c>
      <c r="D818" s="4">
        <f t="shared" ca="1" si="94"/>
        <v>3.5</v>
      </c>
      <c r="E818" s="3">
        <f t="shared" ca="1" si="95"/>
        <v>16</v>
      </c>
      <c r="F818" s="3">
        <f t="shared" ca="1" si="96"/>
        <v>16</v>
      </c>
      <c r="G818" s="3">
        <f t="shared" ca="1" si="97"/>
        <v>71</v>
      </c>
      <c r="H818" s="3">
        <f>IF(C818&lt;7,0,IF(C818&gt;17,0,0.03*(10.2-ABS(C818-12))))</f>
        <v>0</v>
      </c>
      <c r="I818" s="3">
        <v>-12</v>
      </c>
      <c r="J818" s="3">
        <v>73</v>
      </c>
      <c r="K818" s="9">
        <f t="shared" ca="1" si="99"/>
        <v>261.12</v>
      </c>
      <c r="L818" s="3">
        <f t="shared" ca="1" si="100"/>
        <v>19.200000000000003</v>
      </c>
    </row>
    <row r="819" spans="1:12">
      <c r="A819" s="3">
        <v>2</v>
      </c>
      <c r="B819" s="3">
        <v>4</v>
      </c>
      <c r="C819" s="3">
        <v>2</v>
      </c>
      <c r="D819" s="4">
        <f t="shared" ca="1" si="94"/>
        <v>3.9</v>
      </c>
      <c r="E819" s="3">
        <f t="shared" ca="1" si="95"/>
        <v>10</v>
      </c>
      <c r="F819" s="3">
        <f t="shared" ca="1" si="96"/>
        <v>16</v>
      </c>
      <c r="G819" s="3">
        <f t="shared" ca="1" si="97"/>
        <v>67</v>
      </c>
      <c r="H819" s="3">
        <f t="shared" ref="H819:H841" si="101">IF(C819&lt;7,0,IF(C819&gt;17,0,0.03*(10.2-ABS(C819-12))))</f>
        <v>0</v>
      </c>
      <c r="I819" s="3">
        <v>-12</v>
      </c>
      <c r="J819" s="3">
        <v>73</v>
      </c>
      <c r="K819" s="9">
        <f t="shared" ca="1" si="99"/>
        <v>147.07692307692307</v>
      </c>
      <c r="L819" s="3">
        <f t="shared" ca="1" si="100"/>
        <v>12.000000000000002</v>
      </c>
    </row>
    <row r="820" spans="1:12">
      <c r="A820" s="3">
        <v>2</v>
      </c>
      <c r="B820" s="3">
        <v>4</v>
      </c>
      <c r="C820" s="3">
        <v>3</v>
      </c>
      <c r="D820" s="4">
        <f t="shared" ca="1" si="94"/>
        <v>4.3</v>
      </c>
      <c r="E820" s="3">
        <f t="shared" ca="1" si="95"/>
        <v>15</v>
      </c>
      <c r="F820" s="3">
        <f t="shared" ca="1" si="96"/>
        <v>17</v>
      </c>
      <c r="G820" s="3">
        <f t="shared" ca="1" si="97"/>
        <v>72</v>
      </c>
      <c r="H820" s="3">
        <f t="shared" si="101"/>
        <v>0</v>
      </c>
      <c r="I820" s="3">
        <v>-11</v>
      </c>
      <c r="J820" s="3">
        <v>73</v>
      </c>
      <c r="K820" s="9">
        <f t="shared" ca="1" si="99"/>
        <v>199.04651162790697</v>
      </c>
      <c r="L820" s="3">
        <f t="shared" ca="1" si="100"/>
        <v>21.000000000000004</v>
      </c>
    </row>
    <row r="821" spans="1:12">
      <c r="A821" s="3">
        <v>2</v>
      </c>
      <c r="B821" s="3">
        <v>4</v>
      </c>
      <c r="C821" s="3">
        <v>4</v>
      </c>
      <c r="D821" s="4">
        <f t="shared" ca="1" si="94"/>
        <v>3.5999999999999996</v>
      </c>
      <c r="E821" s="3">
        <f t="shared" ca="1" si="95"/>
        <v>2</v>
      </c>
      <c r="F821" s="3">
        <f t="shared" ca="1" si="96"/>
        <v>18</v>
      </c>
      <c r="G821" s="3">
        <f t="shared" ca="1" si="97"/>
        <v>63</v>
      </c>
      <c r="H821" s="3">
        <f t="shared" si="101"/>
        <v>0</v>
      </c>
      <c r="I821" s="3">
        <v>-10</v>
      </c>
      <c r="J821" s="3">
        <v>73</v>
      </c>
      <c r="K821" s="9">
        <f t="shared" ca="1" si="99"/>
        <v>32</v>
      </c>
      <c r="L821" s="3">
        <f t="shared" ca="1" si="100"/>
        <v>3.2</v>
      </c>
    </row>
    <row r="822" spans="1:12">
      <c r="A822" s="3">
        <v>2</v>
      </c>
      <c r="B822" s="3">
        <v>4</v>
      </c>
      <c r="C822" s="3">
        <v>5</v>
      </c>
      <c r="D822" s="4">
        <f t="shared" ca="1" si="94"/>
        <v>3.5999999999999996</v>
      </c>
      <c r="E822" s="3">
        <f t="shared" ca="1" si="95"/>
        <v>27</v>
      </c>
      <c r="F822" s="3">
        <f t="shared" ca="1" si="96"/>
        <v>19</v>
      </c>
      <c r="G822" s="3">
        <f t="shared" ca="1" si="97"/>
        <v>62</v>
      </c>
      <c r="H822" s="3">
        <f t="shared" si="101"/>
        <v>0</v>
      </c>
      <c r="I822" s="3">
        <v>-8</v>
      </c>
      <c r="J822" s="3">
        <v>73</v>
      </c>
      <c r="K822" s="9">
        <f t="shared" ca="1" si="99"/>
        <v>424.95000000000005</v>
      </c>
      <c r="L822" s="3">
        <f t="shared" ca="1" si="100"/>
        <v>54</v>
      </c>
    </row>
    <row r="823" spans="1:12">
      <c r="A823" s="3">
        <v>2</v>
      </c>
      <c r="B823" s="3">
        <v>4</v>
      </c>
      <c r="C823" s="3">
        <v>6</v>
      </c>
      <c r="D823" s="4">
        <f t="shared" ca="1" si="94"/>
        <v>3.5</v>
      </c>
      <c r="E823" s="3">
        <f t="shared" ca="1" si="95"/>
        <v>6</v>
      </c>
      <c r="F823" s="3">
        <f t="shared" ca="1" si="96"/>
        <v>19</v>
      </c>
      <c r="G823" s="3">
        <f t="shared" ca="1" si="97"/>
        <v>64</v>
      </c>
      <c r="H823" s="3">
        <f t="shared" si="101"/>
        <v>0</v>
      </c>
      <c r="I823" s="3">
        <v>-8</v>
      </c>
      <c r="J823" s="3">
        <v>73</v>
      </c>
      <c r="K823" s="9">
        <f t="shared" ca="1" si="99"/>
        <v>96.925714285714278</v>
      </c>
      <c r="L823" s="3">
        <f t="shared" ca="1" si="100"/>
        <v>12</v>
      </c>
    </row>
    <row r="824" spans="1:12">
      <c r="A824" s="3">
        <v>2</v>
      </c>
      <c r="B824" s="3">
        <v>4</v>
      </c>
      <c r="C824" s="3">
        <v>7</v>
      </c>
      <c r="D824" s="4">
        <f t="shared" ca="1" si="94"/>
        <v>3.5</v>
      </c>
      <c r="E824" s="3">
        <f t="shared" ca="1" si="95"/>
        <v>5</v>
      </c>
      <c r="F824" s="3">
        <f t="shared" ca="1" si="96"/>
        <v>17</v>
      </c>
      <c r="G824" s="3">
        <f t="shared" ca="1" si="97"/>
        <v>67</v>
      </c>
      <c r="H824" s="3">
        <f t="shared" si="101"/>
        <v>0.15599999999999997</v>
      </c>
      <c r="I824" s="3">
        <v>-4</v>
      </c>
      <c r="J824" s="3">
        <v>73</v>
      </c>
      <c r="K824" s="9">
        <f t="shared" ca="1" si="99"/>
        <v>67.48571428571428</v>
      </c>
      <c r="L824" s="3">
        <f t="shared" ca="1" si="100"/>
        <v>14.000000000000002</v>
      </c>
    </row>
    <row r="825" spans="1:12">
      <c r="A825" s="3">
        <v>2</v>
      </c>
      <c r="B825" s="3">
        <v>4</v>
      </c>
      <c r="C825" s="3">
        <v>8</v>
      </c>
      <c r="D825" s="4">
        <f t="shared" ca="1" si="94"/>
        <v>3.6999999999999997</v>
      </c>
      <c r="E825" s="3">
        <f t="shared" ca="1" si="95"/>
        <v>14</v>
      </c>
      <c r="F825" s="3">
        <f t="shared" ca="1" si="96"/>
        <v>24</v>
      </c>
      <c r="G825" s="3">
        <f t="shared" ca="1" si="97"/>
        <v>63</v>
      </c>
      <c r="H825" s="3">
        <f t="shared" si="101"/>
        <v>0.18599999999999997</v>
      </c>
      <c r="I825" s="3">
        <v>-3</v>
      </c>
      <c r="J825" s="3">
        <v>73</v>
      </c>
      <c r="K825" s="9">
        <f t="shared" ca="1" si="99"/>
        <v>200.08648648648645</v>
      </c>
      <c r="L825" s="3">
        <f t="shared" ca="1" si="100"/>
        <v>42</v>
      </c>
    </row>
    <row r="826" spans="1:12">
      <c r="A826" s="3">
        <v>2</v>
      </c>
      <c r="B826" s="3">
        <v>4</v>
      </c>
      <c r="C826" s="3">
        <v>9</v>
      </c>
      <c r="D826" s="4">
        <f t="shared" ca="1" si="94"/>
        <v>3.8</v>
      </c>
      <c r="E826" s="3">
        <f t="shared" ca="1" si="95"/>
        <v>9</v>
      </c>
      <c r="F826" s="3">
        <f t="shared" ca="1" si="96"/>
        <v>20</v>
      </c>
      <c r="G826" s="3">
        <f t="shared" ca="1" si="97"/>
        <v>68</v>
      </c>
      <c r="H826" s="3">
        <f t="shared" si="101"/>
        <v>0.21599999999999997</v>
      </c>
      <c r="I826" s="3">
        <v>0</v>
      </c>
      <c r="J826" s="3">
        <v>73</v>
      </c>
      <c r="K826" s="9">
        <f t="shared" ca="1" si="99"/>
        <v>106.53157894736843</v>
      </c>
      <c r="L826" s="3">
        <f t="shared" ca="1" si="100"/>
        <v>32.4</v>
      </c>
    </row>
    <row r="827" spans="1:12">
      <c r="A827" s="3">
        <v>2</v>
      </c>
      <c r="B827" s="3">
        <v>4</v>
      </c>
      <c r="C827" s="3">
        <v>10</v>
      </c>
      <c r="D827" s="4">
        <f t="shared" ca="1" si="94"/>
        <v>3.3</v>
      </c>
      <c r="E827" s="3">
        <f t="shared" ca="1" si="95"/>
        <v>23</v>
      </c>
      <c r="F827" s="3">
        <f t="shared" ca="1" si="96"/>
        <v>22</v>
      </c>
      <c r="G827" s="3">
        <f t="shared" ca="1" si="97"/>
        <v>77</v>
      </c>
      <c r="H827" s="3">
        <f t="shared" si="101"/>
        <v>0.24599999999999997</v>
      </c>
      <c r="I827" s="3">
        <v>1</v>
      </c>
      <c r="J827" s="3">
        <v>73</v>
      </c>
      <c r="K827" s="9">
        <f t="shared" ca="1" si="99"/>
        <v>315.86666666666667</v>
      </c>
      <c r="L827" s="3">
        <f t="shared" ca="1" si="100"/>
        <v>87.4</v>
      </c>
    </row>
    <row r="828" spans="1:12">
      <c r="A828" s="3">
        <v>2</v>
      </c>
      <c r="B828" s="3">
        <v>4</v>
      </c>
      <c r="C828" s="3">
        <v>11</v>
      </c>
      <c r="D828" s="4">
        <f t="shared" ca="1" si="94"/>
        <v>3.4</v>
      </c>
      <c r="E828" s="3">
        <f t="shared" ca="1" si="95"/>
        <v>24</v>
      </c>
      <c r="F828" s="3">
        <f t="shared" ca="1" si="96"/>
        <v>21</v>
      </c>
      <c r="G828" s="3">
        <f t="shared" ca="1" si="97"/>
        <v>65</v>
      </c>
      <c r="H828" s="3">
        <f t="shared" si="101"/>
        <v>0.27599999999999997</v>
      </c>
      <c r="I828" s="3">
        <v>3</v>
      </c>
      <c r="J828" s="3">
        <v>73</v>
      </c>
      <c r="K828" s="9">
        <f t="shared" ca="1" si="99"/>
        <v>296.1882352941177</v>
      </c>
      <c r="L828" s="3">
        <f t="shared" ca="1" si="100"/>
        <v>100.80000000000001</v>
      </c>
    </row>
    <row r="829" spans="1:12">
      <c r="A829" s="3">
        <v>2</v>
      </c>
      <c r="B829" s="3">
        <v>4</v>
      </c>
      <c r="C829" s="3">
        <v>12</v>
      </c>
      <c r="D829" s="4">
        <f t="shared" ca="1" si="94"/>
        <v>4</v>
      </c>
      <c r="E829" s="3">
        <f t="shared" ca="1" si="95"/>
        <v>11</v>
      </c>
      <c r="F829" s="3">
        <f t="shared" ca="1" si="96"/>
        <v>22</v>
      </c>
      <c r="G829" s="3">
        <f t="shared" ca="1" si="97"/>
        <v>66</v>
      </c>
      <c r="H829" s="3">
        <f t="shared" si="101"/>
        <v>0.30599999999999999</v>
      </c>
      <c r="I829" s="3">
        <v>5</v>
      </c>
      <c r="J829" s="3">
        <v>73</v>
      </c>
      <c r="K829" s="9">
        <f t="shared" ca="1" si="99"/>
        <v>110.825</v>
      </c>
      <c r="L829" s="3">
        <f t="shared" ca="1" si="100"/>
        <v>50.600000000000009</v>
      </c>
    </row>
    <row r="830" spans="1:12">
      <c r="A830" s="3">
        <v>2</v>
      </c>
      <c r="B830" s="3">
        <v>4</v>
      </c>
      <c r="C830" s="3">
        <v>13</v>
      </c>
      <c r="D830" s="4">
        <f t="shared" ca="1" si="94"/>
        <v>4.0999999999999996</v>
      </c>
      <c r="E830" s="3">
        <f t="shared" ca="1" si="95"/>
        <v>9</v>
      </c>
      <c r="F830" s="3">
        <f t="shared" ca="1" si="96"/>
        <v>24</v>
      </c>
      <c r="G830" s="3">
        <f t="shared" ca="1" si="97"/>
        <v>60</v>
      </c>
      <c r="H830" s="3">
        <f t="shared" si="101"/>
        <v>0.27599999999999997</v>
      </c>
      <c r="I830" s="3">
        <v>6</v>
      </c>
      <c r="J830" s="3">
        <v>73</v>
      </c>
      <c r="K830" s="9">
        <f t="shared" ca="1" si="99"/>
        <v>92.765853658536585</v>
      </c>
      <c r="L830" s="3">
        <f t="shared" ca="1" si="100"/>
        <v>43.2</v>
      </c>
    </row>
    <row r="831" spans="1:12">
      <c r="A831" s="3">
        <v>2</v>
      </c>
      <c r="B831" s="3">
        <v>4</v>
      </c>
      <c r="C831" s="3">
        <v>14</v>
      </c>
      <c r="D831" s="4">
        <f t="shared" ca="1" si="94"/>
        <v>4.3</v>
      </c>
      <c r="E831" s="3">
        <f t="shared" ca="1" si="95"/>
        <v>5</v>
      </c>
      <c r="F831" s="3">
        <f t="shared" ca="1" si="96"/>
        <v>20</v>
      </c>
      <c r="G831" s="3">
        <f t="shared" ca="1" si="97"/>
        <v>75</v>
      </c>
      <c r="H831" s="3">
        <f t="shared" si="101"/>
        <v>0.24599999999999997</v>
      </c>
      <c r="I831" s="3">
        <v>8</v>
      </c>
      <c r="J831" s="3">
        <v>73</v>
      </c>
      <c r="K831" s="9">
        <f t="shared" ca="1" si="99"/>
        <v>42.093023255813954</v>
      </c>
      <c r="L831" s="3">
        <f t="shared" ca="1" si="100"/>
        <v>26</v>
      </c>
    </row>
    <row r="832" spans="1:12">
      <c r="A832" s="3">
        <v>2</v>
      </c>
      <c r="B832" s="3">
        <v>4</v>
      </c>
      <c r="C832" s="3">
        <v>15</v>
      </c>
      <c r="D832" s="4">
        <f t="shared" ca="1" si="94"/>
        <v>4.0999999999999996</v>
      </c>
      <c r="E832" s="3">
        <f t="shared" ca="1" si="95"/>
        <v>4</v>
      </c>
      <c r="F832" s="3">
        <f t="shared" ca="1" si="96"/>
        <v>24</v>
      </c>
      <c r="G832" s="3">
        <f t="shared" ca="1" si="97"/>
        <v>80</v>
      </c>
      <c r="H832" s="3">
        <f t="shared" si="101"/>
        <v>0.21599999999999997</v>
      </c>
      <c r="I832" s="3">
        <v>8</v>
      </c>
      <c r="J832" s="3">
        <v>73</v>
      </c>
      <c r="K832" s="9">
        <f t="shared" ca="1" si="99"/>
        <v>40.097560975609753</v>
      </c>
      <c r="L832" s="3">
        <f t="shared" ca="1" si="100"/>
        <v>20.8</v>
      </c>
    </row>
    <row r="833" spans="1:12">
      <c r="A833" s="3">
        <v>2</v>
      </c>
      <c r="B833" s="3">
        <v>4</v>
      </c>
      <c r="C833" s="3">
        <v>16</v>
      </c>
      <c r="D833" s="4">
        <f t="shared" ca="1" si="94"/>
        <v>4.0999999999999996</v>
      </c>
      <c r="E833" s="3">
        <f t="shared" ca="1" si="95"/>
        <v>12</v>
      </c>
      <c r="F833" s="3">
        <f t="shared" ca="1" si="96"/>
        <v>24</v>
      </c>
      <c r="G833" s="3">
        <f t="shared" ca="1" si="97"/>
        <v>66</v>
      </c>
      <c r="H833" s="3">
        <f t="shared" si="101"/>
        <v>0.18599999999999997</v>
      </c>
      <c r="I833" s="3">
        <v>8</v>
      </c>
      <c r="J833" s="3">
        <v>73</v>
      </c>
      <c r="K833" s="9">
        <f t="shared" ca="1" si="99"/>
        <v>122.04878048780488</v>
      </c>
      <c r="L833" s="3">
        <f t="shared" ca="1" si="100"/>
        <v>62.400000000000006</v>
      </c>
    </row>
    <row r="834" spans="1:12">
      <c r="A834" s="3">
        <v>2</v>
      </c>
      <c r="B834" s="3">
        <v>4</v>
      </c>
      <c r="C834" s="3">
        <v>17</v>
      </c>
      <c r="D834" s="4">
        <f t="shared" ca="1" si="94"/>
        <v>3.5</v>
      </c>
      <c r="E834" s="3">
        <f t="shared" ca="1" si="95"/>
        <v>23</v>
      </c>
      <c r="F834" s="3">
        <f t="shared" ca="1" si="96"/>
        <v>23</v>
      </c>
      <c r="G834" s="3">
        <f t="shared" ca="1" si="97"/>
        <v>63</v>
      </c>
      <c r="H834" s="3">
        <f t="shared" si="101"/>
        <v>0.15599999999999997</v>
      </c>
      <c r="I834" s="3">
        <v>5</v>
      </c>
      <c r="J834" s="3">
        <v>73</v>
      </c>
      <c r="K834" s="9">
        <f t="shared" ca="1" si="99"/>
        <v>292.29714285714283</v>
      </c>
      <c r="L834" s="3">
        <f t="shared" ca="1" si="100"/>
        <v>105.80000000000001</v>
      </c>
    </row>
    <row r="835" spans="1:12">
      <c r="A835" s="3">
        <v>2</v>
      </c>
      <c r="B835" s="3">
        <v>4</v>
      </c>
      <c r="C835" s="3">
        <v>18</v>
      </c>
      <c r="D835" s="4">
        <f t="shared" ca="1" si="94"/>
        <v>3.9</v>
      </c>
      <c r="E835" s="3">
        <f t="shared" ca="1" si="95"/>
        <v>30</v>
      </c>
      <c r="F835" s="3">
        <f t="shared" ca="1" si="96"/>
        <v>23</v>
      </c>
      <c r="G835" s="3">
        <f t="shared" ca="1" si="97"/>
        <v>69</v>
      </c>
      <c r="H835" s="3">
        <f t="shared" si="101"/>
        <v>0</v>
      </c>
      <c r="I835" s="3">
        <v>2</v>
      </c>
      <c r="J835" s="3">
        <v>73</v>
      </c>
      <c r="K835" s="9">
        <f t="shared" ca="1" si="99"/>
        <v>386.46153846153845</v>
      </c>
      <c r="L835" s="3">
        <f t="shared" ca="1" si="100"/>
        <v>120</v>
      </c>
    </row>
    <row r="836" spans="1:12">
      <c r="A836" s="3">
        <v>2</v>
      </c>
      <c r="B836" s="3">
        <v>4</v>
      </c>
      <c r="C836" s="3">
        <v>19</v>
      </c>
      <c r="D836" s="4">
        <f t="shared" ca="1" si="94"/>
        <v>3.9</v>
      </c>
      <c r="E836" s="3">
        <f t="shared" ca="1" si="95"/>
        <v>8</v>
      </c>
      <c r="F836" s="3">
        <f t="shared" ca="1" si="96"/>
        <v>22</v>
      </c>
      <c r="G836" s="3">
        <f t="shared" ca="1" si="97"/>
        <v>66</v>
      </c>
      <c r="H836" s="3">
        <f t="shared" si="101"/>
        <v>0</v>
      </c>
      <c r="I836" s="3">
        <v>1</v>
      </c>
      <c r="J836" s="3">
        <v>73</v>
      </c>
      <c r="K836" s="9">
        <f t="shared" ca="1" si="99"/>
        <v>103.42564102564103</v>
      </c>
      <c r="L836" s="3">
        <f t="shared" ca="1" si="100"/>
        <v>30.400000000000002</v>
      </c>
    </row>
    <row r="837" spans="1:12">
      <c r="A837" s="3">
        <v>2</v>
      </c>
      <c r="B837" s="3">
        <v>4</v>
      </c>
      <c r="C837" s="3">
        <v>20</v>
      </c>
      <c r="D837" s="4">
        <f t="shared" ca="1" si="94"/>
        <v>4.0999999999999996</v>
      </c>
      <c r="E837" s="3">
        <f t="shared" ca="1" si="95"/>
        <v>23</v>
      </c>
      <c r="F837" s="3">
        <f t="shared" ca="1" si="96"/>
        <v>18</v>
      </c>
      <c r="G837" s="3">
        <f t="shared" ca="1" si="97"/>
        <v>61</v>
      </c>
      <c r="H837" s="3">
        <f t="shared" si="101"/>
        <v>0</v>
      </c>
      <c r="I837" s="3">
        <v>-5</v>
      </c>
      <c r="J837" s="3">
        <v>73</v>
      </c>
      <c r="K837" s="9">
        <f t="shared" ca="1" si="99"/>
        <v>295.74634146341464</v>
      </c>
      <c r="L837" s="3">
        <f t="shared" ca="1" si="100"/>
        <v>59.800000000000004</v>
      </c>
    </row>
    <row r="838" spans="1:12">
      <c r="A838" s="3">
        <v>2</v>
      </c>
      <c r="B838" s="3">
        <v>4</v>
      </c>
      <c r="C838" s="3">
        <v>21</v>
      </c>
      <c r="D838" s="4">
        <f t="shared" ca="1" si="94"/>
        <v>3.5</v>
      </c>
      <c r="E838" s="3">
        <f t="shared" ca="1" si="95"/>
        <v>16</v>
      </c>
      <c r="F838" s="3">
        <f t="shared" ca="1" si="96"/>
        <v>18</v>
      </c>
      <c r="G838" s="3">
        <f t="shared" ca="1" si="97"/>
        <v>63</v>
      </c>
      <c r="H838" s="3">
        <f t="shared" si="101"/>
        <v>0</v>
      </c>
      <c r="I838" s="3">
        <v>-6</v>
      </c>
      <c r="J838" s="3">
        <v>73</v>
      </c>
      <c r="K838" s="9">
        <f t="shared" ca="1" si="99"/>
        <v>245.02857142857144</v>
      </c>
      <c r="L838" s="3">
        <f t="shared" ca="1" si="100"/>
        <v>38.400000000000006</v>
      </c>
    </row>
    <row r="839" spans="1:12">
      <c r="A839" s="3">
        <v>2</v>
      </c>
      <c r="B839" s="3">
        <v>4</v>
      </c>
      <c r="C839" s="3">
        <v>22</v>
      </c>
      <c r="D839" s="4">
        <f t="shared" ca="1" si="94"/>
        <v>4.3</v>
      </c>
      <c r="E839" s="3">
        <f t="shared" ca="1" si="95"/>
        <v>24</v>
      </c>
      <c r="F839" s="3">
        <f t="shared" ca="1" si="96"/>
        <v>17</v>
      </c>
      <c r="G839" s="3">
        <f t="shared" ca="1" si="97"/>
        <v>69</v>
      </c>
      <c r="H839" s="3">
        <f t="shared" si="101"/>
        <v>0</v>
      </c>
      <c r="I839" s="3">
        <v>-8</v>
      </c>
      <c r="J839" s="3">
        <v>73</v>
      </c>
      <c r="K839" s="9">
        <f t="shared" ca="1" si="99"/>
        <v>302.73488372093021</v>
      </c>
      <c r="L839" s="3">
        <f t="shared" ca="1" si="100"/>
        <v>48</v>
      </c>
    </row>
    <row r="840" spans="1:12">
      <c r="A840" s="3">
        <v>2</v>
      </c>
      <c r="B840" s="3">
        <v>4</v>
      </c>
      <c r="C840" s="3">
        <v>23</v>
      </c>
      <c r="D840" s="4">
        <f t="shared" ca="1" si="94"/>
        <v>4.3</v>
      </c>
      <c r="E840" s="3">
        <f t="shared" ca="1" si="95"/>
        <v>18</v>
      </c>
      <c r="F840" s="3">
        <f t="shared" ca="1" si="96"/>
        <v>19</v>
      </c>
      <c r="G840" s="3">
        <f t="shared" ca="1" si="97"/>
        <v>70</v>
      </c>
      <c r="H840" s="3">
        <f t="shared" si="101"/>
        <v>0</v>
      </c>
      <c r="I840" s="3">
        <v>-9</v>
      </c>
      <c r="J840" s="3">
        <v>73</v>
      </c>
      <c r="K840" s="9">
        <f t="shared" ca="1" si="99"/>
        <v>239.35813953488372</v>
      </c>
      <c r="L840" s="3">
        <f t="shared" ca="1" si="100"/>
        <v>32.4</v>
      </c>
    </row>
    <row r="841" spans="1:12">
      <c r="A841" s="3">
        <v>2</v>
      </c>
      <c r="B841" s="3">
        <v>4</v>
      </c>
      <c r="C841" s="3">
        <v>24</v>
      </c>
      <c r="D841" s="4">
        <f t="shared" ca="1" si="94"/>
        <v>3.6999999999999997</v>
      </c>
      <c r="E841" s="3">
        <f t="shared" ca="1" si="95"/>
        <v>6</v>
      </c>
      <c r="F841" s="3">
        <f t="shared" ca="1" si="96"/>
        <v>17</v>
      </c>
      <c r="G841" s="3">
        <f t="shared" ca="1" si="97"/>
        <v>71</v>
      </c>
      <c r="H841" s="3">
        <f t="shared" si="101"/>
        <v>0</v>
      </c>
      <c r="I841" s="3">
        <v>-10</v>
      </c>
      <c r="J841" s="3">
        <v>73</v>
      </c>
      <c r="K841" s="9">
        <f t="shared" ca="1" si="99"/>
        <v>91.005405405405412</v>
      </c>
      <c r="L841" s="3">
        <f t="shared" ca="1" si="100"/>
        <v>9.6000000000000014</v>
      </c>
    </row>
    <row r="842" spans="1:12">
      <c r="A842" s="3">
        <v>2</v>
      </c>
      <c r="B842" s="3">
        <v>5</v>
      </c>
      <c r="C842" s="3">
        <v>1</v>
      </c>
      <c r="D842" s="4">
        <f t="shared" ca="1" si="94"/>
        <v>3.5</v>
      </c>
      <c r="E842" s="3">
        <f t="shared" ca="1" si="95"/>
        <v>14</v>
      </c>
      <c r="F842" s="3">
        <f t="shared" ca="1" si="96"/>
        <v>17</v>
      </c>
      <c r="G842" s="3">
        <f t="shared" ca="1" si="97"/>
        <v>70</v>
      </c>
      <c r="H842" s="3">
        <f>IF(C842&lt;7,0,IF(C842&gt;17,0,0.03*(10.2-ABS(C842-12))))</f>
        <v>0</v>
      </c>
      <c r="I842" s="3">
        <v>-12</v>
      </c>
      <c r="J842" s="3">
        <v>73</v>
      </c>
      <c r="K842" s="9">
        <f t="shared" ca="1" si="99"/>
        <v>232.71999999999997</v>
      </c>
      <c r="L842" s="3">
        <f t="shared" ca="1" si="100"/>
        <v>16.800000000000004</v>
      </c>
    </row>
    <row r="843" spans="1:12">
      <c r="A843" s="3">
        <v>2</v>
      </c>
      <c r="B843" s="3">
        <v>5</v>
      </c>
      <c r="C843" s="3">
        <v>2</v>
      </c>
      <c r="D843" s="4">
        <f t="shared" ca="1" si="94"/>
        <v>3.8</v>
      </c>
      <c r="E843" s="3">
        <f t="shared" ca="1" si="95"/>
        <v>25</v>
      </c>
      <c r="F843" s="3">
        <f t="shared" ca="1" si="96"/>
        <v>17</v>
      </c>
      <c r="G843" s="3">
        <f t="shared" ca="1" si="97"/>
        <v>66</v>
      </c>
      <c r="H843" s="3">
        <f t="shared" ref="H843:H865" si="102">IF(C843&lt;7,0,IF(C843&gt;17,0,0.03*(10.2-ABS(C843-12))))</f>
        <v>0</v>
      </c>
      <c r="I843" s="3">
        <v>-12</v>
      </c>
      <c r="J843" s="3">
        <v>73</v>
      </c>
      <c r="K843" s="9">
        <f t="shared" ca="1" si="99"/>
        <v>384.34210526315792</v>
      </c>
      <c r="L843" s="3">
        <f t="shared" ca="1" si="100"/>
        <v>30.000000000000004</v>
      </c>
    </row>
    <row r="844" spans="1:12">
      <c r="A844" s="3">
        <v>2</v>
      </c>
      <c r="B844" s="3">
        <v>5</v>
      </c>
      <c r="C844" s="3">
        <v>3</v>
      </c>
      <c r="D844" s="4">
        <f t="shared" ca="1" si="94"/>
        <v>3.5999999999999996</v>
      </c>
      <c r="E844" s="3">
        <f t="shared" ca="1" si="95"/>
        <v>15</v>
      </c>
      <c r="F844" s="3">
        <f t="shared" ca="1" si="96"/>
        <v>18</v>
      </c>
      <c r="G844" s="3">
        <f t="shared" ca="1" si="97"/>
        <v>60</v>
      </c>
      <c r="H844" s="3">
        <f t="shared" si="102"/>
        <v>0</v>
      </c>
      <c r="I844" s="3">
        <v>-11</v>
      </c>
      <c r="J844" s="3">
        <v>73</v>
      </c>
      <c r="K844" s="9">
        <f t="shared" ca="1" si="99"/>
        <v>244.91666666666666</v>
      </c>
      <c r="L844" s="3">
        <f t="shared" ca="1" si="100"/>
        <v>21.000000000000004</v>
      </c>
    </row>
    <row r="845" spans="1:12">
      <c r="A845" s="3">
        <v>2</v>
      </c>
      <c r="B845" s="3">
        <v>5</v>
      </c>
      <c r="C845" s="3">
        <v>4</v>
      </c>
      <c r="D845" s="4">
        <f t="shared" ca="1" si="94"/>
        <v>3.3</v>
      </c>
      <c r="E845" s="3">
        <f t="shared" ca="1" si="95"/>
        <v>4</v>
      </c>
      <c r="F845" s="3">
        <f t="shared" ca="1" si="96"/>
        <v>18</v>
      </c>
      <c r="G845" s="3">
        <f t="shared" ca="1" si="97"/>
        <v>80</v>
      </c>
      <c r="H845" s="3">
        <f t="shared" si="102"/>
        <v>0</v>
      </c>
      <c r="I845" s="3">
        <v>-10</v>
      </c>
      <c r="J845" s="3">
        <v>73</v>
      </c>
      <c r="K845" s="9">
        <f t="shared" ca="1" si="99"/>
        <v>69.600000000000009</v>
      </c>
      <c r="L845" s="3">
        <f t="shared" ca="1" si="100"/>
        <v>6.4</v>
      </c>
    </row>
    <row r="846" spans="1:12">
      <c r="A846" s="3">
        <v>2</v>
      </c>
      <c r="B846" s="3">
        <v>5</v>
      </c>
      <c r="C846" s="3">
        <v>5</v>
      </c>
      <c r="D846" s="4">
        <f t="shared" ca="1" si="94"/>
        <v>3.9</v>
      </c>
      <c r="E846" s="3">
        <f t="shared" ca="1" si="95"/>
        <v>23</v>
      </c>
      <c r="F846" s="3">
        <f t="shared" ca="1" si="96"/>
        <v>19</v>
      </c>
      <c r="G846" s="3">
        <f t="shared" ca="1" si="97"/>
        <v>79</v>
      </c>
      <c r="H846" s="3">
        <f t="shared" si="102"/>
        <v>0</v>
      </c>
      <c r="I846" s="3">
        <v>-8</v>
      </c>
      <c r="J846" s="3">
        <v>73</v>
      </c>
      <c r="K846" s="9">
        <f t="shared" ca="1" si="99"/>
        <v>332.37948717948723</v>
      </c>
      <c r="L846" s="3">
        <f t="shared" ca="1" si="100"/>
        <v>46</v>
      </c>
    </row>
    <row r="847" spans="1:12">
      <c r="A847" s="3">
        <v>2</v>
      </c>
      <c r="B847" s="3">
        <v>5</v>
      </c>
      <c r="C847" s="3">
        <v>6</v>
      </c>
      <c r="D847" s="4">
        <f t="shared" ca="1" si="94"/>
        <v>3.8</v>
      </c>
      <c r="E847" s="3">
        <f t="shared" ca="1" si="95"/>
        <v>10</v>
      </c>
      <c r="F847" s="3">
        <f t="shared" ca="1" si="96"/>
        <v>17</v>
      </c>
      <c r="G847" s="3">
        <f t="shared" ca="1" si="97"/>
        <v>68</v>
      </c>
      <c r="H847" s="3">
        <f t="shared" si="102"/>
        <v>0</v>
      </c>
      <c r="I847" s="3">
        <v>-8</v>
      </c>
      <c r="J847" s="3">
        <v>73</v>
      </c>
      <c r="K847" s="9">
        <f t="shared" ca="1" si="99"/>
        <v>142.89473684210526</v>
      </c>
      <c r="L847" s="3">
        <f t="shared" ca="1" si="100"/>
        <v>20</v>
      </c>
    </row>
    <row r="848" spans="1:12">
      <c r="A848" s="3">
        <v>2</v>
      </c>
      <c r="B848" s="3">
        <v>5</v>
      </c>
      <c r="C848" s="3">
        <v>7</v>
      </c>
      <c r="D848" s="4">
        <f t="shared" ca="1" si="94"/>
        <v>4.3</v>
      </c>
      <c r="E848" s="3">
        <f t="shared" ca="1" si="95"/>
        <v>2</v>
      </c>
      <c r="F848" s="3">
        <f t="shared" ca="1" si="96"/>
        <v>19</v>
      </c>
      <c r="G848" s="3">
        <f t="shared" ca="1" si="97"/>
        <v>75</v>
      </c>
      <c r="H848" s="3">
        <f t="shared" si="102"/>
        <v>0.15599999999999997</v>
      </c>
      <c r="I848" s="3">
        <v>-4</v>
      </c>
      <c r="J848" s="3">
        <v>73</v>
      </c>
      <c r="K848" s="9">
        <f t="shared" ca="1" si="99"/>
        <v>22.790697674418606</v>
      </c>
      <c r="L848" s="3">
        <f t="shared" ca="1" si="100"/>
        <v>5.6000000000000005</v>
      </c>
    </row>
    <row r="849" spans="1:12">
      <c r="A849" s="3">
        <v>2</v>
      </c>
      <c r="B849" s="3">
        <v>5</v>
      </c>
      <c r="C849" s="3">
        <v>8</v>
      </c>
      <c r="D849" s="4">
        <f t="shared" ca="1" si="94"/>
        <v>3.5999999999999996</v>
      </c>
      <c r="E849" s="3">
        <f t="shared" ca="1" si="95"/>
        <v>9</v>
      </c>
      <c r="F849" s="3">
        <f t="shared" ca="1" si="96"/>
        <v>20</v>
      </c>
      <c r="G849" s="3">
        <f t="shared" ca="1" si="97"/>
        <v>66</v>
      </c>
      <c r="H849" s="3">
        <f t="shared" si="102"/>
        <v>0.18599999999999997</v>
      </c>
      <c r="I849" s="3">
        <v>-3</v>
      </c>
      <c r="J849" s="3">
        <v>73</v>
      </c>
      <c r="K849" s="9">
        <f t="shared" ca="1" si="99"/>
        <v>121.75</v>
      </c>
      <c r="L849" s="3">
        <f t="shared" ca="1" si="100"/>
        <v>27</v>
      </c>
    </row>
    <row r="850" spans="1:12">
      <c r="A850" s="3">
        <v>2</v>
      </c>
      <c r="B850" s="3">
        <v>5</v>
      </c>
      <c r="C850" s="3">
        <v>9</v>
      </c>
      <c r="D850" s="4">
        <f t="shared" ca="1" si="94"/>
        <v>3.5999999999999996</v>
      </c>
      <c r="E850" s="3">
        <f t="shared" ca="1" si="95"/>
        <v>10</v>
      </c>
      <c r="F850" s="3">
        <f t="shared" ca="1" si="96"/>
        <v>21</v>
      </c>
      <c r="G850" s="3">
        <f t="shared" ca="1" si="97"/>
        <v>63</v>
      </c>
      <c r="H850" s="3">
        <f t="shared" si="102"/>
        <v>0.21599999999999997</v>
      </c>
      <c r="I850" s="3">
        <v>0</v>
      </c>
      <c r="J850" s="3">
        <v>73</v>
      </c>
      <c r="K850" s="9">
        <f t="shared" ca="1" si="99"/>
        <v>128.55555555555554</v>
      </c>
      <c r="L850" s="3">
        <f t="shared" ca="1" si="100"/>
        <v>36</v>
      </c>
    </row>
    <row r="851" spans="1:12">
      <c r="A851" s="3">
        <v>2</v>
      </c>
      <c r="B851" s="3">
        <v>5</v>
      </c>
      <c r="C851" s="3">
        <v>10</v>
      </c>
      <c r="D851" s="4">
        <f t="shared" ca="1" si="94"/>
        <v>4.0999999999999996</v>
      </c>
      <c r="E851" s="3">
        <f t="shared" ca="1" si="95"/>
        <v>14</v>
      </c>
      <c r="F851" s="3">
        <f t="shared" ca="1" si="96"/>
        <v>23</v>
      </c>
      <c r="G851" s="3">
        <f t="shared" ca="1" si="97"/>
        <v>61</v>
      </c>
      <c r="H851" s="3">
        <f t="shared" si="102"/>
        <v>0.24599999999999997</v>
      </c>
      <c r="I851" s="3">
        <v>1</v>
      </c>
      <c r="J851" s="3">
        <v>73</v>
      </c>
      <c r="K851" s="9">
        <f t="shared" ca="1" si="99"/>
        <v>159.80487804878049</v>
      </c>
      <c r="L851" s="3">
        <f t="shared" ca="1" si="100"/>
        <v>53.2</v>
      </c>
    </row>
    <row r="852" spans="1:12">
      <c r="A852" s="3">
        <v>2</v>
      </c>
      <c r="B852" s="3">
        <v>5</v>
      </c>
      <c r="C852" s="3">
        <v>11</v>
      </c>
      <c r="D852" s="4">
        <f t="shared" ca="1" si="94"/>
        <v>3.6999999999999997</v>
      </c>
      <c r="E852" s="3">
        <f t="shared" ca="1" si="95"/>
        <v>12</v>
      </c>
      <c r="F852" s="3">
        <f t="shared" ca="1" si="96"/>
        <v>21</v>
      </c>
      <c r="G852" s="3">
        <f t="shared" ca="1" si="97"/>
        <v>61</v>
      </c>
      <c r="H852" s="3">
        <f t="shared" si="102"/>
        <v>0.27599999999999997</v>
      </c>
      <c r="I852" s="3">
        <v>3</v>
      </c>
      <c r="J852" s="3">
        <v>73</v>
      </c>
      <c r="K852" s="9">
        <f t="shared" ca="1" si="99"/>
        <v>136.86486486486487</v>
      </c>
      <c r="L852" s="3">
        <f t="shared" ca="1" si="100"/>
        <v>50.400000000000006</v>
      </c>
    </row>
    <row r="853" spans="1:12">
      <c r="A853" s="3">
        <v>2</v>
      </c>
      <c r="B853" s="3">
        <v>5</v>
      </c>
      <c r="C853" s="3">
        <v>12</v>
      </c>
      <c r="D853" s="4">
        <f t="shared" ca="1" si="94"/>
        <v>4.3</v>
      </c>
      <c r="E853" s="3">
        <f t="shared" ca="1" si="95"/>
        <v>10</v>
      </c>
      <c r="F853" s="3">
        <f t="shared" ca="1" si="96"/>
        <v>22</v>
      </c>
      <c r="G853" s="3">
        <f t="shared" ca="1" si="97"/>
        <v>61</v>
      </c>
      <c r="H853" s="3">
        <f t="shared" si="102"/>
        <v>0.30599999999999999</v>
      </c>
      <c r="I853" s="3">
        <v>5</v>
      </c>
      <c r="J853" s="3">
        <v>73</v>
      </c>
      <c r="K853" s="9">
        <f t="shared" ca="1" si="99"/>
        <v>94.418604651162795</v>
      </c>
      <c r="L853" s="3">
        <f t="shared" ca="1" si="100"/>
        <v>46.000000000000007</v>
      </c>
    </row>
    <row r="854" spans="1:12">
      <c r="A854" s="3">
        <v>2</v>
      </c>
      <c r="B854" s="3">
        <v>5</v>
      </c>
      <c r="C854" s="3">
        <v>13</v>
      </c>
      <c r="D854" s="4">
        <f t="shared" ca="1" si="94"/>
        <v>3.4</v>
      </c>
      <c r="E854" s="3">
        <f t="shared" ca="1" si="95"/>
        <v>28</v>
      </c>
      <c r="F854" s="3">
        <f t="shared" ca="1" si="96"/>
        <v>20</v>
      </c>
      <c r="G854" s="3">
        <f t="shared" ca="1" si="97"/>
        <v>73</v>
      </c>
      <c r="H854" s="3">
        <f t="shared" si="102"/>
        <v>0.27599999999999997</v>
      </c>
      <c r="I854" s="3">
        <v>6</v>
      </c>
      <c r="J854" s="3">
        <v>73</v>
      </c>
      <c r="K854" s="9">
        <f t="shared" ca="1" si="99"/>
        <v>308.65882352941173</v>
      </c>
      <c r="L854" s="3">
        <f t="shared" ca="1" si="100"/>
        <v>134.40000000000003</v>
      </c>
    </row>
    <row r="855" spans="1:12">
      <c r="A855" s="3">
        <v>2</v>
      </c>
      <c r="B855" s="3">
        <v>5</v>
      </c>
      <c r="C855" s="3">
        <v>14</v>
      </c>
      <c r="D855" s="4">
        <f t="shared" ca="1" si="94"/>
        <v>3.6999999999999997</v>
      </c>
      <c r="E855" s="3">
        <f t="shared" ca="1" si="95"/>
        <v>26</v>
      </c>
      <c r="F855" s="3">
        <f t="shared" ca="1" si="96"/>
        <v>23</v>
      </c>
      <c r="G855" s="3">
        <f t="shared" ca="1" si="97"/>
        <v>67</v>
      </c>
      <c r="H855" s="3">
        <f t="shared" si="102"/>
        <v>0.24599999999999997</v>
      </c>
      <c r="I855" s="3">
        <v>8</v>
      </c>
      <c r="J855" s="3">
        <v>73</v>
      </c>
      <c r="K855" s="9">
        <f t="shared" ca="1" si="99"/>
        <v>277.14594594594598</v>
      </c>
      <c r="L855" s="3">
        <f t="shared" ca="1" si="100"/>
        <v>135.20000000000002</v>
      </c>
    </row>
    <row r="856" spans="1:12">
      <c r="A856" s="3">
        <v>2</v>
      </c>
      <c r="B856" s="3">
        <v>5</v>
      </c>
      <c r="C856" s="3">
        <v>15</v>
      </c>
      <c r="D856" s="4">
        <f t="shared" ca="1" si="94"/>
        <v>3.6999999999999997</v>
      </c>
      <c r="E856" s="3">
        <f t="shared" ca="1" si="95"/>
        <v>20</v>
      </c>
      <c r="F856" s="3">
        <f t="shared" ca="1" si="96"/>
        <v>22</v>
      </c>
      <c r="G856" s="3">
        <f t="shared" ca="1" si="97"/>
        <v>61</v>
      </c>
      <c r="H856" s="3">
        <f t="shared" si="102"/>
        <v>0.21599999999999997</v>
      </c>
      <c r="I856" s="3">
        <v>8</v>
      </c>
      <c r="J856" s="3">
        <v>73</v>
      </c>
      <c r="K856" s="9">
        <f t="shared" ca="1" si="99"/>
        <v>212.97297297297297</v>
      </c>
      <c r="L856" s="3">
        <f t="shared" ca="1" si="100"/>
        <v>104</v>
      </c>
    </row>
    <row r="857" spans="1:12">
      <c r="A857" s="3">
        <v>2</v>
      </c>
      <c r="B857" s="3">
        <v>5</v>
      </c>
      <c r="C857" s="3">
        <v>16</v>
      </c>
      <c r="D857" s="4">
        <f t="shared" ca="1" si="94"/>
        <v>3.6999999999999997</v>
      </c>
      <c r="E857" s="3">
        <f t="shared" ca="1" si="95"/>
        <v>18</v>
      </c>
      <c r="F857" s="3">
        <f t="shared" ca="1" si="96"/>
        <v>24</v>
      </c>
      <c r="G857" s="3">
        <f t="shared" ca="1" si="97"/>
        <v>76</v>
      </c>
      <c r="H857" s="3">
        <f t="shared" si="102"/>
        <v>0.18599999999999997</v>
      </c>
      <c r="I857" s="3">
        <v>8</v>
      </c>
      <c r="J857" s="3">
        <v>73</v>
      </c>
      <c r="K857" s="9">
        <f t="shared" ca="1" si="99"/>
        <v>201.6972972972973</v>
      </c>
      <c r="L857" s="3">
        <f t="shared" ca="1" si="100"/>
        <v>93.600000000000009</v>
      </c>
    </row>
    <row r="858" spans="1:12">
      <c r="A858" s="3">
        <v>2</v>
      </c>
      <c r="B858" s="3">
        <v>5</v>
      </c>
      <c r="C858" s="3">
        <v>17</v>
      </c>
      <c r="D858" s="4">
        <f t="shared" ca="1" si="94"/>
        <v>4.2</v>
      </c>
      <c r="E858" s="3">
        <f t="shared" ca="1" si="95"/>
        <v>29</v>
      </c>
      <c r="F858" s="3">
        <f t="shared" ca="1" si="96"/>
        <v>23</v>
      </c>
      <c r="G858" s="3">
        <f t="shared" ca="1" si="97"/>
        <v>64</v>
      </c>
      <c r="H858" s="3">
        <f t="shared" si="102"/>
        <v>0.15599999999999997</v>
      </c>
      <c r="I858" s="3">
        <v>5</v>
      </c>
      <c r="J858" s="3">
        <v>73</v>
      </c>
      <c r="K858" s="9">
        <f t="shared" ca="1" si="99"/>
        <v>306.70952380952377</v>
      </c>
      <c r="L858" s="3">
        <f t="shared" ca="1" si="100"/>
        <v>133.4</v>
      </c>
    </row>
    <row r="859" spans="1:12">
      <c r="A859" s="3">
        <v>2</v>
      </c>
      <c r="B859" s="3">
        <v>5</v>
      </c>
      <c r="C859" s="3">
        <v>18</v>
      </c>
      <c r="D859" s="4">
        <f t="shared" ca="1" si="94"/>
        <v>3.5</v>
      </c>
      <c r="E859" s="3">
        <f t="shared" ca="1" si="95"/>
        <v>13</v>
      </c>
      <c r="F859" s="3">
        <f t="shared" ca="1" si="96"/>
        <v>22</v>
      </c>
      <c r="G859" s="3">
        <f t="shared" ca="1" si="97"/>
        <v>78</v>
      </c>
      <c r="H859" s="3">
        <f t="shared" si="102"/>
        <v>0</v>
      </c>
      <c r="I859" s="3">
        <v>2</v>
      </c>
      <c r="J859" s="3">
        <v>73</v>
      </c>
      <c r="K859" s="9">
        <f t="shared" ca="1" si="99"/>
        <v>183.11428571428573</v>
      </c>
      <c r="L859" s="3">
        <f t="shared" ca="1" si="100"/>
        <v>52</v>
      </c>
    </row>
    <row r="860" spans="1:12">
      <c r="A860" s="3">
        <v>2</v>
      </c>
      <c r="B860" s="3">
        <v>5</v>
      </c>
      <c r="C860" s="3">
        <v>19</v>
      </c>
      <c r="D860" s="4">
        <f t="shared" ca="1" si="94"/>
        <v>3.4</v>
      </c>
      <c r="E860" s="3">
        <f t="shared" ca="1" si="95"/>
        <v>11</v>
      </c>
      <c r="F860" s="3">
        <f t="shared" ca="1" si="96"/>
        <v>20</v>
      </c>
      <c r="G860" s="3">
        <f t="shared" ca="1" si="97"/>
        <v>76</v>
      </c>
      <c r="H860" s="3">
        <f t="shared" si="102"/>
        <v>0</v>
      </c>
      <c r="I860" s="3">
        <v>1</v>
      </c>
      <c r="J860" s="3">
        <v>73</v>
      </c>
      <c r="K860" s="9">
        <f t="shared" ca="1" si="99"/>
        <v>155.87647058823529</v>
      </c>
      <c r="L860" s="3">
        <f t="shared" ca="1" si="100"/>
        <v>41.800000000000004</v>
      </c>
    </row>
    <row r="861" spans="1:12">
      <c r="A861" s="3">
        <v>2</v>
      </c>
      <c r="B861" s="3">
        <v>5</v>
      </c>
      <c r="C861" s="3">
        <v>20</v>
      </c>
      <c r="D861" s="4">
        <f t="shared" ca="1" si="94"/>
        <v>3.3</v>
      </c>
      <c r="E861" s="3">
        <f t="shared" ca="1" si="95"/>
        <v>7</v>
      </c>
      <c r="F861" s="3">
        <f t="shared" ca="1" si="96"/>
        <v>19</v>
      </c>
      <c r="G861" s="3">
        <f t="shared" ca="1" si="97"/>
        <v>66</v>
      </c>
      <c r="H861" s="3">
        <f t="shared" si="102"/>
        <v>0</v>
      </c>
      <c r="I861" s="3">
        <v>-5</v>
      </c>
      <c r="J861" s="3">
        <v>73</v>
      </c>
      <c r="K861" s="9">
        <f t="shared" ca="1" si="99"/>
        <v>113.31515151515153</v>
      </c>
      <c r="L861" s="3">
        <f t="shared" ca="1" si="100"/>
        <v>18.2</v>
      </c>
    </row>
    <row r="862" spans="1:12">
      <c r="A862" s="3">
        <v>2</v>
      </c>
      <c r="B862" s="3">
        <v>5</v>
      </c>
      <c r="C862" s="3">
        <v>21</v>
      </c>
      <c r="D862" s="4">
        <f t="shared" ca="1" si="94"/>
        <v>3.3</v>
      </c>
      <c r="E862" s="3">
        <f t="shared" ca="1" si="95"/>
        <v>20</v>
      </c>
      <c r="F862" s="3">
        <f t="shared" ca="1" si="96"/>
        <v>16</v>
      </c>
      <c r="G862" s="3">
        <f t="shared" ca="1" si="97"/>
        <v>69</v>
      </c>
      <c r="H862" s="3">
        <f t="shared" si="102"/>
        <v>0</v>
      </c>
      <c r="I862" s="3">
        <v>-6</v>
      </c>
      <c r="J862" s="3">
        <v>73</v>
      </c>
      <c r="K862" s="9">
        <f t="shared" ca="1" si="99"/>
        <v>310.54545454545456</v>
      </c>
      <c r="L862" s="3">
        <f t="shared" ca="1" si="100"/>
        <v>48.000000000000007</v>
      </c>
    </row>
    <row r="863" spans="1:12">
      <c r="A863" s="3">
        <v>2</v>
      </c>
      <c r="B863" s="3">
        <v>5</v>
      </c>
      <c r="C863" s="3">
        <v>22</v>
      </c>
      <c r="D863" s="4">
        <f t="shared" ca="1" si="94"/>
        <v>3.3</v>
      </c>
      <c r="E863" s="3">
        <f t="shared" ca="1" si="95"/>
        <v>26</v>
      </c>
      <c r="F863" s="3">
        <f t="shared" ca="1" si="96"/>
        <v>16</v>
      </c>
      <c r="G863" s="3">
        <f t="shared" ca="1" si="97"/>
        <v>61</v>
      </c>
      <c r="H863" s="3">
        <f t="shared" si="102"/>
        <v>0</v>
      </c>
      <c r="I863" s="3">
        <v>-8</v>
      </c>
      <c r="J863" s="3">
        <v>73</v>
      </c>
      <c r="K863" s="9">
        <f t="shared" ca="1" si="99"/>
        <v>423.24848484848485</v>
      </c>
      <c r="L863" s="3">
        <f t="shared" ca="1" si="100"/>
        <v>52</v>
      </c>
    </row>
    <row r="864" spans="1:12">
      <c r="A864" s="3">
        <v>2</v>
      </c>
      <c r="B864" s="3">
        <v>5</v>
      </c>
      <c r="C864" s="3">
        <v>23</v>
      </c>
      <c r="D864" s="4">
        <f t="shared" ca="1" si="94"/>
        <v>3.8</v>
      </c>
      <c r="E864" s="3">
        <f t="shared" ca="1" si="95"/>
        <v>23</v>
      </c>
      <c r="F864" s="3">
        <f t="shared" ca="1" si="96"/>
        <v>17</v>
      </c>
      <c r="G864" s="3">
        <f t="shared" ca="1" si="97"/>
        <v>60</v>
      </c>
      <c r="H864" s="3">
        <f t="shared" si="102"/>
        <v>0</v>
      </c>
      <c r="I864" s="3">
        <v>-9</v>
      </c>
      <c r="J864" s="3">
        <v>73</v>
      </c>
      <c r="K864" s="9">
        <f t="shared" ca="1" si="99"/>
        <v>337.61578947368417</v>
      </c>
      <c r="L864" s="3">
        <f t="shared" ca="1" si="100"/>
        <v>41.4</v>
      </c>
    </row>
    <row r="865" spans="1:12">
      <c r="A865" s="3">
        <v>2</v>
      </c>
      <c r="B865" s="3">
        <v>5</v>
      </c>
      <c r="C865" s="3">
        <v>24</v>
      </c>
      <c r="D865" s="4">
        <f t="shared" ca="1" si="94"/>
        <v>3.5999999999999996</v>
      </c>
      <c r="E865" s="3">
        <f t="shared" ca="1" si="95"/>
        <v>8</v>
      </c>
      <c r="F865" s="3">
        <f t="shared" ca="1" si="96"/>
        <v>17</v>
      </c>
      <c r="G865" s="3">
        <f t="shared" ca="1" si="97"/>
        <v>65</v>
      </c>
      <c r="H865" s="3">
        <f t="shared" si="102"/>
        <v>0</v>
      </c>
      <c r="I865" s="3">
        <v>-10</v>
      </c>
      <c r="J865" s="3">
        <v>73</v>
      </c>
      <c r="K865" s="9">
        <f t="shared" ca="1" si="99"/>
        <v>125.51111111111111</v>
      </c>
      <c r="L865" s="3">
        <f t="shared" ca="1" si="100"/>
        <v>12.8</v>
      </c>
    </row>
    <row r="866" spans="1:12">
      <c r="A866" s="3">
        <v>2</v>
      </c>
      <c r="B866" s="3">
        <v>6</v>
      </c>
      <c r="C866" s="3">
        <v>1</v>
      </c>
      <c r="D866" s="4">
        <f t="shared" ca="1" si="94"/>
        <v>3.8</v>
      </c>
      <c r="E866" s="3">
        <f t="shared" ca="1" si="95"/>
        <v>5</v>
      </c>
      <c r="F866" s="3">
        <f t="shared" ca="1" si="96"/>
        <v>17</v>
      </c>
      <c r="G866" s="3">
        <f t="shared" ca="1" si="97"/>
        <v>76</v>
      </c>
      <c r="H866" s="3">
        <f>IF(C866&lt;7,0,IF(C866&gt;17,0,0.03*(10.2-ABS(C866-12))))</f>
        <v>0</v>
      </c>
      <c r="I866" s="3">
        <v>-12</v>
      </c>
      <c r="J866" s="3">
        <v>73</v>
      </c>
      <c r="K866" s="9">
        <f t="shared" ca="1" si="99"/>
        <v>76.55263157894737</v>
      </c>
      <c r="L866" s="3">
        <f t="shared" ca="1" si="100"/>
        <v>6.0000000000000009</v>
      </c>
    </row>
    <row r="867" spans="1:12">
      <c r="A867" s="3">
        <v>2</v>
      </c>
      <c r="B867" s="3">
        <v>6</v>
      </c>
      <c r="C867" s="3">
        <v>2</v>
      </c>
      <c r="D867" s="4">
        <f t="shared" ca="1" si="94"/>
        <v>4.2</v>
      </c>
      <c r="E867" s="3">
        <f t="shared" ca="1" si="95"/>
        <v>16</v>
      </c>
      <c r="F867" s="3">
        <f t="shared" ca="1" si="96"/>
        <v>18</v>
      </c>
      <c r="G867" s="3">
        <f t="shared" ca="1" si="97"/>
        <v>73</v>
      </c>
      <c r="H867" s="3">
        <f t="shared" ref="H867:H889" si="103">IF(C867&lt;7,0,IF(C867&gt;17,0,0.03*(10.2-ABS(C867-12))))</f>
        <v>0</v>
      </c>
      <c r="I867" s="3">
        <v>-12</v>
      </c>
      <c r="J867" s="3">
        <v>73</v>
      </c>
      <c r="K867" s="9">
        <f t="shared" ca="1" si="99"/>
        <v>224.76190476190476</v>
      </c>
      <c r="L867" s="3">
        <f t="shared" ca="1" si="100"/>
        <v>19.200000000000003</v>
      </c>
    </row>
    <row r="868" spans="1:12">
      <c r="A868" s="3">
        <v>2</v>
      </c>
      <c r="B868" s="3">
        <v>6</v>
      </c>
      <c r="C868" s="3">
        <v>3</v>
      </c>
      <c r="D868" s="4">
        <f t="shared" ca="1" si="94"/>
        <v>3.5</v>
      </c>
      <c r="E868" s="3">
        <f t="shared" ca="1" si="95"/>
        <v>24</v>
      </c>
      <c r="F868" s="3">
        <f t="shared" ca="1" si="96"/>
        <v>17</v>
      </c>
      <c r="G868" s="3">
        <f t="shared" ca="1" si="97"/>
        <v>70</v>
      </c>
      <c r="H868" s="3">
        <f t="shared" si="103"/>
        <v>0</v>
      </c>
      <c r="I868" s="3">
        <v>-11</v>
      </c>
      <c r="J868" s="3">
        <v>73</v>
      </c>
      <c r="K868" s="9">
        <f t="shared" ca="1" si="99"/>
        <v>392.09142857142854</v>
      </c>
      <c r="L868" s="3">
        <f t="shared" ca="1" si="100"/>
        <v>33.6</v>
      </c>
    </row>
    <row r="869" spans="1:12">
      <c r="A869" s="3">
        <v>2</v>
      </c>
      <c r="B869" s="3">
        <v>6</v>
      </c>
      <c r="C869" s="3">
        <v>4</v>
      </c>
      <c r="D869" s="4">
        <f t="shared" ca="1" si="94"/>
        <v>3.5999999999999996</v>
      </c>
      <c r="E869" s="3">
        <f t="shared" ca="1" si="95"/>
        <v>1</v>
      </c>
      <c r="F869" s="3">
        <f t="shared" ca="1" si="96"/>
        <v>16</v>
      </c>
      <c r="G869" s="3">
        <f t="shared" ca="1" si="97"/>
        <v>68</v>
      </c>
      <c r="H869" s="3">
        <f t="shared" si="103"/>
        <v>0</v>
      </c>
      <c r="I869" s="3">
        <v>-10</v>
      </c>
      <c r="J869" s="3">
        <v>73</v>
      </c>
      <c r="K869" s="9">
        <f t="shared" ca="1" si="99"/>
        <v>15.361111111111111</v>
      </c>
      <c r="L869" s="3">
        <f t="shared" ca="1" si="100"/>
        <v>1.6</v>
      </c>
    </row>
    <row r="870" spans="1:12">
      <c r="A870" s="3">
        <v>2</v>
      </c>
      <c r="B870" s="3">
        <v>6</v>
      </c>
      <c r="C870" s="3">
        <v>5</v>
      </c>
      <c r="D870" s="4">
        <f t="shared" ca="1" si="94"/>
        <v>3.3</v>
      </c>
      <c r="E870" s="3">
        <f t="shared" ca="1" si="95"/>
        <v>2</v>
      </c>
      <c r="F870" s="3">
        <f t="shared" ca="1" si="96"/>
        <v>18</v>
      </c>
      <c r="G870" s="3">
        <f t="shared" ca="1" si="97"/>
        <v>60</v>
      </c>
      <c r="H870" s="3">
        <f t="shared" si="103"/>
        <v>0</v>
      </c>
      <c r="I870" s="3">
        <v>-8</v>
      </c>
      <c r="J870" s="3">
        <v>73</v>
      </c>
      <c r="K870" s="9">
        <f t="shared" ca="1" si="99"/>
        <v>33.806060606060605</v>
      </c>
      <c r="L870" s="3">
        <f t="shared" ca="1" si="100"/>
        <v>4</v>
      </c>
    </row>
    <row r="871" spans="1:12">
      <c r="A871" s="3">
        <v>2</v>
      </c>
      <c r="B871" s="3">
        <v>6</v>
      </c>
      <c r="C871" s="3">
        <v>6</v>
      </c>
      <c r="D871" s="4">
        <f t="shared" ca="1" si="94"/>
        <v>4.2</v>
      </c>
      <c r="E871" s="3">
        <f t="shared" ca="1" si="95"/>
        <v>18</v>
      </c>
      <c r="F871" s="3">
        <f t="shared" ca="1" si="96"/>
        <v>16</v>
      </c>
      <c r="G871" s="3">
        <f t="shared" ca="1" si="97"/>
        <v>75</v>
      </c>
      <c r="H871" s="3">
        <f t="shared" si="103"/>
        <v>0</v>
      </c>
      <c r="I871" s="3">
        <v>-8</v>
      </c>
      <c r="J871" s="3">
        <v>73</v>
      </c>
      <c r="K871" s="9">
        <f t="shared" ca="1" si="99"/>
        <v>227.65714285714287</v>
      </c>
      <c r="L871" s="3">
        <f t="shared" ca="1" si="100"/>
        <v>36</v>
      </c>
    </row>
    <row r="872" spans="1:12">
      <c r="A872" s="3">
        <v>2</v>
      </c>
      <c r="B872" s="3">
        <v>6</v>
      </c>
      <c r="C872" s="3">
        <v>7</v>
      </c>
      <c r="D872" s="4">
        <f t="shared" ca="1" si="94"/>
        <v>4.2</v>
      </c>
      <c r="E872" s="3">
        <f t="shared" ca="1" si="95"/>
        <v>29</v>
      </c>
      <c r="F872" s="3">
        <f t="shared" ca="1" si="96"/>
        <v>18</v>
      </c>
      <c r="G872" s="3">
        <f t="shared" ca="1" si="97"/>
        <v>61</v>
      </c>
      <c r="H872" s="3">
        <f t="shared" si="103"/>
        <v>0.15599999999999997</v>
      </c>
      <c r="I872" s="3">
        <v>-4</v>
      </c>
      <c r="J872" s="3">
        <v>73</v>
      </c>
      <c r="K872" s="9">
        <f t="shared" ca="1" si="99"/>
        <v>335.57142857142856</v>
      </c>
      <c r="L872" s="3">
        <f t="shared" ca="1" si="100"/>
        <v>81.2</v>
      </c>
    </row>
    <row r="873" spans="1:12">
      <c r="A873" s="3">
        <v>2</v>
      </c>
      <c r="B873" s="3">
        <v>6</v>
      </c>
      <c r="C873" s="3">
        <v>8</v>
      </c>
      <c r="D873" s="4">
        <f t="shared" ca="1" si="94"/>
        <v>4.3</v>
      </c>
      <c r="E873" s="3">
        <f t="shared" ca="1" si="95"/>
        <v>20</v>
      </c>
      <c r="F873" s="3">
        <f t="shared" ca="1" si="96"/>
        <v>24</v>
      </c>
      <c r="G873" s="3">
        <f t="shared" ca="1" si="97"/>
        <v>65</v>
      </c>
      <c r="H873" s="3">
        <f t="shared" si="103"/>
        <v>0.18599999999999997</v>
      </c>
      <c r="I873" s="3">
        <v>-3</v>
      </c>
      <c r="J873" s="3">
        <v>73</v>
      </c>
      <c r="K873" s="9">
        <f t="shared" ca="1" si="99"/>
        <v>245.39534883720927</v>
      </c>
      <c r="L873" s="3">
        <f t="shared" ca="1" si="100"/>
        <v>60</v>
      </c>
    </row>
    <row r="874" spans="1:12">
      <c r="A874" s="3">
        <v>2</v>
      </c>
      <c r="B874" s="3">
        <v>6</v>
      </c>
      <c r="C874" s="3">
        <v>9</v>
      </c>
      <c r="D874" s="4">
        <f t="shared" ca="1" si="94"/>
        <v>3.9</v>
      </c>
      <c r="E874" s="3">
        <f t="shared" ca="1" si="95"/>
        <v>3</v>
      </c>
      <c r="F874" s="3">
        <f t="shared" ca="1" si="96"/>
        <v>24</v>
      </c>
      <c r="G874" s="3">
        <f t="shared" ca="1" si="97"/>
        <v>61</v>
      </c>
      <c r="H874" s="3">
        <f t="shared" si="103"/>
        <v>0.21599999999999997</v>
      </c>
      <c r="I874" s="3">
        <v>0</v>
      </c>
      <c r="J874" s="3">
        <v>73</v>
      </c>
      <c r="K874" s="9">
        <f t="shared" ca="1" si="99"/>
        <v>38</v>
      </c>
      <c r="L874" s="3">
        <f t="shared" ca="1" si="100"/>
        <v>10.8</v>
      </c>
    </row>
    <row r="875" spans="1:12">
      <c r="A875" s="3">
        <v>2</v>
      </c>
      <c r="B875" s="3">
        <v>6</v>
      </c>
      <c r="C875" s="3">
        <v>10</v>
      </c>
      <c r="D875" s="4">
        <f t="shared" ref="D875:D938" ca="1" si="104">3.3+RANDBETWEEN(0,10)/10</f>
        <v>4.2</v>
      </c>
      <c r="E875" s="3">
        <f t="shared" ref="E875:E938" ca="1" si="105">RANDBETWEEN(1,30)</f>
        <v>8</v>
      </c>
      <c r="F875" s="3">
        <f t="shared" ref="F875:F938" ca="1" si="106">IF(C875&lt;=7,RANDBETWEEN(16,19),IF(C875&gt;=20,RANDBETWEEN(16,19),RANDBETWEEN(20,24)))</f>
        <v>21</v>
      </c>
      <c r="G875" s="3">
        <f t="shared" ref="G875:G938" ca="1" si="107">RANDBETWEEN(60,80)</f>
        <v>69</v>
      </c>
      <c r="H875" s="3">
        <f t="shared" si="103"/>
        <v>0.24599999999999997</v>
      </c>
      <c r="I875" s="3">
        <v>1</v>
      </c>
      <c r="J875" s="3">
        <v>73</v>
      </c>
      <c r="K875" s="9">
        <f t="shared" ref="K875:K938" ca="1" si="108">E875*(95+(F875-I875)*5+(50-H875*100)+ABS(G875-J875)*0.3)/(D875*5)</f>
        <v>84.419047619047618</v>
      </c>
      <c r="L875" s="3">
        <f t="shared" ref="L875:L938" ca="1" si="109">ABS(-18-I875)*0.2*E875</f>
        <v>30.400000000000002</v>
      </c>
    </row>
    <row r="876" spans="1:12">
      <c r="A876" s="3">
        <v>2</v>
      </c>
      <c r="B876" s="3">
        <v>6</v>
      </c>
      <c r="C876" s="3">
        <v>11</v>
      </c>
      <c r="D876" s="4">
        <f t="shared" ca="1" si="104"/>
        <v>3.9</v>
      </c>
      <c r="E876" s="3">
        <f t="shared" ca="1" si="105"/>
        <v>8</v>
      </c>
      <c r="F876" s="3">
        <f t="shared" ca="1" si="106"/>
        <v>23</v>
      </c>
      <c r="G876" s="3">
        <f t="shared" ca="1" si="107"/>
        <v>69</v>
      </c>
      <c r="H876" s="3">
        <f t="shared" si="103"/>
        <v>0.27599999999999997</v>
      </c>
      <c r="I876" s="3">
        <v>3</v>
      </c>
      <c r="J876" s="3">
        <v>73</v>
      </c>
      <c r="K876" s="9">
        <f t="shared" ca="1" si="108"/>
        <v>89.682051282051276</v>
      </c>
      <c r="L876" s="3">
        <f t="shared" ca="1" si="109"/>
        <v>33.6</v>
      </c>
    </row>
    <row r="877" spans="1:12">
      <c r="A877" s="3">
        <v>2</v>
      </c>
      <c r="B877" s="3">
        <v>6</v>
      </c>
      <c r="C877" s="3">
        <v>12</v>
      </c>
      <c r="D877" s="4">
        <f t="shared" ca="1" si="104"/>
        <v>3.6999999999999997</v>
      </c>
      <c r="E877" s="3">
        <f t="shared" ca="1" si="105"/>
        <v>2</v>
      </c>
      <c r="F877" s="3">
        <f t="shared" ca="1" si="106"/>
        <v>20</v>
      </c>
      <c r="G877" s="3">
        <f t="shared" ca="1" si="107"/>
        <v>64</v>
      </c>
      <c r="H877" s="3">
        <f t="shared" si="103"/>
        <v>0.30599999999999999</v>
      </c>
      <c r="I877" s="3">
        <v>5</v>
      </c>
      <c r="J877" s="3">
        <v>73</v>
      </c>
      <c r="K877" s="9">
        <f t="shared" ca="1" si="108"/>
        <v>20.767567567567568</v>
      </c>
      <c r="L877" s="3">
        <f t="shared" ca="1" si="109"/>
        <v>9.2000000000000011</v>
      </c>
    </row>
    <row r="878" spans="1:12">
      <c r="A878" s="3">
        <v>2</v>
      </c>
      <c r="B878" s="3">
        <v>6</v>
      </c>
      <c r="C878" s="3">
        <v>13</v>
      </c>
      <c r="D878" s="4">
        <f t="shared" ca="1" si="104"/>
        <v>4</v>
      </c>
      <c r="E878" s="3">
        <f t="shared" ca="1" si="105"/>
        <v>23</v>
      </c>
      <c r="F878" s="3">
        <f t="shared" ca="1" si="106"/>
        <v>23</v>
      </c>
      <c r="G878" s="3">
        <f t="shared" ca="1" si="107"/>
        <v>65</v>
      </c>
      <c r="H878" s="3">
        <f t="shared" si="103"/>
        <v>0.27599999999999997</v>
      </c>
      <c r="I878" s="3">
        <v>6</v>
      </c>
      <c r="J878" s="3">
        <v>73</v>
      </c>
      <c r="K878" s="9">
        <f t="shared" ca="1" si="108"/>
        <v>235.52000000000004</v>
      </c>
      <c r="L878" s="3">
        <f t="shared" ca="1" si="109"/>
        <v>110.40000000000002</v>
      </c>
    </row>
    <row r="879" spans="1:12">
      <c r="A879" s="3">
        <v>2</v>
      </c>
      <c r="B879" s="3">
        <v>6</v>
      </c>
      <c r="C879" s="3">
        <v>14</v>
      </c>
      <c r="D879" s="4">
        <f t="shared" ca="1" si="104"/>
        <v>4</v>
      </c>
      <c r="E879" s="3">
        <f t="shared" ca="1" si="105"/>
        <v>8</v>
      </c>
      <c r="F879" s="3">
        <f t="shared" ca="1" si="106"/>
        <v>24</v>
      </c>
      <c r="G879" s="3">
        <f t="shared" ca="1" si="107"/>
        <v>68</v>
      </c>
      <c r="H879" s="3">
        <f t="shared" si="103"/>
        <v>0.24599999999999997</v>
      </c>
      <c r="I879" s="3">
        <v>8</v>
      </c>
      <c r="J879" s="3">
        <v>73</v>
      </c>
      <c r="K879" s="9">
        <f t="shared" ca="1" si="108"/>
        <v>80.760000000000005</v>
      </c>
      <c r="L879" s="3">
        <f t="shared" ca="1" si="109"/>
        <v>41.6</v>
      </c>
    </row>
    <row r="880" spans="1:12">
      <c r="A880" s="3">
        <v>2</v>
      </c>
      <c r="B880" s="3">
        <v>6</v>
      </c>
      <c r="C880" s="3">
        <v>15</v>
      </c>
      <c r="D880" s="4">
        <f t="shared" ca="1" si="104"/>
        <v>4</v>
      </c>
      <c r="E880" s="3">
        <f t="shared" ca="1" si="105"/>
        <v>15</v>
      </c>
      <c r="F880" s="3">
        <f t="shared" ca="1" si="106"/>
        <v>21</v>
      </c>
      <c r="G880" s="3">
        <f t="shared" ca="1" si="107"/>
        <v>77</v>
      </c>
      <c r="H880" s="3">
        <f t="shared" si="103"/>
        <v>0.21599999999999997</v>
      </c>
      <c r="I880" s="3">
        <v>8</v>
      </c>
      <c r="J880" s="3">
        <v>73</v>
      </c>
      <c r="K880" s="9">
        <f t="shared" ca="1" si="108"/>
        <v>142.19999999999999</v>
      </c>
      <c r="L880" s="3">
        <f t="shared" ca="1" si="109"/>
        <v>78</v>
      </c>
    </row>
    <row r="881" spans="1:12">
      <c r="A881" s="3">
        <v>2</v>
      </c>
      <c r="B881" s="3">
        <v>6</v>
      </c>
      <c r="C881" s="3">
        <v>16</v>
      </c>
      <c r="D881" s="4">
        <f t="shared" ca="1" si="104"/>
        <v>4</v>
      </c>
      <c r="E881" s="3">
        <f t="shared" ca="1" si="105"/>
        <v>29</v>
      </c>
      <c r="F881" s="3">
        <f t="shared" ca="1" si="106"/>
        <v>23</v>
      </c>
      <c r="G881" s="3">
        <f t="shared" ca="1" si="107"/>
        <v>65</v>
      </c>
      <c r="H881" s="3">
        <f t="shared" si="103"/>
        <v>0.18599999999999997</v>
      </c>
      <c r="I881" s="3">
        <v>8</v>
      </c>
      <c r="J881" s="3">
        <v>73</v>
      </c>
      <c r="K881" s="9">
        <f t="shared" ca="1" si="108"/>
        <v>295.51000000000005</v>
      </c>
      <c r="L881" s="3">
        <f t="shared" ca="1" si="109"/>
        <v>150.80000000000001</v>
      </c>
    </row>
    <row r="882" spans="1:12">
      <c r="A882" s="3">
        <v>2</v>
      </c>
      <c r="B882" s="3">
        <v>6</v>
      </c>
      <c r="C882" s="3">
        <v>17</v>
      </c>
      <c r="D882" s="4">
        <f t="shared" ca="1" si="104"/>
        <v>3.9</v>
      </c>
      <c r="E882" s="3">
        <f t="shared" ca="1" si="105"/>
        <v>28</v>
      </c>
      <c r="F882" s="3">
        <f t="shared" ca="1" si="106"/>
        <v>23</v>
      </c>
      <c r="G882" s="3">
        <f t="shared" ca="1" si="107"/>
        <v>60</v>
      </c>
      <c r="H882" s="3">
        <f t="shared" si="103"/>
        <v>0.15599999999999997</v>
      </c>
      <c r="I882" s="3">
        <v>5</v>
      </c>
      <c r="J882" s="3">
        <v>73</v>
      </c>
      <c r="K882" s="9">
        <f t="shared" ca="1" si="108"/>
        <v>320.63589743589745</v>
      </c>
      <c r="L882" s="3">
        <f t="shared" ca="1" si="109"/>
        <v>128.80000000000001</v>
      </c>
    </row>
    <row r="883" spans="1:12">
      <c r="A883" s="3">
        <v>2</v>
      </c>
      <c r="B883" s="3">
        <v>6</v>
      </c>
      <c r="C883" s="3">
        <v>18</v>
      </c>
      <c r="D883" s="4">
        <f t="shared" ca="1" si="104"/>
        <v>4</v>
      </c>
      <c r="E883" s="3">
        <f t="shared" ca="1" si="105"/>
        <v>15</v>
      </c>
      <c r="F883" s="3">
        <f t="shared" ca="1" si="106"/>
        <v>21</v>
      </c>
      <c r="G883" s="3">
        <f t="shared" ca="1" si="107"/>
        <v>80</v>
      </c>
      <c r="H883" s="3">
        <f t="shared" si="103"/>
        <v>0</v>
      </c>
      <c r="I883" s="3">
        <v>2</v>
      </c>
      <c r="J883" s="3">
        <v>73</v>
      </c>
      <c r="K883" s="9">
        <f t="shared" ca="1" si="108"/>
        <v>181.57499999999999</v>
      </c>
      <c r="L883" s="3">
        <f t="shared" ca="1" si="109"/>
        <v>60</v>
      </c>
    </row>
    <row r="884" spans="1:12">
      <c r="A884" s="3">
        <v>2</v>
      </c>
      <c r="B884" s="3">
        <v>6</v>
      </c>
      <c r="C884" s="3">
        <v>19</v>
      </c>
      <c r="D884" s="4">
        <f t="shared" ca="1" si="104"/>
        <v>3.6999999999999997</v>
      </c>
      <c r="E884" s="3">
        <f t="shared" ca="1" si="105"/>
        <v>24</v>
      </c>
      <c r="F884" s="3">
        <f t="shared" ca="1" si="106"/>
        <v>20</v>
      </c>
      <c r="G884" s="3">
        <f t="shared" ca="1" si="107"/>
        <v>75</v>
      </c>
      <c r="H884" s="3">
        <f t="shared" si="103"/>
        <v>0</v>
      </c>
      <c r="I884" s="3">
        <v>1</v>
      </c>
      <c r="J884" s="3">
        <v>73</v>
      </c>
      <c r="K884" s="9">
        <f t="shared" ca="1" si="108"/>
        <v>312.12972972972972</v>
      </c>
      <c r="L884" s="3">
        <f t="shared" ca="1" si="109"/>
        <v>91.2</v>
      </c>
    </row>
    <row r="885" spans="1:12">
      <c r="A885" s="3">
        <v>2</v>
      </c>
      <c r="B885" s="3">
        <v>6</v>
      </c>
      <c r="C885" s="3">
        <v>20</v>
      </c>
      <c r="D885" s="4">
        <f t="shared" ca="1" si="104"/>
        <v>4.3</v>
      </c>
      <c r="E885" s="3">
        <f t="shared" ca="1" si="105"/>
        <v>24</v>
      </c>
      <c r="F885" s="3">
        <f t="shared" ca="1" si="106"/>
        <v>18</v>
      </c>
      <c r="G885" s="3">
        <f t="shared" ca="1" si="107"/>
        <v>63</v>
      </c>
      <c r="H885" s="3">
        <f t="shared" si="103"/>
        <v>0</v>
      </c>
      <c r="I885" s="3">
        <v>-5</v>
      </c>
      <c r="J885" s="3">
        <v>73</v>
      </c>
      <c r="K885" s="9">
        <f t="shared" ca="1" si="108"/>
        <v>293.58139534883719</v>
      </c>
      <c r="L885" s="3">
        <f t="shared" ca="1" si="109"/>
        <v>62.400000000000006</v>
      </c>
    </row>
    <row r="886" spans="1:12">
      <c r="A886" s="3">
        <v>2</v>
      </c>
      <c r="B886" s="3">
        <v>6</v>
      </c>
      <c r="C886" s="3">
        <v>21</v>
      </c>
      <c r="D886" s="4">
        <f t="shared" ca="1" si="104"/>
        <v>3.4</v>
      </c>
      <c r="E886" s="3">
        <f t="shared" ca="1" si="105"/>
        <v>11</v>
      </c>
      <c r="F886" s="3">
        <f t="shared" ca="1" si="106"/>
        <v>16</v>
      </c>
      <c r="G886" s="3">
        <f t="shared" ca="1" si="107"/>
        <v>69</v>
      </c>
      <c r="H886" s="3">
        <f t="shared" si="103"/>
        <v>0</v>
      </c>
      <c r="I886" s="3">
        <v>-6</v>
      </c>
      <c r="J886" s="3">
        <v>73</v>
      </c>
      <c r="K886" s="9">
        <f t="shared" ca="1" si="108"/>
        <v>165.77647058823527</v>
      </c>
      <c r="L886" s="3">
        <f t="shared" ca="1" si="109"/>
        <v>26.400000000000006</v>
      </c>
    </row>
    <row r="887" spans="1:12">
      <c r="A887" s="3">
        <v>2</v>
      </c>
      <c r="B887" s="3">
        <v>6</v>
      </c>
      <c r="C887" s="3">
        <v>22</v>
      </c>
      <c r="D887" s="4">
        <f t="shared" ca="1" si="104"/>
        <v>3.9</v>
      </c>
      <c r="E887" s="3">
        <f t="shared" ca="1" si="105"/>
        <v>15</v>
      </c>
      <c r="F887" s="3">
        <f t="shared" ca="1" si="106"/>
        <v>19</v>
      </c>
      <c r="G887" s="3">
        <f t="shared" ca="1" si="107"/>
        <v>78</v>
      </c>
      <c r="H887" s="3">
        <f t="shared" si="103"/>
        <v>0</v>
      </c>
      <c r="I887" s="3">
        <v>-8</v>
      </c>
      <c r="J887" s="3">
        <v>73</v>
      </c>
      <c r="K887" s="9">
        <f t="shared" ca="1" si="108"/>
        <v>216.53846153846155</v>
      </c>
      <c r="L887" s="3">
        <f t="shared" ca="1" si="109"/>
        <v>30</v>
      </c>
    </row>
    <row r="888" spans="1:12">
      <c r="A888" s="3">
        <v>2</v>
      </c>
      <c r="B888" s="3">
        <v>6</v>
      </c>
      <c r="C888" s="3">
        <v>23</v>
      </c>
      <c r="D888" s="4">
        <f t="shared" ca="1" si="104"/>
        <v>3.8</v>
      </c>
      <c r="E888" s="3">
        <f t="shared" ca="1" si="105"/>
        <v>14</v>
      </c>
      <c r="F888" s="3">
        <f t="shared" ca="1" si="106"/>
        <v>16</v>
      </c>
      <c r="G888" s="3">
        <f t="shared" ca="1" si="107"/>
        <v>68</v>
      </c>
      <c r="H888" s="3">
        <f t="shared" si="103"/>
        <v>0</v>
      </c>
      <c r="I888" s="3">
        <v>-9</v>
      </c>
      <c r="J888" s="3">
        <v>73</v>
      </c>
      <c r="K888" s="9">
        <f t="shared" ca="1" si="108"/>
        <v>200.05263157894737</v>
      </c>
      <c r="L888" s="3">
        <f t="shared" ca="1" si="109"/>
        <v>25.2</v>
      </c>
    </row>
    <row r="889" spans="1:12">
      <c r="A889" s="3">
        <v>2</v>
      </c>
      <c r="B889" s="3">
        <v>6</v>
      </c>
      <c r="C889" s="3">
        <v>24</v>
      </c>
      <c r="D889" s="4">
        <f t="shared" ca="1" si="104"/>
        <v>4.2</v>
      </c>
      <c r="E889" s="3">
        <f t="shared" ca="1" si="105"/>
        <v>16</v>
      </c>
      <c r="F889" s="3">
        <f t="shared" ca="1" si="106"/>
        <v>18</v>
      </c>
      <c r="G889" s="3">
        <f t="shared" ca="1" si="107"/>
        <v>71</v>
      </c>
      <c r="H889" s="3">
        <f t="shared" si="103"/>
        <v>0</v>
      </c>
      <c r="I889" s="3">
        <v>-10</v>
      </c>
      <c r="J889" s="3">
        <v>73</v>
      </c>
      <c r="K889" s="9">
        <f t="shared" ca="1" si="108"/>
        <v>217.60000000000002</v>
      </c>
      <c r="L889" s="3">
        <f t="shared" ca="1" si="109"/>
        <v>25.6</v>
      </c>
    </row>
    <row r="890" spans="1:12">
      <c r="A890" s="3">
        <v>2</v>
      </c>
      <c r="B890" s="3">
        <v>7</v>
      </c>
      <c r="C890" s="3">
        <v>1</v>
      </c>
      <c r="D890" s="4">
        <f t="shared" ca="1" si="104"/>
        <v>3.8</v>
      </c>
      <c r="E890" s="3">
        <f t="shared" ca="1" si="105"/>
        <v>10</v>
      </c>
      <c r="F890" s="3">
        <f t="shared" ca="1" si="106"/>
        <v>17</v>
      </c>
      <c r="G890" s="3">
        <f t="shared" ca="1" si="107"/>
        <v>68</v>
      </c>
      <c r="H890" s="3">
        <f>IF(C890&lt;7,0,IF(C890&gt;17,0,0.03*(10.2-ABS(C890-12))))</f>
        <v>0</v>
      </c>
      <c r="I890" s="3">
        <v>-12</v>
      </c>
      <c r="J890" s="3">
        <v>73</v>
      </c>
      <c r="K890" s="9">
        <f t="shared" ca="1" si="108"/>
        <v>153.42105263157896</v>
      </c>
      <c r="L890" s="3">
        <f t="shared" ca="1" si="109"/>
        <v>12.000000000000002</v>
      </c>
    </row>
    <row r="891" spans="1:12">
      <c r="A891" s="3">
        <v>2</v>
      </c>
      <c r="B891" s="3">
        <v>7</v>
      </c>
      <c r="C891" s="3">
        <v>2</v>
      </c>
      <c r="D891" s="4">
        <f t="shared" ca="1" si="104"/>
        <v>3.9</v>
      </c>
      <c r="E891" s="3">
        <f t="shared" ca="1" si="105"/>
        <v>21</v>
      </c>
      <c r="F891" s="3">
        <f t="shared" ca="1" si="106"/>
        <v>19</v>
      </c>
      <c r="G891" s="3">
        <f t="shared" ca="1" si="107"/>
        <v>61</v>
      </c>
      <c r="H891" s="3">
        <f t="shared" ref="H891:H913" si="110">IF(C891&lt;7,0,IF(C891&gt;17,0,0.03*(10.2-ABS(C891-12))))</f>
        <v>0</v>
      </c>
      <c r="I891" s="3">
        <v>-12</v>
      </c>
      <c r="J891" s="3">
        <v>73</v>
      </c>
      <c r="K891" s="9">
        <f t="shared" ca="1" si="108"/>
        <v>326.9538461538462</v>
      </c>
      <c r="L891" s="3">
        <f t="shared" ca="1" si="109"/>
        <v>25.200000000000003</v>
      </c>
    </row>
    <row r="892" spans="1:12">
      <c r="A892" s="3">
        <v>2</v>
      </c>
      <c r="B892" s="3">
        <v>7</v>
      </c>
      <c r="C892" s="3">
        <v>3</v>
      </c>
      <c r="D892" s="4">
        <f t="shared" ca="1" si="104"/>
        <v>3.5</v>
      </c>
      <c r="E892" s="3">
        <f t="shared" ca="1" si="105"/>
        <v>26</v>
      </c>
      <c r="F892" s="3">
        <f t="shared" ca="1" si="106"/>
        <v>18</v>
      </c>
      <c r="G892" s="3">
        <f t="shared" ca="1" si="107"/>
        <v>76</v>
      </c>
      <c r="H892" s="3">
        <f t="shared" si="110"/>
        <v>0</v>
      </c>
      <c r="I892" s="3">
        <v>-11</v>
      </c>
      <c r="J892" s="3">
        <v>73</v>
      </c>
      <c r="K892" s="9">
        <f t="shared" ca="1" si="108"/>
        <v>432.19428571428568</v>
      </c>
      <c r="L892" s="3">
        <f t="shared" ca="1" si="109"/>
        <v>36.400000000000006</v>
      </c>
    </row>
    <row r="893" spans="1:12">
      <c r="A893" s="3">
        <v>2</v>
      </c>
      <c r="B893" s="3">
        <v>7</v>
      </c>
      <c r="C893" s="3">
        <v>4</v>
      </c>
      <c r="D893" s="4">
        <f t="shared" ca="1" si="104"/>
        <v>3.9</v>
      </c>
      <c r="E893" s="3">
        <f t="shared" ca="1" si="105"/>
        <v>18</v>
      </c>
      <c r="F893" s="3">
        <f t="shared" ca="1" si="106"/>
        <v>17</v>
      </c>
      <c r="G893" s="3">
        <f t="shared" ca="1" si="107"/>
        <v>75</v>
      </c>
      <c r="H893" s="3">
        <f t="shared" si="110"/>
        <v>0</v>
      </c>
      <c r="I893" s="3">
        <v>-10</v>
      </c>
      <c r="J893" s="3">
        <v>73</v>
      </c>
      <c r="K893" s="9">
        <f t="shared" ca="1" si="108"/>
        <v>259.01538461538462</v>
      </c>
      <c r="L893" s="3">
        <f t="shared" ca="1" si="109"/>
        <v>28.8</v>
      </c>
    </row>
    <row r="894" spans="1:12">
      <c r="A894" s="3">
        <v>2</v>
      </c>
      <c r="B894" s="3">
        <v>7</v>
      </c>
      <c r="C894" s="3">
        <v>5</v>
      </c>
      <c r="D894" s="4">
        <f t="shared" ca="1" si="104"/>
        <v>3.8</v>
      </c>
      <c r="E894" s="3">
        <f t="shared" ca="1" si="105"/>
        <v>17</v>
      </c>
      <c r="F894" s="3">
        <f t="shared" ca="1" si="106"/>
        <v>16</v>
      </c>
      <c r="G894" s="3">
        <f t="shared" ca="1" si="107"/>
        <v>77</v>
      </c>
      <c r="H894" s="3">
        <f t="shared" si="110"/>
        <v>0</v>
      </c>
      <c r="I894" s="3">
        <v>-8</v>
      </c>
      <c r="J894" s="3">
        <v>73</v>
      </c>
      <c r="K894" s="9">
        <f t="shared" ca="1" si="108"/>
        <v>238.17894736842103</v>
      </c>
      <c r="L894" s="3">
        <f t="shared" ca="1" si="109"/>
        <v>34</v>
      </c>
    </row>
    <row r="895" spans="1:12">
      <c r="A895" s="3">
        <v>2</v>
      </c>
      <c r="B895" s="3">
        <v>7</v>
      </c>
      <c r="C895" s="3">
        <v>6</v>
      </c>
      <c r="D895" s="4">
        <f t="shared" ca="1" si="104"/>
        <v>3.5999999999999996</v>
      </c>
      <c r="E895" s="3">
        <f t="shared" ca="1" si="105"/>
        <v>13</v>
      </c>
      <c r="F895" s="3">
        <f t="shared" ca="1" si="106"/>
        <v>19</v>
      </c>
      <c r="G895" s="3">
        <f t="shared" ca="1" si="107"/>
        <v>68</v>
      </c>
      <c r="H895" s="3">
        <f t="shared" si="110"/>
        <v>0</v>
      </c>
      <c r="I895" s="3">
        <v>-8</v>
      </c>
      <c r="J895" s="3">
        <v>73</v>
      </c>
      <c r="K895" s="9">
        <f t="shared" ca="1" si="108"/>
        <v>203.30555555555554</v>
      </c>
      <c r="L895" s="3">
        <f t="shared" ca="1" si="109"/>
        <v>26</v>
      </c>
    </row>
    <row r="896" spans="1:12">
      <c r="A896" s="3">
        <v>2</v>
      </c>
      <c r="B896" s="3">
        <v>7</v>
      </c>
      <c r="C896" s="3">
        <v>7</v>
      </c>
      <c r="D896" s="4">
        <f t="shared" ca="1" si="104"/>
        <v>4.0999999999999996</v>
      </c>
      <c r="E896" s="3">
        <f t="shared" ca="1" si="105"/>
        <v>23</v>
      </c>
      <c r="F896" s="3">
        <f t="shared" ca="1" si="106"/>
        <v>19</v>
      </c>
      <c r="G896" s="3">
        <f t="shared" ca="1" si="107"/>
        <v>68</v>
      </c>
      <c r="H896" s="3">
        <f t="shared" si="110"/>
        <v>0.15599999999999997</v>
      </c>
      <c r="I896" s="3">
        <v>-4</v>
      </c>
      <c r="J896" s="3">
        <v>73</v>
      </c>
      <c r="K896" s="9">
        <f t="shared" ca="1" si="108"/>
        <v>275.88780487804877</v>
      </c>
      <c r="L896" s="3">
        <f t="shared" ca="1" si="109"/>
        <v>64.400000000000006</v>
      </c>
    </row>
    <row r="897" spans="1:12">
      <c r="A897" s="3">
        <v>2</v>
      </c>
      <c r="B897" s="3">
        <v>7</v>
      </c>
      <c r="C897" s="3">
        <v>8</v>
      </c>
      <c r="D897" s="4">
        <f t="shared" ca="1" si="104"/>
        <v>3.9</v>
      </c>
      <c r="E897" s="3">
        <f t="shared" ca="1" si="105"/>
        <v>19</v>
      </c>
      <c r="F897" s="3">
        <f t="shared" ca="1" si="106"/>
        <v>23</v>
      </c>
      <c r="G897" s="3">
        <f t="shared" ca="1" si="107"/>
        <v>80</v>
      </c>
      <c r="H897" s="3">
        <f t="shared" si="110"/>
        <v>0.18599999999999997</v>
      </c>
      <c r="I897" s="3">
        <v>-3</v>
      </c>
      <c r="J897" s="3">
        <v>73</v>
      </c>
      <c r="K897" s="9">
        <f t="shared" ca="1" si="108"/>
        <v>251.87179487179486</v>
      </c>
      <c r="L897" s="3">
        <f t="shared" ca="1" si="109"/>
        <v>57</v>
      </c>
    </row>
    <row r="898" spans="1:12">
      <c r="A898" s="3">
        <v>2</v>
      </c>
      <c r="B898" s="3">
        <v>7</v>
      </c>
      <c r="C898" s="3">
        <v>9</v>
      </c>
      <c r="D898" s="4">
        <f t="shared" ca="1" si="104"/>
        <v>3.9</v>
      </c>
      <c r="E898" s="3">
        <f t="shared" ca="1" si="105"/>
        <v>3</v>
      </c>
      <c r="F898" s="3">
        <f t="shared" ca="1" si="106"/>
        <v>22</v>
      </c>
      <c r="G898" s="3">
        <f t="shared" ca="1" si="107"/>
        <v>75</v>
      </c>
      <c r="H898" s="3">
        <f t="shared" si="110"/>
        <v>0.21599999999999997</v>
      </c>
      <c r="I898" s="3">
        <v>0</v>
      </c>
      <c r="J898" s="3">
        <v>73</v>
      </c>
      <c r="K898" s="9">
        <f t="shared" ca="1" si="108"/>
        <v>36</v>
      </c>
      <c r="L898" s="3">
        <f t="shared" ca="1" si="109"/>
        <v>10.8</v>
      </c>
    </row>
    <row r="899" spans="1:12">
      <c r="A899" s="3">
        <v>2</v>
      </c>
      <c r="B899" s="3">
        <v>7</v>
      </c>
      <c r="C899" s="3">
        <v>10</v>
      </c>
      <c r="D899" s="4">
        <f t="shared" ca="1" si="104"/>
        <v>4.3</v>
      </c>
      <c r="E899" s="3">
        <f t="shared" ca="1" si="105"/>
        <v>22</v>
      </c>
      <c r="F899" s="3">
        <f t="shared" ca="1" si="106"/>
        <v>22</v>
      </c>
      <c r="G899" s="3">
        <f t="shared" ca="1" si="107"/>
        <v>77</v>
      </c>
      <c r="H899" s="3">
        <f t="shared" si="110"/>
        <v>0.24599999999999997</v>
      </c>
      <c r="I899" s="3">
        <v>1</v>
      </c>
      <c r="J899" s="3">
        <v>73</v>
      </c>
      <c r="K899" s="9">
        <f t="shared" ca="1" si="108"/>
        <v>231.86976744186046</v>
      </c>
      <c r="L899" s="3">
        <f t="shared" ca="1" si="109"/>
        <v>83.600000000000009</v>
      </c>
    </row>
    <row r="900" spans="1:12">
      <c r="A900" s="3">
        <v>2</v>
      </c>
      <c r="B900" s="3">
        <v>7</v>
      </c>
      <c r="C900" s="3">
        <v>11</v>
      </c>
      <c r="D900" s="4">
        <f t="shared" ca="1" si="104"/>
        <v>3.5999999999999996</v>
      </c>
      <c r="E900" s="3">
        <f t="shared" ca="1" si="105"/>
        <v>11</v>
      </c>
      <c r="F900" s="3">
        <f t="shared" ca="1" si="106"/>
        <v>22</v>
      </c>
      <c r="G900" s="3">
        <f t="shared" ca="1" si="107"/>
        <v>60</v>
      </c>
      <c r="H900" s="3">
        <f t="shared" si="110"/>
        <v>0.27599999999999997</v>
      </c>
      <c r="I900" s="3">
        <v>3</v>
      </c>
      <c r="J900" s="3">
        <v>73</v>
      </c>
      <c r="K900" s="9">
        <f t="shared" ca="1" si="108"/>
        <v>132.18333333333334</v>
      </c>
      <c r="L900" s="3">
        <f t="shared" ca="1" si="109"/>
        <v>46.2</v>
      </c>
    </row>
    <row r="901" spans="1:12">
      <c r="A901" s="3">
        <v>2</v>
      </c>
      <c r="B901" s="3">
        <v>7</v>
      </c>
      <c r="C901" s="3">
        <v>12</v>
      </c>
      <c r="D901" s="4">
        <f t="shared" ca="1" si="104"/>
        <v>4.2</v>
      </c>
      <c r="E901" s="3">
        <f t="shared" ca="1" si="105"/>
        <v>18</v>
      </c>
      <c r="F901" s="3">
        <f t="shared" ca="1" si="106"/>
        <v>22</v>
      </c>
      <c r="G901" s="3">
        <f t="shared" ca="1" si="107"/>
        <v>69</v>
      </c>
      <c r="H901" s="3">
        <f t="shared" si="110"/>
        <v>0.30599999999999999</v>
      </c>
      <c r="I901" s="3">
        <v>5</v>
      </c>
      <c r="J901" s="3">
        <v>73</v>
      </c>
      <c r="K901" s="9">
        <f t="shared" ca="1" si="108"/>
        <v>171.94285714285712</v>
      </c>
      <c r="L901" s="3">
        <f t="shared" ca="1" si="109"/>
        <v>82.800000000000011</v>
      </c>
    </row>
    <row r="902" spans="1:12">
      <c r="A902" s="3">
        <v>2</v>
      </c>
      <c r="B902" s="3">
        <v>7</v>
      </c>
      <c r="C902" s="3">
        <v>13</v>
      </c>
      <c r="D902" s="4">
        <f t="shared" ca="1" si="104"/>
        <v>3.8</v>
      </c>
      <c r="E902" s="3">
        <f t="shared" ca="1" si="105"/>
        <v>11</v>
      </c>
      <c r="F902" s="3">
        <f t="shared" ca="1" si="106"/>
        <v>22</v>
      </c>
      <c r="G902" s="3">
        <f t="shared" ca="1" si="107"/>
        <v>79</v>
      </c>
      <c r="H902" s="3">
        <f t="shared" si="110"/>
        <v>0.27599999999999997</v>
      </c>
      <c r="I902" s="3">
        <v>6</v>
      </c>
      <c r="J902" s="3">
        <v>73</v>
      </c>
      <c r="K902" s="9">
        <f t="shared" ca="1" si="108"/>
        <v>115.3263157894737</v>
      </c>
      <c r="L902" s="3">
        <f t="shared" ca="1" si="109"/>
        <v>52.800000000000011</v>
      </c>
    </row>
    <row r="903" spans="1:12">
      <c r="A903" s="3">
        <v>2</v>
      </c>
      <c r="B903" s="3">
        <v>7</v>
      </c>
      <c r="C903" s="3">
        <v>14</v>
      </c>
      <c r="D903" s="4">
        <f t="shared" ca="1" si="104"/>
        <v>3.9</v>
      </c>
      <c r="E903" s="3">
        <f t="shared" ca="1" si="105"/>
        <v>12</v>
      </c>
      <c r="F903" s="3">
        <f t="shared" ca="1" si="106"/>
        <v>21</v>
      </c>
      <c r="G903" s="3">
        <f t="shared" ca="1" si="107"/>
        <v>62</v>
      </c>
      <c r="H903" s="3">
        <f t="shared" si="110"/>
        <v>0.24599999999999997</v>
      </c>
      <c r="I903" s="3">
        <v>8</v>
      </c>
      <c r="J903" s="3">
        <v>73</v>
      </c>
      <c r="K903" s="9">
        <f t="shared" ca="1" si="108"/>
        <v>116.12307692307692</v>
      </c>
      <c r="L903" s="3">
        <f t="shared" ca="1" si="109"/>
        <v>62.400000000000006</v>
      </c>
    </row>
    <row r="904" spans="1:12">
      <c r="A904" s="3">
        <v>2</v>
      </c>
      <c r="B904" s="3">
        <v>7</v>
      </c>
      <c r="C904" s="3">
        <v>15</v>
      </c>
      <c r="D904" s="4">
        <f t="shared" ca="1" si="104"/>
        <v>4.3</v>
      </c>
      <c r="E904" s="3">
        <f t="shared" ca="1" si="105"/>
        <v>13</v>
      </c>
      <c r="F904" s="3">
        <f t="shared" ca="1" si="106"/>
        <v>24</v>
      </c>
      <c r="G904" s="3">
        <f t="shared" ca="1" si="107"/>
        <v>70</v>
      </c>
      <c r="H904" s="3">
        <f t="shared" si="110"/>
        <v>0.21599999999999997</v>
      </c>
      <c r="I904" s="3">
        <v>8</v>
      </c>
      <c r="J904" s="3">
        <v>73</v>
      </c>
      <c r="K904" s="9">
        <f t="shared" ca="1" si="108"/>
        <v>123.53023255813955</v>
      </c>
      <c r="L904" s="3">
        <f t="shared" ca="1" si="109"/>
        <v>67.600000000000009</v>
      </c>
    </row>
    <row r="905" spans="1:12">
      <c r="A905" s="3">
        <v>2</v>
      </c>
      <c r="B905" s="3">
        <v>7</v>
      </c>
      <c r="C905" s="3">
        <v>16</v>
      </c>
      <c r="D905" s="4">
        <f t="shared" ca="1" si="104"/>
        <v>3.5</v>
      </c>
      <c r="E905" s="3">
        <f t="shared" ca="1" si="105"/>
        <v>9</v>
      </c>
      <c r="F905" s="3">
        <f t="shared" ca="1" si="106"/>
        <v>23</v>
      </c>
      <c r="G905" s="3">
        <f t="shared" ca="1" si="107"/>
        <v>67</v>
      </c>
      <c r="H905" s="3">
        <f t="shared" si="110"/>
        <v>0.18599999999999997</v>
      </c>
      <c r="I905" s="3">
        <v>8</v>
      </c>
      <c r="J905" s="3">
        <v>73</v>
      </c>
      <c r="K905" s="9">
        <f t="shared" ca="1" si="108"/>
        <v>104.50285714285715</v>
      </c>
      <c r="L905" s="3">
        <f t="shared" ca="1" si="109"/>
        <v>46.800000000000004</v>
      </c>
    </row>
    <row r="906" spans="1:12">
      <c r="A906" s="3">
        <v>2</v>
      </c>
      <c r="B906" s="3">
        <v>7</v>
      </c>
      <c r="C906" s="3">
        <v>17</v>
      </c>
      <c r="D906" s="4">
        <f t="shared" ca="1" si="104"/>
        <v>4.0999999999999996</v>
      </c>
      <c r="E906" s="3">
        <f t="shared" ca="1" si="105"/>
        <v>16</v>
      </c>
      <c r="F906" s="3">
        <f t="shared" ca="1" si="106"/>
        <v>20</v>
      </c>
      <c r="G906" s="3">
        <f t="shared" ca="1" si="107"/>
        <v>68</v>
      </c>
      <c r="H906" s="3">
        <f t="shared" si="110"/>
        <v>0.15599999999999997</v>
      </c>
      <c r="I906" s="3">
        <v>5</v>
      </c>
      <c r="J906" s="3">
        <v>73</v>
      </c>
      <c r="K906" s="9">
        <f t="shared" ca="1" si="108"/>
        <v>160.70243902439026</v>
      </c>
      <c r="L906" s="3">
        <f t="shared" ca="1" si="109"/>
        <v>73.600000000000009</v>
      </c>
    </row>
    <row r="907" spans="1:12">
      <c r="A907" s="3">
        <v>2</v>
      </c>
      <c r="B907" s="3">
        <v>7</v>
      </c>
      <c r="C907" s="3">
        <v>18</v>
      </c>
      <c r="D907" s="4">
        <f t="shared" ca="1" si="104"/>
        <v>4</v>
      </c>
      <c r="E907" s="3">
        <f t="shared" ca="1" si="105"/>
        <v>3</v>
      </c>
      <c r="F907" s="3">
        <f t="shared" ca="1" si="106"/>
        <v>22</v>
      </c>
      <c r="G907" s="3">
        <f t="shared" ca="1" si="107"/>
        <v>73</v>
      </c>
      <c r="H907" s="3">
        <f t="shared" si="110"/>
        <v>0</v>
      </c>
      <c r="I907" s="3">
        <v>2</v>
      </c>
      <c r="J907" s="3">
        <v>73</v>
      </c>
      <c r="K907" s="9">
        <f t="shared" ca="1" si="108"/>
        <v>36.75</v>
      </c>
      <c r="L907" s="3">
        <f t="shared" ca="1" si="109"/>
        <v>12</v>
      </c>
    </row>
    <row r="908" spans="1:12">
      <c r="A908" s="3">
        <v>2</v>
      </c>
      <c r="B908" s="3">
        <v>7</v>
      </c>
      <c r="C908" s="3">
        <v>19</v>
      </c>
      <c r="D908" s="4">
        <f t="shared" ca="1" si="104"/>
        <v>4</v>
      </c>
      <c r="E908" s="3">
        <f t="shared" ca="1" si="105"/>
        <v>9</v>
      </c>
      <c r="F908" s="3">
        <f t="shared" ca="1" si="106"/>
        <v>22</v>
      </c>
      <c r="G908" s="3">
        <f t="shared" ca="1" si="107"/>
        <v>69</v>
      </c>
      <c r="H908" s="3">
        <f t="shared" si="110"/>
        <v>0</v>
      </c>
      <c r="I908" s="3">
        <v>1</v>
      </c>
      <c r="J908" s="3">
        <v>73</v>
      </c>
      <c r="K908" s="9">
        <f t="shared" ca="1" si="108"/>
        <v>113.03999999999999</v>
      </c>
      <c r="L908" s="3">
        <f t="shared" ca="1" si="109"/>
        <v>34.200000000000003</v>
      </c>
    </row>
    <row r="909" spans="1:12">
      <c r="A909" s="3">
        <v>2</v>
      </c>
      <c r="B909" s="3">
        <v>7</v>
      </c>
      <c r="C909" s="3">
        <v>20</v>
      </c>
      <c r="D909" s="4">
        <f t="shared" ca="1" si="104"/>
        <v>3.4</v>
      </c>
      <c r="E909" s="3">
        <f t="shared" ca="1" si="105"/>
        <v>28</v>
      </c>
      <c r="F909" s="3">
        <f t="shared" ca="1" si="106"/>
        <v>16</v>
      </c>
      <c r="G909" s="3">
        <f t="shared" ca="1" si="107"/>
        <v>76</v>
      </c>
      <c r="H909" s="3">
        <f t="shared" si="110"/>
        <v>0</v>
      </c>
      <c r="I909" s="3">
        <v>-5</v>
      </c>
      <c r="J909" s="3">
        <v>73</v>
      </c>
      <c r="K909" s="9">
        <f t="shared" ca="1" si="108"/>
        <v>413.24705882352941</v>
      </c>
      <c r="L909" s="3">
        <f t="shared" ca="1" si="109"/>
        <v>72.8</v>
      </c>
    </row>
    <row r="910" spans="1:12">
      <c r="A910" s="3">
        <v>2</v>
      </c>
      <c r="B910" s="3">
        <v>7</v>
      </c>
      <c r="C910" s="3">
        <v>21</v>
      </c>
      <c r="D910" s="4">
        <f t="shared" ca="1" si="104"/>
        <v>4.3</v>
      </c>
      <c r="E910" s="3">
        <f t="shared" ca="1" si="105"/>
        <v>30</v>
      </c>
      <c r="F910" s="3">
        <f t="shared" ca="1" si="106"/>
        <v>16</v>
      </c>
      <c r="G910" s="3">
        <f t="shared" ca="1" si="107"/>
        <v>74</v>
      </c>
      <c r="H910" s="3">
        <f t="shared" si="110"/>
        <v>0</v>
      </c>
      <c r="I910" s="3">
        <v>-6</v>
      </c>
      <c r="J910" s="3">
        <v>73</v>
      </c>
      <c r="K910" s="9">
        <f t="shared" ca="1" si="108"/>
        <v>356.23255813953489</v>
      </c>
      <c r="L910" s="3">
        <f t="shared" ca="1" si="109"/>
        <v>72.000000000000014</v>
      </c>
    </row>
    <row r="911" spans="1:12">
      <c r="A911" s="3">
        <v>2</v>
      </c>
      <c r="B911" s="3">
        <v>7</v>
      </c>
      <c r="C911" s="3">
        <v>22</v>
      </c>
      <c r="D911" s="4">
        <f t="shared" ca="1" si="104"/>
        <v>4.3</v>
      </c>
      <c r="E911" s="3">
        <f t="shared" ca="1" si="105"/>
        <v>4</v>
      </c>
      <c r="F911" s="3">
        <f t="shared" ca="1" si="106"/>
        <v>16</v>
      </c>
      <c r="G911" s="3">
        <f t="shared" ca="1" si="107"/>
        <v>65</v>
      </c>
      <c r="H911" s="3">
        <f t="shared" si="110"/>
        <v>0</v>
      </c>
      <c r="I911" s="3">
        <v>-8</v>
      </c>
      <c r="J911" s="3">
        <v>73</v>
      </c>
      <c r="K911" s="9">
        <f t="shared" ca="1" si="108"/>
        <v>49.748837209302323</v>
      </c>
      <c r="L911" s="3">
        <f t="shared" ca="1" si="109"/>
        <v>8</v>
      </c>
    </row>
    <row r="912" spans="1:12">
      <c r="A912" s="3">
        <v>2</v>
      </c>
      <c r="B912" s="3">
        <v>7</v>
      </c>
      <c r="C912" s="3">
        <v>23</v>
      </c>
      <c r="D912" s="4">
        <f t="shared" ca="1" si="104"/>
        <v>3.3</v>
      </c>
      <c r="E912" s="3">
        <f t="shared" ca="1" si="105"/>
        <v>23</v>
      </c>
      <c r="F912" s="3">
        <f t="shared" ca="1" si="106"/>
        <v>17</v>
      </c>
      <c r="G912" s="3">
        <f t="shared" ca="1" si="107"/>
        <v>74</v>
      </c>
      <c r="H912" s="3">
        <f t="shared" si="110"/>
        <v>0</v>
      </c>
      <c r="I912" s="3">
        <v>-9</v>
      </c>
      <c r="J912" s="3">
        <v>73</v>
      </c>
      <c r="K912" s="9">
        <f t="shared" ca="1" si="108"/>
        <v>383.75151515151521</v>
      </c>
      <c r="L912" s="3">
        <f t="shared" ca="1" si="109"/>
        <v>41.4</v>
      </c>
    </row>
    <row r="913" spans="1:12">
      <c r="A913" s="3">
        <v>2</v>
      </c>
      <c r="B913" s="3">
        <v>7</v>
      </c>
      <c r="C913" s="3">
        <v>24</v>
      </c>
      <c r="D913" s="4">
        <f t="shared" ca="1" si="104"/>
        <v>3.5</v>
      </c>
      <c r="E913" s="3">
        <f t="shared" ca="1" si="105"/>
        <v>16</v>
      </c>
      <c r="F913" s="3">
        <f t="shared" ca="1" si="106"/>
        <v>18</v>
      </c>
      <c r="G913" s="3">
        <f t="shared" ca="1" si="107"/>
        <v>69</v>
      </c>
      <c r="H913" s="3">
        <f t="shared" si="110"/>
        <v>0</v>
      </c>
      <c r="I913" s="3">
        <v>-10</v>
      </c>
      <c r="J913" s="3">
        <v>73</v>
      </c>
      <c r="K913" s="9">
        <f t="shared" ca="1" si="108"/>
        <v>261.6685714285714</v>
      </c>
      <c r="L913" s="3">
        <f t="shared" ca="1" si="109"/>
        <v>25.6</v>
      </c>
    </row>
    <row r="914" spans="1:12">
      <c r="A914" s="3">
        <v>2</v>
      </c>
      <c r="B914" s="3">
        <v>8</v>
      </c>
      <c r="C914" s="3">
        <v>1</v>
      </c>
      <c r="D914" s="4">
        <f t="shared" ca="1" si="104"/>
        <v>4</v>
      </c>
      <c r="E914" s="3">
        <f t="shared" ca="1" si="105"/>
        <v>6</v>
      </c>
      <c r="F914" s="3">
        <f t="shared" ca="1" si="106"/>
        <v>16</v>
      </c>
      <c r="G914" s="3">
        <f t="shared" ca="1" si="107"/>
        <v>72</v>
      </c>
      <c r="H914" s="3">
        <f>IF(C914&lt;7,0,IF(C914&gt;17,0,0.03*(10.2-ABS(C914-12))))</f>
        <v>0</v>
      </c>
      <c r="I914" s="3">
        <v>-12</v>
      </c>
      <c r="J914" s="3">
        <v>73</v>
      </c>
      <c r="K914" s="9">
        <f t="shared" ca="1" si="108"/>
        <v>85.59</v>
      </c>
      <c r="L914" s="3">
        <f t="shared" ca="1" si="109"/>
        <v>7.2000000000000011</v>
      </c>
    </row>
    <row r="915" spans="1:12">
      <c r="A915" s="3">
        <v>2</v>
      </c>
      <c r="B915" s="3">
        <v>8</v>
      </c>
      <c r="C915" s="3">
        <v>2</v>
      </c>
      <c r="D915" s="4">
        <f t="shared" ca="1" si="104"/>
        <v>4</v>
      </c>
      <c r="E915" s="3">
        <f t="shared" ca="1" si="105"/>
        <v>8</v>
      </c>
      <c r="F915" s="3">
        <f t="shared" ca="1" si="106"/>
        <v>19</v>
      </c>
      <c r="G915" s="3">
        <f t="shared" ca="1" si="107"/>
        <v>63</v>
      </c>
      <c r="H915" s="3">
        <f t="shared" ref="H915:H978" si="111">IF(C915&lt;7,0,IF(C915&gt;17,0,0.03*(10.2-ABS(C915-12))))</f>
        <v>0</v>
      </c>
      <c r="I915" s="3">
        <v>-12</v>
      </c>
      <c r="J915" s="3">
        <v>73</v>
      </c>
      <c r="K915" s="9">
        <f t="shared" ca="1" si="108"/>
        <v>121.2</v>
      </c>
      <c r="L915" s="3">
        <f t="shared" ca="1" si="109"/>
        <v>9.6000000000000014</v>
      </c>
    </row>
    <row r="916" spans="1:12">
      <c r="A916" s="3">
        <v>2</v>
      </c>
      <c r="B916" s="3">
        <v>8</v>
      </c>
      <c r="C916" s="3">
        <v>3</v>
      </c>
      <c r="D916" s="4">
        <f t="shared" ca="1" si="104"/>
        <v>3.5</v>
      </c>
      <c r="E916" s="3">
        <f t="shared" ca="1" si="105"/>
        <v>7</v>
      </c>
      <c r="F916" s="3">
        <f t="shared" ca="1" si="106"/>
        <v>16</v>
      </c>
      <c r="G916" s="3">
        <f t="shared" ca="1" si="107"/>
        <v>68</v>
      </c>
      <c r="H916" s="3">
        <f t="shared" si="111"/>
        <v>0</v>
      </c>
      <c r="I916" s="3">
        <v>-11</v>
      </c>
      <c r="J916" s="3">
        <v>73</v>
      </c>
      <c r="K916" s="9">
        <f t="shared" ca="1" si="108"/>
        <v>112.6</v>
      </c>
      <c r="L916" s="3">
        <f t="shared" ca="1" si="109"/>
        <v>9.8000000000000007</v>
      </c>
    </row>
    <row r="917" spans="1:12">
      <c r="A917" s="3">
        <v>2</v>
      </c>
      <c r="B917" s="3">
        <v>8</v>
      </c>
      <c r="C917" s="3">
        <v>4</v>
      </c>
      <c r="D917" s="4">
        <f t="shared" ca="1" si="104"/>
        <v>4.0999999999999996</v>
      </c>
      <c r="E917" s="3">
        <f t="shared" ca="1" si="105"/>
        <v>9</v>
      </c>
      <c r="F917" s="3">
        <f t="shared" ca="1" si="106"/>
        <v>18</v>
      </c>
      <c r="G917" s="3">
        <f t="shared" ca="1" si="107"/>
        <v>64</v>
      </c>
      <c r="H917" s="3">
        <f t="shared" si="111"/>
        <v>0</v>
      </c>
      <c r="I917" s="3">
        <v>-10</v>
      </c>
      <c r="J917" s="3">
        <v>73</v>
      </c>
      <c r="K917" s="9">
        <f t="shared" ca="1" si="108"/>
        <v>126.30731707317072</v>
      </c>
      <c r="L917" s="3">
        <f t="shared" ca="1" si="109"/>
        <v>14.4</v>
      </c>
    </row>
    <row r="918" spans="1:12">
      <c r="A918" s="3">
        <v>2</v>
      </c>
      <c r="B918" s="3">
        <v>8</v>
      </c>
      <c r="C918" s="3">
        <v>5</v>
      </c>
      <c r="D918" s="4">
        <f t="shared" ca="1" si="104"/>
        <v>4.3</v>
      </c>
      <c r="E918" s="3">
        <f t="shared" ca="1" si="105"/>
        <v>27</v>
      </c>
      <c r="F918" s="3">
        <f t="shared" ca="1" si="106"/>
        <v>16</v>
      </c>
      <c r="G918" s="3">
        <f t="shared" ca="1" si="107"/>
        <v>77</v>
      </c>
      <c r="H918" s="3">
        <f t="shared" si="111"/>
        <v>0</v>
      </c>
      <c r="I918" s="3">
        <v>-8</v>
      </c>
      <c r="J918" s="3">
        <v>73</v>
      </c>
      <c r="K918" s="9">
        <f t="shared" ca="1" si="108"/>
        <v>334.29767441860463</v>
      </c>
      <c r="L918" s="3">
        <f t="shared" ca="1" si="109"/>
        <v>54</v>
      </c>
    </row>
    <row r="919" spans="1:12">
      <c r="A919" s="3">
        <v>2</v>
      </c>
      <c r="B919" s="3">
        <v>8</v>
      </c>
      <c r="C919" s="3">
        <v>6</v>
      </c>
      <c r="D919" s="4">
        <f t="shared" ca="1" si="104"/>
        <v>3.5999999999999996</v>
      </c>
      <c r="E919" s="3">
        <f t="shared" ca="1" si="105"/>
        <v>24</v>
      </c>
      <c r="F919" s="3">
        <f t="shared" ca="1" si="106"/>
        <v>16</v>
      </c>
      <c r="G919" s="3">
        <f t="shared" ca="1" si="107"/>
        <v>79</v>
      </c>
      <c r="H919" s="3">
        <f t="shared" si="111"/>
        <v>0</v>
      </c>
      <c r="I919" s="3">
        <v>-8</v>
      </c>
      <c r="J919" s="3">
        <v>73</v>
      </c>
      <c r="K919" s="9">
        <f t="shared" ca="1" si="108"/>
        <v>355.73333333333335</v>
      </c>
      <c r="L919" s="3">
        <f t="shared" ca="1" si="109"/>
        <v>48</v>
      </c>
    </row>
    <row r="920" spans="1:12">
      <c r="A920" s="3">
        <v>2</v>
      </c>
      <c r="B920" s="3">
        <v>8</v>
      </c>
      <c r="C920" s="3">
        <v>7</v>
      </c>
      <c r="D920" s="4">
        <f t="shared" ca="1" si="104"/>
        <v>4.0999999999999996</v>
      </c>
      <c r="E920" s="3">
        <f t="shared" ca="1" si="105"/>
        <v>30</v>
      </c>
      <c r="F920" s="3">
        <f t="shared" ca="1" si="106"/>
        <v>18</v>
      </c>
      <c r="G920" s="3">
        <f t="shared" ca="1" si="107"/>
        <v>80</v>
      </c>
      <c r="H920" s="3">
        <f t="shared" si="111"/>
        <v>0.15599999999999997</v>
      </c>
      <c r="I920" s="3">
        <v>-4</v>
      </c>
      <c r="J920" s="3">
        <v>73</v>
      </c>
      <c r="K920" s="9">
        <f t="shared" ca="1" si="108"/>
        <v>353.41463414634148</v>
      </c>
      <c r="L920" s="3">
        <f t="shared" ca="1" si="109"/>
        <v>84.000000000000014</v>
      </c>
    </row>
    <row r="921" spans="1:12">
      <c r="A921" s="3">
        <v>2</v>
      </c>
      <c r="B921" s="3">
        <v>8</v>
      </c>
      <c r="C921" s="3">
        <v>8</v>
      </c>
      <c r="D921" s="4">
        <f t="shared" ca="1" si="104"/>
        <v>4.0999999999999996</v>
      </c>
      <c r="E921" s="3">
        <f t="shared" ca="1" si="105"/>
        <v>3</v>
      </c>
      <c r="F921" s="3">
        <f t="shared" ca="1" si="106"/>
        <v>20</v>
      </c>
      <c r="G921" s="3">
        <f t="shared" ca="1" si="107"/>
        <v>66</v>
      </c>
      <c r="H921" s="3">
        <f t="shared" si="111"/>
        <v>0.18599999999999997</v>
      </c>
      <c r="I921" s="3">
        <v>-3</v>
      </c>
      <c r="J921" s="3">
        <v>73</v>
      </c>
      <c r="K921" s="9">
        <f t="shared" ca="1" si="108"/>
        <v>35.634146341463413</v>
      </c>
      <c r="L921" s="3">
        <f t="shared" ca="1" si="109"/>
        <v>9</v>
      </c>
    </row>
    <row r="922" spans="1:12">
      <c r="A922" s="3">
        <v>2</v>
      </c>
      <c r="B922" s="3">
        <v>8</v>
      </c>
      <c r="C922" s="3">
        <v>9</v>
      </c>
      <c r="D922" s="4">
        <f t="shared" ca="1" si="104"/>
        <v>4.2</v>
      </c>
      <c r="E922" s="3">
        <f t="shared" ca="1" si="105"/>
        <v>30</v>
      </c>
      <c r="F922" s="3">
        <f t="shared" ca="1" si="106"/>
        <v>21</v>
      </c>
      <c r="G922" s="3">
        <f t="shared" ca="1" si="107"/>
        <v>64</v>
      </c>
      <c r="H922" s="3">
        <f t="shared" si="111"/>
        <v>0.21599999999999997</v>
      </c>
      <c r="I922" s="3">
        <v>0</v>
      </c>
      <c r="J922" s="3">
        <v>73</v>
      </c>
      <c r="K922" s="9">
        <f t="shared" ca="1" si="108"/>
        <v>330.14285714285717</v>
      </c>
      <c r="L922" s="3">
        <f t="shared" ca="1" si="109"/>
        <v>108</v>
      </c>
    </row>
    <row r="923" spans="1:12">
      <c r="A923" s="3">
        <v>2</v>
      </c>
      <c r="B923" s="3">
        <v>8</v>
      </c>
      <c r="C923" s="3">
        <v>10</v>
      </c>
      <c r="D923" s="4">
        <f t="shared" ca="1" si="104"/>
        <v>3.4</v>
      </c>
      <c r="E923" s="3">
        <f t="shared" ca="1" si="105"/>
        <v>16</v>
      </c>
      <c r="F923" s="3">
        <f t="shared" ca="1" si="106"/>
        <v>20</v>
      </c>
      <c r="G923" s="3">
        <f t="shared" ca="1" si="107"/>
        <v>75</v>
      </c>
      <c r="H923" s="3">
        <f t="shared" si="111"/>
        <v>0.24599999999999997</v>
      </c>
      <c r="I923" s="3">
        <v>1</v>
      </c>
      <c r="J923" s="3">
        <v>73</v>
      </c>
      <c r="K923" s="9">
        <f t="shared" ca="1" si="108"/>
        <v>203.29411764705881</v>
      </c>
      <c r="L923" s="3">
        <f t="shared" ca="1" si="109"/>
        <v>60.800000000000004</v>
      </c>
    </row>
    <row r="924" spans="1:12">
      <c r="A924" s="3">
        <v>2</v>
      </c>
      <c r="B924" s="3">
        <v>8</v>
      </c>
      <c r="C924" s="3">
        <v>11</v>
      </c>
      <c r="D924" s="4">
        <f t="shared" ca="1" si="104"/>
        <v>3.5999999999999996</v>
      </c>
      <c r="E924" s="3">
        <f t="shared" ca="1" si="105"/>
        <v>23</v>
      </c>
      <c r="F924" s="3">
        <f t="shared" ca="1" si="106"/>
        <v>22</v>
      </c>
      <c r="G924" s="3">
        <f t="shared" ca="1" si="107"/>
        <v>77</v>
      </c>
      <c r="H924" s="3">
        <f t="shared" si="111"/>
        <v>0.27599999999999997</v>
      </c>
      <c r="I924" s="3">
        <v>3</v>
      </c>
      <c r="J924" s="3">
        <v>73</v>
      </c>
      <c r="K924" s="9">
        <f t="shared" ca="1" si="108"/>
        <v>272.93333333333334</v>
      </c>
      <c r="L924" s="3">
        <f t="shared" ca="1" si="109"/>
        <v>96.600000000000009</v>
      </c>
    </row>
    <row r="925" spans="1:12">
      <c r="A925" s="3">
        <v>2</v>
      </c>
      <c r="B925" s="3">
        <v>8</v>
      </c>
      <c r="C925" s="3">
        <v>12</v>
      </c>
      <c r="D925" s="4">
        <f t="shared" ca="1" si="104"/>
        <v>3.6999999999999997</v>
      </c>
      <c r="E925" s="3">
        <f t="shared" ca="1" si="105"/>
        <v>29</v>
      </c>
      <c r="F925" s="3">
        <f t="shared" ca="1" si="106"/>
        <v>21</v>
      </c>
      <c r="G925" s="3">
        <f t="shared" ca="1" si="107"/>
        <v>68</v>
      </c>
      <c r="H925" s="3">
        <f t="shared" si="111"/>
        <v>0.30599999999999999</v>
      </c>
      <c r="I925" s="3">
        <v>5</v>
      </c>
      <c r="J925" s="3">
        <v>73</v>
      </c>
      <c r="K925" s="9">
        <f t="shared" ca="1" si="108"/>
        <v>307.08648648648648</v>
      </c>
      <c r="L925" s="3">
        <f t="shared" ca="1" si="109"/>
        <v>133.4</v>
      </c>
    </row>
    <row r="926" spans="1:12">
      <c r="A926" s="3">
        <v>2</v>
      </c>
      <c r="B926" s="3">
        <v>8</v>
      </c>
      <c r="C926" s="3">
        <v>13</v>
      </c>
      <c r="D926" s="4">
        <f t="shared" ca="1" si="104"/>
        <v>3.3</v>
      </c>
      <c r="E926" s="3">
        <f t="shared" ca="1" si="105"/>
        <v>21</v>
      </c>
      <c r="F926" s="3">
        <f t="shared" ca="1" si="106"/>
        <v>23</v>
      </c>
      <c r="G926" s="3">
        <f t="shared" ca="1" si="107"/>
        <v>72</v>
      </c>
      <c r="H926" s="3">
        <f t="shared" si="111"/>
        <v>0.27599999999999997</v>
      </c>
      <c r="I926" s="3">
        <v>6</v>
      </c>
      <c r="J926" s="3">
        <v>73</v>
      </c>
      <c r="K926" s="9">
        <f t="shared" ca="1" si="108"/>
        <v>257.9818181818182</v>
      </c>
      <c r="L926" s="3">
        <f t="shared" ca="1" si="109"/>
        <v>100.80000000000001</v>
      </c>
    </row>
    <row r="927" spans="1:12">
      <c r="A927" s="3">
        <v>2</v>
      </c>
      <c r="B927" s="3">
        <v>8</v>
      </c>
      <c r="C927" s="3">
        <v>14</v>
      </c>
      <c r="D927" s="4">
        <f t="shared" ca="1" si="104"/>
        <v>3.9</v>
      </c>
      <c r="E927" s="3">
        <f t="shared" ca="1" si="105"/>
        <v>23</v>
      </c>
      <c r="F927" s="3">
        <f t="shared" ca="1" si="106"/>
        <v>24</v>
      </c>
      <c r="G927" s="3">
        <f t="shared" ca="1" si="107"/>
        <v>64</v>
      </c>
      <c r="H927" s="3">
        <f t="shared" si="111"/>
        <v>0.24599999999999997</v>
      </c>
      <c r="I927" s="3">
        <v>8</v>
      </c>
      <c r="J927" s="3">
        <v>73</v>
      </c>
      <c r="K927" s="9">
        <f t="shared" ca="1" si="108"/>
        <v>239.55384615384617</v>
      </c>
      <c r="L927" s="3">
        <f t="shared" ca="1" si="109"/>
        <v>119.60000000000001</v>
      </c>
    </row>
    <row r="928" spans="1:12">
      <c r="A928" s="3">
        <v>2</v>
      </c>
      <c r="B928" s="3">
        <v>8</v>
      </c>
      <c r="C928" s="3">
        <v>15</v>
      </c>
      <c r="D928" s="4">
        <f t="shared" ca="1" si="104"/>
        <v>3.3</v>
      </c>
      <c r="E928" s="3">
        <f t="shared" ca="1" si="105"/>
        <v>25</v>
      </c>
      <c r="F928" s="3">
        <f t="shared" ca="1" si="106"/>
        <v>24</v>
      </c>
      <c r="G928" s="3">
        <f t="shared" ca="1" si="107"/>
        <v>73</v>
      </c>
      <c r="H928" s="3">
        <f t="shared" si="111"/>
        <v>0.21599999999999997</v>
      </c>
      <c r="I928" s="3">
        <v>8</v>
      </c>
      <c r="J928" s="3">
        <v>73</v>
      </c>
      <c r="K928" s="9">
        <f t="shared" ca="1" si="108"/>
        <v>308.18181818181819</v>
      </c>
      <c r="L928" s="3">
        <f t="shared" ca="1" si="109"/>
        <v>130</v>
      </c>
    </row>
    <row r="929" spans="1:12">
      <c r="A929" s="3">
        <v>2</v>
      </c>
      <c r="B929" s="3">
        <v>8</v>
      </c>
      <c r="C929" s="3">
        <v>16</v>
      </c>
      <c r="D929" s="4">
        <f t="shared" ca="1" si="104"/>
        <v>4.0999999999999996</v>
      </c>
      <c r="E929" s="3">
        <f t="shared" ca="1" si="105"/>
        <v>19</v>
      </c>
      <c r="F929" s="3">
        <f t="shared" ca="1" si="106"/>
        <v>23</v>
      </c>
      <c r="G929" s="3">
        <f t="shared" ca="1" si="107"/>
        <v>63</v>
      </c>
      <c r="H929" s="3">
        <f t="shared" si="111"/>
        <v>0.18599999999999997</v>
      </c>
      <c r="I929" s="3">
        <v>8</v>
      </c>
      <c r="J929" s="3">
        <v>73</v>
      </c>
      <c r="K929" s="9">
        <f t="shared" ca="1" si="108"/>
        <v>189.44390243902438</v>
      </c>
      <c r="L929" s="3">
        <f t="shared" ca="1" si="109"/>
        <v>98.8</v>
      </c>
    </row>
    <row r="930" spans="1:12">
      <c r="A930" s="3">
        <v>2</v>
      </c>
      <c r="B930" s="3">
        <v>8</v>
      </c>
      <c r="C930" s="3">
        <v>17</v>
      </c>
      <c r="D930" s="4">
        <f t="shared" ca="1" si="104"/>
        <v>4</v>
      </c>
      <c r="E930" s="3">
        <f t="shared" ca="1" si="105"/>
        <v>4</v>
      </c>
      <c r="F930" s="3">
        <f t="shared" ca="1" si="106"/>
        <v>21</v>
      </c>
      <c r="G930" s="3">
        <f t="shared" ca="1" si="107"/>
        <v>69</v>
      </c>
      <c r="H930" s="3">
        <f t="shared" si="111"/>
        <v>0.15599999999999997</v>
      </c>
      <c r="I930" s="3">
        <v>5</v>
      </c>
      <c r="J930" s="3">
        <v>73</v>
      </c>
      <c r="K930" s="9">
        <f t="shared" ca="1" si="108"/>
        <v>42.12</v>
      </c>
      <c r="L930" s="3">
        <f t="shared" ca="1" si="109"/>
        <v>18.400000000000002</v>
      </c>
    </row>
    <row r="931" spans="1:12">
      <c r="A931" s="3">
        <v>2</v>
      </c>
      <c r="B931" s="3">
        <v>8</v>
      </c>
      <c r="C931" s="3">
        <v>18</v>
      </c>
      <c r="D931" s="4">
        <f t="shared" ca="1" si="104"/>
        <v>4</v>
      </c>
      <c r="E931" s="3">
        <f t="shared" ca="1" si="105"/>
        <v>2</v>
      </c>
      <c r="F931" s="3">
        <f t="shared" ca="1" si="106"/>
        <v>23</v>
      </c>
      <c r="G931" s="3">
        <f t="shared" ca="1" si="107"/>
        <v>77</v>
      </c>
      <c r="H931" s="3">
        <f t="shared" si="111"/>
        <v>0</v>
      </c>
      <c r="I931" s="3">
        <v>2</v>
      </c>
      <c r="J931" s="3">
        <v>73</v>
      </c>
      <c r="K931" s="9">
        <f t="shared" ca="1" si="108"/>
        <v>25.119999999999997</v>
      </c>
      <c r="L931" s="3">
        <f t="shared" ca="1" si="109"/>
        <v>8</v>
      </c>
    </row>
    <row r="932" spans="1:12">
      <c r="A932" s="3">
        <v>2</v>
      </c>
      <c r="B932" s="3">
        <v>8</v>
      </c>
      <c r="C932" s="3">
        <v>19</v>
      </c>
      <c r="D932" s="4">
        <f t="shared" ca="1" si="104"/>
        <v>3.5</v>
      </c>
      <c r="E932" s="3">
        <f t="shared" ca="1" si="105"/>
        <v>20</v>
      </c>
      <c r="F932" s="3">
        <f t="shared" ca="1" si="106"/>
        <v>21</v>
      </c>
      <c r="G932" s="3">
        <f t="shared" ca="1" si="107"/>
        <v>61</v>
      </c>
      <c r="H932" s="3">
        <f t="shared" si="111"/>
        <v>0</v>
      </c>
      <c r="I932" s="3">
        <v>1</v>
      </c>
      <c r="J932" s="3">
        <v>73</v>
      </c>
      <c r="K932" s="9">
        <f t="shared" ca="1" si="108"/>
        <v>284.1142857142857</v>
      </c>
      <c r="L932" s="3">
        <f t="shared" ca="1" si="109"/>
        <v>76</v>
      </c>
    </row>
    <row r="933" spans="1:12">
      <c r="A933" s="3">
        <v>2</v>
      </c>
      <c r="B933" s="3">
        <v>8</v>
      </c>
      <c r="C933" s="3">
        <v>20</v>
      </c>
      <c r="D933" s="4">
        <f t="shared" ca="1" si="104"/>
        <v>4</v>
      </c>
      <c r="E933" s="3">
        <f t="shared" ca="1" si="105"/>
        <v>16</v>
      </c>
      <c r="F933" s="3">
        <f t="shared" ca="1" si="106"/>
        <v>19</v>
      </c>
      <c r="G933" s="3">
        <f t="shared" ca="1" si="107"/>
        <v>66</v>
      </c>
      <c r="H933" s="3">
        <f t="shared" si="111"/>
        <v>0</v>
      </c>
      <c r="I933" s="3">
        <v>-5</v>
      </c>
      <c r="J933" s="3">
        <v>73</v>
      </c>
      <c r="K933" s="9">
        <f t="shared" ca="1" si="108"/>
        <v>213.68</v>
      </c>
      <c r="L933" s="3">
        <f t="shared" ca="1" si="109"/>
        <v>41.6</v>
      </c>
    </row>
    <row r="934" spans="1:12">
      <c r="A934" s="3">
        <v>2</v>
      </c>
      <c r="B934" s="3">
        <v>8</v>
      </c>
      <c r="C934" s="3">
        <v>21</v>
      </c>
      <c r="D934" s="4">
        <f t="shared" ca="1" si="104"/>
        <v>3.8</v>
      </c>
      <c r="E934" s="3">
        <f t="shared" ca="1" si="105"/>
        <v>19</v>
      </c>
      <c r="F934" s="3">
        <f t="shared" ca="1" si="106"/>
        <v>19</v>
      </c>
      <c r="G934" s="3">
        <f t="shared" ca="1" si="107"/>
        <v>62</v>
      </c>
      <c r="H934" s="3">
        <f t="shared" si="111"/>
        <v>0</v>
      </c>
      <c r="I934" s="3">
        <v>-6</v>
      </c>
      <c r="J934" s="3">
        <v>73</v>
      </c>
      <c r="K934" s="9">
        <f t="shared" ca="1" si="108"/>
        <v>273.3</v>
      </c>
      <c r="L934" s="3">
        <f t="shared" ca="1" si="109"/>
        <v>45.600000000000009</v>
      </c>
    </row>
    <row r="935" spans="1:12">
      <c r="A935" s="3">
        <v>2</v>
      </c>
      <c r="B935" s="3">
        <v>8</v>
      </c>
      <c r="C935" s="3">
        <v>22</v>
      </c>
      <c r="D935" s="4">
        <f t="shared" ca="1" si="104"/>
        <v>3.6999999999999997</v>
      </c>
      <c r="E935" s="3">
        <f t="shared" ca="1" si="105"/>
        <v>11</v>
      </c>
      <c r="F935" s="3">
        <f t="shared" ca="1" si="106"/>
        <v>19</v>
      </c>
      <c r="G935" s="3">
        <f t="shared" ca="1" si="107"/>
        <v>71</v>
      </c>
      <c r="H935" s="3">
        <f t="shared" si="111"/>
        <v>0</v>
      </c>
      <c r="I935" s="3">
        <v>-8</v>
      </c>
      <c r="J935" s="3">
        <v>73</v>
      </c>
      <c r="K935" s="9">
        <f t="shared" ca="1" si="108"/>
        <v>166.84324324324325</v>
      </c>
      <c r="L935" s="3">
        <f t="shared" ca="1" si="109"/>
        <v>22</v>
      </c>
    </row>
    <row r="936" spans="1:12">
      <c r="A936" s="3">
        <v>2</v>
      </c>
      <c r="B936" s="3">
        <v>8</v>
      </c>
      <c r="C936" s="3">
        <v>23</v>
      </c>
      <c r="D936" s="4">
        <f t="shared" ca="1" si="104"/>
        <v>3.9</v>
      </c>
      <c r="E936" s="3">
        <f t="shared" ca="1" si="105"/>
        <v>18</v>
      </c>
      <c r="F936" s="3">
        <f t="shared" ca="1" si="106"/>
        <v>16</v>
      </c>
      <c r="G936" s="3">
        <f t="shared" ca="1" si="107"/>
        <v>74</v>
      </c>
      <c r="H936" s="3">
        <f t="shared" si="111"/>
        <v>0</v>
      </c>
      <c r="I936" s="3">
        <v>-9</v>
      </c>
      <c r="J936" s="3">
        <v>73</v>
      </c>
      <c r="K936" s="9">
        <f t="shared" ca="1" si="108"/>
        <v>249.50769230769234</v>
      </c>
      <c r="L936" s="3">
        <f t="shared" ca="1" si="109"/>
        <v>32.4</v>
      </c>
    </row>
    <row r="937" spans="1:12">
      <c r="A937" s="3">
        <v>2</v>
      </c>
      <c r="B937" s="3">
        <v>8</v>
      </c>
      <c r="C937" s="3">
        <v>24</v>
      </c>
      <c r="D937" s="4">
        <f t="shared" ca="1" si="104"/>
        <v>3.5</v>
      </c>
      <c r="E937" s="3">
        <f t="shared" ca="1" si="105"/>
        <v>27</v>
      </c>
      <c r="F937" s="3">
        <f t="shared" ca="1" si="106"/>
        <v>18</v>
      </c>
      <c r="G937" s="3">
        <f t="shared" ca="1" si="107"/>
        <v>64</v>
      </c>
      <c r="H937" s="3">
        <f t="shared" si="111"/>
        <v>0</v>
      </c>
      <c r="I937" s="3">
        <v>-10</v>
      </c>
      <c r="J937" s="3">
        <v>73</v>
      </c>
      <c r="K937" s="9">
        <f t="shared" ca="1" si="108"/>
        <v>443.88</v>
      </c>
      <c r="L937" s="3">
        <f t="shared" ca="1" si="109"/>
        <v>43.2</v>
      </c>
    </row>
    <row r="938" spans="1:12">
      <c r="A938" s="3">
        <v>2</v>
      </c>
      <c r="B938" s="3">
        <v>9</v>
      </c>
      <c r="C938" s="3">
        <v>1</v>
      </c>
      <c r="D938" s="4">
        <f t="shared" ca="1" si="104"/>
        <v>4.3</v>
      </c>
      <c r="E938" s="3">
        <f t="shared" ca="1" si="105"/>
        <v>13</v>
      </c>
      <c r="F938" s="3">
        <f t="shared" ca="1" si="106"/>
        <v>16</v>
      </c>
      <c r="G938" s="3">
        <f t="shared" ca="1" si="107"/>
        <v>69</v>
      </c>
      <c r="H938" s="3">
        <f>IF(C938&lt;7,0,IF(C938&gt;17,0,0.03*(10.2-ABS(C938-12))))</f>
        <v>0</v>
      </c>
      <c r="I938" s="3">
        <v>-12</v>
      </c>
      <c r="J938" s="3">
        <v>73</v>
      </c>
      <c r="K938" s="9">
        <f t="shared" ca="1" si="108"/>
        <v>173.05116279069767</v>
      </c>
      <c r="L938" s="3">
        <f t="shared" ca="1" si="109"/>
        <v>15.600000000000001</v>
      </c>
    </row>
    <row r="939" spans="1:12">
      <c r="A939" s="3">
        <v>2</v>
      </c>
      <c r="B939" s="3">
        <v>9</v>
      </c>
      <c r="C939" s="3">
        <v>2</v>
      </c>
      <c r="D939" s="4">
        <f t="shared" ref="D939:D1002" ca="1" si="112">3.3+RANDBETWEEN(0,10)/10</f>
        <v>4.2</v>
      </c>
      <c r="E939" s="3">
        <f t="shared" ref="E939:E1002" ca="1" si="113">RANDBETWEEN(1,30)</f>
        <v>1</v>
      </c>
      <c r="F939" s="3">
        <f t="shared" ref="F939:F1002" ca="1" si="114">IF(C939&lt;=7,RANDBETWEEN(16,19),IF(C939&gt;=20,RANDBETWEEN(16,19),RANDBETWEEN(20,24)))</f>
        <v>19</v>
      </c>
      <c r="G939" s="3">
        <f t="shared" ref="G939:G1002" ca="1" si="115">RANDBETWEEN(60,80)</f>
        <v>76</v>
      </c>
      <c r="H939" s="3">
        <f t="shared" si="111"/>
        <v>0</v>
      </c>
      <c r="I939" s="3">
        <v>-12</v>
      </c>
      <c r="J939" s="3">
        <v>73</v>
      </c>
      <c r="K939" s="9">
        <f t="shared" ref="K939:K985" ca="1" si="116">E939*(95+(F939-I939)*5+(50-H939*100)+ABS(G939-J939)*0.3)/(D939*5)</f>
        <v>14.328571428571427</v>
      </c>
      <c r="L939" s="3">
        <f t="shared" ref="L939:L1002" ca="1" si="117">ABS(-18-I939)*0.2*E939</f>
        <v>1.2000000000000002</v>
      </c>
    </row>
    <row r="940" spans="1:12">
      <c r="A940" s="3">
        <v>2</v>
      </c>
      <c r="B940" s="3">
        <v>9</v>
      </c>
      <c r="C940" s="3">
        <v>3</v>
      </c>
      <c r="D940" s="4">
        <f t="shared" ca="1" si="112"/>
        <v>3.5</v>
      </c>
      <c r="E940" s="3">
        <f t="shared" ca="1" si="113"/>
        <v>20</v>
      </c>
      <c r="F940" s="3">
        <f t="shared" ca="1" si="114"/>
        <v>17</v>
      </c>
      <c r="G940" s="3">
        <f t="shared" ca="1" si="115"/>
        <v>61</v>
      </c>
      <c r="H940" s="3">
        <f t="shared" si="111"/>
        <v>0</v>
      </c>
      <c r="I940" s="3">
        <v>-11</v>
      </c>
      <c r="J940" s="3">
        <v>73</v>
      </c>
      <c r="K940" s="9">
        <f t="shared" ca="1" si="116"/>
        <v>329.82857142857142</v>
      </c>
      <c r="L940" s="3">
        <f t="shared" ca="1" si="117"/>
        <v>28.000000000000004</v>
      </c>
    </row>
    <row r="941" spans="1:12">
      <c r="A941" s="3">
        <v>2</v>
      </c>
      <c r="B941" s="3">
        <v>9</v>
      </c>
      <c r="C941" s="3">
        <v>4</v>
      </c>
      <c r="D941" s="4">
        <f t="shared" ca="1" si="112"/>
        <v>3.8</v>
      </c>
      <c r="E941" s="3">
        <f t="shared" ca="1" si="113"/>
        <v>7</v>
      </c>
      <c r="F941" s="3">
        <f t="shared" ca="1" si="114"/>
        <v>18</v>
      </c>
      <c r="G941" s="3">
        <f t="shared" ca="1" si="115"/>
        <v>61</v>
      </c>
      <c r="H941" s="3">
        <f t="shared" si="111"/>
        <v>0</v>
      </c>
      <c r="I941" s="3">
        <v>-10</v>
      </c>
      <c r="J941" s="3">
        <v>73</v>
      </c>
      <c r="K941" s="9">
        <f t="shared" ca="1" si="116"/>
        <v>106.3263157894737</v>
      </c>
      <c r="L941" s="3">
        <f t="shared" ca="1" si="117"/>
        <v>11.200000000000001</v>
      </c>
    </row>
    <row r="942" spans="1:12">
      <c r="A942" s="3">
        <v>2</v>
      </c>
      <c r="B942" s="3">
        <v>9</v>
      </c>
      <c r="C942" s="3">
        <v>5</v>
      </c>
      <c r="D942" s="4">
        <f t="shared" ca="1" si="112"/>
        <v>4.2</v>
      </c>
      <c r="E942" s="3">
        <f t="shared" ca="1" si="113"/>
        <v>22</v>
      </c>
      <c r="F942" s="3">
        <f t="shared" ca="1" si="114"/>
        <v>16</v>
      </c>
      <c r="G942" s="3">
        <f t="shared" ca="1" si="115"/>
        <v>71</v>
      </c>
      <c r="H942" s="3">
        <f t="shared" si="111"/>
        <v>0</v>
      </c>
      <c r="I942" s="3">
        <v>-8</v>
      </c>
      <c r="J942" s="3">
        <v>73</v>
      </c>
      <c r="K942" s="9">
        <f t="shared" ca="1" si="116"/>
        <v>278.24761904761908</v>
      </c>
      <c r="L942" s="3">
        <f t="shared" ca="1" si="117"/>
        <v>44</v>
      </c>
    </row>
    <row r="943" spans="1:12">
      <c r="A943" s="3">
        <v>2</v>
      </c>
      <c r="B943" s="3">
        <v>9</v>
      </c>
      <c r="C943" s="3">
        <v>6</v>
      </c>
      <c r="D943" s="4">
        <f t="shared" ca="1" si="112"/>
        <v>3.6999999999999997</v>
      </c>
      <c r="E943" s="3">
        <f t="shared" ca="1" si="113"/>
        <v>16</v>
      </c>
      <c r="F943" s="3">
        <f t="shared" ca="1" si="114"/>
        <v>19</v>
      </c>
      <c r="G943" s="3">
        <f t="shared" ca="1" si="115"/>
        <v>78</v>
      </c>
      <c r="H943" s="3">
        <f t="shared" si="111"/>
        <v>0</v>
      </c>
      <c r="I943" s="3">
        <v>-8</v>
      </c>
      <c r="J943" s="3">
        <v>73</v>
      </c>
      <c r="K943" s="9">
        <f t="shared" ca="1" si="116"/>
        <v>243.45945945945945</v>
      </c>
      <c r="L943" s="3">
        <f t="shared" ca="1" si="117"/>
        <v>32</v>
      </c>
    </row>
    <row r="944" spans="1:12">
      <c r="A944" s="3">
        <v>2</v>
      </c>
      <c r="B944" s="3">
        <v>9</v>
      </c>
      <c r="C944" s="3">
        <v>7</v>
      </c>
      <c r="D944" s="4">
        <f t="shared" ca="1" si="112"/>
        <v>4.3</v>
      </c>
      <c r="E944" s="3">
        <f t="shared" ca="1" si="113"/>
        <v>13</v>
      </c>
      <c r="F944" s="3">
        <f t="shared" ca="1" si="114"/>
        <v>16</v>
      </c>
      <c r="G944" s="3">
        <f t="shared" ca="1" si="115"/>
        <v>76</v>
      </c>
      <c r="H944" s="3">
        <f t="shared" si="111"/>
        <v>0.15599999999999997</v>
      </c>
      <c r="I944" s="3">
        <v>-4</v>
      </c>
      <c r="J944" s="3">
        <v>73</v>
      </c>
      <c r="K944" s="9">
        <f t="shared" ca="1" si="116"/>
        <v>139.25116279069769</v>
      </c>
      <c r="L944" s="3">
        <f t="shared" ca="1" si="117"/>
        <v>36.400000000000006</v>
      </c>
    </row>
    <row r="945" spans="1:12">
      <c r="A945" s="3">
        <v>2</v>
      </c>
      <c r="B945" s="3">
        <v>9</v>
      </c>
      <c r="C945" s="3">
        <v>8</v>
      </c>
      <c r="D945" s="4">
        <f t="shared" ca="1" si="112"/>
        <v>4.3</v>
      </c>
      <c r="E945" s="3">
        <f t="shared" ca="1" si="113"/>
        <v>3</v>
      </c>
      <c r="F945" s="3">
        <f t="shared" ca="1" si="114"/>
        <v>24</v>
      </c>
      <c r="G945" s="3">
        <f t="shared" ca="1" si="115"/>
        <v>71</v>
      </c>
      <c r="H945" s="3">
        <f t="shared" si="111"/>
        <v>0.18599999999999997</v>
      </c>
      <c r="I945" s="3">
        <v>-3</v>
      </c>
      <c r="J945" s="3">
        <v>73</v>
      </c>
      <c r="K945" s="9">
        <f t="shared" ca="1" si="116"/>
        <v>36.558139534883722</v>
      </c>
      <c r="L945" s="3">
        <f t="shared" ca="1" si="117"/>
        <v>9</v>
      </c>
    </row>
    <row r="946" spans="1:12">
      <c r="A946" s="3">
        <v>2</v>
      </c>
      <c r="B946" s="3">
        <v>9</v>
      </c>
      <c r="C946" s="3">
        <v>9</v>
      </c>
      <c r="D946" s="4">
        <f t="shared" ca="1" si="112"/>
        <v>4.0999999999999996</v>
      </c>
      <c r="E946" s="3">
        <f t="shared" ca="1" si="113"/>
        <v>16</v>
      </c>
      <c r="F946" s="3">
        <f t="shared" ca="1" si="114"/>
        <v>21</v>
      </c>
      <c r="G946" s="3">
        <f t="shared" ca="1" si="115"/>
        <v>69</v>
      </c>
      <c r="H946" s="3">
        <f t="shared" si="111"/>
        <v>0.21599999999999997</v>
      </c>
      <c r="I946" s="3">
        <v>0</v>
      </c>
      <c r="J946" s="3">
        <v>73</v>
      </c>
      <c r="K946" s="9">
        <f t="shared" ca="1" si="116"/>
        <v>179.2</v>
      </c>
      <c r="L946" s="3">
        <f t="shared" ca="1" si="117"/>
        <v>57.6</v>
      </c>
    </row>
    <row r="947" spans="1:12">
      <c r="A947" s="3">
        <v>2</v>
      </c>
      <c r="B947" s="3">
        <v>9</v>
      </c>
      <c r="C947" s="3">
        <v>10</v>
      </c>
      <c r="D947" s="4">
        <f t="shared" ca="1" si="112"/>
        <v>4</v>
      </c>
      <c r="E947" s="3">
        <f t="shared" ca="1" si="113"/>
        <v>3</v>
      </c>
      <c r="F947" s="3">
        <f t="shared" ca="1" si="114"/>
        <v>20</v>
      </c>
      <c r="G947" s="3">
        <f t="shared" ca="1" si="115"/>
        <v>70</v>
      </c>
      <c r="H947" s="3">
        <f t="shared" si="111"/>
        <v>0.24599999999999997</v>
      </c>
      <c r="I947" s="3">
        <v>1</v>
      </c>
      <c r="J947" s="3">
        <v>73</v>
      </c>
      <c r="K947" s="9">
        <f t="shared" ca="1" si="116"/>
        <v>32.445000000000007</v>
      </c>
      <c r="L947" s="3">
        <f t="shared" ca="1" si="117"/>
        <v>11.4</v>
      </c>
    </row>
    <row r="948" spans="1:12">
      <c r="A948" s="3">
        <v>2</v>
      </c>
      <c r="B948" s="3">
        <v>9</v>
      </c>
      <c r="C948" s="3">
        <v>11</v>
      </c>
      <c r="D948" s="4">
        <f t="shared" ca="1" si="112"/>
        <v>4</v>
      </c>
      <c r="E948" s="3">
        <f t="shared" ca="1" si="113"/>
        <v>26</v>
      </c>
      <c r="F948" s="3">
        <f t="shared" ca="1" si="114"/>
        <v>22</v>
      </c>
      <c r="G948" s="3">
        <f t="shared" ca="1" si="115"/>
        <v>61</v>
      </c>
      <c r="H948" s="3">
        <f t="shared" si="111"/>
        <v>0.27599999999999997</v>
      </c>
      <c r="I948" s="3">
        <v>3</v>
      </c>
      <c r="J948" s="3">
        <v>73</v>
      </c>
      <c r="K948" s="9">
        <f t="shared" ca="1" si="116"/>
        <v>280.8</v>
      </c>
      <c r="L948" s="3">
        <f t="shared" ca="1" si="117"/>
        <v>109.2</v>
      </c>
    </row>
    <row r="949" spans="1:12">
      <c r="A949" s="3">
        <v>2</v>
      </c>
      <c r="B949" s="3">
        <v>9</v>
      </c>
      <c r="C949" s="3">
        <v>12</v>
      </c>
      <c r="D949" s="4">
        <f t="shared" ca="1" si="112"/>
        <v>3.5</v>
      </c>
      <c r="E949" s="3">
        <f t="shared" ca="1" si="113"/>
        <v>29</v>
      </c>
      <c r="F949" s="3">
        <f t="shared" ca="1" si="114"/>
        <v>23</v>
      </c>
      <c r="G949" s="3">
        <f t="shared" ca="1" si="115"/>
        <v>65</v>
      </c>
      <c r="H949" s="3">
        <f t="shared" si="111"/>
        <v>0.30599999999999999</v>
      </c>
      <c r="I949" s="3">
        <v>5</v>
      </c>
      <c r="J949" s="3">
        <v>73</v>
      </c>
      <c r="K949" s="9">
        <f t="shared" ca="1" si="116"/>
        <v>342.69714285714292</v>
      </c>
      <c r="L949" s="3">
        <f t="shared" ca="1" si="117"/>
        <v>133.4</v>
      </c>
    </row>
    <row r="950" spans="1:12">
      <c r="A950" s="3">
        <v>2</v>
      </c>
      <c r="B950" s="3">
        <v>9</v>
      </c>
      <c r="C950" s="3">
        <v>13</v>
      </c>
      <c r="D950" s="4">
        <f t="shared" ca="1" si="112"/>
        <v>3.4</v>
      </c>
      <c r="E950" s="3">
        <f t="shared" ca="1" si="113"/>
        <v>5</v>
      </c>
      <c r="F950" s="3">
        <f t="shared" ca="1" si="114"/>
        <v>22</v>
      </c>
      <c r="G950" s="3">
        <f t="shared" ca="1" si="115"/>
        <v>80</v>
      </c>
      <c r="H950" s="3">
        <f t="shared" si="111"/>
        <v>0.27599999999999997</v>
      </c>
      <c r="I950" s="3">
        <v>6</v>
      </c>
      <c r="J950" s="3">
        <v>73</v>
      </c>
      <c r="K950" s="9">
        <f t="shared" ca="1" si="116"/>
        <v>58.676470588235297</v>
      </c>
      <c r="L950" s="3">
        <f t="shared" ca="1" si="117"/>
        <v>24.000000000000004</v>
      </c>
    </row>
    <row r="951" spans="1:12">
      <c r="A951" s="3">
        <v>2</v>
      </c>
      <c r="B951" s="3">
        <v>9</v>
      </c>
      <c r="C951" s="3">
        <v>14</v>
      </c>
      <c r="D951" s="4">
        <f t="shared" ca="1" si="112"/>
        <v>3.6999999999999997</v>
      </c>
      <c r="E951" s="3">
        <f t="shared" ca="1" si="113"/>
        <v>25</v>
      </c>
      <c r="F951" s="3">
        <f t="shared" ca="1" si="114"/>
        <v>21</v>
      </c>
      <c r="G951" s="3">
        <f t="shared" ca="1" si="115"/>
        <v>67</v>
      </c>
      <c r="H951" s="3">
        <f t="shared" si="111"/>
        <v>0.24599999999999997</v>
      </c>
      <c r="I951" s="3">
        <v>8</v>
      </c>
      <c r="J951" s="3">
        <v>73</v>
      </c>
      <c r="K951" s="9">
        <f t="shared" ca="1" si="116"/>
        <v>252.97297297297297</v>
      </c>
      <c r="L951" s="3">
        <f t="shared" ca="1" si="117"/>
        <v>130</v>
      </c>
    </row>
    <row r="952" spans="1:12">
      <c r="A952" s="3">
        <v>2</v>
      </c>
      <c r="B952" s="3">
        <v>9</v>
      </c>
      <c r="C952" s="3">
        <v>15</v>
      </c>
      <c r="D952" s="4">
        <f t="shared" ca="1" si="112"/>
        <v>4</v>
      </c>
      <c r="E952" s="3">
        <f t="shared" ca="1" si="113"/>
        <v>5</v>
      </c>
      <c r="F952" s="3">
        <f t="shared" ca="1" si="114"/>
        <v>22</v>
      </c>
      <c r="G952" s="3">
        <f t="shared" ca="1" si="115"/>
        <v>61</v>
      </c>
      <c r="H952" s="3">
        <f t="shared" si="111"/>
        <v>0.21599999999999997</v>
      </c>
      <c r="I952" s="3">
        <v>8</v>
      </c>
      <c r="J952" s="3">
        <v>73</v>
      </c>
      <c r="K952" s="9">
        <f t="shared" ca="1" si="116"/>
        <v>49.25</v>
      </c>
      <c r="L952" s="3">
        <f t="shared" ca="1" si="117"/>
        <v>26</v>
      </c>
    </row>
    <row r="953" spans="1:12">
      <c r="A953" s="3">
        <v>2</v>
      </c>
      <c r="B953" s="3">
        <v>9</v>
      </c>
      <c r="C953" s="3">
        <v>16</v>
      </c>
      <c r="D953" s="4">
        <f t="shared" ca="1" si="112"/>
        <v>4.2</v>
      </c>
      <c r="E953" s="3">
        <f t="shared" ca="1" si="113"/>
        <v>28</v>
      </c>
      <c r="F953" s="3">
        <f t="shared" ca="1" si="114"/>
        <v>21</v>
      </c>
      <c r="G953" s="3">
        <f t="shared" ca="1" si="115"/>
        <v>66</v>
      </c>
      <c r="H953" s="3">
        <f t="shared" si="111"/>
        <v>0.18599999999999997</v>
      </c>
      <c r="I953" s="3">
        <v>8</v>
      </c>
      <c r="J953" s="3">
        <v>73</v>
      </c>
      <c r="K953" s="9">
        <f t="shared" ca="1" si="116"/>
        <v>258</v>
      </c>
      <c r="L953" s="3">
        <f t="shared" ca="1" si="117"/>
        <v>145.6</v>
      </c>
    </row>
    <row r="954" spans="1:12">
      <c r="A954" s="3">
        <v>2</v>
      </c>
      <c r="B954" s="3">
        <v>9</v>
      </c>
      <c r="C954" s="3">
        <v>17</v>
      </c>
      <c r="D954" s="4">
        <f t="shared" ca="1" si="112"/>
        <v>3.6999999999999997</v>
      </c>
      <c r="E954" s="3">
        <f t="shared" ca="1" si="113"/>
        <v>22</v>
      </c>
      <c r="F954" s="3">
        <f t="shared" ca="1" si="114"/>
        <v>20</v>
      </c>
      <c r="G954" s="3">
        <f t="shared" ca="1" si="115"/>
        <v>71</v>
      </c>
      <c r="H954" s="3">
        <f t="shared" si="111"/>
        <v>0.15599999999999997</v>
      </c>
      <c r="I954" s="3">
        <v>5</v>
      </c>
      <c r="J954" s="3">
        <v>73</v>
      </c>
      <c r="K954" s="9">
        <f t="shared" ca="1" si="116"/>
        <v>243.78378378378378</v>
      </c>
      <c r="L954" s="3">
        <f t="shared" ca="1" si="117"/>
        <v>101.20000000000002</v>
      </c>
    </row>
    <row r="955" spans="1:12">
      <c r="A955" s="3">
        <v>2</v>
      </c>
      <c r="B955" s="3">
        <v>9</v>
      </c>
      <c r="C955" s="3">
        <v>18</v>
      </c>
      <c r="D955" s="4">
        <f t="shared" ca="1" si="112"/>
        <v>4.3</v>
      </c>
      <c r="E955" s="3">
        <f t="shared" ca="1" si="113"/>
        <v>2</v>
      </c>
      <c r="F955" s="3">
        <f t="shared" ca="1" si="114"/>
        <v>24</v>
      </c>
      <c r="G955" s="3">
        <f t="shared" ca="1" si="115"/>
        <v>61</v>
      </c>
      <c r="H955" s="3">
        <f t="shared" si="111"/>
        <v>0</v>
      </c>
      <c r="I955" s="3">
        <v>2</v>
      </c>
      <c r="J955" s="3">
        <v>73</v>
      </c>
      <c r="K955" s="9">
        <f t="shared" ca="1" si="116"/>
        <v>24.055813953488375</v>
      </c>
      <c r="L955" s="3">
        <f t="shared" ca="1" si="117"/>
        <v>8</v>
      </c>
    </row>
    <row r="956" spans="1:12">
      <c r="A956" s="3">
        <v>2</v>
      </c>
      <c r="B956" s="3">
        <v>9</v>
      </c>
      <c r="C956" s="3">
        <v>19</v>
      </c>
      <c r="D956" s="4">
        <f t="shared" ca="1" si="112"/>
        <v>3.5999999999999996</v>
      </c>
      <c r="E956" s="3">
        <f t="shared" ca="1" si="113"/>
        <v>7</v>
      </c>
      <c r="F956" s="3">
        <f t="shared" ca="1" si="114"/>
        <v>24</v>
      </c>
      <c r="G956" s="3">
        <f t="shared" ca="1" si="115"/>
        <v>76</v>
      </c>
      <c r="H956" s="3">
        <f t="shared" si="111"/>
        <v>0</v>
      </c>
      <c r="I956" s="3">
        <v>1</v>
      </c>
      <c r="J956" s="3">
        <v>73</v>
      </c>
      <c r="K956" s="9">
        <f t="shared" ca="1" si="116"/>
        <v>101.46111111111109</v>
      </c>
      <c r="L956" s="3">
        <f t="shared" ca="1" si="117"/>
        <v>26.6</v>
      </c>
    </row>
    <row r="957" spans="1:12">
      <c r="A957" s="3">
        <v>2</v>
      </c>
      <c r="B957" s="3">
        <v>9</v>
      </c>
      <c r="C957" s="3">
        <v>20</v>
      </c>
      <c r="D957" s="4">
        <f t="shared" ca="1" si="112"/>
        <v>4.0999999999999996</v>
      </c>
      <c r="E957" s="3">
        <f t="shared" ca="1" si="113"/>
        <v>22</v>
      </c>
      <c r="F957" s="3">
        <f t="shared" ca="1" si="114"/>
        <v>19</v>
      </c>
      <c r="G957" s="3">
        <f t="shared" ca="1" si="115"/>
        <v>73</v>
      </c>
      <c r="H957" s="3">
        <f t="shared" si="111"/>
        <v>0</v>
      </c>
      <c r="I957" s="3">
        <v>-5</v>
      </c>
      <c r="J957" s="3">
        <v>73</v>
      </c>
      <c r="K957" s="9">
        <f t="shared" ca="1" si="116"/>
        <v>284.39024390243901</v>
      </c>
      <c r="L957" s="3">
        <f t="shared" ca="1" si="117"/>
        <v>57.2</v>
      </c>
    </row>
    <row r="958" spans="1:12">
      <c r="A958" s="3">
        <v>2</v>
      </c>
      <c r="B958" s="3">
        <v>9</v>
      </c>
      <c r="C958" s="3">
        <v>21</v>
      </c>
      <c r="D958" s="4">
        <f t="shared" ca="1" si="112"/>
        <v>4.3</v>
      </c>
      <c r="E958" s="3">
        <f t="shared" ca="1" si="113"/>
        <v>26</v>
      </c>
      <c r="F958" s="3">
        <f t="shared" ca="1" si="114"/>
        <v>17</v>
      </c>
      <c r="G958" s="3">
        <f t="shared" ca="1" si="115"/>
        <v>60</v>
      </c>
      <c r="H958" s="3">
        <f t="shared" si="111"/>
        <v>0</v>
      </c>
      <c r="I958" s="3">
        <v>-6</v>
      </c>
      <c r="J958" s="3">
        <v>73</v>
      </c>
      <c r="K958" s="9">
        <f t="shared" ca="1" si="116"/>
        <v>319.13488372093019</v>
      </c>
      <c r="L958" s="3">
        <f t="shared" ca="1" si="117"/>
        <v>62.400000000000006</v>
      </c>
    </row>
    <row r="959" spans="1:12">
      <c r="A959" s="3">
        <v>2</v>
      </c>
      <c r="B959" s="3">
        <v>9</v>
      </c>
      <c r="C959" s="3">
        <v>22</v>
      </c>
      <c r="D959" s="4">
        <f t="shared" ca="1" si="112"/>
        <v>3.9</v>
      </c>
      <c r="E959" s="3">
        <f t="shared" ca="1" si="113"/>
        <v>25</v>
      </c>
      <c r="F959" s="3">
        <f t="shared" ca="1" si="114"/>
        <v>18</v>
      </c>
      <c r="G959" s="3">
        <f t="shared" ca="1" si="115"/>
        <v>67</v>
      </c>
      <c r="H959" s="3">
        <f t="shared" si="111"/>
        <v>0</v>
      </c>
      <c r="I959" s="3">
        <v>-8</v>
      </c>
      <c r="J959" s="3">
        <v>73</v>
      </c>
      <c r="K959" s="9">
        <f t="shared" ca="1" si="116"/>
        <v>354.87179487179486</v>
      </c>
      <c r="L959" s="3">
        <f t="shared" ca="1" si="117"/>
        <v>50</v>
      </c>
    </row>
    <row r="960" spans="1:12">
      <c r="A960" s="3">
        <v>2</v>
      </c>
      <c r="B960" s="3">
        <v>9</v>
      </c>
      <c r="C960" s="3">
        <v>23</v>
      </c>
      <c r="D960" s="4">
        <f t="shared" ca="1" si="112"/>
        <v>3.6999999999999997</v>
      </c>
      <c r="E960" s="3">
        <f t="shared" ca="1" si="113"/>
        <v>11</v>
      </c>
      <c r="F960" s="3">
        <f t="shared" ca="1" si="114"/>
        <v>19</v>
      </c>
      <c r="G960" s="3">
        <f t="shared" ca="1" si="115"/>
        <v>67</v>
      </c>
      <c r="H960" s="3">
        <f t="shared" si="111"/>
        <v>0</v>
      </c>
      <c r="I960" s="3">
        <v>-9</v>
      </c>
      <c r="J960" s="3">
        <v>73</v>
      </c>
      <c r="K960" s="9">
        <f t="shared" ca="1" si="116"/>
        <v>170.52972972972975</v>
      </c>
      <c r="L960" s="3">
        <f t="shared" ca="1" si="117"/>
        <v>19.8</v>
      </c>
    </row>
    <row r="961" spans="1:12">
      <c r="A961" s="3">
        <v>2</v>
      </c>
      <c r="B961" s="3">
        <v>9</v>
      </c>
      <c r="C961" s="3">
        <v>24</v>
      </c>
      <c r="D961" s="4">
        <f t="shared" ca="1" si="112"/>
        <v>3.8</v>
      </c>
      <c r="E961" s="3">
        <f t="shared" ca="1" si="113"/>
        <v>3</v>
      </c>
      <c r="F961" s="3">
        <f t="shared" ca="1" si="114"/>
        <v>17</v>
      </c>
      <c r="G961" s="3">
        <f t="shared" ca="1" si="115"/>
        <v>71</v>
      </c>
      <c r="H961" s="3">
        <f t="shared" si="111"/>
        <v>0</v>
      </c>
      <c r="I961" s="3">
        <v>-10</v>
      </c>
      <c r="J961" s="3">
        <v>73</v>
      </c>
      <c r="K961" s="9">
        <f t="shared" ca="1" si="116"/>
        <v>44.305263157894743</v>
      </c>
      <c r="L961" s="3">
        <f t="shared" ca="1" si="117"/>
        <v>4.8000000000000007</v>
      </c>
    </row>
    <row r="962" spans="1:12">
      <c r="A962" s="3">
        <v>2</v>
      </c>
      <c r="B962" s="3">
        <v>10</v>
      </c>
      <c r="C962" s="3">
        <v>1</v>
      </c>
      <c r="D962" s="4">
        <f t="shared" ca="1" si="112"/>
        <v>3.8</v>
      </c>
      <c r="E962" s="3">
        <f t="shared" ca="1" si="113"/>
        <v>17</v>
      </c>
      <c r="F962" s="3">
        <f t="shared" ca="1" si="114"/>
        <v>19</v>
      </c>
      <c r="G962" s="3">
        <f t="shared" ca="1" si="115"/>
        <v>62</v>
      </c>
      <c r="H962" s="3">
        <f>IF(C962&lt;7,0,IF(C962&gt;17,0,0.03*(10.2-ABS(C962-12))))</f>
        <v>0</v>
      </c>
      <c r="I962" s="3">
        <v>-12</v>
      </c>
      <c r="J962" s="3">
        <v>73</v>
      </c>
      <c r="K962" s="9">
        <f t="shared" ca="1" si="116"/>
        <v>271.37368421052633</v>
      </c>
      <c r="L962" s="3">
        <f t="shared" ca="1" si="117"/>
        <v>20.400000000000002</v>
      </c>
    </row>
    <row r="963" spans="1:12">
      <c r="A963" s="3">
        <v>2</v>
      </c>
      <c r="B963" s="3">
        <v>10</v>
      </c>
      <c r="C963" s="3">
        <v>2</v>
      </c>
      <c r="D963" s="4">
        <f t="shared" ca="1" si="112"/>
        <v>4.0999999999999996</v>
      </c>
      <c r="E963" s="3">
        <f t="shared" ca="1" si="113"/>
        <v>17</v>
      </c>
      <c r="F963" s="3">
        <f t="shared" ca="1" si="114"/>
        <v>18</v>
      </c>
      <c r="G963" s="3">
        <f t="shared" ca="1" si="115"/>
        <v>74</v>
      </c>
      <c r="H963" s="3">
        <f t="shared" si="111"/>
        <v>0</v>
      </c>
      <c r="I963" s="3">
        <v>-12</v>
      </c>
      <c r="J963" s="3">
        <v>73</v>
      </c>
      <c r="K963" s="9">
        <f t="shared" ca="1" si="116"/>
        <v>244.88292682926831</v>
      </c>
      <c r="L963" s="3">
        <f t="shared" ca="1" si="117"/>
        <v>20.400000000000002</v>
      </c>
    </row>
    <row r="964" spans="1:12">
      <c r="A964" s="3">
        <v>2</v>
      </c>
      <c r="B964" s="3">
        <v>10</v>
      </c>
      <c r="C964" s="3">
        <v>3</v>
      </c>
      <c r="D964" s="4">
        <f t="shared" ca="1" si="112"/>
        <v>3.3</v>
      </c>
      <c r="E964" s="3">
        <f t="shared" ca="1" si="113"/>
        <v>19</v>
      </c>
      <c r="F964" s="3">
        <f t="shared" ca="1" si="114"/>
        <v>16</v>
      </c>
      <c r="G964" s="3">
        <f t="shared" ca="1" si="115"/>
        <v>77</v>
      </c>
      <c r="H964" s="3">
        <f t="shared" si="111"/>
        <v>0</v>
      </c>
      <c r="I964" s="3">
        <v>-11</v>
      </c>
      <c r="J964" s="3">
        <v>73</v>
      </c>
      <c r="K964" s="9">
        <f t="shared" ca="1" si="116"/>
        <v>323.80606060606061</v>
      </c>
      <c r="L964" s="3">
        <f t="shared" ca="1" si="117"/>
        <v>26.6</v>
      </c>
    </row>
    <row r="965" spans="1:12">
      <c r="A965" s="3">
        <v>2</v>
      </c>
      <c r="B965" s="3">
        <v>10</v>
      </c>
      <c r="C965" s="3">
        <v>4</v>
      </c>
      <c r="D965" s="4">
        <f t="shared" ca="1" si="112"/>
        <v>3.5999999999999996</v>
      </c>
      <c r="E965" s="3">
        <f t="shared" ca="1" si="113"/>
        <v>23</v>
      </c>
      <c r="F965" s="3">
        <f t="shared" ca="1" si="114"/>
        <v>17</v>
      </c>
      <c r="G965" s="3">
        <f t="shared" ca="1" si="115"/>
        <v>69</v>
      </c>
      <c r="H965" s="3">
        <f t="shared" si="111"/>
        <v>0</v>
      </c>
      <c r="I965" s="3">
        <v>-10</v>
      </c>
      <c r="J965" s="3">
        <v>73</v>
      </c>
      <c r="K965" s="9">
        <f t="shared" ca="1" si="116"/>
        <v>359.31111111111107</v>
      </c>
      <c r="L965" s="3">
        <f t="shared" ca="1" si="117"/>
        <v>36.800000000000004</v>
      </c>
    </row>
    <row r="966" spans="1:12">
      <c r="A966" s="3">
        <v>2</v>
      </c>
      <c r="B966" s="3">
        <v>10</v>
      </c>
      <c r="C966" s="3">
        <v>5</v>
      </c>
      <c r="D966" s="4">
        <f t="shared" ca="1" si="112"/>
        <v>3.6999999999999997</v>
      </c>
      <c r="E966" s="3">
        <f t="shared" ca="1" si="113"/>
        <v>15</v>
      </c>
      <c r="F966" s="3">
        <f t="shared" ca="1" si="114"/>
        <v>19</v>
      </c>
      <c r="G966" s="3">
        <f t="shared" ca="1" si="115"/>
        <v>78</v>
      </c>
      <c r="H966" s="3">
        <f t="shared" si="111"/>
        <v>0</v>
      </c>
      <c r="I966" s="3">
        <v>-8</v>
      </c>
      <c r="J966" s="3">
        <v>73</v>
      </c>
      <c r="K966" s="9">
        <f t="shared" ca="1" si="116"/>
        <v>228.24324324324326</v>
      </c>
      <c r="L966" s="3">
        <f t="shared" ca="1" si="117"/>
        <v>30</v>
      </c>
    </row>
    <row r="967" spans="1:12">
      <c r="A967" s="3">
        <v>2</v>
      </c>
      <c r="B967" s="3">
        <v>10</v>
      </c>
      <c r="C967" s="3">
        <v>6</v>
      </c>
      <c r="D967" s="4">
        <f t="shared" ca="1" si="112"/>
        <v>3.5</v>
      </c>
      <c r="E967" s="3">
        <f t="shared" ca="1" si="113"/>
        <v>29</v>
      </c>
      <c r="F967" s="3">
        <f t="shared" ca="1" si="114"/>
        <v>16</v>
      </c>
      <c r="G967" s="3">
        <f t="shared" ca="1" si="115"/>
        <v>72</v>
      </c>
      <c r="H967" s="3">
        <f t="shared" si="111"/>
        <v>0</v>
      </c>
      <c r="I967" s="3">
        <v>-8</v>
      </c>
      <c r="J967" s="3">
        <v>73</v>
      </c>
      <c r="K967" s="9">
        <f t="shared" ca="1" si="116"/>
        <v>439.64000000000004</v>
      </c>
      <c r="L967" s="3">
        <f t="shared" ca="1" si="117"/>
        <v>58</v>
      </c>
    </row>
    <row r="968" spans="1:12">
      <c r="A968" s="3">
        <v>2</v>
      </c>
      <c r="B968" s="3">
        <v>10</v>
      </c>
      <c r="C968" s="3">
        <v>7</v>
      </c>
      <c r="D968" s="4">
        <f t="shared" ca="1" si="112"/>
        <v>3.6999999999999997</v>
      </c>
      <c r="E968" s="3">
        <f t="shared" ca="1" si="113"/>
        <v>12</v>
      </c>
      <c r="F968" s="3">
        <f t="shared" ca="1" si="114"/>
        <v>16</v>
      </c>
      <c r="G968" s="3">
        <f t="shared" ca="1" si="115"/>
        <v>68</v>
      </c>
      <c r="H968" s="3">
        <f t="shared" si="111"/>
        <v>0.15599999999999997</v>
      </c>
      <c r="I968" s="3">
        <v>-4</v>
      </c>
      <c r="J968" s="3">
        <v>73</v>
      </c>
      <c r="K968" s="9">
        <f t="shared" ca="1" si="116"/>
        <v>149.77297297297298</v>
      </c>
      <c r="L968" s="3">
        <f t="shared" ca="1" si="117"/>
        <v>33.6</v>
      </c>
    </row>
    <row r="969" spans="1:12">
      <c r="A969" s="3">
        <v>2</v>
      </c>
      <c r="B969" s="3">
        <v>10</v>
      </c>
      <c r="C969" s="3">
        <v>8</v>
      </c>
      <c r="D969" s="4">
        <f t="shared" ca="1" si="112"/>
        <v>3.5</v>
      </c>
      <c r="E969" s="3">
        <f t="shared" ca="1" si="113"/>
        <v>24</v>
      </c>
      <c r="F969" s="3">
        <f t="shared" ca="1" si="114"/>
        <v>21</v>
      </c>
      <c r="G969" s="3">
        <f t="shared" ca="1" si="115"/>
        <v>72</v>
      </c>
      <c r="H969" s="3">
        <f t="shared" si="111"/>
        <v>0.18599999999999997</v>
      </c>
      <c r="I969" s="3">
        <v>-3</v>
      </c>
      <c r="J969" s="3">
        <v>73</v>
      </c>
      <c r="K969" s="9">
        <f t="shared" ca="1" si="116"/>
        <v>338.3314285714286</v>
      </c>
      <c r="L969" s="3">
        <f t="shared" ca="1" si="117"/>
        <v>72</v>
      </c>
    </row>
    <row r="970" spans="1:12">
      <c r="A970" s="3">
        <v>2</v>
      </c>
      <c r="B970" s="3">
        <v>10</v>
      </c>
      <c r="C970" s="3">
        <v>9</v>
      </c>
      <c r="D970" s="4">
        <f t="shared" ca="1" si="112"/>
        <v>3.3</v>
      </c>
      <c r="E970" s="3">
        <f t="shared" ca="1" si="113"/>
        <v>9</v>
      </c>
      <c r="F970" s="3">
        <f t="shared" ca="1" si="114"/>
        <v>23</v>
      </c>
      <c r="G970" s="3">
        <f t="shared" ca="1" si="115"/>
        <v>74</v>
      </c>
      <c r="H970" s="3">
        <f t="shared" si="111"/>
        <v>0.21599999999999997</v>
      </c>
      <c r="I970" s="3">
        <v>0</v>
      </c>
      <c r="J970" s="3">
        <v>73</v>
      </c>
      <c r="K970" s="9">
        <f t="shared" ca="1" si="116"/>
        <v>130.20000000000002</v>
      </c>
      <c r="L970" s="3">
        <f t="shared" ca="1" si="117"/>
        <v>32.4</v>
      </c>
    </row>
    <row r="971" spans="1:12">
      <c r="A971" s="3">
        <v>2</v>
      </c>
      <c r="B971" s="3">
        <v>10</v>
      </c>
      <c r="C971" s="3">
        <v>10</v>
      </c>
      <c r="D971" s="4">
        <f t="shared" ca="1" si="112"/>
        <v>3.5</v>
      </c>
      <c r="E971" s="3">
        <f t="shared" ca="1" si="113"/>
        <v>2</v>
      </c>
      <c r="F971" s="3">
        <f t="shared" ca="1" si="114"/>
        <v>24</v>
      </c>
      <c r="G971" s="3">
        <f t="shared" ca="1" si="115"/>
        <v>79</v>
      </c>
      <c r="H971" s="3">
        <f t="shared" si="111"/>
        <v>0.24599999999999997</v>
      </c>
      <c r="I971" s="3">
        <v>1</v>
      </c>
      <c r="J971" s="3">
        <v>73</v>
      </c>
      <c r="K971" s="9">
        <f t="shared" ca="1" si="116"/>
        <v>27.10857142857143</v>
      </c>
      <c r="L971" s="3">
        <f t="shared" ca="1" si="117"/>
        <v>7.6000000000000005</v>
      </c>
    </row>
    <row r="972" spans="1:12">
      <c r="A972" s="3">
        <v>2</v>
      </c>
      <c r="B972" s="3">
        <v>10</v>
      </c>
      <c r="C972" s="3">
        <v>11</v>
      </c>
      <c r="D972" s="4">
        <f t="shared" ca="1" si="112"/>
        <v>3.9</v>
      </c>
      <c r="E972" s="3">
        <f t="shared" ca="1" si="113"/>
        <v>21</v>
      </c>
      <c r="F972" s="3">
        <f t="shared" ca="1" si="114"/>
        <v>22</v>
      </c>
      <c r="G972" s="3">
        <f t="shared" ca="1" si="115"/>
        <v>70</v>
      </c>
      <c r="H972" s="3">
        <f t="shared" si="111"/>
        <v>0.27599999999999997</v>
      </c>
      <c r="I972" s="3">
        <v>3</v>
      </c>
      <c r="J972" s="3">
        <v>73</v>
      </c>
      <c r="K972" s="9">
        <f t="shared" ca="1" si="116"/>
        <v>229.70769230769233</v>
      </c>
      <c r="L972" s="3">
        <f t="shared" ca="1" si="117"/>
        <v>88.2</v>
      </c>
    </row>
    <row r="973" spans="1:12">
      <c r="A973" s="3">
        <v>2</v>
      </c>
      <c r="B973" s="3">
        <v>10</v>
      </c>
      <c r="C973" s="3">
        <v>12</v>
      </c>
      <c r="D973" s="4">
        <f t="shared" ca="1" si="112"/>
        <v>3.5999999999999996</v>
      </c>
      <c r="E973" s="3">
        <f t="shared" ca="1" si="113"/>
        <v>25</v>
      </c>
      <c r="F973" s="3">
        <f t="shared" ca="1" si="114"/>
        <v>23</v>
      </c>
      <c r="G973" s="3">
        <f t="shared" ca="1" si="115"/>
        <v>75</v>
      </c>
      <c r="H973" s="3">
        <f t="shared" si="111"/>
        <v>0.30599999999999999</v>
      </c>
      <c r="I973" s="3">
        <v>5</v>
      </c>
      <c r="J973" s="3">
        <v>73</v>
      </c>
      <c r="K973" s="9">
        <f t="shared" ca="1" si="116"/>
        <v>284.72222222222223</v>
      </c>
      <c r="L973" s="3">
        <f t="shared" ca="1" si="117"/>
        <v>115.00000000000001</v>
      </c>
    </row>
    <row r="974" spans="1:12">
      <c r="A974" s="3">
        <v>2</v>
      </c>
      <c r="B974" s="3">
        <v>10</v>
      </c>
      <c r="C974" s="3">
        <v>13</v>
      </c>
      <c r="D974" s="4">
        <f t="shared" ca="1" si="112"/>
        <v>4.0999999999999996</v>
      </c>
      <c r="E974" s="3">
        <f t="shared" ca="1" si="113"/>
        <v>26</v>
      </c>
      <c r="F974" s="3">
        <f t="shared" ca="1" si="114"/>
        <v>24</v>
      </c>
      <c r="G974" s="3">
        <f t="shared" ca="1" si="115"/>
        <v>62</v>
      </c>
      <c r="H974" s="3">
        <f t="shared" si="111"/>
        <v>0.27599999999999997</v>
      </c>
      <c r="I974" s="3">
        <v>6</v>
      </c>
      <c r="J974" s="3">
        <v>73</v>
      </c>
      <c r="K974" s="9">
        <f t="shared" ca="1" si="116"/>
        <v>267.22926829268295</v>
      </c>
      <c r="L974" s="3">
        <f t="shared" ca="1" si="117"/>
        <v>124.80000000000001</v>
      </c>
    </row>
    <row r="975" spans="1:12">
      <c r="A975" s="3">
        <v>2</v>
      </c>
      <c r="B975" s="3">
        <v>10</v>
      </c>
      <c r="C975" s="3">
        <v>14</v>
      </c>
      <c r="D975" s="4">
        <f t="shared" ca="1" si="112"/>
        <v>3.8</v>
      </c>
      <c r="E975" s="3">
        <f t="shared" ca="1" si="113"/>
        <v>18</v>
      </c>
      <c r="F975" s="3">
        <f t="shared" ca="1" si="114"/>
        <v>23</v>
      </c>
      <c r="G975" s="3">
        <f t="shared" ca="1" si="115"/>
        <v>62</v>
      </c>
      <c r="H975" s="3">
        <f t="shared" si="111"/>
        <v>0.24599999999999997</v>
      </c>
      <c r="I975" s="3">
        <v>8</v>
      </c>
      <c r="J975" s="3">
        <v>73</v>
      </c>
      <c r="K975" s="9">
        <f t="shared" ca="1" si="116"/>
        <v>188.24210526315792</v>
      </c>
      <c r="L975" s="3">
        <f t="shared" ca="1" si="117"/>
        <v>93.600000000000009</v>
      </c>
    </row>
    <row r="976" spans="1:12">
      <c r="A976" s="3">
        <v>2</v>
      </c>
      <c r="B976" s="3">
        <v>10</v>
      </c>
      <c r="C976" s="3">
        <v>15</v>
      </c>
      <c r="D976" s="4">
        <f t="shared" ca="1" si="112"/>
        <v>3.6999999999999997</v>
      </c>
      <c r="E976" s="3">
        <f t="shared" ca="1" si="113"/>
        <v>15</v>
      </c>
      <c r="F976" s="3">
        <f t="shared" ca="1" si="114"/>
        <v>22</v>
      </c>
      <c r="G976" s="3">
        <f t="shared" ca="1" si="115"/>
        <v>80</v>
      </c>
      <c r="H976" s="3">
        <f t="shared" si="111"/>
        <v>0.21599999999999997</v>
      </c>
      <c r="I976" s="3">
        <v>8</v>
      </c>
      <c r="J976" s="3">
        <v>73</v>
      </c>
      <c r="K976" s="9">
        <f t="shared" ca="1" si="116"/>
        <v>158.51351351351352</v>
      </c>
      <c r="L976" s="3">
        <f t="shared" ca="1" si="117"/>
        <v>78</v>
      </c>
    </row>
    <row r="977" spans="1:12">
      <c r="A977" s="3">
        <v>2</v>
      </c>
      <c r="B977" s="3">
        <v>10</v>
      </c>
      <c r="C977" s="3">
        <v>16</v>
      </c>
      <c r="D977" s="4">
        <f t="shared" ca="1" si="112"/>
        <v>3.4</v>
      </c>
      <c r="E977" s="3">
        <f t="shared" ca="1" si="113"/>
        <v>18</v>
      </c>
      <c r="F977" s="3">
        <f t="shared" ca="1" si="114"/>
        <v>23</v>
      </c>
      <c r="G977" s="3">
        <f t="shared" ca="1" si="115"/>
        <v>70</v>
      </c>
      <c r="H977" s="3">
        <f t="shared" si="111"/>
        <v>0.18599999999999997</v>
      </c>
      <c r="I977" s="3">
        <v>8</v>
      </c>
      <c r="J977" s="3">
        <v>73</v>
      </c>
      <c r="K977" s="9">
        <f t="shared" ca="1" si="116"/>
        <v>214.20000000000002</v>
      </c>
      <c r="L977" s="3">
        <f t="shared" ca="1" si="117"/>
        <v>93.600000000000009</v>
      </c>
    </row>
    <row r="978" spans="1:12">
      <c r="A978" s="3">
        <v>2</v>
      </c>
      <c r="B978" s="3">
        <v>10</v>
      </c>
      <c r="C978" s="3">
        <v>17</v>
      </c>
      <c r="D978" s="4">
        <f t="shared" ca="1" si="112"/>
        <v>3.5</v>
      </c>
      <c r="E978" s="3">
        <f t="shared" ca="1" si="113"/>
        <v>18</v>
      </c>
      <c r="F978" s="3">
        <f t="shared" ca="1" si="114"/>
        <v>21</v>
      </c>
      <c r="G978" s="3">
        <f t="shared" ca="1" si="115"/>
        <v>80</v>
      </c>
      <c r="H978" s="3">
        <f t="shared" si="111"/>
        <v>0.15599999999999997</v>
      </c>
      <c r="I978" s="3">
        <v>5</v>
      </c>
      <c r="J978" s="3">
        <v>73</v>
      </c>
      <c r="K978" s="9">
        <f t="shared" ca="1" si="116"/>
        <v>217.54285714285714</v>
      </c>
      <c r="L978" s="3">
        <f t="shared" ca="1" si="117"/>
        <v>82.800000000000011</v>
      </c>
    </row>
    <row r="979" spans="1:12">
      <c r="A979" s="3">
        <v>2</v>
      </c>
      <c r="B979" s="3">
        <v>10</v>
      </c>
      <c r="C979" s="3">
        <v>18</v>
      </c>
      <c r="D979" s="4">
        <f t="shared" ca="1" si="112"/>
        <v>3.4</v>
      </c>
      <c r="E979" s="3">
        <f t="shared" ca="1" si="113"/>
        <v>30</v>
      </c>
      <c r="F979" s="3">
        <f t="shared" ca="1" si="114"/>
        <v>23</v>
      </c>
      <c r="G979" s="3">
        <f t="shared" ca="1" si="115"/>
        <v>61</v>
      </c>
      <c r="H979" s="3">
        <f t="shared" ref="H979:H985" si="118">IF(C979&lt;7,0,IF(C979&gt;17,0,0.03*(10.2-ABS(C979-12))))</f>
        <v>0</v>
      </c>
      <c r="I979" s="3">
        <v>2</v>
      </c>
      <c r="J979" s="3">
        <v>73</v>
      </c>
      <c r="K979" s="9">
        <f t="shared" ca="1" si="116"/>
        <v>447.52941176470586</v>
      </c>
      <c r="L979" s="3">
        <f t="shared" ca="1" si="117"/>
        <v>120</v>
      </c>
    </row>
    <row r="980" spans="1:12">
      <c r="A980" s="3">
        <v>2</v>
      </c>
      <c r="B980" s="3">
        <v>10</v>
      </c>
      <c r="C980" s="3">
        <v>19</v>
      </c>
      <c r="D980" s="4">
        <f t="shared" ca="1" si="112"/>
        <v>3.6999999999999997</v>
      </c>
      <c r="E980" s="3">
        <f t="shared" ca="1" si="113"/>
        <v>2</v>
      </c>
      <c r="F980" s="3">
        <f t="shared" ca="1" si="114"/>
        <v>20</v>
      </c>
      <c r="G980" s="3">
        <f t="shared" ca="1" si="115"/>
        <v>73</v>
      </c>
      <c r="H980" s="3">
        <f t="shared" si="118"/>
        <v>0</v>
      </c>
      <c r="I980" s="3">
        <v>1</v>
      </c>
      <c r="J980" s="3">
        <v>73</v>
      </c>
      <c r="K980" s="9">
        <f t="shared" ca="1" si="116"/>
        <v>25.945945945945947</v>
      </c>
      <c r="L980" s="3">
        <f t="shared" ca="1" si="117"/>
        <v>7.6000000000000005</v>
      </c>
    </row>
    <row r="981" spans="1:12">
      <c r="A981" s="3">
        <v>2</v>
      </c>
      <c r="B981" s="3">
        <v>10</v>
      </c>
      <c r="C981" s="3">
        <v>20</v>
      </c>
      <c r="D981" s="4">
        <f t="shared" ca="1" si="112"/>
        <v>3.5</v>
      </c>
      <c r="E981" s="3">
        <f t="shared" ca="1" si="113"/>
        <v>20</v>
      </c>
      <c r="F981" s="3">
        <f t="shared" ca="1" si="114"/>
        <v>17</v>
      </c>
      <c r="G981" s="3">
        <f t="shared" ca="1" si="115"/>
        <v>79</v>
      </c>
      <c r="H981" s="3">
        <f t="shared" si="118"/>
        <v>0</v>
      </c>
      <c r="I981" s="3">
        <v>-5</v>
      </c>
      <c r="J981" s="3">
        <v>73</v>
      </c>
      <c r="K981" s="9">
        <f t="shared" ca="1" si="116"/>
        <v>293.48571428571427</v>
      </c>
      <c r="L981" s="3">
        <f t="shared" ca="1" si="117"/>
        <v>52</v>
      </c>
    </row>
    <row r="982" spans="1:12">
      <c r="A982" s="3">
        <v>2</v>
      </c>
      <c r="B982" s="3">
        <v>10</v>
      </c>
      <c r="C982" s="3">
        <v>21</v>
      </c>
      <c r="D982" s="4">
        <f t="shared" ca="1" si="112"/>
        <v>4.2</v>
      </c>
      <c r="E982" s="3">
        <f t="shared" ca="1" si="113"/>
        <v>10</v>
      </c>
      <c r="F982" s="3">
        <f t="shared" ca="1" si="114"/>
        <v>18</v>
      </c>
      <c r="G982" s="3">
        <f t="shared" ca="1" si="115"/>
        <v>74</v>
      </c>
      <c r="H982" s="3">
        <f t="shared" si="118"/>
        <v>0</v>
      </c>
      <c r="I982" s="3">
        <v>-6</v>
      </c>
      <c r="J982" s="3">
        <v>73</v>
      </c>
      <c r="K982" s="9">
        <f t="shared" ca="1" si="116"/>
        <v>126.33333333333333</v>
      </c>
      <c r="L982" s="3">
        <f t="shared" ca="1" si="117"/>
        <v>24.000000000000004</v>
      </c>
    </row>
    <row r="983" spans="1:12">
      <c r="A983" s="3">
        <v>2</v>
      </c>
      <c r="B983" s="3">
        <v>10</v>
      </c>
      <c r="C983" s="3">
        <v>22</v>
      </c>
      <c r="D983" s="4">
        <f t="shared" ca="1" si="112"/>
        <v>4.2</v>
      </c>
      <c r="E983" s="3">
        <f t="shared" ca="1" si="113"/>
        <v>13</v>
      </c>
      <c r="F983" s="3">
        <f t="shared" ca="1" si="114"/>
        <v>16</v>
      </c>
      <c r="G983" s="3">
        <f t="shared" ca="1" si="115"/>
        <v>69</v>
      </c>
      <c r="H983" s="3">
        <f t="shared" si="118"/>
        <v>0</v>
      </c>
      <c r="I983" s="3">
        <v>-8</v>
      </c>
      <c r="J983" s="3">
        <v>73</v>
      </c>
      <c r="K983" s="9">
        <f t="shared" ca="1" si="116"/>
        <v>164.7904761904762</v>
      </c>
      <c r="L983" s="3">
        <f t="shared" ca="1" si="117"/>
        <v>26</v>
      </c>
    </row>
    <row r="984" spans="1:12">
      <c r="A984" s="3">
        <v>2</v>
      </c>
      <c r="B984" s="3">
        <v>10</v>
      </c>
      <c r="C984" s="3">
        <v>23</v>
      </c>
      <c r="D984" s="4">
        <f t="shared" ca="1" si="112"/>
        <v>4.2</v>
      </c>
      <c r="E984" s="3">
        <f t="shared" ca="1" si="113"/>
        <v>16</v>
      </c>
      <c r="F984" s="3">
        <f t="shared" ca="1" si="114"/>
        <v>16</v>
      </c>
      <c r="G984" s="3">
        <f t="shared" ca="1" si="115"/>
        <v>60</v>
      </c>
      <c r="H984" s="3">
        <f t="shared" si="118"/>
        <v>0</v>
      </c>
      <c r="I984" s="3">
        <v>-9</v>
      </c>
      <c r="J984" s="3">
        <v>73</v>
      </c>
      <c r="K984" s="9">
        <f t="shared" ca="1" si="116"/>
        <v>208.68571428571425</v>
      </c>
      <c r="L984" s="3">
        <f t="shared" ca="1" si="117"/>
        <v>28.8</v>
      </c>
    </row>
    <row r="985" spans="1:12">
      <c r="A985" s="3">
        <v>2</v>
      </c>
      <c r="B985" s="3">
        <v>10</v>
      </c>
      <c r="C985" s="3">
        <v>24</v>
      </c>
      <c r="D985" s="4">
        <f t="shared" ca="1" si="112"/>
        <v>3.8</v>
      </c>
      <c r="E985" s="3">
        <f t="shared" ca="1" si="113"/>
        <v>14</v>
      </c>
      <c r="F985" s="3">
        <f t="shared" ca="1" si="114"/>
        <v>16</v>
      </c>
      <c r="G985" s="3">
        <f t="shared" ca="1" si="115"/>
        <v>72</v>
      </c>
      <c r="H985" s="3">
        <f t="shared" si="118"/>
        <v>0</v>
      </c>
      <c r="I985" s="3">
        <v>-10</v>
      </c>
      <c r="J985" s="3">
        <v>73</v>
      </c>
      <c r="K985" s="9">
        <f t="shared" ca="1" si="116"/>
        <v>202.85263157894738</v>
      </c>
      <c r="L985" s="3">
        <f t="shared" ca="1" si="117"/>
        <v>22.400000000000002</v>
      </c>
    </row>
    <row r="986" spans="1:12">
      <c r="A986" s="17">
        <v>2</v>
      </c>
      <c r="B986" s="17">
        <v>11</v>
      </c>
      <c r="C986" s="17">
        <v>1</v>
      </c>
      <c r="D986" s="18">
        <f t="shared" ca="1" si="112"/>
        <v>3.4</v>
      </c>
      <c r="E986" s="17">
        <f t="shared" ca="1" si="113"/>
        <v>29</v>
      </c>
      <c r="F986" s="17">
        <f t="shared" ca="1" si="114"/>
        <v>19</v>
      </c>
      <c r="G986" s="17">
        <f t="shared" ca="1" si="115"/>
        <v>80</v>
      </c>
      <c r="H986" s="17">
        <f>IF(C986&lt;7,0,IF(C986&gt;17,0,0.03*(10.2-ABS(C986-12))))</f>
        <v>0</v>
      </c>
      <c r="I986" s="17">
        <v>-12</v>
      </c>
      <c r="J986" s="17">
        <v>73</v>
      </c>
      <c r="K986" s="19">
        <f ca="1">E986*(118+(F986-I986)*5+(45-H986*100)+ABS(G986-J986)*0.3)/(D986*5)</f>
        <v>546.05294117647065</v>
      </c>
      <c r="L986" s="17">
        <f t="shared" ca="1" si="117"/>
        <v>34.800000000000004</v>
      </c>
    </row>
    <row r="987" spans="1:12">
      <c r="A987" s="3">
        <v>2</v>
      </c>
      <c r="B987" s="3">
        <v>11</v>
      </c>
      <c r="C987" s="3">
        <v>2</v>
      </c>
      <c r="D987" s="4">
        <f t="shared" ca="1" si="112"/>
        <v>4.3</v>
      </c>
      <c r="E987" s="3">
        <f t="shared" ca="1" si="113"/>
        <v>13</v>
      </c>
      <c r="F987" s="3">
        <f t="shared" ca="1" si="114"/>
        <v>16</v>
      </c>
      <c r="G987" s="3">
        <f t="shared" ca="1" si="115"/>
        <v>65</v>
      </c>
      <c r="H987" s="3">
        <f t="shared" ref="H987:H1009" si="119">IF(C987&lt;7,0,IF(C987&gt;17,0,0.03*(10.2-ABS(C987-12))))</f>
        <v>0</v>
      </c>
      <c r="I987" s="3">
        <v>-12</v>
      </c>
      <c r="J987" s="3">
        <v>73</v>
      </c>
      <c r="K987" s="19">
        <f t="shared" ref="K987:K1050" ca="1" si="120">E987*(118+(F987-I987)*5+(45-H987*100)+ABS(G987-J987)*0.3)/(D987*5)</f>
        <v>184.66046511627906</v>
      </c>
      <c r="L987" s="17">
        <f t="shared" ca="1" si="117"/>
        <v>15.600000000000001</v>
      </c>
    </row>
    <row r="988" spans="1:12">
      <c r="A988" s="3">
        <v>2</v>
      </c>
      <c r="B988" s="3">
        <v>11</v>
      </c>
      <c r="C988" s="3">
        <v>3</v>
      </c>
      <c r="D988" s="4">
        <f t="shared" ca="1" si="112"/>
        <v>3.9</v>
      </c>
      <c r="E988" s="3">
        <f t="shared" ca="1" si="113"/>
        <v>17</v>
      </c>
      <c r="F988" s="3">
        <f t="shared" ca="1" si="114"/>
        <v>17</v>
      </c>
      <c r="G988" s="3">
        <f t="shared" ca="1" si="115"/>
        <v>69</v>
      </c>
      <c r="H988" s="3">
        <f t="shared" si="119"/>
        <v>0</v>
      </c>
      <c r="I988" s="3">
        <v>-11</v>
      </c>
      <c r="J988" s="3">
        <v>73</v>
      </c>
      <c r="K988" s="19">
        <f t="shared" ca="1" si="120"/>
        <v>265.2</v>
      </c>
      <c r="L988" s="17">
        <f t="shared" ca="1" si="117"/>
        <v>23.8</v>
      </c>
    </row>
    <row r="989" spans="1:12">
      <c r="A989" s="3">
        <v>2</v>
      </c>
      <c r="B989" s="3">
        <v>11</v>
      </c>
      <c r="C989" s="3">
        <v>4</v>
      </c>
      <c r="D989" s="4">
        <f t="shared" ca="1" si="112"/>
        <v>3.8</v>
      </c>
      <c r="E989" s="3">
        <f t="shared" ca="1" si="113"/>
        <v>10</v>
      </c>
      <c r="F989" s="3">
        <f t="shared" ca="1" si="114"/>
        <v>16</v>
      </c>
      <c r="G989" s="3">
        <f t="shared" ca="1" si="115"/>
        <v>62</v>
      </c>
      <c r="H989" s="3">
        <f t="shared" si="119"/>
        <v>0</v>
      </c>
      <c r="I989" s="3">
        <v>-10</v>
      </c>
      <c r="J989" s="3">
        <v>73</v>
      </c>
      <c r="K989" s="19">
        <f t="shared" ca="1" si="120"/>
        <v>155.94736842105263</v>
      </c>
      <c r="L989" s="17">
        <f t="shared" ca="1" si="117"/>
        <v>16</v>
      </c>
    </row>
    <row r="990" spans="1:12">
      <c r="A990" s="3">
        <v>2</v>
      </c>
      <c r="B990" s="3">
        <v>11</v>
      </c>
      <c r="C990" s="3">
        <v>5</v>
      </c>
      <c r="D990" s="4">
        <f t="shared" ca="1" si="112"/>
        <v>4</v>
      </c>
      <c r="E990" s="3">
        <f t="shared" ca="1" si="113"/>
        <v>22</v>
      </c>
      <c r="F990" s="3">
        <f t="shared" ca="1" si="114"/>
        <v>18</v>
      </c>
      <c r="G990" s="3">
        <f t="shared" ca="1" si="115"/>
        <v>74</v>
      </c>
      <c r="H990" s="3">
        <f t="shared" si="119"/>
        <v>0</v>
      </c>
      <c r="I990" s="3">
        <v>-8</v>
      </c>
      <c r="J990" s="3">
        <v>73</v>
      </c>
      <c r="K990" s="19">
        <f t="shared" ca="1" si="120"/>
        <v>322.63</v>
      </c>
      <c r="L990" s="17">
        <f t="shared" ca="1" si="117"/>
        <v>44</v>
      </c>
    </row>
    <row r="991" spans="1:12">
      <c r="A991" s="3">
        <v>2</v>
      </c>
      <c r="B991" s="3">
        <v>11</v>
      </c>
      <c r="C991" s="3">
        <v>6</v>
      </c>
      <c r="D991" s="4">
        <f t="shared" ca="1" si="112"/>
        <v>4.2</v>
      </c>
      <c r="E991" s="3">
        <f t="shared" ca="1" si="113"/>
        <v>17</v>
      </c>
      <c r="F991" s="3">
        <f t="shared" ca="1" si="114"/>
        <v>16</v>
      </c>
      <c r="G991" s="3">
        <f t="shared" ca="1" si="115"/>
        <v>73</v>
      </c>
      <c r="H991" s="3">
        <f t="shared" si="119"/>
        <v>0</v>
      </c>
      <c r="I991" s="3">
        <v>-8</v>
      </c>
      <c r="J991" s="3">
        <v>73</v>
      </c>
      <c r="K991" s="19">
        <f t="shared" ca="1" si="120"/>
        <v>229.0952380952381</v>
      </c>
      <c r="L991" s="17">
        <f t="shared" ca="1" si="117"/>
        <v>34</v>
      </c>
    </row>
    <row r="992" spans="1:12">
      <c r="A992" s="3">
        <v>2</v>
      </c>
      <c r="B992" s="3">
        <v>11</v>
      </c>
      <c r="C992" s="3">
        <v>7</v>
      </c>
      <c r="D992" s="4">
        <f t="shared" ca="1" si="112"/>
        <v>3.6999999999999997</v>
      </c>
      <c r="E992" s="3">
        <f t="shared" ca="1" si="113"/>
        <v>8</v>
      </c>
      <c r="F992" s="3">
        <f t="shared" ca="1" si="114"/>
        <v>18</v>
      </c>
      <c r="G992" s="3">
        <f t="shared" ca="1" si="115"/>
        <v>76</v>
      </c>
      <c r="H992" s="3">
        <f t="shared" si="119"/>
        <v>0.15599999999999997</v>
      </c>
      <c r="I992" s="3">
        <v>-4</v>
      </c>
      <c r="J992" s="3">
        <v>73</v>
      </c>
      <c r="K992" s="19">
        <f t="shared" ca="1" si="120"/>
        <v>111.69729729729728</v>
      </c>
      <c r="L992" s="17">
        <f t="shared" ca="1" si="117"/>
        <v>22.400000000000002</v>
      </c>
    </row>
    <row r="993" spans="1:12">
      <c r="A993" s="3">
        <v>2</v>
      </c>
      <c r="B993" s="3">
        <v>11</v>
      </c>
      <c r="C993" s="3">
        <v>8</v>
      </c>
      <c r="D993" s="4">
        <f t="shared" ca="1" si="112"/>
        <v>4</v>
      </c>
      <c r="E993" s="3">
        <f t="shared" ca="1" si="113"/>
        <v>20</v>
      </c>
      <c r="F993" s="3">
        <f t="shared" ca="1" si="114"/>
        <v>23</v>
      </c>
      <c r="G993" s="3">
        <f t="shared" ca="1" si="115"/>
        <v>75</v>
      </c>
      <c r="H993" s="3">
        <f t="shared" si="119"/>
        <v>0.18599999999999997</v>
      </c>
      <c r="I993" s="3">
        <v>-3</v>
      </c>
      <c r="J993" s="3">
        <v>73</v>
      </c>
      <c r="K993" s="19">
        <f t="shared" ca="1" si="120"/>
        <v>275</v>
      </c>
      <c r="L993" s="17">
        <f t="shared" ca="1" si="117"/>
        <v>60</v>
      </c>
    </row>
    <row r="994" spans="1:12">
      <c r="A994" s="3">
        <v>2</v>
      </c>
      <c r="B994" s="3">
        <v>11</v>
      </c>
      <c r="C994" s="3">
        <v>9</v>
      </c>
      <c r="D994" s="4">
        <f t="shared" ca="1" si="112"/>
        <v>4.2</v>
      </c>
      <c r="E994" s="3">
        <f t="shared" ca="1" si="113"/>
        <v>20</v>
      </c>
      <c r="F994" s="3">
        <f t="shared" ca="1" si="114"/>
        <v>21</v>
      </c>
      <c r="G994" s="3">
        <f t="shared" ca="1" si="115"/>
        <v>77</v>
      </c>
      <c r="H994" s="3">
        <f t="shared" si="119"/>
        <v>0.21599999999999997</v>
      </c>
      <c r="I994" s="3">
        <v>0</v>
      </c>
      <c r="J994" s="3">
        <v>73</v>
      </c>
      <c r="K994" s="19">
        <f t="shared" ca="1" si="120"/>
        <v>235.8095238095238</v>
      </c>
      <c r="L994" s="17">
        <f t="shared" ca="1" si="117"/>
        <v>72</v>
      </c>
    </row>
    <row r="995" spans="1:12">
      <c r="A995" s="3">
        <v>2</v>
      </c>
      <c r="B995" s="3">
        <v>11</v>
      </c>
      <c r="C995" s="3">
        <v>10</v>
      </c>
      <c r="D995" s="4">
        <f t="shared" ca="1" si="112"/>
        <v>4.3</v>
      </c>
      <c r="E995" s="3">
        <f t="shared" ca="1" si="113"/>
        <v>4</v>
      </c>
      <c r="F995" s="3">
        <f t="shared" ca="1" si="114"/>
        <v>21</v>
      </c>
      <c r="G995" s="3">
        <f t="shared" ca="1" si="115"/>
        <v>80</v>
      </c>
      <c r="H995" s="3">
        <f t="shared" si="119"/>
        <v>0.24599999999999997</v>
      </c>
      <c r="I995" s="3">
        <v>1</v>
      </c>
      <c r="J995" s="3">
        <v>73</v>
      </c>
      <c r="K995" s="19">
        <f t="shared" ca="1" si="120"/>
        <v>44.744186046511629</v>
      </c>
      <c r="L995" s="17">
        <f t="shared" ca="1" si="117"/>
        <v>15.200000000000001</v>
      </c>
    </row>
    <row r="996" spans="1:12">
      <c r="A996" s="3">
        <v>2</v>
      </c>
      <c r="B996" s="3">
        <v>11</v>
      </c>
      <c r="C996" s="3">
        <v>11</v>
      </c>
      <c r="D996" s="4">
        <f t="shared" ca="1" si="112"/>
        <v>4.2</v>
      </c>
      <c r="E996" s="3">
        <f t="shared" ca="1" si="113"/>
        <v>30</v>
      </c>
      <c r="F996" s="3">
        <f t="shared" ca="1" si="114"/>
        <v>23</v>
      </c>
      <c r="G996" s="3">
        <f t="shared" ca="1" si="115"/>
        <v>75</v>
      </c>
      <c r="H996" s="3">
        <f t="shared" si="119"/>
        <v>0.27599999999999997</v>
      </c>
      <c r="I996" s="3">
        <v>3</v>
      </c>
      <c r="J996" s="3">
        <v>73</v>
      </c>
      <c r="K996" s="19">
        <f t="shared" ca="1" si="120"/>
        <v>337.14285714285717</v>
      </c>
      <c r="L996" s="17">
        <f t="shared" ca="1" si="117"/>
        <v>126</v>
      </c>
    </row>
    <row r="997" spans="1:12">
      <c r="A997" s="3">
        <v>2</v>
      </c>
      <c r="B997" s="3">
        <v>11</v>
      </c>
      <c r="C997" s="3">
        <v>12</v>
      </c>
      <c r="D997" s="4">
        <f t="shared" ca="1" si="112"/>
        <v>3.6999999999999997</v>
      </c>
      <c r="E997" s="3">
        <f t="shared" ca="1" si="113"/>
        <v>27</v>
      </c>
      <c r="F997" s="3">
        <f t="shared" ca="1" si="114"/>
        <v>23</v>
      </c>
      <c r="G997" s="3">
        <f t="shared" ca="1" si="115"/>
        <v>78</v>
      </c>
      <c r="H997" s="3">
        <f t="shared" si="119"/>
        <v>0.30599999999999999</v>
      </c>
      <c r="I997" s="3">
        <v>5</v>
      </c>
      <c r="J997" s="3">
        <v>73</v>
      </c>
      <c r="K997" s="19">
        <f t="shared" ca="1" si="120"/>
        <v>326.77297297297298</v>
      </c>
      <c r="L997" s="17">
        <f t="shared" ca="1" si="117"/>
        <v>124.20000000000002</v>
      </c>
    </row>
    <row r="998" spans="1:12">
      <c r="A998" s="3">
        <v>2</v>
      </c>
      <c r="B998" s="3">
        <v>11</v>
      </c>
      <c r="C998" s="3">
        <v>13</v>
      </c>
      <c r="D998" s="4">
        <f t="shared" ca="1" si="112"/>
        <v>3.5</v>
      </c>
      <c r="E998" s="3">
        <f t="shared" ca="1" si="113"/>
        <v>6</v>
      </c>
      <c r="F998" s="3">
        <f t="shared" ca="1" si="114"/>
        <v>21</v>
      </c>
      <c r="G998" s="3">
        <f t="shared" ca="1" si="115"/>
        <v>67</v>
      </c>
      <c r="H998" s="3">
        <f t="shared" si="119"/>
        <v>0.27599999999999997</v>
      </c>
      <c r="I998" s="3">
        <v>6</v>
      </c>
      <c r="J998" s="3">
        <v>73</v>
      </c>
      <c r="K998" s="19">
        <f t="shared" ca="1" si="120"/>
        <v>72.754285714285714</v>
      </c>
      <c r="L998" s="17">
        <f t="shared" ca="1" si="117"/>
        <v>28.800000000000004</v>
      </c>
    </row>
    <row r="999" spans="1:12">
      <c r="A999" s="3">
        <v>2</v>
      </c>
      <c r="B999" s="3">
        <v>11</v>
      </c>
      <c r="C999" s="3">
        <v>14</v>
      </c>
      <c r="D999" s="4">
        <f t="shared" ca="1" si="112"/>
        <v>4.0999999999999996</v>
      </c>
      <c r="E999" s="3">
        <f t="shared" ca="1" si="113"/>
        <v>22</v>
      </c>
      <c r="F999" s="3">
        <f t="shared" ca="1" si="114"/>
        <v>20</v>
      </c>
      <c r="G999" s="3">
        <f t="shared" ca="1" si="115"/>
        <v>60</v>
      </c>
      <c r="H999" s="3">
        <f t="shared" si="119"/>
        <v>0.24599999999999997</v>
      </c>
      <c r="I999" s="3">
        <v>8</v>
      </c>
      <c r="J999" s="3">
        <v>73</v>
      </c>
      <c r="K999" s="19">
        <f t="shared" ca="1" si="120"/>
        <v>217.10243902439026</v>
      </c>
      <c r="L999" s="17">
        <f t="shared" ca="1" si="117"/>
        <v>114.4</v>
      </c>
    </row>
    <row r="1000" spans="1:12">
      <c r="A1000" s="3">
        <v>2</v>
      </c>
      <c r="B1000" s="3">
        <v>11</v>
      </c>
      <c r="C1000" s="3">
        <v>15</v>
      </c>
      <c r="D1000" s="4">
        <f t="shared" ca="1" si="112"/>
        <v>4.0999999999999996</v>
      </c>
      <c r="E1000" s="3">
        <f t="shared" ca="1" si="113"/>
        <v>7</v>
      </c>
      <c r="F1000" s="3">
        <f t="shared" ca="1" si="114"/>
        <v>20</v>
      </c>
      <c r="G1000" s="3">
        <f t="shared" ca="1" si="115"/>
        <v>78</v>
      </c>
      <c r="H1000" s="3">
        <f t="shared" si="119"/>
        <v>0.21599999999999997</v>
      </c>
      <c r="I1000" s="3">
        <v>8</v>
      </c>
      <c r="J1000" s="3">
        <v>73</v>
      </c>
      <c r="K1000" s="19">
        <f t="shared" ca="1" si="120"/>
        <v>69.282926829268291</v>
      </c>
      <c r="L1000" s="17">
        <f t="shared" ca="1" si="117"/>
        <v>36.4</v>
      </c>
    </row>
    <row r="1001" spans="1:12">
      <c r="A1001" s="3">
        <v>2</v>
      </c>
      <c r="B1001" s="3">
        <v>11</v>
      </c>
      <c r="C1001" s="3">
        <v>16</v>
      </c>
      <c r="D1001" s="4">
        <f t="shared" ca="1" si="112"/>
        <v>4.3</v>
      </c>
      <c r="E1001" s="3">
        <f t="shared" ca="1" si="113"/>
        <v>14</v>
      </c>
      <c r="F1001" s="3">
        <f t="shared" ca="1" si="114"/>
        <v>20</v>
      </c>
      <c r="G1001" s="3">
        <f t="shared" ca="1" si="115"/>
        <v>79</v>
      </c>
      <c r="H1001" s="3">
        <f t="shared" si="119"/>
        <v>0.18599999999999997</v>
      </c>
      <c r="I1001" s="3">
        <v>8</v>
      </c>
      <c r="J1001" s="3">
        <v>73</v>
      </c>
      <c r="K1001" s="19">
        <f t="shared" ca="1" si="120"/>
        <v>134.26976744186047</v>
      </c>
      <c r="L1001" s="17">
        <f t="shared" ca="1" si="117"/>
        <v>72.8</v>
      </c>
    </row>
    <row r="1002" spans="1:12">
      <c r="A1002" s="3">
        <v>2</v>
      </c>
      <c r="B1002" s="3">
        <v>11</v>
      </c>
      <c r="C1002" s="3">
        <v>17</v>
      </c>
      <c r="D1002" s="4">
        <f t="shared" ca="1" si="112"/>
        <v>3.4</v>
      </c>
      <c r="E1002" s="3">
        <f t="shared" ca="1" si="113"/>
        <v>7</v>
      </c>
      <c r="F1002" s="3">
        <f t="shared" ca="1" si="114"/>
        <v>24</v>
      </c>
      <c r="G1002" s="3">
        <f t="shared" ca="1" si="115"/>
        <v>64</v>
      </c>
      <c r="H1002" s="3">
        <f t="shared" si="119"/>
        <v>0.15599999999999997</v>
      </c>
      <c r="I1002" s="3">
        <v>5</v>
      </c>
      <c r="J1002" s="3">
        <v>73</v>
      </c>
      <c r="K1002" s="19">
        <f t="shared" ca="1" si="120"/>
        <v>100.9235294117647</v>
      </c>
      <c r="L1002" s="17">
        <f t="shared" ca="1" si="117"/>
        <v>32.200000000000003</v>
      </c>
    </row>
    <row r="1003" spans="1:12">
      <c r="A1003" s="3">
        <v>2</v>
      </c>
      <c r="B1003" s="3">
        <v>11</v>
      </c>
      <c r="C1003" s="3">
        <v>18</v>
      </c>
      <c r="D1003" s="4">
        <f t="shared" ref="D1003:D1066" ca="1" si="121">3.3+RANDBETWEEN(0,10)/10</f>
        <v>3.8</v>
      </c>
      <c r="E1003" s="3">
        <f t="shared" ref="E1003:E1066" ca="1" si="122">RANDBETWEEN(1,30)</f>
        <v>22</v>
      </c>
      <c r="F1003" s="3">
        <f t="shared" ref="F1003:F1066" ca="1" si="123">IF(C1003&lt;=7,RANDBETWEEN(16,19),IF(C1003&gt;=20,RANDBETWEEN(16,19),RANDBETWEEN(20,24)))</f>
        <v>22</v>
      </c>
      <c r="G1003" s="3">
        <f t="shared" ref="G1003:G1066" ca="1" si="124">RANDBETWEEN(60,80)</f>
        <v>70</v>
      </c>
      <c r="H1003" s="3">
        <f t="shared" si="119"/>
        <v>0</v>
      </c>
      <c r="I1003" s="3">
        <v>2</v>
      </c>
      <c r="J1003" s="3">
        <v>73</v>
      </c>
      <c r="K1003" s="19">
        <f t="shared" ca="1" si="120"/>
        <v>305.56842105263155</v>
      </c>
      <c r="L1003" s="17">
        <f t="shared" ref="L1003:L1066" ca="1" si="125">ABS(-18-I1003)*0.2*E1003</f>
        <v>88</v>
      </c>
    </row>
    <row r="1004" spans="1:12">
      <c r="A1004" s="3">
        <v>2</v>
      </c>
      <c r="B1004" s="3">
        <v>11</v>
      </c>
      <c r="C1004" s="3">
        <v>19</v>
      </c>
      <c r="D1004" s="4">
        <f t="shared" ca="1" si="121"/>
        <v>3.3</v>
      </c>
      <c r="E1004" s="3">
        <f t="shared" ca="1" si="122"/>
        <v>30</v>
      </c>
      <c r="F1004" s="3">
        <f t="shared" ca="1" si="123"/>
        <v>21</v>
      </c>
      <c r="G1004" s="3">
        <f t="shared" ca="1" si="124"/>
        <v>72</v>
      </c>
      <c r="H1004" s="3">
        <f t="shared" si="119"/>
        <v>0</v>
      </c>
      <c r="I1004" s="3">
        <v>1</v>
      </c>
      <c r="J1004" s="3">
        <v>73</v>
      </c>
      <c r="K1004" s="19">
        <f t="shared" ca="1" si="120"/>
        <v>478.72727272727275</v>
      </c>
      <c r="L1004" s="17">
        <f t="shared" ca="1" si="125"/>
        <v>114.00000000000001</v>
      </c>
    </row>
    <row r="1005" spans="1:12">
      <c r="A1005" s="3">
        <v>2</v>
      </c>
      <c r="B1005" s="3">
        <v>11</v>
      </c>
      <c r="C1005" s="3">
        <v>20</v>
      </c>
      <c r="D1005" s="4">
        <f t="shared" ca="1" si="121"/>
        <v>4.0999999999999996</v>
      </c>
      <c r="E1005" s="3">
        <f t="shared" ca="1" si="122"/>
        <v>5</v>
      </c>
      <c r="F1005" s="3">
        <f t="shared" ca="1" si="123"/>
        <v>19</v>
      </c>
      <c r="G1005" s="3">
        <f t="shared" ca="1" si="124"/>
        <v>62</v>
      </c>
      <c r="H1005" s="3">
        <f t="shared" si="119"/>
        <v>0</v>
      </c>
      <c r="I1005" s="3">
        <v>-5</v>
      </c>
      <c r="J1005" s="3">
        <v>73</v>
      </c>
      <c r="K1005" s="19">
        <f t="shared" ca="1" si="120"/>
        <v>69.829268292682926</v>
      </c>
      <c r="L1005" s="17">
        <f t="shared" ca="1" si="125"/>
        <v>13</v>
      </c>
    </row>
    <row r="1006" spans="1:12">
      <c r="A1006" s="3">
        <v>2</v>
      </c>
      <c r="B1006" s="3">
        <v>11</v>
      </c>
      <c r="C1006" s="3">
        <v>21</v>
      </c>
      <c r="D1006" s="4">
        <f t="shared" ca="1" si="121"/>
        <v>3.6999999999999997</v>
      </c>
      <c r="E1006" s="3">
        <f t="shared" ca="1" si="122"/>
        <v>7</v>
      </c>
      <c r="F1006" s="3">
        <f t="shared" ca="1" si="123"/>
        <v>18</v>
      </c>
      <c r="G1006" s="3">
        <f t="shared" ca="1" si="124"/>
        <v>75</v>
      </c>
      <c r="H1006" s="3">
        <f t="shared" si="119"/>
        <v>0</v>
      </c>
      <c r="I1006" s="3">
        <v>-6</v>
      </c>
      <c r="J1006" s="3">
        <v>73</v>
      </c>
      <c r="K1006" s="19">
        <f t="shared" ca="1" si="120"/>
        <v>107.30810810810813</v>
      </c>
      <c r="L1006" s="17">
        <f t="shared" ca="1" si="125"/>
        <v>16.800000000000004</v>
      </c>
    </row>
    <row r="1007" spans="1:12">
      <c r="A1007" s="3">
        <v>2</v>
      </c>
      <c r="B1007" s="3">
        <v>11</v>
      </c>
      <c r="C1007" s="3">
        <v>22</v>
      </c>
      <c r="D1007" s="4">
        <f t="shared" ca="1" si="121"/>
        <v>3.9</v>
      </c>
      <c r="E1007" s="3">
        <f t="shared" ca="1" si="122"/>
        <v>30</v>
      </c>
      <c r="F1007" s="3">
        <f t="shared" ca="1" si="123"/>
        <v>17</v>
      </c>
      <c r="G1007" s="3">
        <f t="shared" ca="1" si="124"/>
        <v>68</v>
      </c>
      <c r="H1007" s="3">
        <f t="shared" si="119"/>
        <v>0</v>
      </c>
      <c r="I1007" s="3">
        <v>-8</v>
      </c>
      <c r="J1007" s="3">
        <v>73</v>
      </c>
      <c r="K1007" s="19">
        <f t="shared" ca="1" si="120"/>
        <v>445.38461538461536</v>
      </c>
      <c r="L1007" s="17">
        <f t="shared" ca="1" si="125"/>
        <v>60</v>
      </c>
    </row>
    <row r="1008" spans="1:12">
      <c r="A1008" s="3">
        <v>2</v>
      </c>
      <c r="B1008" s="3">
        <v>11</v>
      </c>
      <c r="C1008" s="3">
        <v>23</v>
      </c>
      <c r="D1008" s="4">
        <f t="shared" ca="1" si="121"/>
        <v>4.3</v>
      </c>
      <c r="E1008" s="3">
        <f t="shared" ca="1" si="122"/>
        <v>7</v>
      </c>
      <c r="F1008" s="3">
        <f t="shared" ca="1" si="123"/>
        <v>16</v>
      </c>
      <c r="G1008" s="3">
        <f t="shared" ca="1" si="124"/>
        <v>70</v>
      </c>
      <c r="H1008" s="3">
        <f t="shared" si="119"/>
        <v>0</v>
      </c>
      <c r="I1008" s="3">
        <v>-9</v>
      </c>
      <c r="J1008" s="3">
        <v>73</v>
      </c>
      <c r="K1008" s="19">
        <f t="shared" ca="1" si="120"/>
        <v>94.060465116279062</v>
      </c>
      <c r="L1008" s="17">
        <f t="shared" ca="1" si="125"/>
        <v>12.6</v>
      </c>
    </row>
    <row r="1009" spans="1:12">
      <c r="A1009" s="3">
        <v>2</v>
      </c>
      <c r="B1009" s="3">
        <v>11</v>
      </c>
      <c r="C1009" s="3">
        <v>24</v>
      </c>
      <c r="D1009" s="4">
        <f t="shared" ca="1" si="121"/>
        <v>3.5</v>
      </c>
      <c r="E1009" s="3">
        <f t="shared" ca="1" si="122"/>
        <v>13</v>
      </c>
      <c r="F1009" s="3">
        <f t="shared" ca="1" si="123"/>
        <v>17</v>
      </c>
      <c r="G1009" s="3">
        <f t="shared" ca="1" si="124"/>
        <v>74</v>
      </c>
      <c r="H1009" s="3">
        <f t="shared" si="119"/>
        <v>0</v>
      </c>
      <c r="I1009" s="3">
        <v>-10</v>
      </c>
      <c r="J1009" s="3">
        <v>73</v>
      </c>
      <c r="K1009" s="19">
        <f t="shared" ca="1" si="120"/>
        <v>221.59428571428572</v>
      </c>
      <c r="L1009" s="17">
        <f t="shared" ca="1" si="125"/>
        <v>20.8</v>
      </c>
    </row>
    <row r="1010" spans="1:12">
      <c r="A1010" s="3">
        <v>2</v>
      </c>
      <c r="B1010" s="3">
        <v>12</v>
      </c>
      <c r="C1010" s="3">
        <v>1</v>
      </c>
      <c r="D1010" s="4">
        <f t="shared" ca="1" si="121"/>
        <v>4</v>
      </c>
      <c r="E1010" s="3">
        <f t="shared" ca="1" si="122"/>
        <v>30</v>
      </c>
      <c r="F1010" s="3">
        <f t="shared" ca="1" si="123"/>
        <v>16</v>
      </c>
      <c r="G1010" s="3">
        <f t="shared" ca="1" si="124"/>
        <v>75</v>
      </c>
      <c r="H1010" s="3">
        <f>IF(C1010&lt;7,0,IF(C1010&gt;17,0,0.03*(10.2-ABS(C1010-12))))</f>
        <v>0</v>
      </c>
      <c r="I1010" s="3">
        <v>-12</v>
      </c>
      <c r="J1010" s="3">
        <v>73</v>
      </c>
      <c r="K1010" s="19">
        <f t="shared" ca="1" si="120"/>
        <v>455.4</v>
      </c>
      <c r="L1010" s="17">
        <f t="shared" ca="1" si="125"/>
        <v>36.000000000000007</v>
      </c>
    </row>
    <row r="1011" spans="1:12">
      <c r="A1011" s="3">
        <v>2</v>
      </c>
      <c r="B1011" s="3">
        <v>12</v>
      </c>
      <c r="C1011" s="3">
        <v>2</v>
      </c>
      <c r="D1011" s="4">
        <f t="shared" ca="1" si="121"/>
        <v>3.4</v>
      </c>
      <c r="E1011" s="3">
        <f t="shared" ca="1" si="122"/>
        <v>8</v>
      </c>
      <c r="F1011" s="3">
        <f t="shared" ca="1" si="123"/>
        <v>17</v>
      </c>
      <c r="G1011" s="3">
        <f t="shared" ca="1" si="124"/>
        <v>70</v>
      </c>
      <c r="H1011" s="3">
        <f t="shared" ref="H1011:H1033" si="126">IF(C1011&lt;7,0,IF(C1011&gt;17,0,0.03*(10.2-ABS(C1011-12))))</f>
        <v>0</v>
      </c>
      <c r="I1011" s="3">
        <v>-12</v>
      </c>
      <c r="J1011" s="3">
        <v>73</v>
      </c>
      <c r="K1011" s="19">
        <f t="shared" ca="1" si="120"/>
        <v>145.36470588235292</v>
      </c>
      <c r="L1011" s="17">
        <f t="shared" ca="1" si="125"/>
        <v>9.6000000000000014</v>
      </c>
    </row>
    <row r="1012" spans="1:12">
      <c r="A1012" s="3">
        <v>2</v>
      </c>
      <c r="B1012" s="3">
        <v>12</v>
      </c>
      <c r="C1012" s="3">
        <v>3</v>
      </c>
      <c r="D1012" s="4">
        <f t="shared" ca="1" si="121"/>
        <v>3.8</v>
      </c>
      <c r="E1012" s="3">
        <f t="shared" ca="1" si="122"/>
        <v>8</v>
      </c>
      <c r="F1012" s="3">
        <f t="shared" ca="1" si="123"/>
        <v>16</v>
      </c>
      <c r="G1012" s="3">
        <f t="shared" ca="1" si="124"/>
        <v>71</v>
      </c>
      <c r="H1012" s="3">
        <f t="shared" si="126"/>
        <v>0</v>
      </c>
      <c r="I1012" s="3">
        <v>-11</v>
      </c>
      <c r="J1012" s="3">
        <v>73</v>
      </c>
      <c r="K1012" s="19">
        <f t="shared" ca="1" si="120"/>
        <v>125.72631578947369</v>
      </c>
      <c r="L1012" s="17">
        <f t="shared" ca="1" si="125"/>
        <v>11.200000000000001</v>
      </c>
    </row>
    <row r="1013" spans="1:12">
      <c r="A1013" s="3">
        <v>2</v>
      </c>
      <c r="B1013" s="3">
        <v>12</v>
      </c>
      <c r="C1013" s="3">
        <v>4</v>
      </c>
      <c r="D1013" s="4">
        <f t="shared" ca="1" si="121"/>
        <v>3.9</v>
      </c>
      <c r="E1013" s="3">
        <f t="shared" ca="1" si="122"/>
        <v>20</v>
      </c>
      <c r="F1013" s="3">
        <f t="shared" ca="1" si="123"/>
        <v>19</v>
      </c>
      <c r="G1013" s="3">
        <f t="shared" ca="1" si="124"/>
        <v>60</v>
      </c>
      <c r="H1013" s="3">
        <f t="shared" si="126"/>
        <v>0</v>
      </c>
      <c r="I1013" s="3">
        <v>-10</v>
      </c>
      <c r="J1013" s="3">
        <v>73</v>
      </c>
      <c r="K1013" s="19">
        <f t="shared" ca="1" si="120"/>
        <v>319.89743589743591</v>
      </c>
      <c r="L1013" s="17">
        <f t="shared" ca="1" si="125"/>
        <v>32</v>
      </c>
    </row>
    <row r="1014" spans="1:12">
      <c r="A1014" s="3">
        <v>2</v>
      </c>
      <c r="B1014" s="3">
        <v>12</v>
      </c>
      <c r="C1014" s="3">
        <v>5</v>
      </c>
      <c r="D1014" s="4">
        <f t="shared" ca="1" si="121"/>
        <v>3.5</v>
      </c>
      <c r="E1014" s="3">
        <f t="shared" ca="1" si="122"/>
        <v>5</v>
      </c>
      <c r="F1014" s="3">
        <f t="shared" ca="1" si="123"/>
        <v>17</v>
      </c>
      <c r="G1014" s="3">
        <f t="shared" ca="1" si="124"/>
        <v>60</v>
      </c>
      <c r="H1014" s="3">
        <f t="shared" si="126"/>
        <v>0</v>
      </c>
      <c r="I1014" s="3">
        <v>-8</v>
      </c>
      <c r="J1014" s="3">
        <v>73</v>
      </c>
      <c r="K1014" s="19">
        <f t="shared" ca="1" si="120"/>
        <v>83.4</v>
      </c>
      <c r="L1014" s="17">
        <f t="shared" ca="1" si="125"/>
        <v>10</v>
      </c>
    </row>
    <row r="1015" spans="1:12">
      <c r="A1015" s="3">
        <v>2</v>
      </c>
      <c r="B1015" s="3">
        <v>12</v>
      </c>
      <c r="C1015" s="3">
        <v>6</v>
      </c>
      <c r="D1015" s="4">
        <f t="shared" ca="1" si="121"/>
        <v>4</v>
      </c>
      <c r="E1015" s="3">
        <f t="shared" ca="1" si="122"/>
        <v>19</v>
      </c>
      <c r="F1015" s="3">
        <f t="shared" ca="1" si="123"/>
        <v>16</v>
      </c>
      <c r="G1015" s="3">
        <f t="shared" ca="1" si="124"/>
        <v>65</v>
      </c>
      <c r="H1015" s="3">
        <f t="shared" si="126"/>
        <v>0</v>
      </c>
      <c r="I1015" s="3">
        <v>-8</v>
      </c>
      <c r="J1015" s="3">
        <v>73</v>
      </c>
      <c r="K1015" s="19">
        <f t="shared" ca="1" si="120"/>
        <v>271.13</v>
      </c>
      <c r="L1015" s="17">
        <f t="shared" ca="1" si="125"/>
        <v>38</v>
      </c>
    </row>
    <row r="1016" spans="1:12">
      <c r="A1016" s="3">
        <v>2</v>
      </c>
      <c r="B1016" s="3">
        <v>12</v>
      </c>
      <c r="C1016" s="3">
        <v>7</v>
      </c>
      <c r="D1016" s="4">
        <f t="shared" ca="1" si="121"/>
        <v>3.6999999999999997</v>
      </c>
      <c r="E1016" s="3">
        <f t="shared" ca="1" si="122"/>
        <v>15</v>
      </c>
      <c r="F1016" s="3">
        <f t="shared" ca="1" si="123"/>
        <v>19</v>
      </c>
      <c r="G1016" s="3">
        <f t="shared" ca="1" si="124"/>
        <v>75</v>
      </c>
      <c r="H1016" s="3">
        <f t="shared" si="126"/>
        <v>0.15599999999999997</v>
      </c>
      <c r="I1016" s="3">
        <v>-4</v>
      </c>
      <c r="J1016" s="3">
        <v>73</v>
      </c>
      <c r="K1016" s="19">
        <f t="shared" ca="1" si="120"/>
        <v>213.24324324324326</v>
      </c>
      <c r="L1016" s="17">
        <f t="shared" ca="1" si="125"/>
        <v>42.000000000000007</v>
      </c>
    </row>
    <row r="1017" spans="1:12">
      <c r="A1017" s="3">
        <v>2</v>
      </c>
      <c r="B1017" s="3">
        <v>12</v>
      </c>
      <c r="C1017" s="3">
        <v>8</v>
      </c>
      <c r="D1017" s="4">
        <f t="shared" ca="1" si="121"/>
        <v>3.6999999999999997</v>
      </c>
      <c r="E1017" s="3">
        <f t="shared" ca="1" si="122"/>
        <v>10</v>
      </c>
      <c r="F1017" s="3">
        <f t="shared" ca="1" si="123"/>
        <v>20</v>
      </c>
      <c r="G1017" s="3">
        <f t="shared" ca="1" si="124"/>
        <v>74</v>
      </c>
      <c r="H1017" s="3">
        <f t="shared" si="126"/>
        <v>0.18599999999999997</v>
      </c>
      <c r="I1017" s="3">
        <v>-3</v>
      </c>
      <c r="J1017" s="3">
        <v>73</v>
      </c>
      <c r="K1017" s="19">
        <f t="shared" ca="1" si="120"/>
        <v>140.37837837837839</v>
      </c>
      <c r="L1017" s="17">
        <f t="shared" ca="1" si="125"/>
        <v>30</v>
      </c>
    </row>
    <row r="1018" spans="1:12">
      <c r="A1018" s="3">
        <v>2</v>
      </c>
      <c r="B1018" s="3">
        <v>12</v>
      </c>
      <c r="C1018" s="3">
        <v>9</v>
      </c>
      <c r="D1018" s="4">
        <f t="shared" ca="1" si="121"/>
        <v>3.9</v>
      </c>
      <c r="E1018" s="3">
        <f t="shared" ca="1" si="122"/>
        <v>30</v>
      </c>
      <c r="F1018" s="3">
        <f t="shared" ca="1" si="123"/>
        <v>22</v>
      </c>
      <c r="G1018" s="3">
        <f t="shared" ca="1" si="124"/>
        <v>75</v>
      </c>
      <c r="H1018" s="3">
        <f t="shared" si="126"/>
        <v>0.21599999999999997</v>
      </c>
      <c r="I1018" s="3">
        <v>0</v>
      </c>
      <c r="J1018" s="3">
        <v>73</v>
      </c>
      <c r="K1018" s="19">
        <f t="shared" ca="1" si="120"/>
        <v>387.69230769230768</v>
      </c>
      <c r="L1018" s="17">
        <f t="shared" ca="1" si="125"/>
        <v>108</v>
      </c>
    </row>
    <row r="1019" spans="1:12">
      <c r="A1019" s="3">
        <v>2</v>
      </c>
      <c r="B1019" s="3">
        <v>12</v>
      </c>
      <c r="C1019" s="3">
        <v>10</v>
      </c>
      <c r="D1019" s="4">
        <f t="shared" ca="1" si="121"/>
        <v>3.5</v>
      </c>
      <c r="E1019" s="3">
        <f t="shared" ca="1" si="122"/>
        <v>12</v>
      </c>
      <c r="F1019" s="3">
        <f t="shared" ca="1" si="123"/>
        <v>21</v>
      </c>
      <c r="G1019" s="3">
        <f t="shared" ca="1" si="124"/>
        <v>80</v>
      </c>
      <c r="H1019" s="3">
        <f t="shared" si="126"/>
        <v>0.24599999999999997</v>
      </c>
      <c r="I1019" s="3">
        <v>1</v>
      </c>
      <c r="J1019" s="3">
        <v>73</v>
      </c>
      <c r="K1019" s="19">
        <f t="shared" ca="1" si="120"/>
        <v>164.91428571428571</v>
      </c>
      <c r="L1019" s="17">
        <f t="shared" ca="1" si="125"/>
        <v>45.6</v>
      </c>
    </row>
    <row r="1020" spans="1:12">
      <c r="A1020" s="3">
        <v>2</v>
      </c>
      <c r="B1020" s="3">
        <v>12</v>
      </c>
      <c r="C1020" s="3">
        <v>11</v>
      </c>
      <c r="D1020" s="4">
        <f t="shared" ca="1" si="121"/>
        <v>4.0999999999999996</v>
      </c>
      <c r="E1020" s="3">
        <f t="shared" ca="1" si="122"/>
        <v>29</v>
      </c>
      <c r="F1020" s="3">
        <f t="shared" ca="1" si="123"/>
        <v>23</v>
      </c>
      <c r="G1020" s="3">
        <f t="shared" ca="1" si="124"/>
        <v>73</v>
      </c>
      <c r="H1020" s="3">
        <f t="shared" si="126"/>
        <v>0.27599999999999997</v>
      </c>
      <c r="I1020" s="3">
        <v>3</v>
      </c>
      <c r="J1020" s="3">
        <v>73</v>
      </c>
      <c r="K1020" s="19">
        <f t="shared" ca="1" si="120"/>
        <v>333.00487804878048</v>
      </c>
      <c r="L1020" s="17">
        <f t="shared" ca="1" si="125"/>
        <v>121.80000000000001</v>
      </c>
    </row>
    <row r="1021" spans="1:12">
      <c r="A1021" s="3">
        <v>2</v>
      </c>
      <c r="B1021" s="3">
        <v>12</v>
      </c>
      <c r="C1021" s="3">
        <v>12</v>
      </c>
      <c r="D1021" s="4">
        <f t="shared" ca="1" si="121"/>
        <v>3.3</v>
      </c>
      <c r="E1021" s="3">
        <f t="shared" ca="1" si="122"/>
        <v>9</v>
      </c>
      <c r="F1021" s="3">
        <f t="shared" ca="1" si="123"/>
        <v>21</v>
      </c>
      <c r="G1021" s="3">
        <f t="shared" ca="1" si="124"/>
        <v>62</v>
      </c>
      <c r="H1021" s="3">
        <f t="shared" si="126"/>
        <v>0.30599999999999999</v>
      </c>
      <c r="I1021" s="3">
        <v>5</v>
      </c>
      <c r="J1021" s="3">
        <v>73</v>
      </c>
      <c r="K1021" s="19">
        <f t="shared" ca="1" si="120"/>
        <v>117.65454545454547</v>
      </c>
      <c r="L1021" s="17">
        <f t="shared" ca="1" si="125"/>
        <v>41.400000000000006</v>
      </c>
    </row>
    <row r="1022" spans="1:12">
      <c r="A1022" s="3">
        <v>2</v>
      </c>
      <c r="B1022" s="3">
        <v>12</v>
      </c>
      <c r="C1022" s="3">
        <v>13</v>
      </c>
      <c r="D1022" s="4">
        <f t="shared" ca="1" si="121"/>
        <v>4.3</v>
      </c>
      <c r="E1022" s="3">
        <f t="shared" ca="1" si="122"/>
        <v>25</v>
      </c>
      <c r="F1022" s="3">
        <f t="shared" ca="1" si="123"/>
        <v>22</v>
      </c>
      <c r="G1022" s="3">
        <f t="shared" ca="1" si="124"/>
        <v>80</v>
      </c>
      <c r="H1022" s="3">
        <f t="shared" si="126"/>
        <v>0.27599999999999997</v>
      </c>
      <c r="I1022" s="3">
        <v>6</v>
      </c>
      <c r="J1022" s="3">
        <v>73</v>
      </c>
      <c r="K1022" s="19">
        <f t="shared" ca="1" si="120"/>
        <v>252.90697674418604</v>
      </c>
      <c r="L1022" s="17">
        <f t="shared" ca="1" si="125"/>
        <v>120.00000000000001</v>
      </c>
    </row>
    <row r="1023" spans="1:12">
      <c r="A1023" s="3">
        <v>2</v>
      </c>
      <c r="B1023" s="3">
        <v>12</v>
      </c>
      <c r="C1023" s="3">
        <v>14</v>
      </c>
      <c r="D1023" s="4">
        <f t="shared" ca="1" si="121"/>
        <v>4.2</v>
      </c>
      <c r="E1023" s="3">
        <f t="shared" ca="1" si="122"/>
        <v>5</v>
      </c>
      <c r="F1023" s="3">
        <f t="shared" ca="1" si="123"/>
        <v>21</v>
      </c>
      <c r="G1023" s="3">
        <f t="shared" ca="1" si="124"/>
        <v>66</v>
      </c>
      <c r="H1023" s="3">
        <f t="shared" si="126"/>
        <v>0.24599999999999997</v>
      </c>
      <c r="I1023" s="3">
        <v>8</v>
      </c>
      <c r="J1023" s="3">
        <v>73</v>
      </c>
      <c r="K1023" s="19">
        <f t="shared" ca="1" si="120"/>
        <v>48.928571428571431</v>
      </c>
      <c r="L1023" s="17">
        <f t="shared" ca="1" si="125"/>
        <v>26</v>
      </c>
    </row>
    <row r="1024" spans="1:12">
      <c r="A1024" s="3">
        <v>2</v>
      </c>
      <c r="B1024" s="3">
        <v>12</v>
      </c>
      <c r="C1024" s="3">
        <v>15</v>
      </c>
      <c r="D1024" s="4">
        <f t="shared" ca="1" si="121"/>
        <v>3.5</v>
      </c>
      <c r="E1024" s="3">
        <f t="shared" ca="1" si="122"/>
        <v>6</v>
      </c>
      <c r="F1024" s="3">
        <f t="shared" ca="1" si="123"/>
        <v>24</v>
      </c>
      <c r="G1024" s="3">
        <f t="shared" ca="1" si="124"/>
        <v>66</v>
      </c>
      <c r="H1024" s="3">
        <f t="shared" si="126"/>
        <v>0.21599999999999997</v>
      </c>
      <c r="I1024" s="3">
        <v>8</v>
      </c>
      <c r="J1024" s="3">
        <v>73</v>
      </c>
      <c r="K1024" s="19">
        <f t="shared" ca="1" si="120"/>
        <v>76.628571428571433</v>
      </c>
      <c r="L1024" s="17">
        <f t="shared" ca="1" si="125"/>
        <v>31.200000000000003</v>
      </c>
    </row>
    <row r="1025" spans="1:12">
      <c r="A1025" s="3">
        <v>2</v>
      </c>
      <c r="B1025" s="3">
        <v>12</v>
      </c>
      <c r="C1025" s="3">
        <v>16</v>
      </c>
      <c r="D1025" s="4">
        <f t="shared" ca="1" si="121"/>
        <v>3.4</v>
      </c>
      <c r="E1025" s="3">
        <f t="shared" ca="1" si="122"/>
        <v>30</v>
      </c>
      <c r="F1025" s="3">
        <f t="shared" ca="1" si="123"/>
        <v>22</v>
      </c>
      <c r="G1025" s="3">
        <f t="shared" ca="1" si="124"/>
        <v>74</v>
      </c>
      <c r="H1025" s="3">
        <f t="shared" si="126"/>
        <v>0.18599999999999997</v>
      </c>
      <c r="I1025" s="3">
        <v>8</v>
      </c>
      <c r="J1025" s="3">
        <v>73</v>
      </c>
      <c r="K1025" s="19">
        <f t="shared" ca="1" si="120"/>
        <v>378.88235294117652</v>
      </c>
      <c r="L1025" s="17">
        <f t="shared" ca="1" si="125"/>
        <v>156</v>
      </c>
    </row>
    <row r="1026" spans="1:12">
      <c r="A1026" s="3">
        <v>2</v>
      </c>
      <c r="B1026" s="3">
        <v>12</v>
      </c>
      <c r="C1026" s="3">
        <v>17</v>
      </c>
      <c r="D1026" s="4">
        <f t="shared" ca="1" si="121"/>
        <v>4.3</v>
      </c>
      <c r="E1026" s="3">
        <f t="shared" ca="1" si="122"/>
        <v>20</v>
      </c>
      <c r="F1026" s="3">
        <f t="shared" ca="1" si="123"/>
        <v>22</v>
      </c>
      <c r="G1026" s="3">
        <f t="shared" ca="1" si="124"/>
        <v>62</v>
      </c>
      <c r="H1026" s="3">
        <f t="shared" si="126"/>
        <v>0.15599999999999997</v>
      </c>
      <c r="I1026" s="3">
        <v>5</v>
      </c>
      <c r="J1026" s="3">
        <v>73</v>
      </c>
      <c r="K1026" s="19">
        <f t="shared" ca="1" si="120"/>
        <v>219.25581395348837</v>
      </c>
      <c r="L1026" s="17">
        <f t="shared" ca="1" si="125"/>
        <v>92.000000000000014</v>
      </c>
    </row>
    <row r="1027" spans="1:12">
      <c r="A1027" s="3">
        <v>2</v>
      </c>
      <c r="B1027" s="3">
        <v>12</v>
      </c>
      <c r="C1027" s="3">
        <v>18</v>
      </c>
      <c r="D1027" s="4">
        <f t="shared" ca="1" si="121"/>
        <v>3.5</v>
      </c>
      <c r="E1027" s="3">
        <f t="shared" ca="1" si="122"/>
        <v>26</v>
      </c>
      <c r="F1027" s="3">
        <f t="shared" ca="1" si="123"/>
        <v>24</v>
      </c>
      <c r="G1027" s="3">
        <f t="shared" ca="1" si="124"/>
        <v>72</v>
      </c>
      <c r="H1027" s="3">
        <f t="shared" si="126"/>
        <v>0</v>
      </c>
      <c r="I1027" s="3">
        <v>2</v>
      </c>
      <c r="J1027" s="3">
        <v>73</v>
      </c>
      <c r="K1027" s="19">
        <f t="shared" ca="1" si="120"/>
        <v>406.04571428571427</v>
      </c>
      <c r="L1027" s="17">
        <f t="shared" ca="1" si="125"/>
        <v>104</v>
      </c>
    </row>
    <row r="1028" spans="1:12">
      <c r="A1028" s="3">
        <v>2</v>
      </c>
      <c r="B1028" s="3">
        <v>12</v>
      </c>
      <c r="C1028" s="3">
        <v>19</v>
      </c>
      <c r="D1028" s="4">
        <f t="shared" ca="1" si="121"/>
        <v>3.3</v>
      </c>
      <c r="E1028" s="3">
        <f t="shared" ca="1" si="122"/>
        <v>17</v>
      </c>
      <c r="F1028" s="3">
        <f t="shared" ca="1" si="123"/>
        <v>21</v>
      </c>
      <c r="G1028" s="3">
        <f t="shared" ca="1" si="124"/>
        <v>77</v>
      </c>
      <c r="H1028" s="3">
        <f t="shared" si="126"/>
        <v>0</v>
      </c>
      <c r="I1028" s="3">
        <v>1</v>
      </c>
      <c r="J1028" s="3">
        <v>73</v>
      </c>
      <c r="K1028" s="19">
        <f t="shared" ca="1" si="120"/>
        <v>272.20606060606059</v>
      </c>
      <c r="L1028" s="17">
        <f t="shared" ca="1" si="125"/>
        <v>64.600000000000009</v>
      </c>
    </row>
    <row r="1029" spans="1:12">
      <c r="A1029" s="3">
        <v>2</v>
      </c>
      <c r="B1029" s="3">
        <v>12</v>
      </c>
      <c r="C1029" s="3">
        <v>20</v>
      </c>
      <c r="D1029" s="4">
        <f t="shared" ca="1" si="121"/>
        <v>3.5</v>
      </c>
      <c r="E1029" s="3">
        <f t="shared" ca="1" si="122"/>
        <v>2</v>
      </c>
      <c r="F1029" s="3">
        <f t="shared" ca="1" si="123"/>
        <v>18</v>
      </c>
      <c r="G1029" s="3">
        <f t="shared" ca="1" si="124"/>
        <v>60</v>
      </c>
      <c r="H1029" s="3">
        <f t="shared" si="126"/>
        <v>0</v>
      </c>
      <c r="I1029" s="3">
        <v>-5</v>
      </c>
      <c r="J1029" s="3">
        <v>73</v>
      </c>
      <c r="K1029" s="19">
        <f t="shared" ca="1" si="120"/>
        <v>32.217142857142854</v>
      </c>
      <c r="L1029" s="17">
        <f t="shared" ca="1" si="125"/>
        <v>5.2</v>
      </c>
    </row>
    <row r="1030" spans="1:12">
      <c r="A1030" s="3">
        <v>2</v>
      </c>
      <c r="B1030" s="3">
        <v>12</v>
      </c>
      <c r="C1030" s="3">
        <v>21</v>
      </c>
      <c r="D1030" s="4">
        <f t="shared" ca="1" si="121"/>
        <v>3.5</v>
      </c>
      <c r="E1030" s="3">
        <f t="shared" ca="1" si="122"/>
        <v>24</v>
      </c>
      <c r="F1030" s="3">
        <f t="shared" ca="1" si="123"/>
        <v>16</v>
      </c>
      <c r="G1030" s="3">
        <f t="shared" ca="1" si="124"/>
        <v>71</v>
      </c>
      <c r="H1030" s="3">
        <f t="shared" si="126"/>
        <v>0</v>
      </c>
      <c r="I1030" s="3">
        <v>-6</v>
      </c>
      <c r="J1030" s="3">
        <v>73</v>
      </c>
      <c r="K1030" s="19">
        <f t="shared" ca="1" si="120"/>
        <v>375.22285714285715</v>
      </c>
      <c r="L1030" s="17">
        <f t="shared" ca="1" si="125"/>
        <v>57.600000000000009</v>
      </c>
    </row>
    <row r="1031" spans="1:12">
      <c r="A1031" s="3">
        <v>2</v>
      </c>
      <c r="B1031" s="3">
        <v>12</v>
      </c>
      <c r="C1031" s="3">
        <v>22</v>
      </c>
      <c r="D1031" s="4">
        <f t="shared" ca="1" si="121"/>
        <v>3.3</v>
      </c>
      <c r="E1031" s="3">
        <f t="shared" ca="1" si="122"/>
        <v>2</v>
      </c>
      <c r="F1031" s="3">
        <f t="shared" ca="1" si="123"/>
        <v>18</v>
      </c>
      <c r="G1031" s="3">
        <f t="shared" ca="1" si="124"/>
        <v>70</v>
      </c>
      <c r="H1031" s="3">
        <f t="shared" si="126"/>
        <v>0</v>
      </c>
      <c r="I1031" s="3">
        <v>-8</v>
      </c>
      <c r="J1031" s="3">
        <v>73</v>
      </c>
      <c r="K1031" s="19">
        <f t="shared" ca="1" si="120"/>
        <v>35.624242424242425</v>
      </c>
      <c r="L1031" s="17">
        <f t="shared" ca="1" si="125"/>
        <v>4</v>
      </c>
    </row>
    <row r="1032" spans="1:12">
      <c r="A1032" s="3">
        <v>2</v>
      </c>
      <c r="B1032" s="3">
        <v>12</v>
      </c>
      <c r="C1032" s="3">
        <v>23</v>
      </c>
      <c r="D1032" s="4">
        <f t="shared" ca="1" si="121"/>
        <v>3.5999999999999996</v>
      </c>
      <c r="E1032" s="3">
        <f t="shared" ca="1" si="122"/>
        <v>1</v>
      </c>
      <c r="F1032" s="3">
        <f t="shared" ca="1" si="123"/>
        <v>17</v>
      </c>
      <c r="G1032" s="3">
        <f t="shared" ca="1" si="124"/>
        <v>67</v>
      </c>
      <c r="H1032" s="3">
        <f t="shared" si="126"/>
        <v>0</v>
      </c>
      <c r="I1032" s="3">
        <v>-9</v>
      </c>
      <c r="J1032" s="3">
        <v>73</v>
      </c>
      <c r="K1032" s="19">
        <f t="shared" ca="1" si="120"/>
        <v>16.37777777777778</v>
      </c>
      <c r="L1032" s="17">
        <f t="shared" ca="1" si="125"/>
        <v>1.8</v>
      </c>
    </row>
    <row r="1033" spans="1:12">
      <c r="A1033" s="3">
        <v>2</v>
      </c>
      <c r="B1033" s="3">
        <v>12</v>
      </c>
      <c r="C1033" s="3">
        <v>24</v>
      </c>
      <c r="D1033" s="4">
        <f t="shared" ca="1" si="121"/>
        <v>3.6999999999999997</v>
      </c>
      <c r="E1033" s="3">
        <f t="shared" ca="1" si="122"/>
        <v>8</v>
      </c>
      <c r="F1033" s="3">
        <f t="shared" ca="1" si="123"/>
        <v>16</v>
      </c>
      <c r="G1033" s="3">
        <f t="shared" ca="1" si="124"/>
        <v>80</v>
      </c>
      <c r="H1033" s="3">
        <f t="shared" si="126"/>
        <v>0</v>
      </c>
      <c r="I1033" s="3">
        <v>-10</v>
      </c>
      <c r="J1033" s="3">
        <v>73</v>
      </c>
      <c r="K1033" s="19">
        <f t="shared" ca="1" si="120"/>
        <v>127.61081081081082</v>
      </c>
      <c r="L1033" s="17">
        <f t="shared" ca="1" si="125"/>
        <v>12.8</v>
      </c>
    </row>
    <row r="1034" spans="1:12">
      <c r="A1034" s="3">
        <v>2</v>
      </c>
      <c r="B1034" s="3">
        <v>13</v>
      </c>
      <c r="C1034" s="3">
        <v>1</v>
      </c>
      <c r="D1034" s="4">
        <f t="shared" ca="1" si="121"/>
        <v>4.2</v>
      </c>
      <c r="E1034" s="3">
        <f t="shared" ca="1" si="122"/>
        <v>8</v>
      </c>
      <c r="F1034" s="3">
        <f t="shared" ca="1" si="123"/>
        <v>18</v>
      </c>
      <c r="G1034" s="3">
        <f t="shared" ca="1" si="124"/>
        <v>67</v>
      </c>
      <c r="H1034" s="3">
        <f>IF(C1034&lt;7,0,IF(C1034&gt;17,0,0.03*(10.2-ABS(C1034-12))))</f>
        <v>0</v>
      </c>
      <c r="I1034" s="3">
        <v>-12</v>
      </c>
      <c r="J1034" s="3">
        <v>73</v>
      </c>
      <c r="K1034" s="19">
        <f t="shared" ca="1" si="120"/>
        <v>119.92380952380952</v>
      </c>
      <c r="L1034" s="17">
        <f t="shared" ca="1" si="125"/>
        <v>9.6000000000000014</v>
      </c>
    </row>
    <row r="1035" spans="1:12">
      <c r="A1035" s="3">
        <v>2</v>
      </c>
      <c r="B1035" s="3">
        <v>13</v>
      </c>
      <c r="C1035" s="3">
        <v>2</v>
      </c>
      <c r="D1035" s="4">
        <f t="shared" ca="1" si="121"/>
        <v>3.3</v>
      </c>
      <c r="E1035" s="3">
        <f t="shared" ca="1" si="122"/>
        <v>20</v>
      </c>
      <c r="F1035" s="3">
        <f t="shared" ca="1" si="123"/>
        <v>18</v>
      </c>
      <c r="G1035" s="3">
        <f t="shared" ca="1" si="124"/>
        <v>78</v>
      </c>
      <c r="H1035" s="3">
        <f t="shared" ref="H1035:H1057" si="127">IF(C1035&lt;7,0,IF(C1035&gt;17,0,0.03*(10.2-ABS(C1035-12))))</f>
        <v>0</v>
      </c>
      <c r="I1035" s="3">
        <v>-12</v>
      </c>
      <c r="J1035" s="3">
        <v>73</v>
      </c>
      <c r="K1035" s="19">
        <f t="shared" ca="1" si="120"/>
        <v>381.21212121212119</v>
      </c>
      <c r="L1035" s="17">
        <f t="shared" ca="1" si="125"/>
        <v>24.000000000000004</v>
      </c>
    </row>
    <row r="1036" spans="1:12">
      <c r="A1036" s="3">
        <v>2</v>
      </c>
      <c r="B1036" s="3">
        <v>13</v>
      </c>
      <c r="C1036" s="3">
        <v>3</v>
      </c>
      <c r="D1036" s="4">
        <f t="shared" ca="1" si="121"/>
        <v>3.8</v>
      </c>
      <c r="E1036" s="3">
        <f t="shared" ca="1" si="122"/>
        <v>7</v>
      </c>
      <c r="F1036" s="3">
        <f t="shared" ca="1" si="123"/>
        <v>19</v>
      </c>
      <c r="G1036" s="3">
        <f t="shared" ca="1" si="124"/>
        <v>70</v>
      </c>
      <c r="H1036" s="3">
        <f t="shared" si="127"/>
        <v>0</v>
      </c>
      <c r="I1036" s="3">
        <v>-11</v>
      </c>
      <c r="J1036" s="3">
        <v>73</v>
      </c>
      <c r="K1036" s="19">
        <f t="shared" ca="1" si="120"/>
        <v>115.64736842105262</v>
      </c>
      <c r="L1036" s="17">
        <f t="shared" ca="1" si="125"/>
        <v>9.8000000000000007</v>
      </c>
    </row>
    <row r="1037" spans="1:12">
      <c r="A1037" s="3">
        <v>2</v>
      </c>
      <c r="B1037" s="3">
        <v>13</v>
      </c>
      <c r="C1037" s="3">
        <v>4</v>
      </c>
      <c r="D1037" s="4">
        <f t="shared" ca="1" si="121"/>
        <v>3.9</v>
      </c>
      <c r="E1037" s="3">
        <f t="shared" ca="1" si="122"/>
        <v>9</v>
      </c>
      <c r="F1037" s="3">
        <f t="shared" ca="1" si="123"/>
        <v>19</v>
      </c>
      <c r="G1037" s="3">
        <f t="shared" ca="1" si="124"/>
        <v>67</v>
      </c>
      <c r="H1037" s="3">
        <f t="shared" si="127"/>
        <v>0</v>
      </c>
      <c r="I1037" s="3">
        <v>-10</v>
      </c>
      <c r="J1037" s="3">
        <v>73</v>
      </c>
      <c r="K1037" s="19">
        <f t="shared" ca="1" si="120"/>
        <v>142.98461538461541</v>
      </c>
      <c r="L1037" s="17">
        <f t="shared" ca="1" si="125"/>
        <v>14.4</v>
      </c>
    </row>
    <row r="1038" spans="1:12">
      <c r="A1038" s="3">
        <v>2</v>
      </c>
      <c r="B1038" s="3">
        <v>13</v>
      </c>
      <c r="C1038" s="3">
        <v>5</v>
      </c>
      <c r="D1038" s="4">
        <f t="shared" ca="1" si="121"/>
        <v>3.9</v>
      </c>
      <c r="E1038" s="3">
        <f t="shared" ca="1" si="122"/>
        <v>13</v>
      </c>
      <c r="F1038" s="3">
        <f t="shared" ca="1" si="123"/>
        <v>19</v>
      </c>
      <c r="G1038" s="3">
        <f t="shared" ca="1" si="124"/>
        <v>78</v>
      </c>
      <c r="H1038" s="3">
        <f t="shared" si="127"/>
        <v>0</v>
      </c>
      <c r="I1038" s="3">
        <v>-8</v>
      </c>
      <c r="J1038" s="3">
        <v>73</v>
      </c>
      <c r="K1038" s="19">
        <f t="shared" ca="1" si="120"/>
        <v>199.66666666666666</v>
      </c>
      <c r="L1038" s="17">
        <f t="shared" ca="1" si="125"/>
        <v>26</v>
      </c>
    </row>
    <row r="1039" spans="1:12">
      <c r="A1039" s="3">
        <v>2</v>
      </c>
      <c r="B1039" s="3">
        <v>13</v>
      </c>
      <c r="C1039" s="3">
        <v>6</v>
      </c>
      <c r="D1039" s="4">
        <f t="shared" ca="1" si="121"/>
        <v>3.3</v>
      </c>
      <c r="E1039" s="3">
        <f t="shared" ca="1" si="122"/>
        <v>9</v>
      </c>
      <c r="F1039" s="3">
        <f t="shared" ca="1" si="123"/>
        <v>18</v>
      </c>
      <c r="G1039" s="3">
        <f t="shared" ca="1" si="124"/>
        <v>63</v>
      </c>
      <c r="H1039" s="3">
        <f t="shared" si="127"/>
        <v>0</v>
      </c>
      <c r="I1039" s="3">
        <v>-8</v>
      </c>
      <c r="J1039" s="3">
        <v>73</v>
      </c>
      <c r="K1039" s="19">
        <f t="shared" ca="1" si="120"/>
        <v>161.45454545454547</v>
      </c>
      <c r="L1039" s="17">
        <f t="shared" ca="1" si="125"/>
        <v>18</v>
      </c>
    </row>
    <row r="1040" spans="1:12">
      <c r="A1040" s="3">
        <v>2</v>
      </c>
      <c r="B1040" s="3">
        <v>13</v>
      </c>
      <c r="C1040" s="3">
        <v>7</v>
      </c>
      <c r="D1040" s="4">
        <f t="shared" ca="1" si="121"/>
        <v>3.6999999999999997</v>
      </c>
      <c r="E1040" s="3">
        <f t="shared" ca="1" si="122"/>
        <v>18</v>
      </c>
      <c r="F1040" s="3">
        <f t="shared" ca="1" si="123"/>
        <v>18</v>
      </c>
      <c r="G1040" s="3">
        <f t="shared" ca="1" si="124"/>
        <v>75</v>
      </c>
      <c r="H1040" s="3">
        <f t="shared" si="127"/>
        <v>0.15599999999999997</v>
      </c>
      <c r="I1040" s="3">
        <v>-4</v>
      </c>
      <c r="J1040" s="3">
        <v>73</v>
      </c>
      <c r="K1040" s="19">
        <f t="shared" ca="1" si="120"/>
        <v>251.02702702702703</v>
      </c>
      <c r="L1040" s="17">
        <f t="shared" ca="1" si="125"/>
        <v>50.400000000000006</v>
      </c>
    </row>
    <row r="1041" spans="1:12">
      <c r="A1041" s="3">
        <v>2</v>
      </c>
      <c r="B1041" s="3">
        <v>13</v>
      </c>
      <c r="C1041" s="3">
        <v>8</v>
      </c>
      <c r="D1041" s="4">
        <f t="shared" ca="1" si="121"/>
        <v>3.5999999999999996</v>
      </c>
      <c r="E1041" s="3">
        <f t="shared" ca="1" si="122"/>
        <v>21</v>
      </c>
      <c r="F1041" s="3">
        <f t="shared" ca="1" si="123"/>
        <v>24</v>
      </c>
      <c r="G1041" s="3">
        <f t="shared" ca="1" si="124"/>
        <v>61</v>
      </c>
      <c r="H1041" s="3">
        <f t="shared" si="127"/>
        <v>0.18599999999999997</v>
      </c>
      <c r="I1041" s="3">
        <v>-3</v>
      </c>
      <c r="J1041" s="3">
        <v>73</v>
      </c>
      <c r="K1041" s="19">
        <f t="shared" ca="1" si="120"/>
        <v>330.16666666666669</v>
      </c>
      <c r="L1041" s="17">
        <f t="shared" ca="1" si="125"/>
        <v>63</v>
      </c>
    </row>
    <row r="1042" spans="1:12">
      <c r="A1042" s="3">
        <v>2</v>
      </c>
      <c r="B1042" s="3">
        <v>13</v>
      </c>
      <c r="C1042" s="3">
        <v>9</v>
      </c>
      <c r="D1042" s="4">
        <f t="shared" ca="1" si="121"/>
        <v>3.5999999999999996</v>
      </c>
      <c r="E1042" s="3">
        <f t="shared" ca="1" si="122"/>
        <v>27</v>
      </c>
      <c r="F1042" s="3">
        <f t="shared" ca="1" si="123"/>
        <v>24</v>
      </c>
      <c r="G1042" s="3">
        <f t="shared" ca="1" si="124"/>
        <v>77</v>
      </c>
      <c r="H1042" s="3">
        <f t="shared" si="127"/>
        <v>0.21599999999999997</v>
      </c>
      <c r="I1042" s="3">
        <v>0</v>
      </c>
      <c r="J1042" s="3">
        <v>73</v>
      </c>
      <c r="K1042" s="19">
        <f t="shared" ca="1" si="120"/>
        <v>393.89999999999992</v>
      </c>
      <c r="L1042" s="17">
        <f t="shared" ca="1" si="125"/>
        <v>97.2</v>
      </c>
    </row>
    <row r="1043" spans="1:12">
      <c r="A1043" s="3">
        <v>2</v>
      </c>
      <c r="B1043" s="3">
        <v>13</v>
      </c>
      <c r="C1043" s="3">
        <v>10</v>
      </c>
      <c r="D1043" s="4">
        <f t="shared" ca="1" si="121"/>
        <v>3.8</v>
      </c>
      <c r="E1043" s="3">
        <f t="shared" ca="1" si="122"/>
        <v>15</v>
      </c>
      <c r="F1043" s="3">
        <f t="shared" ca="1" si="123"/>
        <v>23</v>
      </c>
      <c r="G1043" s="3">
        <f t="shared" ca="1" si="124"/>
        <v>70</v>
      </c>
      <c r="H1043" s="3">
        <f t="shared" si="127"/>
        <v>0.24599999999999997</v>
      </c>
      <c r="I1043" s="3">
        <v>1</v>
      </c>
      <c r="J1043" s="3">
        <v>73</v>
      </c>
      <c r="K1043" s="19">
        <f t="shared" ca="1" si="120"/>
        <v>196.81578947368422</v>
      </c>
      <c r="L1043" s="17">
        <f t="shared" ca="1" si="125"/>
        <v>57.000000000000007</v>
      </c>
    </row>
    <row r="1044" spans="1:12">
      <c r="A1044" s="3">
        <v>2</v>
      </c>
      <c r="B1044" s="3">
        <v>13</v>
      </c>
      <c r="C1044" s="3">
        <v>11</v>
      </c>
      <c r="D1044" s="4">
        <f t="shared" ca="1" si="121"/>
        <v>3.6999999999999997</v>
      </c>
      <c r="E1044" s="3">
        <f t="shared" ca="1" si="122"/>
        <v>23</v>
      </c>
      <c r="F1044" s="3">
        <f t="shared" ca="1" si="123"/>
        <v>21</v>
      </c>
      <c r="G1044" s="3">
        <f t="shared" ca="1" si="124"/>
        <v>71</v>
      </c>
      <c r="H1044" s="3">
        <f t="shared" si="127"/>
        <v>0.27599999999999997</v>
      </c>
      <c r="I1044" s="3">
        <v>3</v>
      </c>
      <c r="J1044" s="3">
        <v>73</v>
      </c>
      <c r="K1044" s="19">
        <f t="shared" ca="1" si="120"/>
        <v>280.97297297297297</v>
      </c>
      <c r="L1044" s="17">
        <f t="shared" ca="1" si="125"/>
        <v>96.600000000000009</v>
      </c>
    </row>
    <row r="1045" spans="1:12">
      <c r="A1045" s="3">
        <v>2</v>
      </c>
      <c r="B1045" s="3">
        <v>13</v>
      </c>
      <c r="C1045" s="3">
        <v>12</v>
      </c>
      <c r="D1045" s="4">
        <f t="shared" ca="1" si="121"/>
        <v>4.3</v>
      </c>
      <c r="E1045" s="3">
        <f t="shared" ca="1" si="122"/>
        <v>11</v>
      </c>
      <c r="F1045" s="3">
        <f t="shared" ca="1" si="123"/>
        <v>24</v>
      </c>
      <c r="G1045" s="3">
        <f t="shared" ca="1" si="124"/>
        <v>74</v>
      </c>
      <c r="H1045" s="3">
        <f t="shared" si="127"/>
        <v>0.30599999999999999</v>
      </c>
      <c r="I1045" s="3">
        <v>5</v>
      </c>
      <c r="J1045" s="3">
        <v>73</v>
      </c>
      <c r="K1045" s="19">
        <f t="shared" ca="1" si="120"/>
        <v>116.49767441860466</v>
      </c>
      <c r="L1045" s="17">
        <f t="shared" ca="1" si="125"/>
        <v>50.600000000000009</v>
      </c>
    </row>
    <row r="1046" spans="1:12">
      <c r="A1046" s="3">
        <v>2</v>
      </c>
      <c r="B1046" s="3">
        <v>13</v>
      </c>
      <c r="C1046" s="3">
        <v>13</v>
      </c>
      <c r="D1046" s="4">
        <f t="shared" ca="1" si="121"/>
        <v>3.8</v>
      </c>
      <c r="E1046" s="3">
        <f t="shared" ca="1" si="122"/>
        <v>3</v>
      </c>
      <c r="F1046" s="3">
        <f t="shared" ca="1" si="123"/>
        <v>24</v>
      </c>
      <c r="G1046" s="3">
        <f t="shared" ca="1" si="124"/>
        <v>66</v>
      </c>
      <c r="H1046" s="3">
        <f t="shared" si="127"/>
        <v>0.27599999999999997</v>
      </c>
      <c r="I1046" s="3">
        <v>6</v>
      </c>
      <c r="J1046" s="3">
        <v>73</v>
      </c>
      <c r="K1046" s="19">
        <f t="shared" ca="1" si="120"/>
        <v>35.921052631578945</v>
      </c>
      <c r="L1046" s="17">
        <f t="shared" ca="1" si="125"/>
        <v>14.400000000000002</v>
      </c>
    </row>
    <row r="1047" spans="1:12">
      <c r="A1047" s="3">
        <v>2</v>
      </c>
      <c r="B1047" s="3">
        <v>13</v>
      </c>
      <c r="C1047" s="3">
        <v>14</v>
      </c>
      <c r="D1047" s="4">
        <f t="shared" ca="1" si="121"/>
        <v>3.4</v>
      </c>
      <c r="E1047" s="3">
        <f t="shared" ca="1" si="122"/>
        <v>10</v>
      </c>
      <c r="F1047" s="3">
        <f t="shared" ca="1" si="123"/>
        <v>23</v>
      </c>
      <c r="G1047" s="3">
        <f t="shared" ca="1" si="124"/>
        <v>72</v>
      </c>
      <c r="H1047" s="3">
        <f t="shared" si="127"/>
        <v>0.24599999999999997</v>
      </c>
      <c r="I1047" s="3">
        <v>8</v>
      </c>
      <c r="J1047" s="3">
        <v>73</v>
      </c>
      <c r="K1047" s="19">
        <f t="shared" ca="1" si="120"/>
        <v>125.70588235294117</v>
      </c>
      <c r="L1047" s="17">
        <f t="shared" ca="1" si="125"/>
        <v>52</v>
      </c>
    </row>
    <row r="1048" spans="1:12">
      <c r="A1048" s="3">
        <v>2</v>
      </c>
      <c r="B1048" s="3">
        <v>13</v>
      </c>
      <c r="C1048" s="3">
        <v>15</v>
      </c>
      <c r="D1048" s="4">
        <f t="shared" ca="1" si="121"/>
        <v>3.5999999999999996</v>
      </c>
      <c r="E1048" s="3">
        <f t="shared" ca="1" si="122"/>
        <v>26</v>
      </c>
      <c r="F1048" s="3">
        <f t="shared" ca="1" si="123"/>
        <v>24</v>
      </c>
      <c r="G1048" s="3">
        <f t="shared" ca="1" si="124"/>
        <v>64</v>
      </c>
      <c r="H1048" s="3">
        <f t="shared" si="127"/>
        <v>0.21599999999999997</v>
      </c>
      <c r="I1048" s="3">
        <v>8</v>
      </c>
      <c r="J1048" s="3">
        <v>73</v>
      </c>
      <c r="K1048" s="19">
        <f t="shared" ca="1" si="120"/>
        <v>323.7</v>
      </c>
      <c r="L1048" s="17">
        <f t="shared" ca="1" si="125"/>
        <v>135.20000000000002</v>
      </c>
    </row>
    <row r="1049" spans="1:12">
      <c r="A1049" s="3">
        <v>2</v>
      </c>
      <c r="B1049" s="3">
        <v>13</v>
      </c>
      <c r="C1049" s="3">
        <v>16</v>
      </c>
      <c r="D1049" s="4">
        <f t="shared" ca="1" si="121"/>
        <v>3.5999999999999996</v>
      </c>
      <c r="E1049" s="3">
        <f t="shared" ca="1" si="122"/>
        <v>6</v>
      </c>
      <c r="F1049" s="3">
        <f t="shared" ca="1" si="123"/>
        <v>24</v>
      </c>
      <c r="G1049" s="3">
        <f t="shared" ca="1" si="124"/>
        <v>60</v>
      </c>
      <c r="H1049" s="3">
        <f t="shared" si="127"/>
        <v>0.18599999999999997</v>
      </c>
      <c r="I1049" s="3">
        <v>8</v>
      </c>
      <c r="J1049" s="3">
        <v>73</v>
      </c>
      <c r="K1049" s="19">
        <f t="shared" ca="1" si="120"/>
        <v>76.100000000000009</v>
      </c>
      <c r="L1049" s="17">
        <f t="shared" ca="1" si="125"/>
        <v>31.200000000000003</v>
      </c>
    </row>
    <row r="1050" spans="1:12">
      <c r="A1050" s="3">
        <v>2</v>
      </c>
      <c r="B1050" s="3">
        <v>13</v>
      </c>
      <c r="C1050" s="3">
        <v>17</v>
      </c>
      <c r="D1050" s="4">
        <f t="shared" ca="1" si="121"/>
        <v>3.5999999999999996</v>
      </c>
      <c r="E1050" s="3">
        <f t="shared" ca="1" si="122"/>
        <v>15</v>
      </c>
      <c r="F1050" s="3">
        <f t="shared" ca="1" si="123"/>
        <v>23</v>
      </c>
      <c r="G1050" s="3">
        <f t="shared" ca="1" si="124"/>
        <v>61</v>
      </c>
      <c r="H1050" s="3">
        <f t="shared" si="127"/>
        <v>0.15599999999999997</v>
      </c>
      <c r="I1050" s="3">
        <v>5</v>
      </c>
      <c r="J1050" s="3">
        <v>73</v>
      </c>
      <c r="K1050" s="19">
        <f t="shared" ca="1" si="120"/>
        <v>200.83333333333334</v>
      </c>
      <c r="L1050" s="17">
        <f t="shared" ca="1" si="125"/>
        <v>69.000000000000014</v>
      </c>
    </row>
    <row r="1051" spans="1:12">
      <c r="A1051" s="3">
        <v>2</v>
      </c>
      <c r="B1051" s="3">
        <v>13</v>
      </c>
      <c r="C1051" s="3">
        <v>18</v>
      </c>
      <c r="D1051" s="4">
        <f t="shared" ca="1" si="121"/>
        <v>3.6999999999999997</v>
      </c>
      <c r="E1051" s="3">
        <f t="shared" ca="1" si="122"/>
        <v>2</v>
      </c>
      <c r="F1051" s="3">
        <f t="shared" ca="1" si="123"/>
        <v>22</v>
      </c>
      <c r="G1051" s="3">
        <f t="shared" ca="1" si="124"/>
        <v>65</v>
      </c>
      <c r="H1051" s="3">
        <f t="shared" si="127"/>
        <v>0</v>
      </c>
      <c r="I1051" s="3">
        <v>2</v>
      </c>
      <c r="J1051" s="3">
        <v>73</v>
      </c>
      <c r="K1051" s="19">
        <f t="shared" ref="K1051:K1114" ca="1" si="128">E1051*(118+(F1051-I1051)*5+(45-H1051*100)+ABS(G1051-J1051)*0.3)/(D1051*5)</f>
        <v>28.691891891891888</v>
      </c>
      <c r="L1051" s="17">
        <f t="shared" ca="1" si="125"/>
        <v>8</v>
      </c>
    </row>
    <row r="1052" spans="1:12">
      <c r="A1052" s="3">
        <v>2</v>
      </c>
      <c r="B1052" s="3">
        <v>13</v>
      </c>
      <c r="C1052" s="3">
        <v>19</v>
      </c>
      <c r="D1052" s="4">
        <f t="shared" ca="1" si="121"/>
        <v>4.3</v>
      </c>
      <c r="E1052" s="3">
        <f t="shared" ca="1" si="122"/>
        <v>24</v>
      </c>
      <c r="F1052" s="3">
        <f t="shared" ca="1" si="123"/>
        <v>20</v>
      </c>
      <c r="G1052" s="3">
        <f t="shared" ca="1" si="124"/>
        <v>78</v>
      </c>
      <c r="H1052" s="3">
        <f t="shared" si="127"/>
        <v>0</v>
      </c>
      <c r="I1052" s="3">
        <v>1</v>
      </c>
      <c r="J1052" s="3">
        <v>73</v>
      </c>
      <c r="K1052" s="19">
        <f t="shared" ca="1" si="128"/>
        <v>289.67441860465118</v>
      </c>
      <c r="L1052" s="17">
        <f t="shared" ca="1" si="125"/>
        <v>91.2</v>
      </c>
    </row>
    <row r="1053" spans="1:12">
      <c r="A1053" s="3">
        <v>2</v>
      </c>
      <c r="B1053" s="3">
        <v>13</v>
      </c>
      <c r="C1053" s="3">
        <v>20</v>
      </c>
      <c r="D1053" s="4">
        <f t="shared" ca="1" si="121"/>
        <v>3.5</v>
      </c>
      <c r="E1053" s="3">
        <f t="shared" ca="1" si="122"/>
        <v>19</v>
      </c>
      <c r="F1053" s="3">
        <f t="shared" ca="1" si="123"/>
        <v>19</v>
      </c>
      <c r="G1053" s="3">
        <f t="shared" ca="1" si="124"/>
        <v>66</v>
      </c>
      <c r="H1053" s="3">
        <f t="shared" si="127"/>
        <v>0</v>
      </c>
      <c r="I1053" s="3">
        <v>-5</v>
      </c>
      <c r="J1053" s="3">
        <v>73</v>
      </c>
      <c r="K1053" s="19">
        <f t="shared" ca="1" si="128"/>
        <v>309.5371428571429</v>
      </c>
      <c r="L1053" s="17">
        <f t="shared" ca="1" si="125"/>
        <v>49.4</v>
      </c>
    </row>
    <row r="1054" spans="1:12">
      <c r="A1054" s="3">
        <v>2</v>
      </c>
      <c r="B1054" s="3">
        <v>13</v>
      </c>
      <c r="C1054" s="3">
        <v>21</v>
      </c>
      <c r="D1054" s="4">
        <f t="shared" ca="1" si="121"/>
        <v>3.4</v>
      </c>
      <c r="E1054" s="3">
        <f t="shared" ca="1" si="122"/>
        <v>28</v>
      </c>
      <c r="F1054" s="3">
        <f t="shared" ca="1" si="123"/>
        <v>19</v>
      </c>
      <c r="G1054" s="3">
        <f t="shared" ca="1" si="124"/>
        <v>70</v>
      </c>
      <c r="H1054" s="3">
        <f t="shared" si="127"/>
        <v>0</v>
      </c>
      <c r="I1054" s="3">
        <v>-6</v>
      </c>
      <c r="J1054" s="3">
        <v>73</v>
      </c>
      <c r="K1054" s="19">
        <f t="shared" ca="1" si="128"/>
        <v>475.83529411764698</v>
      </c>
      <c r="L1054" s="17">
        <f t="shared" ca="1" si="125"/>
        <v>67.200000000000017</v>
      </c>
    </row>
    <row r="1055" spans="1:12">
      <c r="A1055" s="3">
        <v>2</v>
      </c>
      <c r="B1055" s="3">
        <v>13</v>
      </c>
      <c r="C1055" s="3">
        <v>22</v>
      </c>
      <c r="D1055" s="4">
        <f t="shared" ca="1" si="121"/>
        <v>3.8</v>
      </c>
      <c r="E1055" s="3">
        <f t="shared" ca="1" si="122"/>
        <v>18</v>
      </c>
      <c r="F1055" s="3">
        <f t="shared" ca="1" si="123"/>
        <v>18</v>
      </c>
      <c r="G1055" s="3">
        <f t="shared" ca="1" si="124"/>
        <v>72</v>
      </c>
      <c r="H1055" s="3">
        <f t="shared" si="127"/>
        <v>0</v>
      </c>
      <c r="I1055" s="3">
        <v>-8</v>
      </c>
      <c r="J1055" s="3">
        <v>73</v>
      </c>
      <c r="K1055" s="19">
        <f t="shared" ca="1" si="128"/>
        <v>277.86315789473684</v>
      </c>
      <c r="L1055" s="17">
        <f t="shared" ca="1" si="125"/>
        <v>36</v>
      </c>
    </row>
    <row r="1056" spans="1:12">
      <c r="A1056" s="3">
        <v>2</v>
      </c>
      <c r="B1056" s="3">
        <v>13</v>
      </c>
      <c r="C1056" s="3">
        <v>23</v>
      </c>
      <c r="D1056" s="4">
        <f t="shared" ca="1" si="121"/>
        <v>4.2</v>
      </c>
      <c r="E1056" s="3">
        <f t="shared" ca="1" si="122"/>
        <v>26</v>
      </c>
      <c r="F1056" s="3">
        <f t="shared" ca="1" si="123"/>
        <v>17</v>
      </c>
      <c r="G1056" s="3">
        <f t="shared" ca="1" si="124"/>
        <v>73</v>
      </c>
      <c r="H1056" s="3">
        <f t="shared" si="127"/>
        <v>0</v>
      </c>
      <c r="I1056" s="3">
        <v>-9</v>
      </c>
      <c r="J1056" s="3">
        <v>73</v>
      </c>
      <c r="K1056" s="19">
        <f t="shared" ca="1" si="128"/>
        <v>362.76190476190476</v>
      </c>
      <c r="L1056" s="17">
        <f t="shared" ca="1" si="125"/>
        <v>46.800000000000004</v>
      </c>
    </row>
    <row r="1057" spans="1:12">
      <c r="A1057" s="3">
        <v>2</v>
      </c>
      <c r="B1057" s="3">
        <v>13</v>
      </c>
      <c r="C1057" s="3">
        <v>24</v>
      </c>
      <c r="D1057" s="4">
        <f t="shared" ca="1" si="121"/>
        <v>4.0999999999999996</v>
      </c>
      <c r="E1057" s="3">
        <f t="shared" ca="1" si="122"/>
        <v>4</v>
      </c>
      <c r="F1057" s="3">
        <f t="shared" ca="1" si="123"/>
        <v>18</v>
      </c>
      <c r="G1057" s="3">
        <f t="shared" ca="1" si="124"/>
        <v>65</v>
      </c>
      <c r="H1057" s="3">
        <f t="shared" si="127"/>
        <v>0</v>
      </c>
      <c r="I1057" s="3">
        <v>-10</v>
      </c>
      <c r="J1057" s="3">
        <v>73</v>
      </c>
      <c r="K1057" s="19">
        <f t="shared" ca="1" si="128"/>
        <v>59.59024390243902</v>
      </c>
      <c r="L1057" s="17">
        <f t="shared" ca="1" si="125"/>
        <v>6.4</v>
      </c>
    </row>
    <row r="1058" spans="1:12">
      <c r="A1058" s="3">
        <v>2</v>
      </c>
      <c r="B1058" s="3">
        <v>14</v>
      </c>
      <c r="C1058" s="3">
        <v>1</v>
      </c>
      <c r="D1058" s="4">
        <f t="shared" ca="1" si="121"/>
        <v>3.8</v>
      </c>
      <c r="E1058" s="3">
        <f t="shared" ca="1" si="122"/>
        <v>12</v>
      </c>
      <c r="F1058" s="3">
        <f t="shared" ca="1" si="123"/>
        <v>17</v>
      </c>
      <c r="G1058" s="3">
        <f t="shared" ca="1" si="124"/>
        <v>78</v>
      </c>
      <c r="H1058" s="3">
        <f>IF(C1058&lt;7,0,IF(C1058&gt;17,0,0.03*(10.2-ABS(C1058-12))))</f>
        <v>0</v>
      </c>
      <c r="I1058" s="3">
        <v>-12</v>
      </c>
      <c r="J1058" s="3">
        <v>73</v>
      </c>
      <c r="K1058" s="19">
        <f t="shared" ca="1" si="128"/>
        <v>195.47368421052633</v>
      </c>
      <c r="L1058" s="17">
        <f t="shared" ca="1" si="125"/>
        <v>14.400000000000002</v>
      </c>
    </row>
    <row r="1059" spans="1:12">
      <c r="A1059" s="3">
        <v>2</v>
      </c>
      <c r="B1059" s="3">
        <v>14</v>
      </c>
      <c r="C1059" s="3">
        <v>2</v>
      </c>
      <c r="D1059" s="4">
        <f t="shared" ca="1" si="121"/>
        <v>4</v>
      </c>
      <c r="E1059" s="3">
        <f t="shared" ca="1" si="122"/>
        <v>16</v>
      </c>
      <c r="F1059" s="3">
        <f t="shared" ca="1" si="123"/>
        <v>19</v>
      </c>
      <c r="G1059" s="3">
        <f t="shared" ca="1" si="124"/>
        <v>80</v>
      </c>
      <c r="H1059" s="3">
        <f t="shared" ref="H1059:H1081" si="129">IF(C1059&lt;7,0,IF(C1059&gt;17,0,0.03*(10.2-ABS(C1059-12))))</f>
        <v>0</v>
      </c>
      <c r="I1059" s="3">
        <v>-12</v>
      </c>
      <c r="J1059" s="3">
        <v>73</v>
      </c>
      <c r="K1059" s="19">
        <f t="shared" ca="1" si="128"/>
        <v>256.08000000000004</v>
      </c>
      <c r="L1059" s="17">
        <f t="shared" ca="1" si="125"/>
        <v>19.200000000000003</v>
      </c>
    </row>
    <row r="1060" spans="1:12">
      <c r="A1060" s="3">
        <v>2</v>
      </c>
      <c r="B1060" s="3">
        <v>14</v>
      </c>
      <c r="C1060" s="3">
        <v>3</v>
      </c>
      <c r="D1060" s="4">
        <f t="shared" ca="1" si="121"/>
        <v>4</v>
      </c>
      <c r="E1060" s="3">
        <f t="shared" ca="1" si="122"/>
        <v>24</v>
      </c>
      <c r="F1060" s="3">
        <f t="shared" ca="1" si="123"/>
        <v>18</v>
      </c>
      <c r="G1060" s="3">
        <f t="shared" ca="1" si="124"/>
        <v>61</v>
      </c>
      <c r="H1060" s="3">
        <f t="shared" si="129"/>
        <v>0</v>
      </c>
      <c r="I1060" s="3">
        <v>-11</v>
      </c>
      <c r="J1060" s="3">
        <v>73</v>
      </c>
      <c r="K1060" s="19">
        <f t="shared" ca="1" si="128"/>
        <v>373.92</v>
      </c>
      <c r="L1060" s="17">
        <f t="shared" ca="1" si="125"/>
        <v>33.6</v>
      </c>
    </row>
    <row r="1061" spans="1:12">
      <c r="A1061" s="3">
        <v>2</v>
      </c>
      <c r="B1061" s="3">
        <v>14</v>
      </c>
      <c r="C1061" s="3">
        <v>4</v>
      </c>
      <c r="D1061" s="4">
        <f t="shared" ca="1" si="121"/>
        <v>3.6999999999999997</v>
      </c>
      <c r="E1061" s="3">
        <f t="shared" ca="1" si="122"/>
        <v>24</v>
      </c>
      <c r="F1061" s="3">
        <f t="shared" ca="1" si="123"/>
        <v>19</v>
      </c>
      <c r="G1061" s="3">
        <f t="shared" ca="1" si="124"/>
        <v>76</v>
      </c>
      <c r="H1061" s="3">
        <f t="shared" si="129"/>
        <v>0</v>
      </c>
      <c r="I1061" s="3">
        <v>-10</v>
      </c>
      <c r="J1061" s="3">
        <v>73</v>
      </c>
      <c r="K1061" s="19">
        <f t="shared" ca="1" si="128"/>
        <v>400.73513513513512</v>
      </c>
      <c r="L1061" s="17">
        <f t="shared" ca="1" si="125"/>
        <v>38.400000000000006</v>
      </c>
    </row>
    <row r="1062" spans="1:12">
      <c r="A1062" s="3">
        <v>2</v>
      </c>
      <c r="B1062" s="3">
        <v>14</v>
      </c>
      <c r="C1062" s="3">
        <v>5</v>
      </c>
      <c r="D1062" s="4">
        <f t="shared" ca="1" si="121"/>
        <v>4.2</v>
      </c>
      <c r="E1062" s="3">
        <f t="shared" ca="1" si="122"/>
        <v>30</v>
      </c>
      <c r="F1062" s="3">
        <f t="shared" ca="1" si="123"/>
        <v>18</v>
      </c>
      <c r="G1062" s="3">
        <f t="shared" ca="1" si="124"/>
        <v>62</v>
      </c>
      <c r="H1062" s="3">
        <f t="shared" si="129"/>
        <v>0</v>
      </c>
      <c r="I1062" s="3">
        <v>-8</v>
      </c>
      <c r="J1062" s="3">
        <v>73</v>
      </c>
      <c r="K1062" s="19">
        <f t="shared" ca="1" si="128"/>
        <v>423.28571428571428</v>
      </c>
      <c r="L1062" s="17">
        <f t="shared" ca="1" si="125"/>
        <v>60</v>
      </c>
    </row>
    <row r="1063" spans="1:12">
      <c r="A1063" s="3">
        <v>2</v>
      </c>
      <c r="B1063" s="3">
        <v>14</v>
      </c>
      <c r="C1063" s="3">
        <v>6</v>
      </c>
      <c r="D1063" s="4">
        <f t="shared" ca="1" si="121"/>
        <v>4.2</v>
      </c>
      <c r="E1063" s="3">
        <f t="shared" ca="1" si="122"/>
        <v>23</v>
      </c>
      <c r="F1063" s="3">
        <f t="shared" ca="1" si="123"/>
        <v>17</v>
      </c>
      <c r="G1063" s="3">
        <f t="shared" ca="1" si="124"/>
        <v>78</v>
      </c>
      <c r="H1063" s="3">
        <f t="shared" si="129"/>
        <v>0</v>
      </c>
      <c r="I1063" s="3">
        <v>-8</v>
      </c>
      <c r="J1063" s="3">
        <v>73</v>
      </c>
      <c r="K1063" s="19">
        <f t="shared" ca="1" si="128"/>
        <v>317.07142857142856</v>
      </c>
      <c r="L1063" s="17">
        <f t="shared" ca="1" si="125"/>
        <v>46</v>
      </c>
    </row>
    <row r="1064" spans="1:12">
      <c r="A1064" s="3">
        <v>2</v>
      </c>
      <c r="B1064" s="3">
        <v>14</v>
      </c>
      <c r="C1064" s="3">
        <v>7</v>
      </c>
      <c r="D1064" s="4">
        <f t="shared" ca="1" si="121"/>
        <v>3.9</v>
      </c>
      <c r="E1064" s="3">
        <f t="shared" ca="1" si="122"/>
        <v>14</v>
      </c>
      <c r="F1064" s="3">
        <f t="shared" ca="1" si="123"/>
        <v>16</v>
      </c>
      <c r="G1064" s="3">
        <f t="shared" ca="1" si="124"/>
        <v>71</v>
      </c>
      <c r="H1064" s="3">
        <f t="shared" si="129"/>
        <v>0.15599999999999997</v>
      </c>
      <c r="I1064" s="3">
        <v>-4</v>
      </c>
      <c r="J1064" s="3">
        <v>73</v>
      </c>
      <c r="K1064" s="19">
        <f t="shared" ca="1" si="128"/>
        <v>178.05128205128204</v>
      </c>
      <c r="L1064" s="17">
        <f t="shared" ca="1" si="125"/>
        <v>39.200000000000003</v>
      </c>
    </row>
    <row r="1065" spans="1:12">
      <c r="A1065" s="3">
        <v>2</v>
      </c>
      <c r="B1065" s="3">
        <v>14</v>
      </c>
      <c r="C1065" s="3">
        <v>8</v>
      </c>
      <c r="D1065" s="4">
        <f t="shared" ca="1" si="121"/>
        <v>3.6999999999999997</v>
      </c>
      <c r="E1065" s="3">
        <f t="shared" ca="1" si="122"/>
        <v>14</v>
      </c>
      <c r="F1065" s="3">
        <f t="shared" ca="1" si="123"/>
        <v>20</v>
      </c>
      <c r="G1065" s="3">
        <f t="shared" ca="1" si="124"/>
        <v>79</v>
      </c>
      <c r="H1065" s="3">
        <f t="shared" si="129"/>
        <v>0.18599999999999997</v>
      </c>
      <c r="I1065" s="3">
        <v>-3</v>
      </c>
      <c r="J1065" s="3">
        <v>73</v>
      </c>
      <c r="K1065" s="19">
        <f t="shared" ca="1" si="128"/>
        <v>197.66486486486485</v>
      </c>
      <c r="L1065" s="17">
        <f t="shared" ca="1" si="125"/>
        <v>42</v>
      </c>
    </row>
    <row r="1066" spans="1:12">
      <c r="A1066" s="3">
        <v>2</v>
      </c>
      <c r="B1066" s="3">
        <v>14</v>
      </c>
      <c r="C1066" s="3">
        <v>9</v>
      </c>
      <c r="D1066" s="4">
        <f t="shared" ca="1" si="121"/>
        <v>3.6999999999999997</v>
      </c>
      <c r="E1066" s="3">
        <f t="shared" ca="1" si="122"/>
        <v>23</v>
      </c>
      <c r="F1066" s="3">
        <f t="shared" ca="1" si="123"/>
        <v>20</v>
      </c>
      <c r="G1066" s="3">
        <f t="shared" ca="1" si="124"/>
        <v>74</v>
      </c>
      <c r="H1066" s="3">
        <f t="shared" si="129"/>
        <v>0.21599999999999997</v>
      </c>
      <c r="I1066" s="3">
        <v>0</v>
      </c>
      <c r="J1066" s="3">
        <v>73</v>
      </c>
      <c r="K1066" s="19">
        <f t="shared" ca="1" si="128"/>
        <v>300.4918918918919</v>
      </c>
      <c r="L1066" s="17">
        <f t="shared" ca="1" si="125"/>
        <v>82.8</v>
      </c>
    </row>
    <row r="1067" spans="1:12">
      <c r="A1067" s="3">
        <v>2</v>
      </c>
      <c r="B1067" s="3">
        <v>14</v>
      </c>
      <c r="C1067" s="3">
        <v>10</v>
      </c>
      <c r="D1067" s="4">
        <f t="shared" ref="D1067:D1130" ca="1" si="130">3.3+RANDBETWEEN(0,10)/10</f>
        <v>4.0999999999999996</v>
      </c>
      <c r="E1067" s="3">
        <f t="shared" ref="E1067:E1130" ca="1" si="131">RANDBETWEEN(1,30)</f>
        <v>23</v>
      </c>
      <c r="F1067" s="3">
        <f t="shared" ref="F1067:F1130" ca="1" si="132">IF(C1067&lt;=7,RANDBETWEEN(16,19),IF(C1067&gt;=20,RANDBETWEEN(16,19),RANDBETWEEN(20,24)))</f>
        <v>22</v>
      </c>
      <c r="G1067" s="3">
        <f t="shared" ref="G1067:G1130" ca="1" si="133">RANDBETWEEN(60,80)</f>
        <v>72</v>
      </c>
      <c r="H1067" s="3">
        <f t="shared" si="129"/>
        <v>0.24599999999999997</v>
      </c>
      <c r="I1067" s="3">
        <v>1</v>
      </c>
      <c r="J1067" s="3">
        <v>73</v>
      </c>
      <c r="K1067" s="19">
        <f t="shared" ca="1" si="128"/>
        <v>273.41951219512197</v>
      </c>
      <c r="L1067" s="17">
        <f t="shared" ref="L1067:L1130" ca="1" si="134">ABS(-18-I1067)*0.2*E1067</f>
        <v>87.4</v>
      </c>
    </row>
    <row r="1068" spans="1:12">
      <c r="A1068" s="3">
        <v>2</v>
      </c>
      <c r="B1068" s="3">
        <v>14</v>
      </c>
      <c r="C1068" s="3">
        <v>11</v>
      </c>
      <c r="D1068" s="4">
        <f t="shared" ca="1" si="130"/>
        <v>3.6999999999999997</v>
      </c>
      <c r="E1068" s="3">
        <f t="shared" ca="1" si="131"/>
        <v>7</v>
      </c>
      <c r="F1068" s="3">
        <f t="shared" ca="1" si="132"/>
        <v>20</v>
      </c>
      <c r="G1068" s="3">
        <f t="shared" ca="1" si="133"/>
        <v>61</v>
      </c>
      <c r="H1068" s="3">
        <f t="shared" si="129"/>
        <v>0.27599999999999997</v>
      </c>
      <c r="I1068" s="3">
        <v>3</v>
      </c>
      <c r="J1068" s="3">
        <v>73</v>
      </c>
      <c r="K1068" s="19">
        <f t="shared" ca="1" si="128"/>
        <v>84.756756756756758</v>
      </c>
      <c r="L1068" s="17">
        <f t="shared" ca="1" si="134"/>
        <v>29.400000000000002</v>
      </c>
    </row>
    <row r="1069" spans="1:12">
      <c r="A1069" s="3">
        <v>2</v>
      </c>
      <c r="B1069" s="3">
        <v>14</v>
      </c>
      <c r="C1069" s="3">
        <v>12</v>
      </c>
      <c r="D1069" s="4">
        <f t="shared" ca="1" si="130"/>
        <v>3.5</v>
      </c>
      <c r="E1069" s="3">
        <f t="shared" ca="1" si="131"/>
        <v>22</v>
      </c>
      <c r="F1069" s="3">
        <f t="shared" ca="1" si="132"/>
        <v>23</v>
      </c>
      <c r="G1069" s="3">
        <f t="shared" ca="1" si="133"/>
        <v>60</v>
      </c>
      <c r="H1069" s="3">
        <f t="shared" si="129"/>
        <v>0.30599999999999999</v>
      </c>
      <c r="I1069" s="3">
        <v>5</v>
      </c>
      <c r="J1069" s="3">
        <v>73</v>
      </c>
      <c r="K1069" s="19">
        <f t="shared" ca="1" si="128"/>
        <v>284.49142857142857</v>
      </c>
      <c r="L1069" s="17">
        <f t="shared" ca="1" si="134"/>
        <v>101.20000000000002</v>
      </c>
    </row>
    <row r="1070" spans="1:12">
      <c r="A1070" s="3">
        <v>2</v>
      </c>
      <c r="B1070" s="3">
        <v>14</v>
      </c>
      <c r="C1070" s="3">
        <v>13</v>
      </c>
      <c r="D1070" s="4">
        <f t="shared" ca="1" si="130"/>
        <v>3.5</v>
      </c>
      <c r="E1070" s="3">
        <f t="shared" ca="1" si="131"/>
        <v>17</v>
      </c>
      <c r="F1070" s="3">
        <f t="shared" ca="1" si="132"/>
        <v>22</v>
      </c>
      <c r="G1070" s="3">
        <f t="shared" ca="1" si="133"/>
        <v>70</v>
      </c>
      <c r="H1070" s="3">
        <f t="shared" si="129"/>
        <v>0.27599999999999997</v>
      </c>
      <c r="I1070" s="3">
        <v>6</v>
      </c>
      <c r="J1070" s="3">
        <v>73</v>
      </c>
      <c r="K1070" s="19">
        <f t="shared" ca="1" si="128"/>
        <v>210.12000000000003</v>
      </c>
      <c r="L1070" s="17">
        <f t="shared" ca="1" si="134"/>
        <v>81.600000000000009</v>
      </c>
    </row>
    <row r="1071" spans="1:12">
      <c r="A1071" s="3">
        <v>2</v>
      </c>
      <c r="B1071" s="3">
        <v>14</v>
      </c>
      <c r="C1071" s="3">
        <v>14</v>
      </c>
      <c r="D1071" s="4">
        <f t="shared" ca="1" si="130"/>
        <v>4</v>
      </c>
      <c r="E1071" s="3">
        <f t="shared" ca="1" si="131"/>
        <v>12</v>
      </c>
      <c r="F1071" s="3">
        <f t="shared" ca="1" si="132"/>
        <v>23</v>
      </c>
      <c r="G1071" s="3">
        <f t="shared" ca="1" si="133"/>
        <v>69</v>
      </c>
      <c r="H1071" s="3">
        <f t="shared" si="129"/>
        <v>0.24599999999999997</v>
      </c>
      <c r="I1071" s="3">
        <v>8</v>
      </c>
      <c r="J1071" s="3">
        <v>73</v>
      </c>
      <c r="K1071" s="19">
        <f t="shared" ca="1" si="128"/>
        <v>128.76</v>
      </c>
      <c r="L1071" s="17">
        <f t="shared" ca="1" si="134"/>
        <v>62.400000000000006</v>
      </c>
    </row>
    <row r="1072" spans="1:12">
      <c r="A1072" s="3">
        <v>2</v>
      </c>
      <c r="B1072" s="3">
        <v>14</v>
      </c>
      <c r="C1072" s="3">
        <v>15</v>
      </c>
      <c r="D1072" s="4">
        <f t="shared" ca="1" si="130"/>
        <v>4.0999999999999996</v>
      </c>
      <c r="E1072" s="3">
        <f t="shared" ca="1" si="131"/>
        <v>1</v>
      </c>
      <c r="F1072" s="3">
        <f t="shared" ca="1" si="132"/>
        <v>24</v>
      </c>
      <c r="G1072" s="3">
        <f t="shared" ca="1" si="133"/>
        <v>65</v>
      </c>
      <c r="H1072" s="3">
        <f t="shared" si="129"/>
        <v>0.21599999999999997</v>
      </c>
      <c r="I1072" s="3">
        <v>8</v>
      </c>
      <c r="J1072" s="3">
        <v>73</v>
      </c>
      <c r="K1072" s="19">
        <f t="shared" ca="1" si="128"/>
        <v>10.917073170731708</v>
      </c>
      <c r="L1072" s="17">
        <f t="shared" ca="1" si="134"/>
        <v>5.2</v>
      </c>
    </row>
    <row r="1073" spans="1:12">
      <c r="A1073" s="3">
        <v>2</v>
      </c>
      <c r="B1073" s="3">
        <v>14</v>
      </c>
      <c r="C1073" s="3">
        <v>16</v>
      </c>
      <c r="D1073" s="4">
        <f t="shared" ca="1" si="130"/>
        <v>3.5</v>
      </c>
      <c r="E1073" s="3">
        <f t="shared" ca="1" si="131"/>
        <v>9</v>
      </c>
      <c r="F1073" s="3">
        <f t="shared" ca="1" si="132"/>
        <v>23</v>
      </c>
      <c r="G1073" s="3">
        <f t="shared" ca="1" si="133"/>
        <v>67</v>
      </c>
      <c r="H1073" s="3">
        <f t="shared" si="129"/>
        <v>0.18599999999999997</v>
      </c>
      <c r="I1073" s="3">
        <v>8</v>
      </c>
      <c r="J1073" s="3">
        <v>73</v>
      </c>
      <c r="K1073" s="19">
        <f t="shared" ca="1" si="128"/>
        <v>113.76</v>
      </c>
      <c r="L1073" s="17">
        <f t="shared" ca="1" si="134"/>
        <v>46.800000000000004</v>
      </c>
    </row>
    <row r="1074" spans="1:12">
      <c r="A1074" s="3">
        <v>2</v>
      </c>
      <c r="B1074" s="3">
        <v>14</v>
      </c>
      <c r="C1074" s="3">
        <v>17</v>
      </c>
      <c r="D1074" s="4">
        <f t="shared" ca="1" si="130"/>
        <v>4.3</v>
      </c>
      <c r="E1074" s="3">
        <f t="shared" ca="1" si="131"/>
        <v>10</v>
      </c>
      <c r="F1074" s="3">
        <f t="shared" ca="1" si="132"/>
        <v>20</v>
      </c>
      <c r="G1074" s="3">
        <f t="shared" ca="1" si="133"/>
        <v>76</v>
      </c>
      <c r="H1074" s="3">
        <f t="shared" si="129"/>
        <v>0.15599999999999997</v>
      </c>
      <c r="I1074" s="3">
        <v>5</v>
      </c>
      <c r="J1074" s="3">
        <v>73</v>
      </c>
      <c r="K1074" s="19">
        <f t="shared" ca="1" si="128"/>
        <v>103.86046511627907</v>
      </c>
      <c r="L1074" s="17">
        <f t="shared" ca="1" si="134"/>
        <v>46.000000000000007</v>
      </c>
    </row>
    <row r="1075" spans="1:12">
      <c r="A1075" s="3">
        <v>2</v>
      </c>
      <c r="B1075" s="3">
        <v>14</v>
      </c>
      <c r="C1075" s="3">
        <v>18</v>
      </c>
      <c r="D1075" s="4">
        <f t="shared" ca="1" si="130"/>
        <v>3.6999999999999997</v>
      </c>
      <c r="E1075" s="3">
        <f t="shared" ca="1" si="131"/>
        <v>26</v>
      </c>
      <c r="F1075" s="3">
        <f t="shared" ca="1" si="132"/>
        <v>21</v>
      </c>
      <c r="G1075" s="3">
        <f t="shared" ca="1" si="133"/>
        <v>73</v>
      </c>
      <c r="H1075" s="3">
        <f t="shared" si="129"/>
        <v>0</v>
      </c>
      <c r="I1075" s="3">
        <v>2</v>
      </c>
      <c r="J1075" s="3">
        <v>73</v>
      </c>
      <c r="K1075" s="19">
        <f t="shared" ca="1" si="128"/>
        <v>362.59459459459458</v>
      </c>
      <c r="L1075" s="17">
        <f t="shared" ca="1" si="134"/>
        <v>104</v>
      </c>
    </row>
    <row r="1076" spans="1:12">
      <c r="A1076" s="3">
        <v>2</v>
      </c>
      <c r="B1076" s="3">
        <v>14</v>
      </c>
      <c r="C1076" s="3">
        <v>19</v>
      </c>
      <c r="D1076" s="4">
        <f t="shared" ca="1" si="130"/>
        <v>3.5999999999999996</v>
      </c>
      <c r="E1076" s="3">
        <f t="shared" ca="1" si="131"/>
        <v>27</v>
      </c>
      <c r="F1076" s="3">
        <f t="shared" ca="1" si="132"/>
        <v>23</v>
      </c>
      <c r="G1076" s="3">
        <f t="shared" ca="1" si="133"/>
        <v>80</v>
      </c>
      <c r="H1076" s="3">
        <f t="shared" si="129"/>
        <v>0</v>
      </c>
      <c r="I1076" s="3">
        <v>1</v>
      </c>
      <c r="J1076" s="3">
        <v>73</v>
      </c>
      <c r="K1076" s="19">
        <f t="shared" ca="1" si="128"/>
        <v>412.65000000000003</v>
      </c>
      <c r="L1076" s="17">
        <f t="shared" ca="1" si="134"/>
        <v>102.60000000000001</v>
      </c>
    </row>
    <row r="1077" spans="1:12">
      <c r="A1077" s="3">
        <v>2</v>
      </c>
      <c r="B1077" s="3">
        <v>14</v>
      </c>
      <c r="C1077" s="3">
        <v>20</v>
      </c>
      <c r="D1077" s="4">
        <f t="shared" ca="1" si="130"/>
        <v>3.6999999999999997</v>
      </c>
      <c r="E1077" s="3">
        <f t="shared" ca="1" si="131"/>
        <v>11</v>
      </c>
      <c r="F1077" s="3">
        <f t="shared" ca="1" si="132"/>
        <v>16</v>
      </c>
      <c r="G1077" s="3">
        <f t="shared" ca="1" si="133"/>
        <v>75</v>
      </c>
      <c r="H1077" s="3">
        <f t="shared" si="129"/>
        <v>0</v>
      </c>
      <c r="I1077" s="3">
        <v>-5</v>
      </c>
      <c r="J1077" s="3">
        <v>73</v>
      </c>
      <c r="K1077" s="19">
        <f t="shared" ca="1" si="128"/>
        <v>159.70810810810812</v>
      </c>
      <c r="L1077" s="17">
        <f t="shared" ca="1" si="134"/>
        <v>28.6</v>
      </c>
    </row>
    <row r="1078" spans="1:12">
      <c r="A1078" s="3">
        <v>2</v>
      </c>
      <c r="B1078" s="3">
        <v>14</v>
      </c>
      <c r="C1078" s="3">
        <v>21</v>
      </c>
      <c r="D1078" s="4">
        <f t="shared" ca="1" si="130"/>
        <v>3.4</v>
      </c>
      <c r="E1078" s="3">
        <f t="shared" ca="1" si="131"/>
        <v>21</v>
      </c>
      <c r="F1078" s="3">
        <f t="shared" ca="1" si="132"/>
        <v>18</v>
      </c>
      <c r="G1078" s="3">
        <f t="shared" ca="1" si="133"/>
        <v>71</v>
      </c>
      <c r="H1078" s="3">
        <f t="shared" si="129"/>
        <v>0</v>
      </c>
      <c r="I1078" s="3">
        <v>-6</v>
      </c>
      <c r="J1078" s="3">
        <v>73</v>
      </c>
      <c r="K1078" s="19">
        <f t="shared" ca="1" si="128"/>
        <v>350.32941176470592</v>
      </c>
      <c r="L1078" s="17">
        <f t="shared" ca="1" si="134"/>
        <v>50.400000000000006</v>
      </c>
    </row>
    <row r="1079" spans="1:12">
      <c r="A1079" s="3">
        <v>2</v>
      </c>
      <c r="B1079" s="3">
        <v>14</v>
      </c>
      <c r="C1079" s="3">
        <v>22</v>
      </c>
      <c r="D1079" s="4">
        <f t="shared" ca="1" si="130"/>
        <v>3.3</v>
      </c>
      <c r="E1079" s="3">
        <f t="shared" ca="1" si="131"/>
        <v>6</v>
      </c>
      <c r="F1079" s="3">
        <f t="shared" ca="1" si="132"/>
        <v>19</v>
      </c>
      <c r="G1079" s="3">
        <f t="shared" ca="1" si="133"/>
        <v>67</v>
      </c>
      <c r="H1079" s="3">
        <f t="shared" si="129"/>
        <v>0</v>
      </c>
      <c r="I1079" s="3">
        <v>-8</v>
      </c>
      <c r="J1079" s="3">
        <v>73</v>
      </c>
      <c r="K1079" s="19">
        <f t="shared" ca="1" si="128"/>
        <v>109.01818181818183</v>
      </c>
      <c r="L1079" s="17">
        <f t="shared" ca="1" si="134"/>
        <v>12</v>
      </c>
    </row>
    <row r="1080" spans="1:12">
      <c r="A1080" s="3">
        <v>2</v>
      </c>
      <c r="B1080" s="3">
        <v>14</v>
      </c>
      <c r="C1080" s="3">
        <v>23</v>
      </c>
      <c r="D1080" s="4">
        <f t="shared" ca="1" si="130"/>
        <v>3.8</v>
      </c>
      <c r="E1080" s="3">
        <f t="shared" ca="1" si="131"/>
        <v>12</v>
      </c>
      <c r="F1080" s="3">
        <f t="shared" ca="1" si="132"/>
        <v>19</v>
      </c>
      <c r="G1080" s="3">
        <f t="shared" ca="1" si="133"/>
        <v>68</v>
      </c>
      <c r="H1080" s="3">
        <f t="shared" si="129"/>
        <v>0</v>
      </c>
      <c r="I1080" s="3">
        <v>-9</v>
      </c>
      <c r="J1080" s="3">
        <v>73</v>
      </c>
      <c r="K1080" s="19">
        <f t="shared" ca="1" si="128"/>
        <v>192.31578947368422</v>
      </c>
      <c r="L1080" s="17">
        <f t="shared" ca="1" si="134"/>
        <v>21.6</v>
      </c>
    </row>
    <row r="1081" spans="1:12">
      <c r="A1081" s="3">
        <v>2</v>
      </c>
      <c r="B1081" s="3">
        <v>14</v>
      </c>
      <c r="C1081" s="3">
        <v>24</v>
      </c>
      <c r="D1081" s="4">
        <f t="shared" ca="1" si="130"/>
        <v>4.0999999999999996</v>
      </c>
      <c r="E1081" s="3">
        <f t="shared" ca="1" si="131"/>
        <v>15</v>
      </c>
      <c r="F1081" s="3">
        <f t="shared" ca="1" si="132"/>
        <v>19</v>
      </c>
      <c r="G1081" s="3">
        <f t="shared" ca="1" si="133"/>
        <v>71</v>
      </c>
      <c r="H1081" s="3">
        <f t="shared" si="129"/>
        <v>0</v>
      </c>
      <c r="I1081" s="3">
        <v>-10</v>
      </c>
      <c r="J1081" s="3">
        <v>73</v>
      </c>
      <c r="K1081" s="19">
        <f t="shared" ca="1" si="128"/>
        <v>225.80487804878049</v>
      </c>
      <c r="L1081" s="17">
        <f t="shared" ca="1" si="134"/>
        <v>24</v>
      </c>
    </row>
    <row r="1082" spans="1:12">
      <c r="A1082" s="3">
        <v>2</v>
      </c>
      <c r="B1082" s="3">
        <v>15</v>
      </c>
      <c r="C1082" s="3">
        <v>1</v>
      </c>
      <c r="D1082" s="4">
        <f t="shared" ca="1" si="130"/>
        <v>4</v>
      </c>
      <c r="E1082" s="3">
        <f t="shared" ca="1" si="131"/>
        <v>16</v>
      </c>
      <c r="F1082" s="3">
        <f t="shared" ca="1" si="132"/>
        <v>17</v>
      </c>
      <c r="G1082" s="3">
        <f t="shared" ca="1" si="133"/>
        <v>63</v>
      </c>
      <c r="H1082" s="3">
        <f>IF(C1082&lt;7,0,IF(C1082&gt;17,0,0.03*(10.2-ABS(C1082-12))))</f>
        <v>0</v>
      </c>
      <c r="I1082" s="3">
        <v>-12</v>
      </c>
      <c r="J1082" s="3">
        <v>73</v>
      </c>
      <c r="K1082" s="19">
        <f t="shared" ca="1" si="128"/>
        <v>248.8</v>
      </c>
      <c r="L1082" s="17">
        <f t="shared" ca="1" si="134"/>
        <v>19.200000000000003</v>
      </c>
    </row>
    <row r="1083" spans="1:12">
      <c r="A1083" s="3">
        <v>2</v>
      </c>
      <c r="B1083" s="3">
        <v>15</v>
      </c>
      <c r="C1083" s="3">
        <v>2</v>
      </c>
      <c r="D1083" s="4">
        <f t="shared" ca="1" si="130"/>
        <v>3.5999999999999996</v>
      </c>
      <c r="E1083" s="3">
        <f t="shared" ca="1" si="131"/>
        <v>28</v>
      </c>
      <c r="F1083" s="3">
        <f t="shared" ca="1" si="132"/>
        <v>18</v>
      </c>
      <c r="G1083" s="3">
        <f t="shared" ca="1" si="133"/>
        <v>60</v>
      </c>
      <c r="H1083" s="3">
        <f t="shared" ref="H1083:H1146" si="135">IF(C1083&lt;7,0,IF(C1083&gt;17,0,0.03*(10.2-ABS(C1083-12))))</f>
        <v>0</v>
      </c>
      <c r="I1083" s="3">
        <v>-12</v>
      </c>
      <c r="J1083" s="3">
        <v>73</v>
      </c>
      <c r="K1083" s="19">
        <f t="shared" ca="1" si="128"/>
        <v>492.95555555555552</v>
      </c>
      <c r="L1083" s="17">
        <f t="shared" ca="1" si="134"/>
        <v>33.600000000000009</v>
      </c>
    </row>
    <row r="1084" spans="1:12">
      <c r="A1084" s="3">
        <v>2</v>
      </c>
      <c r="B1084" s="3">
        <v>15</v>
      </c>
      <c r="C1084" s="3">
        <v>3</v>
      </c>
      <c r="D1084" s="4">
        <f t="shared" ca="1" si="130"/>
        <v>3.4</v>
      </c>
      <c r="E1084" s="3">
        <f t="shared" ca="1" si="131"/>
        <v>19</v>
      </c>
      <c r="F1084" s="3">
        <f t="shared" ca="1" si="132"/>
        <v>18</v>
      </c>
      <c r="G1084" s="3">
        <f t="shared" ca="1" si="133"/>
        <v>80</v>
      </c>
      <c r="H1084" s="3">
        <f t="shared" si="135"/>
        <v>0</v>
      </c>
      <c r="I1084" s="3">
        <v>-11</v>
      </c>
      <c r="J1084" s="3">
        <v>73</v>
      </c>
      <c r="K1084" s="19">
        <f t="shared" ca="1" si="128"/>
        <v>346.58235294117651</v>
      </c>
      <c r="L1084" s="17">
        <f t="shared" ca="1" si="134"/>
        <v>26.6</v>
      </c>
    </row>
    <row r="1085" spans="1:12">
      <c r="A1085" s="3">
        <v>2</v>
      </c>
      <c r="B1085" s="3">
        <v>15</v>
      </c>
      <c r="C1085" s="3">
        <v>4</v>
      </c>
      <c r="D1085" s="4">
        <f t="shared" ca="1" si="130"/>
        <v>3.3</v>
      </c>
      <c r="E1085" s="3">
        <f t="shared" ca="1" si="131"/>
        <v>6</v>
      </c>
      <c r="F1085" s="3">
        <f t="shared" ca="1" si="132"/>
        <v>19</v>
      </c>
      <c r="G1085" s="3">
        <f t="shared" ca="1" si="133"/>
        <v>61</v>
      </c>
      <c r="H1085" s="3">
        <f t="shared" si="135"/>
        <v>0</v>
      </c>
      <c r="I1085" s="3">
        <v>-10</v>
      </c>
      <c r="J1085" s="3">
        <v>73</v>
      </c>
      <c r="K1085" s="19">
        <f t="shared" ca="1" si="128"/>
        <v>113.30909090909091</v>
      </c>
      <c r="L1085" s="17">
        <f t="shared" ca="1" si="134"/>
        <v>9.6000000000000014</v>
      </c>
    </row>
    <row r="1086" spans="1:12">
      <c r="A1086" s="3">
        <v>2</v>
      </c>
      <c r="B1086" s="3">
        <v>15</v>
      </c>
      <c r="C1086" s="3">
        <v>5</v>
      </c>
      <c r="D1086" s="4">
        <f t="shared" ca="1" si="130"/>
        <v>4.3</v>
      </c>
      <c r="E1086" s="3">
        <f t="shared" ca="1" si="131"/>
        <v>3</v>
      </c>
      <c r="F1086" s="3">
        <f t="shared" ca="1" si="132"/>
        <v>19</v>
      </c>
      <c r="G1086" s="3">
        <f t="shared" ca="1" si="133"/>
        <v>67</v>
      </c>
      <c r="H1086" s="3">
        <f t="shared" si="135"/>
        <v>0</v>
      </c>
      <c r="I1086" s="3">
        <v>-8</v>
      </c>
      <c r="J1086" s="3">
        <v>73</v>
      </c>
      <c r="K1086" s="19">
        <f t="shared" ca="1" si="128"/>
        <v>41.832558139534889</v>
      </c>
      <c r="L1086" s="17">
        <f t="shared" ca="1" si="134"/>
        <v>6</v>
      </c>
    </row>
    <row r="1087" spans="1:12">
      <c r="A1087" s="3">
        <v>2</v>
      </c>
      <c r="B1087" s="3">
        <v>15</v>
      </c>
      <c r="C1087" s="3">
        <v>6</v>
      </c>
      <c r="D1087" s="4">
        <f t="shared" ca="1" si="130"/>
        <v>3.4</v>
      </c>
      <c r="E1087" s="3">
        <f t="shared" ca="1" si="131"/>
        <v>26</v>
      </c>
      <c r="F1087" s="3">
        <f t="shared" ca="1" si="132"/>
        <v>19</v>
      </c>
      <c r="G1087" s="3">
        <f t="shared" ca="1" si="133"/>
        <v>72</v>
      </c>
      <c r="H1087" s="3">
        <f t="shared" si="135"/>
        <v>0</v>
      </c>
      <c r="I1087" s="3">
        <v>-8</v>
      </c>
      <c r="J1087" s="3">
        <v>73</v>
      </c>
      <c r="K1087" s="19">
        <f t="shared" ca="1" si="128"/>
        <v>456.22352941176473</v>
      </c>
      <c r="L1087" s="17">
        <f t="shared" ca="1" si="134"/>
        <v>52</v>
      </c>
    </row>
    <row r="1088" spans="1:12">
      <c r="A1088" s="3">
        <v>2</v>
      </c>
      <c r="B1088" s="3">
        <v>15</v>
      </c>
      <c r="C1088" s="3">
        <v>7</v>
      </c>
      <c r="D1088" s="4">
        <f t="shared" ca="1" si="130"/>
        <v>4.3</v>
      </c>
      <c r="E1088" s="3">
        <f t="shared" ca="1" si="131"/>
        <v>18</v>
      </c>
      <c r="F1088" s="3">
        <f t="shared" ca="1" si="132"/>
        <v>17</v>
      </c>
      <c r="G1088" s="3">
        <f t="shared" ca="1" si="133"/>
        <v>76</v>
      </c>
      <c r="H1088" s="3">
        <f t="shared" si="135"/>
        <v>0.15599999999999997</v>
      </c>
      <c r="I1088" s="3">
        <v>-4</v>
      </c>
      <c r="J1088" s="3">
        <v>73</v>
      </c>
      <c r="K1088" s="19">
        <f t="shared" ca="1" si="128"/>
        <v>212.0651162790698</v>
      </c>
      <c r="L1088" s="17">
        <f t="shared" ca="1" si="134"/>
        <v>50.400000000000006</v>
      </c>
    </row>
    <row r="1089" spans="1:12">
      <c r="A1089" s="3">
        <v>2</v>
      </c>
      <c r="B1089" s="3">
        <v>15</v>
      </c>
      <c r="C1089" s="3">
        <v>8</v>
      </c>
      <c r="D1089" s="4">
        <f t="shared" ca="1" si="130"/>
        <v>4.2</v>
      </c>
      <c r="E1089" s="3">
        <f t="shared" ca="1" si="131"/>
        <v>5</v>
      </c>
      <c r="F1089" s="3">
        <f t="shared" ca="1" si="132"/>
        <v>20</v>
      </c>
      <c r="G1089" s="3">
        <f t="shared" ca="1" si="133"/>
        <v>71</v>
      </c>
      <c r="H1089" s="3">
        <f t="shared" si="135"/>
        <v>0.18599999999999997</v>
      </c>
      <c r="I1089" s="3">
        <v>-3</v>
      </c>
      <c r="J1089" s="3">
        <v>73</v>
      </c>
      <c r="K1089" s="19">
        <f t="shared" ca="1" si="128"/>
        <v>61.904761904761905</v>
      </c>
      <c r="L1089" s="17">
        <f t="shared" ca="1" si="134"/>
        <v>15</v>
      </c>
    </row>
    <row r="1090" spans="1:12">
      <c r="A1090" s="3">
        <v>2</v>
      </c>
      <c r="B1090" s="3">
        <v>15</v>
      </c>
      <c r="C1090" s="3">
        <v>9</v>
      </c>
      <c r="D1090" s="4">
        <f t="shared" ca="1" si="130"/>
        <v>4.0999999999999996</v>
      </c>
      <c r="E1090" s="3">
        <f t="shared" ca="1" si="131"/>
        <v>8</v>
      </c>
      <c r="F1090" s="3">
        <f t="shared" ca="1" si="132"/>
        <v>22</v>
      </c>
      <c r="G1090" s="3">
        <f t="shared" ca="1" si="133"/>
        <v>79</v>
      </c>
      <c r="H1090" s="3">
        <f t="shared" si="135"/>
        <v>0.21599999999999997</v>
      </c>
      <c r="I1090" s="3">
        <v>0</v>
      </c>
      <c r="J1090" s="3">
        <v>73</v>
      </c>
      <c r="K1090" s="19">
        <f t="shared" ca="1" si="128"/>
        <v>98.809756097560978</v>
      </c>
      <c r="L1090" s="17">
        <f t="shared" ca="1" si="134"/>
        <v>28.8</v>
      </c>
    </row>
    <row r="1091" spans="1:12">
      <c r="A1091" s="3">
        <v>2</v>
      </c>
      <c r="B1091" s="3">
        <v>15</v>
      </c>
      <c r="C1091" s="3">
        <v>10</v>
      </c>
      <c r="D1091" s="4">
        <f t="shared" ca="1" si="130"/>
        <v>3.6999999999999997</v>
      </c>
      <c r="E1091" s="3">
        <f t="shared" ca="1" si="131"/>
        <v>11</v>
      </c>
      <c r="F1091" s="3">
        <f t="shared" ca="1" si="132"/>
        <v>22</v>
      </c>
      <c r="G1091" s="3">
        <f t="shared" ca="1" si="133"/>
        <v>79</v>
      </c>
      <c r="H1091" s="3">
        <f t="shared" si="135"/>
        <v>0.24599999999999997</v>
      </c>
      <c r="I1091" s="3">
        <v>1</v>
      </c>
      <c r="J1091" s="3">
        <v>73</v>
      </c>
      <c r="K1091" s="19">
        <f t="shared" ca="1" si="128"/>
        <v>145.7945945945946</v>
      </c>
      <c r="L1091" s="17">
        <f t="shared" ca="1" si="134"/>
        <v>41.800000000000004</v>
      </c>
    </row>
    <row r="1092" spans="1:12">
      <c r="A1092" s="3">
        <v>2</v>
      </c>
      <c r="B1092" s="3">
        <v>15</v>
      </c>
      <c r="C1092" s="3">
        <v>11</v>
      </c>
      <c r="D1092" s="4">
        <f t="shared" ca="1" si="130"/>
        <v>3.4</v>
      </c>
      <c r="E1092" s="3">
        <f t="shared" ca="1" si="131"/>
        <v>26</v>
      </c>
      <c r="F1092" s="3">
        <f t="shared" ca="1" si="132"/>
        <v>24</v>
      </c>
      <c r="G1092" s="3">
        <f t="shared" ca="1" si="133"/>
        <v>72</v>
      </c>
      <c r="H1092" s="3">
        <f t="shared" si="135"/>
        <v>0.27599999999999997</v>
      </c>
      <c r="I1092" s="3">
        <v>3</v>
      </c>
      <c r="J1092" s="3">
        <v>73</v>
      </c>
      <c r="K1092" s="19">
        <f t="shared" ca="1" si="128"/>
        <v>368.12941176470594</v>
      </c>
      <c r="L1092" s="17">
        <f t="shared" ca="1" si="134"/>
        <v>109.2</v>
      </c>
    </row>
    <row r="1093" spans="1:12">
      <c r="A1093" s="3">
        <v>2</v>
      </c>
      <c r="B1093" s="3">
        <v>15</v>
      </c>
      <c r="C1093" s="3">
        <v>12</v>
      </c>
      <c r="D1093" s="4">
        <f t="shared" ca="1" si="130"/>
        <v>3.9</v>
      </c>
      <c r="E1093" s="3">
        <f t="shared" ca="1" si="131"/>
        <v>6</v>
      </c>
      <c r="F1093" s="3">
        <f t="shared" ca="1" si="132"/>
        <v>20</v>
      </c>
      <c r="G1093" s="3">
        <f t="shared" ca="1" si="133"/>
        <v>74</v>
      </c>
      <c r="H1093" s="3">
        <f t="shared" si="135"/>
        <v>0.30599999999999999</v>
      </c>
      <c r="I1093" s="3">
        <v>5</v>
      </c>
      <c r="J1093" s="3">
        <v>73</v>
      </c>
      <c r="K1093" s="19">
        <f t="shared" ca="1" si="128"/>
        <v>63.907692307692308</v>
      </c>
      <c r="L1093" s="17">
        <f t="shared" ca="1" si="134"/>
        <v>27.6</v>
      </c>
    </row>
    <row r="1094" spans="1:12">
      <c r="A1094" s="3">
        <v>2</v>
      </c>
      <c r="B1094" s="3">
        <v>15</v>
      </c>
      <c r="C1094" s="3">
        <v>13</v>
      </c>
      <c r="D1094" s="4">
        <f t="shared" ca="1" si="130"/>
        <v>4</v>
      </c>
      <c r="E1094" s="3">
        <f t="shared" ca="1" si="131"/>
        <v>16</v>
      </c>
      <c r="F1094" s="3">
        <f t="shared" ca="1" si="132"/>
        <v>23</v>
      </c>
      <c r="G1094" s="3">
        <f t="shared" ca="1" si="133"/>
        <v>64</v>
      </c>
      <c r="H1094" s="3">
        <f t="shared" si="135"/>
        <v>0.27599999999999997</v>
      </c>
      <c r="I1094" s="3">
        <v>6</v>
      </c>
      <c r="J1094" s="3">
        <v>73</v>
      </c>
      <c r="K1094" s="19">
        <f t="shared" ca="1" si="128"/>
        <v>178.48</v>
      </c>
      <c r="L1094" s="17">
        <f t="shared" ca="1" si="134"/>
        <v>76.800000000000011</v>
      </c>
    </row>
    <row r="1095" spans="1:12">
      <c r="A1095" s="3">
        <v>2</v>
      </c>
      <c r="B1095" s="3">
        <v>15</v>
      </c>
      <c r="C1095" s="3">
        <v>14</v>
      </c>
      <c r="D1095" s="4">
        <f t="shared" ca="1" si="130"/>
        <v>3.9</v>
      </c>
      <c r="E1095" s="3">
        <f t="shared" ca="1" si="131"/>
        <v>9</v>
      </c>
      <c r="F1095" s="3">
        <f t="shared" ca="1" si="132"/>
        <v>22</v>
      </c>
      <c r="G1095" s="3">
        <f t="shared" ca="1" si="133"/>
        <v>67</v>
      </c>
      <c r="H1095" s="3">
        <f t="shared" si="135"/>
        <v>0.24599999999999997</v>
      </c>
      <c r="I1095" s="3">
        <v>8</v>
      </c>
      <c r="J1095" s="3">
        <v>73</v>
      </c>
      <c r="K1095" s="19">
        <f t="shared" ca="1" si="128"/>
        <v>97.015384615384619</v>
      </c>
      <c r="L1095" s="17">
        <f t="shared" ca="1" si="134"/>
        <v>46.800000000000004</v>
      </c>
    </row>
    <row r="1096" spans="1:12">
      <c r="A1096" s="3">
        <v>2</v>
      </c>
      <c r="B1096" s="3">
        <v>15</v>
      </c>
      <c r="C1096" s="3">
        <v>15</v>
      </c>
      <c r="D1096" s="4">
        <f t="shared" ca="1" si="130"/>
        <v>4.0999999999999996</v>
      </c>
      <c r="E1096" s="3">
        <f t="shared" ca="1" si="131"/>
        <v>20</v>
      </c>
      <c r="F1096" s="3">
        <f t="shared" ca="1" si="132"/>
        <v>21</v>
      </c>
      <c r="G1096" s="3">
        <f t="shared" ca="1" si="133"/>
        <v>80</v>
      </c>
      <c r="H1096" s="3">
        <f t="shared" si="135"/>
        <v>0.21599999999999997</v>
      </c>
      <c r="I1096" s="3">
        <v>8</v>
      </c>
      <c r="J1096" s="3">
        <v>73</v>
      </c>
      <c r="K1096" s="19">
        <f t="shared" ca="1" si="128"/>
        <v>203.41463414634146</v>
      </c>
      <c r="L1096" s="17">
        <f t="shared" ca="1" si="134"/>
        <v>104</v>
      </c>
    </row>
    <row r="1097" spans="1:12">
      <c r="A1097" s="3">
        <v>2</v>
      </c>
      <c r="B1097" s="3">
        <v>15</v>
      </c>
      <c r="C1097" s="3">
        <v>16</v>
      </c>
      <c r="D1097" s="4">
        <f t="shared" ca="1" si="130"/>
        <v>3.8</v>
      </c>
      <c r="E1097" s="3">
        <f t="shared" ca="1" si="131"/>
        <v>25</v>
      </c>
      <c r="F1097" s="3">
        <f t="shared" ca="1" si="132"/>
        <v>22</v>
      </c>
      <c r="G1097" s="3">
        <f t="shared" ca="1" si="133"/>
        <v>60</v>
      </c>
      <c r="H1097" s="3">
        <f t="shared" si="135"/>
        <v>0.18599999999999997</v>
      </c>
      <c r="I1097" s="3">
        <v>8</v>
      </c>
      <c r="J1097" s="3">
        <v>73</v>
      </c>
      <c r="K1097" s="19">
        <f t="shared" ca="1" si="128"/>
        <v>287.23684210526318</v>
      </c>
      <c r="L1097" s="17">
        <f t="shared" ca="1" si="134"/>
        <v>130</v>
      </c>
    </row>
    <row r="1098" spans="1:12">
      <c r="A1098" s="3">
        <v>2</v>
      </c>
      <c r="B1098" s="3">
        <v>15</v>
      </c>
      <c r="C1098" s="3">
        <v>17</v>
      </c>
      <c r="D1098" s="4">
        <f t="shared" ca="1" si="130"/>
        <v>4.2</v>
      </c>
      <c r="E1098" s="3">
        <f t="shared" ca="1" si="131"/>
        <v>28</v>
      </c>
      <c r="F1098" s="3">
        <f t="shared" ca="1" si="132"/>
        <v>22</v>
      </c>
      <c r="G1098" s="3">
        <f t="shared" ca="1" si="133"/>
        <v>75</v>
      </c>
      <c r="H1098" s="3">
        <f t="shared" si="135"/>
        <v>0.15599999999999997</v>
      </c>
      <c r="I1098" s="3">
        <v>5</v>
      </c>
      <c r="J1098" s="3">
        <v>73</v>
      </c>
      <c r="K1098" s="19">
        <f t="shared" ca="1" si="128"/>
        <v>310.66666666666669</v>
      </c>
      <c r="L1098" s="17">
        <f t="shared" ca="1" si="134"/>
        <v>128.80000000000001</v>
      </c>
    </row>
    <row r="1099" spans="1:12">
      <c r="A1099" s="3">
        <v>2</v>
      </c>
      <c r="B1099" s="3">
        <v>15</v>
      </c>
      <c r="C1099" s="3">
        <v>18</v>
      </c>
      <c r="D1099" s="4">
        <f t="shared" ca="1" si="130"/>
        <v>3.5</v>
      </c>
      <c r="E1099" s="3">
        <f t="shared" ca="1" si="131"/>
        <v>18</v>
      </c>
      <c r="F1099" s="3">
        <f t="shared" ca="1" si="132"/>
        <v>21</v>
      </c>
      <c r="G1099" s="3">
        <f t="shared" ca="1" si="133"/>
        <v>70</v>
      </c>
      <c r="H1099" s="3">
        <f t="shared" si="135"/>
        <v>0</v>
      </c>
      <c r="I1099" s="3">
        <v>2</v>
      </c>
      <c r="J1099" s="3">
        <v>73</v>
      </c>
      <c r="K1099" s="19">
        <f t="shared" ca="1" si="128"/>
        <v>266.29714285714283</v>
      </c>
      <c r="L1099" s="17">
        <f t="shared" ca="1" si="134"/>
        <v>72</v>
      </c>
    </row>
    <row r="1100" spans="1:12">
      <c r="A1100" s="3">
        <v>2</v>
      </c>
      <c r="B1100" s="3">
        <v>15</v>
      </c>
      <c r="C1100" s="3">
        <v>19</v>
      </c>
      <c r="D1100" s="4">
        <f t="shared" ca="1" si="130"/>
        <v>3.8</v>
      </c>
      <c r="E1100" s="3">
        <f t="shared" ca="1" si="131"/>
        <v>30</v>
      </c>
      <c r="F1100" s="3">
        <f t="shared" ca="1" si="132"/>
        <v>24</v>
      </c>
      <c r="G1100" s="3">
        <f t="shared" ca="1" si="133"/>
        <v>80</v>
      </c>
      <c r="H1100" s="3">
        <f t="shared" si="135"/>
        <v>0</v>
      </c>
      <c r="I1100" s="3">
        <v>1</v>
      </c>
      <c r="J1100" s="3">
        <v>73</v>
      </c>
      <c r="K1100" s="19">
        <f t="shared" ca="1" si="128"/>
        <v>442.26315789473682</v>
      </c>
      <c r="L1100" s="17">
        <f t="shared" ca="1" si="134"/>
        <v>114.00000000000001</v>
      </c>
    </row>
    <row r="1101" spans="1:12">
      <c r="A1101" s="3">
        <v>2</v>
      </c>
      <c r="B1101" s="3">
        <v>15</v>
      </c>
      <c r="C1101" s="3">
        <v>20</v>
      </c>
      <c r="D1101" s="4">
        <f t="shared" ca="1" si="130"/>
        <v>3.9</v>
      </c>
      <c r="E1101" s="3">
        <f t="shared" ca="1" si="131"/>
        <v>9</v>
      </c>
      <c r="F1101" s="3">
        <f t="shared" ca="1" si="132"/>
        <v>19</v>
      </c>
      <c r="G1101" s="3">
        <f t="shared" ca="1" si="133"/>
        <v>76</v>
      </c>
      <c r="H1101" s="3">
        <f t="shared" si="135"/>
        <v>0</v>
      </c>
      <c r="I1101" s="3">
        <v>-5</v>
      </c>
      <c r="J1101" s="3">
        <v>73</v>
      </c>
      <c r="K1101" s="19">
        <f t="shared" ca="1" si="128"/>
        <v>131.03076923076924</v>
      </c>
      <c r="L1101" s="17">
        <f t="shared" ca="1" si="134"/>
        <v>23.400000000000002</v>
      </c>
    </row>
    <row r="1102" spans="1:12">
      <c r="A1102" s="3">
        <v>2</v>
      </c>
      <c r="B1102" s="3">
        <v>15</v>
      </c>
      <c r="C1102" s="3">
        <v>21</v>
      </c>
      <c r="D1102" s="4">
        <f t="shared" ca="1" si="130"/>
        <v>3.6999999999999997</v>
      </c>
      <c r="E1102" s="3">
        <f t="shared" ca="1" si="131"/>
        <v>11</v>
      </c>
      <c r="F1102" s="3">
        <f t="shared" ca="1" si="132"/>
        <v>18</v>
      </c>
      <c r="G1102" s="3">
        <f t="shared" ca="1" si="133"/>
        <v>73</v>
      </c>
      <c r="H1102" s="3">
        <f t="shared" si="135"/>
        <v>0</v>
      </c>
      <c r="I1102" s="3">
        <v>-6</v>
      </c>
      <c r="J1102" s="3">
        <v>73</v>
      </c>
      <c r="K1102" s="19">
        <f t="shared" ca="1" si="128"/>
        <v>168.27027027027026</v>
      </c>
      <c r="L1102" s="17">
        <f t="shared" ca="1" si="134"/>
        <v>26.400000000000006</v>
      </c>
    </row>
    <row r="1103" spans="1:12">
      <c r="A1103" s="3">
        <v>2</v>
      </c>
      <c r="B1103" s="3">
        <v>15</v>
      </c>
      <c r="C1103" s="3">
        <v>22</v>
      </c>
      <c r="D1103" s="4">
        <f t="shared" ca="1" si="130"/>
        <v>3.5999999999999996</v>
      </c>
      <c r="E1103" s="3">
        <f t="shared" ca="1" si="131"/>
        <v>20</v>
      </c>
      <c r="F1103" s="3">
        <f t="shared" ca="1" si="132"/>
        <v>18</v>
      </c>
      <c r="G1103" s="3">
        <f t="shared" ca="1" si="133"/>
        <v>70</v>
      </c>
      <c r="H1103" s="3">
        <f t="shared" si="135"/>
        <v>0</v>
      </c>
      <c r="I1103" s="3">
        <v>-8</v>
      </c>
      <c r="J1103" s="3">
        <v>73</v>
      </c>
      <c r="K1103" s="19">
        <f t="shared" ca="1" si="128"/>
        <v>326.55555555555554</v>
      </c>
      <c r="L1103" s="17">
        <f t="shared" ca="1" si="134"/>
        <v>40</v>
      </c>
    </row>
    <row r="1104" spans="1:12">
      <c r="A1104" s="3">
        <v>2</v>
      </c>
      <c r="B1104" s="3">
        <v>15</v>
      </c>
      <c r="C1104" s="3">
        <v>23</v>
      </c>
      <c r="D1104" s="4">
        <f t="shared" ca="1" si="130"/>
        <v>3.9</v>
      </c>
      <c r="E1104" s="3">
        <f t="shared" ca="1" si="131"/>
        <v>26</v>
      </c>
      <c r="F1104" s="3">
        <f t="shared" ca="1" si="132"/>
        <v>17</v>
      </c>
      <c r="G1104" s="3">
        <f t="shared" ca="1" si="133"/>
        <v>71</v>
      </c>
      <c r="H1104" s="3">
        <f t="shared" si="135"/>
        <v>0</v>
      </c>
      <c r="I1104" s="3">
        <v>-9</v>
      </c>
      <c r="J1104" s="3">
        <v>73</v>
      </c>
      <c r="K1104" s="19">
        <f t="shared" ca="1" si="128"/>
        <v>391.4666666666667</v>
      </c>
      <c r="L1104" s="17">
        <f t="shared" ca="1" si="134"/>
        <v>46.800000000000004</v>
      </c>
    </row>
    <row r="1105" spans="1:12">
      <c r="A1105" s="3">
        <v>2</v>
      </c>
      <c r="B1105" s="3">
        <v>15</v>
      </c>
      <c r="C1105" s="3">
        <v>24</v>
      </c>
      <c r="D1105" s="4">
        <f t="shared" ca="1" si="130"/>
        <v>3.9</v>
      </c>
      <c r="E1105" s="3">
        <f t="shared" ca="1" si="131"/>
        <v>22</v>
      </c>
      <c r="F1105" s="3">
        <f t="shared" ca="1" si="132"/>
        <v>16</v>
      </c>
      <c r="G1105" s="3">
        <f t="shared" ca="1" si="133"/>
        <v>68</v>
      </c>
      <c r="H1105" s="3">
        <f t="shared" si="135"/>
        <v>0</v>
      </c>
      <c r="I1105" s="3">
        <v>-10</v>
      </c>
      <c r="J1105" s="3">
        <v>73</v>
      </c>
      <c r="K1105" s="19">
        <f t="shared" ca="1" si="128"/>
        <v>332.25641025641028</v>
      </c>
      <c r="L1105" s="17">
        <f t="shared" ca="1" si="134"/>
        <v>35.200000000000003</v>
      </c>
    </row>
    <row r="1106" spans="1:12">
      <c r="A1106" s="3">
        <v>2</v>
      </c>
      <c r="B1106" s="3">
        <v>16</v>
      </c>
      <c r="C1106" s="3">
        <v>1</v>
      </c>
      <c r="D1106" s="4">
        <f t="shared" ca="1" si="130"/>
        <v>3.3</v>
      </c>
      <c r="E1106" s="3">
        <f t="shared" ca="1" si="131"/>
        <v>22</v>
      </c>
      <c r="F1106" s="3">
        <f t="shared" ca="1" si="132"/>
        <v>18</v>
      </c>
      <c r="G1106" s="3">
        <f t="shared" ca="1" si="133"/>
        <v>60</v>
      </c>
      <c r="H1106" s="3">
        <f>IF(C1106&lt;7,0,IF(C1106&gt;17,0,0.03*(10.2-ABS(C1106-12))))</f>
        <v>0</v>
      </c>
      <c r="I1106" s="3">
        <v>-12</v>
      </c>
      <c r="J1106" s="3">
        <v>73</v>
      </c>
      <c r="K1106" s="19">
        <f t="shared" ca="1" si="128"/>
        <v>422.5333333333333</v>
      </c>
      <c r="L1106" s="17">
        <f t="shared" ca="1" si="134"/>
        <v>26.400000000000006</v>
      </c>
    </row>
    <row r="1107" spans="1:12">
      <c r="A1107" s="3">
        <v>2</v>
      </c>
      <c r="B1107" s="3">
        <v>16</v>
      </c>
      <c r="C1107" s="3">
        <v>2</v>
      </c>
      <c r="D1107" s="4">
        <f t="shared" ca="1" si="130"/>
        <v>4</v>
      </c>
      <c r="E1107" s="3">
        <f t="shared" ca="1" si="131"/>
        <v>16</v>
      </c>
      <c r="F1107" s="3">
        <f t="shared" ca="1" si="132"/>
        <v>17</v>
      </c>
      <c r="G1107" s="3">
        <f t="shared" ca="1" si="133"/>
        <v>63</v>
      </c>
      <c r="H1107" s="3">
        <f t="shared" si="135"/>
        <v>0</v>
      </c>
      <c r="I1107" s="3">
        <v>-12</v>
      </c>
      <c r="J1107" s="3">
        <v>73</v>
      </c>
      <c r="K1107" s="19">
        <f t="shared" ca="1" si="128"/>
        <v>248.8</v>
      </c>
      <c r="L1107" s="17">
        <f t="shared" ca="1" si="134"/>
        <v>19.200000000000003</v>
      </c>
    </row>
    <row r="1108" spans="1:12">
      <c r="A1108" s="3">
        <v>2</v>
      </c>
      <c r="B1108" s="3">
        <v>16</v>
      </c>
      <c r="C1108" s="3">
        <v>3</v>
      </c>
      <c r="D1108" s="4">
        <f t="shared" ca="1" si="130"/>
        <v>3.8</v>
      </c>
      <c r="E1108" s="3">
        <f t="shared" ca="1" si="131"/>
        <v>25</v>
      </c>
      <c r="F1108" s="3">
        <f t="shared" ca="1" si="132"/>
        <v>16</v>
      </c>
      <c r="G1108" s="3">
        <f t="shared" ca="1" si="133"/>
        <v>65</v>
      </c>
      <c r="H1108" s="3">
        <f t="shared" si="135"/>
        <v>0</v>
      </c>
      <c r="I1108" s="3">
        <v>-11</v>
      </c>
      <c r="J1108" s="3">
        <v>73</v>
      </c>
      <c r="K1108" s="19">
        <f t="shared" ca="1" si="128"/>
        <v>395.26315789473682</v>
      </c>
      <c r="L1108" s="17">
        <f t="shared" ca="1" si="134"/>
        <v>35</v>
      </c>
    </row>
    <row r="1109" spans="1:12">
      <c r="A1109" s="3">
        <v>2</v>
      </c>
      <c r="B1109" s="3">
        <v>16</v>
      </c>
      <c r="C1109" s="3">
        <v>4</v>
      </c>
      <c r="D1109" s="4">
        <f t="shared" ca="1" si="130"/>
        <v>4</v>
      </c>
      <c r="E1109" s="3">
        <f t="shared" ca="1" si="131"/>
        <v>24</v>
      </c>
      <c r="F1109" s="3">
        <f t="shared" ca="1" si="132"/>
        <v>19</v>
      </c>
      <c r="G1109" s="3">
        <f t="shared" ca="1" si="133"/>
        <v>61</v>
      </c>
      <c r="H1109" s="3">
        <f t="shared" si="135"/>
        <v>0</v>
      </c>
      <c r="I1109" s="3">
        <v>-10</v>
      </c>
      <c r="J1109" s="3">
        <v>73</v>
      </c>
      <c r="K1109" s="19">
        <f t="shared" ca="1" si="128"/>
        <v>373.92</v>
      </c>
      <c r="L1109" s="17">
        <f t="shared" ca="1" si="134"/>
        <v>38.400000000000006</v>
      </c>
    </row>
    <row r="1110" spans="1:12">
      <c r="A1110" s="3">
        <v>2</v>
      </c>
      <c r="B1110" s="3">
        <v>16</v>
      </c>
      <c r="C1110" s="3">
        <v>5</v>
      </c>
      <c r="D1110" s="4">
        <f t="shared" ca="1" si="130"/>
        <v>3.5</v>
      </c>
      <c r="E1110" s="3">
        <f t="shared" ca="1" si="131"/>
        <v>18</v>
      </c>
      <c r="F1110" s="3">
        <f t="shared" ca="1" si="132"/>
        <v>17</v>
      </c>
      <c r="G1110" s="3">
        <f t="shared" ca="1" si="133"/>
        <v>77</v>
      </c>
      <c r="H1110" s="3">
        <f t="shared" si="135"/>
        <v>0</v>
      </c>
      <c r="I1110" s="3">
        <v>-8</v>
      </c>
      <c r="J1110" s="3">
        <v>73</v>
      </c>
      <c r="K1110" s="19">
        <f t="shared" ca="1" si="128"/>
        <v>297.4628571428571</v>
      </c>
      <c r="L1110" s="17">
        <f t="shared" ca="1" si="134"/>
        <v>36</v>
      </c>
    </row>
    <row r="1111" spans="1:12">
      <c r="A1111" s="3">
        <v>2</v>
      </c>
      <c r="B1111" s="3">
        <v>16</v>
      </c>
      <c r="C1111" s="3">
        <v>6</v>
      </c>
      <c r="D1111" s="4">
        <f t="shared" ca="1" si="130"/>
        <v>3.5999999999999996</v>
      </c>
      <c r="E1111" s="3">
        <f t="shared" ca="1" si="131"/>
        <v>18</v>
      </c>
      <c r="F1111" s="3">
        <f t="shared" ca="1" si="132"/>
        <v>16</v>
      </c>
      <c r="G1111" s="3">
        <f t="shared" ca="1" si="133"/>
        <v>78</v>
      </c>
      <c r="H1111" s="3">
        <f t="shared" si="135"/>
        <v>0</v>
      </c>
      <c r="I1111" s="3">
        <v>-8</v>
      </c>
      <c r="J1111" s="3">
        <v>73</v>
      </c>
      <c r="K1111" s="19">
        <f t="shared" ca="1" si="128"/>
        <v>284.5</v>
      </c>
      <c r="L1111" s="17">
        <f t="shared" ca="1" si="134"/>
        <v>36</v>
      </c>
    </row>
    <row r="1112" spans="1:12">
      <c r="A1112" s="3">
        <v>2</v>
      </c>
      <c r="B1112" s="3">
        <v>16</v>
      </c>
      <c r="C1112" s="3">
        <v>7</v>
      </c>
      <c r="D1112" s="4">
        <f t="shared" ca="1" si="130"/>
        <v>3.4</v>
      </c>
      <c r="E1112" s="3">
        <f t="shared" ca="1" si="131"/>
        <v>18</v>
      </c>
      <c r="F1112" s="3">
        <f t="shared" ca="1" si="132"/>
        <v>18</v>
      </c>
      <c r="G1112" s="3">
        <f t="shared" ca="1" si="133"/>
        <v>69</v>
      </c>
      <c r="H1112" s="3">
        <f t="shared" si="135"/>
        <v>0.15599999999999997</v>
      </c>
      <c r="I1112" s="3">
        <v>-4</v>
      </c>
      <c r="J1112" s="3">
        <v>73</v>
      </c>
      <c r="K1112" s="19">
        <f t="shared" ca="1" si="128"/>
        <v>273.8117647058823</v>
      </c>
      <c r="L1112" s="17">
        <f t="shared" ca="1" si="134"/>
        <v>50.400000000000006</v>
      </c>
    </row>
    <row r="1113" spans="1:12">
      <c r="A1113" s="3">
        <v>2</v>
      </c>
      <c r="B1113" s="3">
        <v>16</v>
      </c>
      <c r="C1113" s="3">
        <v>8</v>
      </c>
      <c r="D1113" s="4">
        <f t="shared" ca="1" si="130"/>
        <v>3.3</v>
      </c>
      <c r="E1113" s="3">
        <f t="shared" ca="1" si="131"/>
        <v>5</v>
      </c>
      <c r="F1113" s="3">
        <f t="shared" ca="1" si="132"/>
        <v>24</v>
      </c>
      <c r="G1113" s="3">
        <f t="shared" ca="1" si="133"/>
        <v>72</v>
      </c>
      <c r="H1113" s="3">
        <f t="shared" si="135"/>
        <v>0.18599999999999997</v>
      </c>
      <c r="I1113" s="3">
        <v>-3</v>
      </c>
      <c r="J1113" s="3">
        <v>73</v>
      </c>
      <c r="K1113" s="19">
        <f t="shared" ca="1" si="128"/>
        <v>84.757575757575751</v>
      </c>
      <c r="L1113" s="17">
        <f t="shared" ca="1" si="134"/>
        <v>15</v>
      </c>
    </row>
    <row r="1114" spans="1:12">
      <c r="A1114" s="3">
        <v>2</v>
      </c>
      <c r="B1114" s="3">
        <v>16</v>
      </c>
      <c r="C1114" s="3">
        <v>9</v>
      </c>
      <c r="D1114" s="4">
        <f t="shared" ca="1" si="130"/>
        <v>3.5</v>
      </c>
      <c r="E1114" s="3">
        <f t="shared" ca="1" si="131"/>
        <v>6</v>
      </c>
      <c r="F1114" s="3">
        <f t="shared" ca="1" si="132"/>
        <v>20</v>
      </c>
      <c r="G1114" s="3">
        <f t="shared" ca="1" si="133"/>
        <v>77</v>
      </c>
      <c r="H1114" s="3">
        <f t="shared" si="135"/>
        <v>0.21599999999999997</v>
      </c>
      <c r="I1114" s="3">
        <v>0</v>
      </c>
      <c r="J1114" s="3">
        <v>73</v>
      </c>
      <c r="K1114" s="19">
        <f t="shared" ca="1" si="128"/>
        <v>83.177142857142854</v>
      </c>
      <c r="L1114" s="17">
        <f t="shared" ca="1" si="134"/>
        <v>21.6</v>
      </c>
    </row>
    <row r="1115" spans="1:12">
      <c r="A1115" s="3">
        <v>2</v>
      </c>
      <c r="B1115" s="3">
        <v>16</v>
      </c>
      <c r="C1115" s="3">
        <v>10</v>
      </c>
      <c r="D1115" s="4">
        <f t="shared" ca="1" si="130"/>
        <v>3.3</v>
      </c>
      <c r="E1115" s="3">
        <f t="shared" ca="1" si="131"/>
        <v>4</v>
      </c>
      <c r="F1115" s="3">
        <f t="shared" ca="1" si="132"/>
        <v>24</v>
      </c>
      <c r="G1115" s="3">
        <f t="shared" ca="1" si="133"/>
        <v>70</v>
      </c>
      <c r="H1115" s="3">
        <f t="shared" si="135"/>
        <v>0.24599999999999997</v>
      </c>
      <c r="I1115" s="3">
        <v>1</v>
      </c>
      <c r="J1115" s="3">
        <v>73</v>
      </c>
      <c r="K1115" s="19">
        <f t="shared" ref="K1115:K1178" ca="1" si="136">E1115*(118+(F1115-I1115)*5+(45-H1115*100)+ABS(G1115-J1115)*0.3)/(D1115*5)</f>
        <v>61.648484848484848</v>
      </c>
      <c r="L1115" s="17">
        <f t="shared" ca="1" si="134"/>
        <v>15.200000000000001</v>
      </c>
    </row>
    <row r="1116" spans="1:12">
      <c r="A1116" s="3">
        <v>2</v>
      </c>
      <c r="B1116" s="3">
        <v>16</v>
      </c>
      <c r="C1116" s="3">
        <v>11</v>
      </c>
      <c r="D1116" s="4">
        <f t="shared" ca="1" si="130"/>
        <v>4.2</v>
      </c>
      <c r="E1116" s="3">
        <f t="shared" ca="1" si="131"/>
        <v>12</v>
      </c>
      <c r="F1116" s="3">
        <f t="shared" ca="1" si="132"/>
        <v>23</v>
      </c>
      <c r="G1116" s="3">
        <f t="shared" ca="1" si="133"/>
        <v>78</v>
      </c>
      <c r="H1116" s="3">
        <f t="shared" si="135"/>
        <v>0.27599999999999997</v>
      </c>
      <c r="I1116" s="3">
        <v>3</v>
      </c>
      <c r="J1116" s="3">
        <v>73</v>
      </c>
      <c r="K1116" s="19">
        <f t="shared" ca="1" si="136"/>
        <v>135.37142857142857</v>
      </c>
      <c r="L1116" s="17">
        <f t="shared" ca="1" si="134"/>
        <v>50.400000000000006</v>
      </c>
    </row>
    <row r="1117" spans="1:12">
      <c r="A1117" s="3">
        <v>2</v>
      </c>
      <c r="B1117" s="3">
        <v>16</v>
      </c>
      <c r="C1117" s="3">
        <v>12</v>
      </c>
      <c r="D1117" s="4">
        <f t="shared" ca="1" si="130"/>
        <v>4.2</v>
      </c>
      <c r="E1117" s="3">
        <f t="shared" ca="1" si="131"/>
        <v>8</v>
      </c>
      <c r="F1117" s="3">
        <f t="shared" ca="1" si="132"/>
        <v>21</v>
      </c>
      <c r="G1117" s="3">
        <f t="shared" ca="1" si="133"/>
        <v>70</v>
      </c>
      <c r="H1117" s="3">
        <f t="shared" si="135"/>
        <v>0.30599999999999999</v>
      </c>
      <c r="I1117" s="3">
        <v>5</v>
      </c>
      <c r="J1117" s="3">
        <v>73</v>
      </c>
      <c r="K1117" s="19">
        <f t="shared" ca="1" si="136"/>
        <v>81.257142857142867</v>
      </c>
      <c r="L1117" s="17">
        <f t="shared" ca="1" si="134"/>
        <v>36.800000000000004</v>
      </c>
    </row>
    <row r="1118" spans="1:12">
      <c r="A1118" s="3">
        <v>2</v>
      </c>
      <c r="B1118" s="3">
        <v>16</v>
      </c>
      <c r="C1118" s="3">
        <v>13</v>
      </c>
      <c r="D1118" s="4">
        <f t="shared" ca="1" si="130"/>
        <v>3.8</v>
      </c>
      <c r="E1118" s="3">
        <f t="shared" ca="1" si="131"/>
        <v>29</v>
      </c>
      <c r="F1118" s="3">
        <f t="shared" ca="1" si="132"/>
        <v>23</v>
      </c>
      <c r="G1118" s="3">
        <f t="shared" ca="1" si="133"/>
        <v>62</v>
      </c>
      <c r="H1118" s="3">
        <f t="shared" si="135"/>
        <v>0.27599999999999997</v>
      </c>
      <c r="I1118" s="3">
        <v>6</v>
      </c>
      <c r="J1118" s="3">
        <v>73</v>
      </c>
      <c r="K1118" s="19">
        <f t="shared" ca="1" si="136"/>
        <v>341.43684210526317</v>
      </c>
      <c r="L1118" s="17">
        <f t="shared" ca="1" si="134"/>
        <v>139.20000000000002</v>
      </c>
    </row>
    <row r="1119" spans="1:12">
      <c r="A1119" s="3">
        <v>2</v>
      </c>
      <c r="B1119" s="3">
        <v>16</v>
      </c>
      <c r="C1119" s="3">
        <v>14</v>
      </c>
      <c r="D1119" s="4">
        <f t="shared" ca="1" si="130"/>
        <v>3.9</v>
      </c>
      <c r="E1119" s="3">
        <f t="shared" ca="1" si="131"/>
        <v>8</v>
      </c>
      <c r="F1119" s="3">
        <f t="shared" ca="1" si="132"/>
        <v>22</v>
      </c>
      <c r="G1119" s="3">
        <f t="shared" ca="1" si="133"/>
        <v>77</v>
      </c>
      <c r="H1119" s="3">
        <f t="shared" si="135"/>
        <v>0.24599999999999997</v>
      </c>
      <c r="I1119" s="3">
        <v>8</v>
      </c>
      <c r="J1119" s="3">
        <v>73</v>
      </c>
      <c r="K1119" s="19">
        <f t="shared" ca="1" si="136"/>
        <v>85.989743589743583</v>
      </c>
      <c r="L1119" s="17">
        <f t="shared" ca="1" si="134"/>
        <v>41.6</v>
      </c>
    </row>
    <row r="1120" spans="1:12">
      <c r="A1120" s="3">
        <v>2</v>
      </c>
      <c r="B1120" s="3">
        <v>16</v>
      </c>
      <c r="C1120" s="3">
        <v>15</v>
      </c>
      <c r="D1120" s="4">
        <f t="shared" ca="1" si="130"/>
        <v>3.4</v>
      </c>
      <c r="E1120" s="3">
        <f t="shared" ca="1" si="131"/>
        <v>9</v>
      </c>
      <c r="F1120" s="3">
        <f t="shared" ca="1" si="132"/>
        <v>20</v>
      </c>
      <c r="G1120" s="3">
        <f t="shared" ca="1" si="133"/>
        <v>76</v>
      </c>
      <c r="H1120" s="3">
        <f t="shared" si="135"/>
        <v>0.21599999999999997</v>
      </c>
      <c r="I1120" s="3">
        <v>8</v>
      </c>
      <c r="J1120" s="3">
        <v>73</v>
      </c>
      <c r="K1120" s="19">
        <f t="shared" ca="1" si="136"/>
        <v>107.10000000000001</v>
      </c>
      <c r="L1120" s="17">
        <f t="shared" ca="1" si="134"/>
        <v>46.800000000000004</v>
      </c>
    </row>
    <row r="1121" spans="1:12">
      <c r="A1121" s="3">
        <v>2</v>
      </c>
      <c r="B1121" s="3">
        <v>16</v>
      </c>
      <c r="C1121" s="3">
        <v>16</v>
      </c>
      <c r="D1121" s="4">
        <f t="shared" ca="1" si="130"/>
        <v>3.3</v>
      </c>
      <c r="E1121" s="3">
        <f t="shared" ca="1" si="131"/>
        <v>7</v>
      </c>
      <c r="F1121" s="3">
        <f t="shared" ca="1" si="132"/>
        <v>24</v>
      </c>
      <c r="G1121" s="3">
        <f t="shared" ca="1" si="133"/>
        <v>75</v>
      </c>
      <c r="H1121" s="3">
        <f t="shared" si="135"/>
        <v>0.18599999999999997</v>
      </c>
      <c r="I1121" s="3">
        <v>8</v>
      </c>
      <c r="J1121" s="3">
        <v>73</v>
      </c>
      <c r="K1121" s="19">
        <f t="shared" ca="1" si="136"/>
        <v>95.454545454545453</v>
      </c>
      <c r="L1121" s="17">
        <f t="shared" ca="1" si="134"/>
        <v>36.4</v>
      </c>
    </row>
    <row r="1122" spans="1:12">
      <c r="A1122" s="3">
        <v>2</v>
      </c>
      <c r="B1122" s="3">
        <v>16</v>
      </c>
      <c r="C1122" s="3">
        <v>17</v>
      </c>
      <c r="D1122" s="4">
        <f t="shared" ca="1" si="130"/>
        <v>3.5</v>
      </c>
      <c r="E1122" s="3">
        <f t="shared" ca="1" si="131"/>
        <v>17</v>
      </c>
      <c r="F1122" s="3">
        <f t="shared" ca="1" si="132"/>
        <v>21</v>
      </c>
      <c r="G1122" s="3">
        <f t="shared" ca="1" si="133"/>
        <v>71</v>
      </c>
      <c r="H1122" s="3">
        <f t="shared" si="135"/>
        <v>0.15599999999999997</v>
      </c>
      <c r="I1122" s="3">
        <v>5</v>
      </c>
      <c r="J1122" s="3">
        <v>73</v>
      </c>
      <c r="K1122" s="19">
        <f t="shared" ca="1" si="136"/>
        <v>221.48571428571429</v>
      </c>
      <c r="L1122" s="17">
        <f t="shared" ca="1" si="134"/>
        <v>78.2</v>
      </c>
    </row>
    <row r="1123" spans="1:12">
      <c r="A1123" s="3">
        <v>2</v>
      </c>
      <c r="B1123" s="3">
        <v>16</v>
      </c>
      <c r="C1123" s="3">
        <v>18</v>
      </c>
      <c r="D1123" s="4">
        <f t="shared" ca="1" si="130"/>
        <v>4</v>
      </c>
      <c r="E1123" s="3">
        <f t="shared" ca="1" si="131"/>
        <v>12</v>
      </c>
      <c r="F1123" s="3">
        <f t="shared" ca="1" si="132"/>
        <v>22</v>
      </c>
      <c r="G1123" s="3">
        <f t="shared" ca="1" si="133"/>
        <v>69</v>
      </c>
      <c r="H1123" s="3">
        <f t="shared" si="135"/>
        <v>0</v>
      </c>
      <c r="I1123" s="3">
        <v>2</v>
      </c>
      <c r="J1123" s="3">
        <v>73</v>
      </c>
      <c r="K1123" s="19">
        <f t="shared" ca="1" si="136"/>
        <v>158.51999999999998</v>
      </c>
      <c r="L1123" s="17">
        <f t="shared" ca="1" si="134"/>
        <v>48</v>
      </c>
    </row>
    <row r="1124" spans="1:12">
      <c r="A1124" s="3">
        <v>2</v>
      </c>
      <c r="B1124" s="3">
        <v>16</v>
      </c>
      <c r="C1124" s="3">
        <v>19</v>
      </c>
      <c r="D1124" s="4">
        <f t="shared" ca="1" si="130"/>
        <v>4.0999999999999996</v>
      </c>
      <c r="E1124" s="3">
        <f t="shared" ca="1" si="131"/>
        <v>6</v>
      </c>
      <c r="F1124" s="3">
        <f t="shared" ca="1" si="132"/>
        <v>23</v>
      </c>
      <c r="G1124" s="3">
        <f t="shared" ca="1" si="133"/>
        <v>77</v>
      </c>
      <c r="H1124" s="3">
        <f t="shared" si="135"/>
        <v>0</v>
      </c>
      <c r="I1124" s="3">
        <v>1</v>
      </c>
      <c r="J1124" s="3">
        <v>73</v>
      </c>
      <c r="K1124" s="19">
        <f t="shared" ca="1" si="136"/>
        <v>80.253658536585363</v>
      </c>
      <c r="L1124" s="17">
        <f t="shared" ca="1" si="134"/>
        <v>22.8</v>
      </c>
    </row>
    <row r="1125" spans="1:12">
      <c r="A1125" s="3">
        <v>2</v>
      </c>
      <c r="B1125" s="3">
        <v>16</v>
      </c>
      <c r="C1125" s="3">
        <v>20</v>
      </c>
      <c r="D1125" s="4">
        <f t="shared" ca="1" si="130"/>
        <v>4.0999999999999996</v>
      </c>
      <c r="E1125" s="3">
        <f t="shared" ca="1" si="131"/>
        <v>12</v>
      </c>
      <c r="F1125" s="3">
        <f t="shared" ca="1" si="132"/>
        <v>19</v>
      </c>
      <c r="G1125" s="3">
        <f t="shared" ca="1" si="133"/>
        <v>67</v>
      </c>
      <c r="H1125" s="3">
        <f t="shared" si="135"/>
        <v>0</v>
      </c>
      <c r="I1125" s="3">
        <v>-5</v>
      </c>
      <c r="J1125" s="3">
        <v>73</v>
      </c>
      <c r="K1125" s="19">
        <f t="shared" ca="1" si="136"/>
        <v>166.71219512195123</v>
      </c>
      <c r="L1125" s="17">
        <f t="shared" ca="1" si="134"/>
        <v>31.200000000000003</v>
      </c>
    </row>
    <row r="1126" spans="1:12">
      <c r="A1126" s="3">
        <v>2</v>
      </c>
      <c r="B1126" s="3">
        <v>16</v>
      </c>
      <c r="C1126" s="3">
        <v>21</v>
      </c>
      <c r="D1126" s="4">
        <f t="shared" ca="1" si="130"/>
        <v>3.3</v>
      </c>
      <c r="E1126" s="3">
        <f t="shared" ca="1" si="131"/>
        <v>1</v>
      </c>
      <c r="F1126" s="3">
        <f t="shared" ca="1" si="132"/>
        <v>18</v>
      </c>
      <c r="G1126" s="3">
        <f t="shared" ca="1" si="133"/>
        <v>66</v>
      </c>
      <c r="H1126" s="3">
        <f t="shared" si="135"/>
        <v>0</v>
      </c>
      <c r="I1126" s="3">
        <v>-6</v>
      </c>
      <c r="J1126" s="3">
        <v>73</v>
      </c>
      <c r="K1126" s="19">
        <f t="shared" ca="1" si="136"/>
        <v>17.278787878787881</v>
      </c>
      <c r="L1126" s="17">
        <f t="shared" ca="1" si="134"/>
        <v>2.4000000000000004</v>
      </c>
    </row>
    <row r="1127" spans="1:12">
      <c r="A1127" s="3">
        <v>2</v>
      </c>
      <c r="B1127" s="3">
        <v>16</v>
      </c>
      <c r="C1127" s="3">
        <v>22</v>
      </c>
      <c r="D1127" s="4">
        <f t="shared" ca="1" si="130"/>
        <v>4.3</v>
      </c>
      <c r="E1127" s="3">
        <f t="shared" ca="1" si="131"/>
        <v>27</v>
      </c>
      <c r="F1127" s="3">
        <f t="shared" ca="1" si="132"/>
        <v>18</v>
      </c>
      <c r="G1127" s="3">
        <f t="shared" ca="1" si="133"/>
        <v>80</v>
      </c>
      <c r="H1127" s="3">
        <f t="shared" si="135"/>
        <v>0</v>
      </c>
      <c r="I1127" s="3">
        <v>-8</v>
      </c>
      <c r="J1127" s="3">
        <v>73</v>
      </c>
      <c r="K1127" s="19">
        <f t="shared" ca="1" si="136"/>
        <v>370.59069767441866</v>
      </c>
      <c r="L1127" s="17">
        <f t="shared" ca="1" si="134"/>
        <v>54</v>
      </c>
    </row>
    <row r="1128" spans="1:12">
      <c r="A1128" s="3">
        <v>2</v>
      </c>
      <c r="B1128" s="3">
        <v>16</v>
      </c>
      <c r="C1128" s="3">
        <v>23</v>
      </c>
      <c r="D1128" s="4">
        <f t="shared" ca="1" si="130"/>
        <v>4</v>
      </c>
      <c r="E1128" s="3">
        <f t="shared" ca="1" si="131"/>
        <v>7</v>
      </c>
      <c r="F1128" s="3">
        <f t="shared" ca="1" si="132"/>
        <v>19</v>
      </c>
      <c r="G1128" s="3">
        <f t="shared" ca="1" si="133"/>
        <v>70</v>
      </c>
      <c r="H1128" s="3">
        <f t="shared" si="135"/>
        <v>0</v>
      </c>
      <c r="I1128" s="3">
        <v>-9</v>
      </c>
      <c r="J1128" s="3">
        <v>73</v>
      </c>
      <c r="K1128" s="19">
        <f t="shared" ca="1" si="136"/>
        <v>106.36499999999998</v>
      </c>
      <c r="L1128" s="17">
        <f t="shared" ca="1" si="134"/>
        <v>12.6</v>
      </c>
    </row>
    <row r="1129" spans="1:12">
      <c r="A1129" s="3">
        <v>2</v>
      </c>
      <c r="B1129" s="3">
        <v>16</v>
      </c>
      <c r="C1129" s="3">
        <v>24</v>
      </c>
      <c r="D1129" s="4">
        <f t="shared" ca="1" si="130"/>
        <v>4</v>
      </c>
      <c r="E1129" s="3">
        <f t="shared" ca="1" si="131"/>
        <v>19</v>
      </c>
      <c r="F1129" s="3">
        <f t="shared" ca="1" si="132"/>
        <v>17</v>
      </c>
      <c r="G1129" s="3">
        <f t="shared" ca="1" si="133"/>
        <v>61</v>
      </c>
      <c r="H1129" s="3">
        <f t="shared" si="135"/>
        <v>0</v>
      </c>
      <c r="I1129" s="3">
        <v>-10</v>
      </c>
      <c r="J1129" s="3">
        <v>73</v>
      </c>
      <c r="K1129" s="19">
        <f t="shared" ca="1" si="136"/>
        <v>286.52000000000004</v>
      </c>
      <c r="L1129" s="17">
        <f t="shared" ca="1" si="134"/>
        <v>30.400000000000002</v>
      </c>
    </row>
    <row r="1130" spans="1:12">
      <c r="A1130" s="3">
        <v>2</v>
      </c>
      <c r="B1130" s="3">
        <v>17</v>
      </c>
      <c r="C1130" s="3">
        <v>1</v>
      </c>
      <c r="D1130" s="4">
        <f t="shared" ca="1" si="130"/>
        <v>3.5</v>
      </c>
      <c r="E1130" s="3">
        <f t="shared" ca="1" si="131"/>
        <v>10</v>
      </c>
      <c r="F1130" s="3">
        <f t="shared" ca="1" si="132"/>
        <v>19</v>
      </c>
      <c r="G1130" s="3">
        <f t="shared" ca="1" si="133"/>
        <v>60</v>
      </c>
      <c r="H1130" s="3">
        <f>IF(C1130&lt;7,0,IF(C1130&gt;17,0,0.03*(10.2-ABS(C1130-12))))</f>
        <v>0</v>
      </c>
      <c r="I1130" s="3">
        <v>-12</v>
      </c>
      <c r="J1130" s="3">
        <v>73</v>
      </c>
      <c r="K1130" s="19">
        <f t="shared" ca="1" si="136"/>
        <v>183.94285714285715</v>
      </c>
      <c r="L1130" s="17">
        <f t="shared" ca="1" si="134"/>
        <v>12.000000000000002</v>
      </c>
    </row>
    <row r="1131" spans="1:12">
      <c r="A1131" s="3">
        <v>2</v>
      </c>
      <c r="B1131" s="3">
        <v>17</v>
      </c>
      <c r="C1131" s="3">
        <v>2</v>
      </c>
      <c r="D1131" s="4">
        <f t="shared" ref="D1131:D1194" ca="1" si="137">3.3+RANDBETWEEN(0,10)/10</f>
        <v>3.4</v>
      </c>
      <c r="E1131" s="3">
        <f t="shared" ref="E1131:E1194" ca="1" si="138">RANDBETWEEN(1,30)</f>
        <v>27</v>
      </c>
      <c r="F1131" s="3">
        <f t="shared" ref="F1131:F1194" ca="1" si="139">IF(C1131&lt;=7,RANDBETWEEN(16,19),IF(C1131&gt;=20,RANDBETWEEN(16,19),RANDBETWEEN(20,24)))</f>
        <v>17</v>
      </c>
      <c r="G1131" s="3">
        <f t="shared" ref="G1131:G1194" ca="1" si="140">RANDBETWEEN(60,80)</f>
        <v>71</v>
      </c>
      <c r="H1131" s="3">
        <f t="shared" si="135"/>
        <v>0</v>
      </c>
      <c r="I1131" s="3">
        <v>-12</v>
      </c>
      <c r="J1131" s="3">
        <v>73</v>
      </c>
      <c r="K1131" s="19">
        <f t="shared" ca="1" si="136"/>
        <v>490.12941176470594</v>
      </c>
      <c r="L1131" s="17">
        <f t="shared" ref="L1131:L1194" ca="1" si="141">ABS(-18-I1131)*0.2*E1131</f>
        <v>32.400000000000006</v>
      </c>
    </row>
    <row r="1132" spans="1:12">
      <c r="A1132" s="3">
        <v>2</v>
      </c>
      <c r="B1132" s="3">
        <v>17</v>
      </c>
      <c r="C1132" s="3">
        <v>3</v>
      </c>
      <c r="D1132" s="4">
        <f t="shared" ca="1" si="137"/>
        <v>3.4</v>
      </c>
      <c r="E1132" s="3">
        <f t="shared" ca="1" si="138"/>
        <v>23</v>
      </c>
      <c r="F1132" s="3">
        <f t="shared" ca="1" si="139"/>
        <v>19</v>
      </c>
      <c r="G1132" s="3">
        <f t="shared" ca="1" si="140"/>
        <v>70</v>
      </c>
      <c r="H1132" s="3">
        <f t="shared" si="135"/>
        <v>0</v>
      </c>
      <c r="I1132" s="3">
        <v>-11</v>
      </c>
      <c r="J1132" s="3">
        <v>73</v>
      </c>
      <c r="K1132" s="19">
        <f t="shared" ca="1" si="136"/>
        <v>424.68823529411765</v>
      </c>
      <c r="L1132" s="17">
        <f t="shared" ca="1" si="141"/>
        <v>32.200000000000003</v>
      </c>
    </row>
    <row r="1133" spans="1:12">
      <c r="A1133" s="3">
        <v>2</v>
      </c>
      <c r="B1133" s="3">
        <v>17</v>
      </c>
      <c r="C1133" s="3">
        <v>4</v>
      </c>
      <c r="D1133" s="4">
        <f t="shared" ca="1" si="137"/>
        <v>4.3</v>
      </c>
      <c r="E1133" s="3">
        <f t="shared" ca="1" si="138"/>
        <v>11</v>
      </c>
      <c r="F1133" s="3">
        <f t="shared" ca="1" si="139"/>
        <v>19</v>
      </c>
      <c r="G1133" s="3">
        <f t="shared" ca="1" si="140"/>
        <v>79</v>
      </c>
      <c r="H1133" s="3">
        <f t="shared" si="135"/>
        <v>0</v>
      </c>
      <c r="I1133" s="3">
        <v>-10</v>
      </c>
      <c r="J1133" s="3">
        <v>73</v>
      </c>
      <c r="K1133" s="19">
        <f t="shared" ca="1" si="136"/>
        <v>158.50232558139535</v>
      </c>
      <c r="L1133" s="17">
        <f t="shared" ca="1" si="141"/>
        <v>17.600000000000001</v>
      </c>
    </row>
    <row r="1134" spans="1:12">
      <c r="A1134" s="3">
        <v>2</v>
      </c>
      <c r="B1134" s="3">
        <v>17</v>
      </c>
      <c r="C1134" s="3">
        <v>5</v>
      </c>
      <c r="D1134" s="4">
        <f t="shared" ca="1" si="137"/>
        <v>3.5</v>
      </c>
      <c r="E1134" s="3">
        <f t="shared" ca="1" si="138"/>
        <v>18</v>
      </c>
      <c r="F1134" s="3">
        <f t="shared" ca="1" si="139"/>
        <v>16</v>
      </c>
      <c r="G1134" s="3">
        <f t="shared" ca="1" si="140"/>
        <v>71</v>
      </c>
      <c r="H1134" s="3">
        <f t="shared" si="135"/>
        <v>0</v>
      </c>
      <c r="I1134" s="3">
        <v>-8</v>
      </c>
      <c r="J1134" s="3">
        <v>73</v>
      </c>
      <c r="K1134" s="19">
        <f t="shared" ca="1" si="136"/>
        <v>291.70285714285717</v>
      </c>
      <c r="L1134" s="17">
        <f t="shared" ca="1" si="141"/>
        <v>36</v>
      </c>
    </row>
    <row r="1135" spans="1:12">
      <c r="A1135" s="3">
        <v>2</v>
      </c>
      <c r="B1135" s="3">
        <v>17</v>
      </c>
      <c r="C1135" s="3">
        <v>6</v>
      </c>
      <c r="D1135" s="4">
        <f t="shared" ca="1" si="137"/>
        <v>3.4</v>
      </c>
      <c r="E1135" s="3">
        <f t="shared" ca="1" si="138"/>
        <v>17</v>
      </c>
      <c r="F1135" s="3">
        <f t="shared" ca="1" si="139"/>
        <v>18</v>
      </c>
      <c r="G1135" s="3">
        <f t="shared" ca="1" si="140"/>
        <v>70</v>
      </c>
      <c r="H1135" s="3">
        <f t="shared" si="135"/>
        <v>0</v>
      </c>
      <c r="I1135" s="3">
        <v>-8</v>
      </c>
      <c r="J1135" s="3">
        <v>73</v>
      </c>
      <c r="K1135" s="19">
        <f t="shared" ca="1" si="136"/>
        <v>293.89999999999998</v>
      </c>
      <c r="L1135" s="17">
        <f t="shared" ca="1" si="141"/>
        <v>34</v>
      </c>
    </row>
    <row r="1136" spans="1:12">
      <c r="A1136" s="3">
        <v>2</v>
      </c>
      <c r="B1136" s="3">
        <v>17</v>
      </c>
      <c r="C1136" s="3">
        <v>7</v>
      </c>
      <c r="D1136" s="4">
        <f t="shared" ca="1" si="137"/>
        <v>3.3</v>
      </c>
      <c r="E1136" s="3">
        <f t="shared" ca="1" si="138"/>
        <v>4</v>
      </c>
      <c r="F1136" s="3">
        <f t="shared" ca="1" si="139"/>
        <v>16</v>
      </c>
      <c r="G1136" s="3">
        <f t="shared" ca="1" si="140"/>
        <v>77</v>
      </c>
      <c r="H1136" s="3">
        <f t="shared" si="135"/>
        <v>0.15599999999999997</v>
      </c>
      <c r="I1136" s="3">
        <v>-4</v>
      </c>
      <c r="J1136" s="3">
        <v>73</v>
      </c>
      <c r="K1136" s="19">
        <f t="shared" ca="1" si="136"/>
        <v>60.266666666666666</v>
      </c>
      <c r="L1136" s="17">
        <f t="shared" ca="1" si="141"/>
        <v>11.200000000000001</v>
      </c>
    </row>
    <row r="1137" spans="1:12">
      <c r="A1137" s="3">
        <v>2</v>
      </c>
      <c r="B1137" s="3">
        <v>17</v>
      </c>
      <c r="C1137" s="3">
        <v>8</v>
      </c>
      <c r="D1137" s="4">
        <f t="shared" ca="1" si="137"/>
        <v>3.4</v>
      </c>
      <c r="E1137" s="3">
        <f t="shared" ca="1" si="138"/>
        <v>24</v>
      </c>
      <c r="F1137" s="3">
        <f t="shared" ca="1" si="139"/>
        <v>24</v>
      </c>
      <c r="G1137" s="3">
        <f t="shared" ca="1" si="140"/>
        <v>64</v>
      </c>
      <c r="H1137" s="3">
        <f t="shared" si="135"/>
        <v>0.18599999999999997</v>
      </c>
      <c r="I1137" s="3">
        <v>-3</v>
      </c>
      <c r="J1137" s="3">
        <v>73</v>
      </c>
      <c r="K1137" s="19">
        <f t="shared" ca="1" si="136"/>
        <v>398.25882352941176</v>
      </c>
      <c r="L1137" s="17">
        <f t="shared" ca="1" si="141"/>
        <v>72</v>
      </c>
    </row>
    <row r="1138" spans="1:12">
      <c r="A1138" s="3">
        <v>2</v>
      </c>
      <c r="B1138" s="3">
        <v>17</v>
      </c>
      <c r="C1138" s="3">
        <v>9</v>
      </c>
      <c r="D1138" s="4">
        <f t="shared" ca="1" si="137"/>
        <v>3.9</v>
      </c>
      <c r="E1138" s="3">
        <f t="shared" ca="1" si="138"/>
        <v>10</v>
      </c>
      <c r="F1138" s="3">
        <f t="shared" ca="1" si="139"/>
        <v>23</v>
      </c>
      <c r="G1138" s="3">
        <f t="shared" ca="1" si="140"/>
        <v>62</v>
      </c>
      <c r="H1138" s="3">
        <f t="shared" si="135"/>
        <v>0.21599999999999997</v>
      </c>
      <c r="I1138" s="3">
        <v>0</v>
      </c>
      <c r="J1138" s="3">
        <v>73</v>
      </c>
      <c r="K1138" s="19">
        <f t="shared" ca="1" si="136"/>
        <v>133.17948717948718</v>
      </c>
      <c r="L1138" s="17">
        <f t="shared" ca="1" si="141"/>
        <v>36</v>
      </c>
    </row>
    <row r="1139" spans="1:12">
      <c r="A1139" s="3">
        <v>2</v>
      </c>
      <c r="B1139" s="3">
        <v>17</v>
      </c>
      <c r="C1139" s="3">
        <v>10</v>
      </c>
      <c r="D1139" s="4">
        <f t="shared" ca="1" si="137"/>
        <v>4.3</v>
      </c>
      <c r="E1139" s="3">
        <f t="shared" ca="1" si="138"/>
        <v>23</v>
      </c>
      <c r="F1139" s="3">
        <f t="shared" ca="1" si="139"/>
        <v>21</v>
      </c>
      <c r="G1139" s="3">
        <f t="shared" ca="1" si="140"/>
        <v>80</v>
      </c>
      <c r="H1139" s="3">
        <f t="shared" si="135"/>
        <v>0.24599999999999997</v>
      </c>
      <c r="I1139" s="3">
        <v>1</v>
      </c>
      <c r="J1139" s="3">
        <v>73</v>
      </c>
      <c r="K1139" s="19">
        <f t="shared" ca="1" si="136"/>
        <v>257.27906976744185</v>
      </c>
      <c r="L1139" s="17">
        <f t="shared" ca="1" si="141"/>
        <v>87.4</v>
      </c>
    </row>
    <row r="1140" spans="1:12">
      <c r="A1140" s="3">
        <v>2</v>
      </c>
      <c r="B1140" s="3">
        <v>17</v>
      </c>
      <c r="C1140" s="3">
        <v>11</v>
      </c>
      <c r="D1140" s="4">
        <f t="shared" ca="1" si="137"/>
        <v>3.3</v>
      </c>
      <c r="E1140" s="3">
        <f t="shared" ca="1" si="138"/>
        <v>29</v>
      </c>
      <c r="F1140" s="3">
        <f t="shared" ca="1" si="139"/>
        <v>21</v>
      </c>
      <c r="G1140" s="3">
        <f t="shared" ca="1" si="140"/>
        <v>80</v>
      </c>
      <c r="H1140" s="3">
        <f t="shared" si="135"/>
        <v>0.27599999999999997</v>
      </c>
      <c r="I1140" s="3">
        <v>3</v>
      </c>
      <c r="J1140" s="3">
        <v>73</v>
      </c>
      <c r="K1140" s="19">
        <f t="shared" ca="1" si="136"/>
        <v>399.84848484848487</v>
      </c>
      <c r="L1140" s="17">
        <f t="shared" ca="1" si="141"/>
        <v>121.80000000000001</v>
      </c>
    </row>
    <row r="1141" spans="1:12">
      <c r="A1141" s="3">
        <v>2</v>
      </c>
      <c r="B1141" s="3">
        <v>17</v>
      </c>
      <c r="C1141" s="3">
        <v>12</v>
      </c>
      <c r="D1141" s="4">
        <f t="shared" ca="1" si="137"/>
        <v>4</v>
      </c>
      <c r="E1141" s="3">
        <f t="shared" ca="1" si="138"/>
        <v>12</v>
      </c>
      <c r="F1141" s="3">
        <f t="shared" ca="1" si="139"/>
        <v>20</v>
      </c>
      <c r="G1141" s="3">
        <f t="shared" ca="1" si="140"/>
        <v>69</v>
      </c>
      <c r="H1141" s="3">
        <f t="shared" si="135"/>
        <v>0.30599999999999999</v>
      </c>
      <c r="I1141" s="3">
        <v>5</v>
      </c>
      <c r="J1141" s="3">
        <v>73</v>
      </c>
      <c r="K1141" s="19">
        <f t="shared" ca="1" si="136"/>
        <v>125.16</v>
      </c>
      <c r="L1141" s="17">
        <f t="shared" ca="1" si="141"/>
        <v>55.2</v>
      </c>
    </row>
    <row r="1142" spans="1:12">
      <c r="A1142" s="3">
        <v>2</v>
      </c>
      <c r="B1142" s="3">
        <v>17</v>
      </c>
      <c r="C1142" s="3">
        <v>13</v>
      </c>
      <c r="D1142" s="4">
        <f t="shared" ca="1" si="137"/>
        <v>3.3</v>
      </c>
      <c r="E1142" s="3">
        <f t="shared" ca="1" si="138"/>
        <v>13</v>
      </c>
      <c r="F1142" s="3">
        <f t="shared" ca="1" si="139"/>
        <v>22</v>
      </c>
      <c r="G1142" s="3">
        <f t="shared" ca="1" si="140"/>
        <v>71</v>
      </c>
      <c r="H1142" s="3">
        <f t="shared" si="135"/>
        <v>0.27599999999999997</v>
      </c>
      <c r="I1142" s="3">
        <v>6</v>
      </c>
      <c r="J1142" s="3">
        <v>73</v>
      </c>
      <c r="K1142" s="19">
        <f t="shared" ca="1" si="136"/>
        <v>170.18181818181819</v>
      </c>
      <c r="L1142" s="17">
        <f t="shared" ca="1" si="141"/>
        <v>62.400000000000006</v>
      </c>
    </row>
    <row r="1143" spans="1:12">
      <c r="A1143" s="3">
        <v>2</v>
      </c>
      <c r="B1143" s="3">
        <v>17</v>
      </c>
      <c r="C1143" s="3">
        <v>14</v>
      </c>
      <c r="D1143" s="4">
        <f t="shared" ca="1" si="137"/>
        <v>4.2</v>
      </c>
      <c r="E1143" s="3">
        <f t="shared" ca="1" si="138"/>
        <v>27</v>
      </c>
      <c r="F1143" s="3">
        <f t="shared" ca="1" si="139"/>
        <v>23</v>
      </c>
      <c r="G1143" s="3">
        <f t="shared" ca="1" si="140"/>
        <v>61</v>
      </c>
      <c r="H1143" s="3">
        <f t="shared" si="135"/>
        <v>0.24599999999999997</v>
      </c>
      <c r="I1143" s="3">
        <v>8</v>
      </c>
      <c r="J1143" s="3">
        <v>73</v>
      </c>
      <c r="K1143" s="19">
        <f t="shared" ca="1" si="136"/>
        <v>279</v>
      </c>
      <c r="L1143" s="17">
        <f t="shared" ca="1" si="141"/>
        <v>140.4</v>
      </c>
    </row>
    <row r="1144" spans="1:12">
      <c r="A1144" s="3">
        <v>2</v>
      </c>
      <c r="B1144" s="3">
        <v>17</v>
      </c>
      <c r="C1144" s="3">
        <v>15</v>
      </c>
      <c r="D1144" s="4">
        <f t="shared" ca="1" si="137"/>
        <v>3.6999999999999997</v>
      </c>
      <c r="E1144" s="3">
        <f t="shared" ca="1" si="138"/>
        <v>10</v>
      </c>
      <c r="F1144" s="3">
        <f t="shared" ca="1" si="139"/>
        <v>23</v>
      </c>
      <c r="G1144" s="3">
        <f t="shared" ca="1" si="140"/>
        <v>61</v>
      </c>
      <c r="H1144" s="3">
        <f t="shared" si="135"/>
        <v>0.21599999999999997</v>
      </c>
      <c r="I1144" s="3">
        <v>8</v>
      </c>
      <c r="J1144" s="3">
        <v>73</v>
      </c>
      <c r="K1144" s="19">
        <f t="shared" ca="1" si="136"/>
        <v>118.91891891891892</v>
      </c>
      <c r="L1144" s="17">
        <f t="shared" ca="1" si="141"/>
        <v>52</v>
      </c>
    </row>
    <row r="1145" spans="1:12">
      <c r="A1145" s="3">
        <v>2</v>
      </c>
      <c r="B1145" s="3">
        <v>17</v>
      </c>
      <c r="C1145" s="3">
        <v>16</v>
      </c>
      <c r="D1145" s="4">
        <f t="shared" ca="1" si="137"/>
        <v>4.3</v>
      </c>
      <c r="E1145" s="3">
        <f t="shared" ca="1" si="138"/>
        <v>2</v>
      </c>
      <c r="F1145" s="3">
        <f t="shared" ca="1" si="139"/>
        <v>24</v>
      </c>
      <c r="G1145" s="3">
        <f t="shared" ca="1" si="140"/>
        <v>66</v>
      </c>
      <c r="H1145" s="3">
        <f t="shared" si="135"/>
        <v>0.18599999999999997</v>
      </c>
      <c r="I1145" s="3">
        <v>8</v>
      </c>
      <c r="J1145" s="3">
        <v>73</v>
      </c>
      <c r="K1145" s="19">
        <f t="shared" ca="1" si="136"/>
        <v>21.069767441860463</v>
      </c>
      <c r="L1145" s="17">
        <f t="shared" ca="1" si="141"/>
        <v>10.4</v>
      </c>
    </row>
    <row r="1146" spans="1:12">
      <c r="A1146" s="3">
        <v>2</v>
      </c>
      <c r="B1146" s="3">
        <v>17</v>
      </c>
      <c r="C1146" s="3">
        <v>17</v>
      </c>
      <c r="D1146" s="4">
        <f t="shared" ca="1" si="137"/>
        <v>4.0999999999999996</v>
      </c>
      <c r="E1146" s="3">
        <f t="shared" ca="1" si="138"/>
        <v>30</v>
      </c>
      <c r="F1146" s="3">
        <f t="shared" ca="1" si="139"/>
        <v>20</v>
      </c>
      <c r="G1146" s="3">
        <f t="shared" ca="1" si="140"/>
        <v>65</v>
      </c>
      <c r="H1146" s="3">
        <f t="shared" si="135"/>
        <v>0.15599999999999997</v>
      </c>
      <c r="I1146" s="3">
        <v>5</v>
      </c>
      <c r="J1146" s="3">
        <v>73</v>
      </c>
      <c r="K1146" s="19">
        <f t="shared" ca="1" si="136"/>
        <v>328.97560975609758</v>
      </c>
      <c r="L1146" s="17">
        <f t="shared" ca="1" si="141"/>
        <v>138.00000000000003</v>
      </c>
    </row>
    <row r="1147" spans="1:12">
      <c r="A1147" s="3">
        <v>2</v>
      </c>
      <c r="B1147" s="3">
        <v>17</v>
      </c>
      <c r="C1147" s="3">
        <v>18</v>
      </c>
      <c r="D1147" s="4">
        <f t="shared" ca="1" si="137"/>
        <v>3.6999999999999997</v>
      </c>
      <c r="E1147" s="3">
        <f t="shared" ca="1" si="138"/>
        <v>19</v>
      </c>
      <c r="F1147" s="3">
        <f t="shared" ca="1" si="139"/>
        <v>23</v>
      </c>
      <c r="G1147" s="3">
        <f t="shared" ca="1" si="140"/>
        <v>61</v>
      </c>
      <c r="H1147" s="3">
        <f t="shared" ref="H1147:H1153" si="142">IF(C1147&lt;7,0,IF(C1147&gt;17,0,0.03*(10.2-ABS(C1147-12))))</f>
        <v>0</v>
      </c>
      <c r="I1147" s="3">
        <v>2</v>
      </c>
      <c r="J1147" s="3">
        <v>73</v>
      </c>
      <c r="K1147" s="19">
        <f t="shared" ca="1" si="136"/>
        <v>278.94054054054055</v>
      </c>
      <c r="L1147" s="17">
        <f t="shared" ca="1" si="141"/>
        <v>76</v>
      </c>
    </row>
    <row r="1148" spans="1:12">
      <c r="A1148" s="3">
        <v>2</v>
      </c>
      <c r="B1148" s="3">
        <v>17</v>
      </c>
      <c r="C1148" s="3">
        <v>19</v>
      </c>
      <c r="D1148" s="4">
        <f t="shared" ca="1" si="137"/>
        <v>4.2</v>
      </c>
      <c r="E1148" s="3">
        <f t="shared" ca="1" si="138"/>
        <v>18</v>
      </c>
      <c r="F1148" s="3">
        <f t="shared" ca="1" si="139"/>
        <v>22</v>
      </c>
      <c r="G1148" s="3">
        <f t="shared" ca="1" si="140"/>
        <v>71</v>
      </c>
      <c r="H1148" s="3">
        <f t="shared" si="142"/>
        <v>0</v>
      </c>
      <c r="I1148" s="3">
        <v>1</v>
      </c>
      <c r="J1148" s="3">
        <v>73</v>
      </c>
      <c r="K1148" s="19">
        <f t="shared" ca="1" si="136"/>
        <v>230.22857142857143</v>
      </c>
      <c r="L1148" s="17">
        <f t="shared" ca="1" si="141"/>
        <v>68.400000000000006</v>
      </c>
    </row>
    <row r="1149" spans="1:12">
      <c r="A1149" s="3">
        <v>2</v>
      </c>
      <c r="B1149" s="3">
        <v>17</v>
      </c>
      <c r="C1149" s="3">
        <v>20</v>
      </c>
      <c r="D1149" s="4">
        <f t="shared" ca="1" si="137"/>
        <v>3.6999999999999997</v>
      </c>
      <c r="E1149" s="3">
        <f t="shared" ca="1" si="138"/>
        <v>19</v>
      </c>
      <c r="F1149" s="3">
        <f t="shared" ca="1" si="139"/>
        <v>19</v>
      </c>
      <c r="G1149" s="3">
        <f t="shared" ca="1" si="140"/>
        <v>69</v>
      </c>
      <c r="H1149" s="3">
        <f t="shared" si="142"/>
        <v>0</v>
      </c>
      <c r="I1149" s="3">
        <v>-5</v>
      </c>
      <c r="J1149" s="3">
        <v>73</v>
      </c>
      <c r="K1149" s="19">
        <f t="shared" ca="1" si="136"/>
        <v>291.88108108108111</v>
      </c>
      <c r="L1149" s="17">
        <f t="shared" ca="1" si="141"/>
        <v>49.4</v>
      </c>
    </row>
    <row r="1150" spans="1:12">
      <c r="A1150" s="3">
        <v>2</v>
      </c>
      <c r="B1150" s="3">
        <v>17</v>
      </c>
      <c r="C1150" s="3">
        <v>21</v>
      </c>
      <c r="D1150" s="4">
        <f t="shared" ca="1" si="137"/>
        <v>4</v>
      </c>
      <c r="E1150" s="3">
        <f t="shared" ca="1" si="138"/>
        <v>30</v>
      </c>
      <c r="F1150" s="3">
        <f t="shared" ca="1" si="139"/>
        <v>16</v>
      </c>
      <c r="G1150" s="3">
        <f t="shared" ca="1" si="140"/>
        <v>65</v>
      </c>
      <c r="H1150" s="3">
        <f t="shared" si="142"/>
        <v>0</v>
      </c>
      <c r="I1150" s="3">
        <v>-6</v>
      </c>
      <c r="J1150" s="3">
        <v>73</v>
      </c>
      <c r="K1150" s="19">
        <f t="shared" ca="1" si="136"/>
        <v>413.1</v>
      </c>
      <c r="L1150" s="17">
        <f t="shared" ca="1" si="141"/>
        <v>72.000000000000014</v>
      </c>
    </row>
    <row r="1151" spans="1:12">
      <c r="A1151" s="3">
        <v>2</v>
      </c>
      <c r="B1151" s="3">
        <v>17</v>
      </c>
      <c r="C1151" s="3">
        <v>22</v>
      </c>
      <c r="D1151" s="4">
        <f t="shared" ca="1" si="137"/>
        <v>3.9</v>
      </c>
      <c r="E1151" s="3">
        <f t="shared" ca="1" si="138"/>
        <v>21</v>
      </c>
      <c r="F1151" s="3">
        <f t="shared" ca="1" si="139"/>
        <v>19</v>
      </c>
      <c r="G1151" s="3">
        <f t="shared" ca="1" si="140"/>
        <v>76</v>
      </c>
      <c r="H1151" s="3">
        <f t="shared" si="142"/>
        <v>0</v>
      </c>
      <c r="I1151" s="3">
        <v>-8</v>
      </c>
      <c r="J1151" s="3">
        <v>73</v>
      </c>
      <c r="K1151" s="19">
        <f t="shared" ca="1" si="136"/>
        <v>321.89230769230767</v>
      </c>
      <c r="L1151" s="17">
        <f t="shared" ca="1" si="141"/>
        <v>42</v>
      </c>
    </row>
    <row r="1152" spans="1:12">
      <c r="A1152" s="3">
        <v>2</v>
      </c>
      <c r="B1152" s="3">
        <v>17</v>
      </c>
      <c r="C1152" s="3">
        <v>23</v>
      </c>
      <c r="D1152" s="4">
        <f t="shared" ca="1" si="137"/>
        <v>3.3</v>
      </c>
      <c r="E1152" s="3">
        <f t="shared" ca="1" si="138"/>
        <v>6</v>
      </c>
      <c r="F1152" s="3">
        <f t="shared" ca="1" si="139"/>
        <v>17</v>
      </c>
      <c r="G1152" s="3">
        <f t="shared" ca="1" si="140"/>
        <v>80</v>
      </c>
      <c r="H1152" s="3">
        <f t="shared" si="142"/>
        <v>0</v>
      </c>
      <c r="I1152" s="3">
        <v>-9</v>
      </c>
      <c r="J1152" s="3">
        <v>73</v>
      </c>
      <c r="K1152" s="19">
        <f t="shared" ca="1" si="136"/>
        <v>107.30909090909091</v>
      </c>
      <c r="L1152" s="17">
        <f t="shared" ca="1" si="141"/>
        <v>10.8</v>
      </c>
    </row>
    <row r="1153" spans="1:12">
      <c r="A1153" s="3">
        <v>2</v>
      </c>
      <c r="B1153" s="3">
        <v>17</v>
      </c>
      <c r="C1153" s="3">
        <v>24</v>
      </c>
      <c r="D1153" s="4">
        <f t="shared" ca="1" si="137"/>
        <v>4.0999999999999996</v>
      </c>
      <c r="E1153" s="3">
        <f t="shared" ca="1" si="138"/>
        <v>15</v>
      </c>
      <c r="F1153" s="3">
        <f t="shared" ca="1" si="139"/>
        <v>19</v>
      </c>
      <c r="G1153" s="3">
        <f t="shared" ca="1" si="140"/>
        <v>71</v>
      </c>
      <c r="H1153" s="3">
        <f t="shared" si="142"/>
        <v>0</v>
      </c>
      <c r="I1153" s="3">
        <v>-10</v>
      </c>
      <c r="J1153" s="3">
        <v>73</v>
      </c>
      <c r="K1153" s="19">
        <f t="shared" ca="1" si="136"/>
        <v>225.80487804878049</v>
      </c>
      <c r="L1153" s="17">
        <f t="shared" ca="1" si="141"/>
        <v>24</v>
      </c>
    </row>
    <row r="1154" spans="1:12">
      <c r="A1154" s="3">
        <v>2</v>
      </c>
      <c r="B1154" s="3">
        <v>18</v>
      </c>
      <c r="C1154" s="3">
        <v>1</v>
      </c>
      <c r="D1154" s="4">
        <f t="shared" ca="1" si="137"/>
        <v>3.3</v>
      </c>
      <c r="E1154" s="3">
        <f t="shared" ca="1" si="138"/>
        <v>18</v>
      </c>
      <c r="F1154" s="3">
        <f t="shared" ca="1" si="139"/>
        <v>17</v>
      </c>
      <c r="G1154" s="3">
        <f t="shared" ca="1" si="140"/>
        <v>62</v>
      </c>
      <c r="H1154" s="3">
        <f>IF(C1154&lt;7,0,IF(C1154&gt;17,0,0.03*(10.2-ABS(C1154-12))))</f>
        <v>0</v>
      </c>
      <c r="I1154" s="3">
        <v>-12</v>
      </c>
      <c r="J1154" s="3">
        <v>73</v>
      </c>
      <c r="K1154" s="19">
        <f t="shared" ca="1" si="136"/>
        <v>339.6</v>
      </c>
      <c r="L1154" s="17">
        <f t="shared" ca="1" si="141"/>
        <v>21.6</v>
      </c>
    </row>
    <row r="1155" spans="1:12">
      <c r="A1155" s="3">
        <v>2</v>
      </c>
      <c r="B1155" s="3">
        <v>18</v>
      </c>
      <c r="C1155" s="3">
        <v>2</v>
      </c>
      <c r="D1155" s="4">
        <f t="shared" ca="1" si="137"/>
        <v>3.3</v>
      </c>
      <c r="E1155" s="3">
        <f t="shared" ca="1" si="138"/>
        <v>3</v>
      </c>
      <c r="F1155" s="3">
        <f t="shared" ca="1" si="139"/>
        <v>18</v>
      </c>
      <c r="G1155" s="3">
        <f t="shared" ca="1" si="140"/>
        <v>75</v>
      </c>
      <c r="H1155" s="3">
        <f t="shared" ref="H1155:H1177" si="143">IF(C1155&lt;7,0,IF(C1155&gt;17,0,0.03*(10.2-ABS(C1155-12))))</f>
        <v>0</v>
      </c>
      <c r="I1155" s="3">
        <v>-12</v>
      </c>
      <c r="J1155" s="3">
        <v>73</v>
      </c>
      <c r="K1155" s="19">
        <f t="shared" ca="1" si="136"/>
        <v>57.018181818181823</v>
      </c>
      <c r="L1155" s="17">
        <f t="shared" ca="1" si="141"/>
        <v>3.6000000000000005</v>
      </c>
    </row>
    <row r="1156" spans="1:12">
      <c r="A1156" s="3">
        <v>2</v>
      </c>
      <c r="B1156" s="3">
        <v>18</v>
      </c>
      <c r="C1156" s="3">
        <v>3</v>
      </c>
      <c r="D1156" s="4">
        <f t="shared" ca="1" si="137"/>
        <v>3.5999999999999996</v>
      </c>
      <c r="E1156" s="3">
        <f t="shared" ca="1" si="138"/>
        <v>20</v>
      </c>
      <c r="F1156" s="3">
        <f t="shared" ca="1" si="139"/>
        <v>18</v>
      </c>
      <c r="G1156" s="3">
        <f t="shared" ca="1" si="140"/>
        <v>80</v>
      </c>
      <c r="H1156" s="3">
        <f t="shared" si="143"/>
        <v>0</v>
      </c>
      <c r="I1156" s="3">
        <v>-11</v>
      </c>
      <c r="J1156" s="3">
        <v>73</v>
      </c>
      <c r="K1156" s="19">
        <f t="shared" ca="1" si="136"/>
        <v>344.55555555555554</v>
      </c>
      <c r="L1156" s="17">
        <f t="shared" ca="1" si="141"/>
        <v>28.000000000000004</v>
      </c>
    </row>
    <row r="1157" spans="1:12">
      <c r="A1157" s="3">
        <v>2</v>
      </c>
      <c r="B1157" s="3">
        <v>18</v>
      </c>
      <c r="C1157" s="3">
        <v>4</v>
      </c>
      <c r="D1157" s="4">
        <f t="shared" ca="1" si="137"/>
        <v>4.3</v>
      </c>
      <c r="E1157" s="3">
        <f t="shared" ca="1" si="138"/>
        <v>2</v>
      </c>
      <c r="F1157" s="3">
        <f t="shared" ca="1" si="139"/>
        <v>18</v>
      </c>
      <c r="G1157" s="3">
        <f t="shared" ca="1" si="140"/>
        <v>72</v>
      </c>
      <c r="H1157" s="3">
        <f t="shared" si="143"/>
        <v>0</v>
      </c>
      <c r="I1157" s="3">
        <v>-10</v>
      </c>
      <c r="J1157" s="3">
        <v>73</v>
      </c>
      <c r="K1157" s="19">
        <f t="shared" ca="1" si="136"/>
        <v>28.213953488372095</v>
      </c>
      <c r="L1157" s="17">
        <f t="shared" ca="1" si="141"/>
        <v>3.2</v>
      </c>
    </row>
    <row r="1158" spans="1:12">
      <c r="A1158" s="3">
        <v>2</v>
      </c>
      <c r="B1158" s="3">
        <v>18</v>
      </c>
      <c r="C1158" s="3">
        <v>5</v>
      </c>
      <c r="D1158" s="4">
        <f t="shared" ca="1" si="137"/>
        <v>4</v>
      </c>
      <c r="E1158" s="3">
        <f t="shared" ca="1" si="138"/>
        <v>2</v>
      </c>
      <c r="F1158" s="3">
        <f t="shared" ca="1" si="139"/>
        <v>18</v>
      </c>
      <c r="G1158" s="3">
        <f t="shared" ca="1" si="140"/>
        <v>69</v>
      </c>
      <c r="H1158" s="3">
        <f t="shared" si="143"/>
        <v>0</v>
      </c>
      <c r="I1158" s="3">
        <v>-8</v>
      </c>
      <c r="J1158" s="3">
        <v>73</v>
      </c>
      <c r="K1158" s="19">
        <f t="shared" ca="1" si="136"/>
        <v>29.419999999999998</v>
      </c>
      <c r="L1158" s="17">
        <f t="shared" ca="1" si="141"/>
        <v>4</v>
      </c>
    </row>
    <row r="1159" spans="1:12">
      <c r="A1159" s="3">
        <v>2</v>
      </c>
      <c r="B1159" s="3">
        <v>18</v>
      </c>
      <c r="C1159" s="3">
        <v>6</v>
      </c>
      <c r="D1159" s="4">
        <f t="shared" ca="1" si="137"/>
        <v>3.8</v>
      </c>
      <c r="E1159" s="3">
        <f t="shared" ca="1" si="138"/>
        <v>23</v>
      </c>
      <c r="F1159" s="3">
        <f t="shared" ca="1" si="139"/>
        <v>16</v>
      </c>
      <c r="G1159" s="3">
        <f t="shared" ca="1" si="140"/>
        <v>64</v>
      </c>
      <c r="H1159" s="3">
        <f t="shared" si="143"/>
        <v>0</v>
      </c>
      <c r="I1159" s="3">
        <v>-8</v>
      </c>
      <c r="J1159" s="3">
        <v>73</v>
      </c>
      <c r="K1159" s="19">
        <f t="shared" ca="1" si="136"/>
        <v>345.84736842105258</v>
      </c>
      <c r="L1159" s="17">
        <f t="shared" ca="1" si="141"/>
        <v>46</v>
      </c>
    </row>
    <row r="1160" spans="1:12">
      <c r="A1160" s="3">
        <v>2</v>
      </c>
      <c r="B1160" s="3">
        <v>18</v>
      </c>
      <c r="C1160" s="3">
        <v>7</v>
      </c>
      <c r="D1160" s="4">
        <f t="shared" ca="1" si="137"/>
        <v>3.4</v>
      </c>
      <c r="E1160" s="3">
        <f t="shared" ca="1" si="138"/>
        <v>30</v>
      </c>
      <c r="F1160" s="3">
        <f t="shared" ca="1" si="139"/>
        <v>19</v>
      </c>
      <c r="G1160" s="3">
        <f t="shared" ca="1" si="140"/>
        <v>61</v>
      </c>
      <c r="H1160" s="3">
        <f t="shared" si="143"/>
        <v>0.15599999999999997</v>
      </c>
      <c r="I1160" s="3">
        <v>-4</v>
      </c>
      <c r="J1160" s="3">
        <v>73</v>
      </c>
      <c r="K1160" s="19">
        <f t="shared" ca="1" si="136"/>
        <v>469.41176470588238</v>
      </c>
      <c r="L1160" s="17">
        <f t="shared" ca="1" si="141"/>
        <v>84.000000000000014</v>
      </c>
    </row>
    <row r="1161" spans="1:12">
      <c r="A1161" s="3">
        <v>2</v>
      </c>
      <c r="B1161" s="3">
        <v>18</v>
      </c>
      <c r="C1161" s="3">
        <v>8</v>
      </c>
      <c r="D1161" s="4">
        <f t="shared" ca="1" si="137"/>
        <v>3.9</v>
      </c>
      <c r="E1161" s="3">
        <f t="shared" ca="1" si="138"/>
        <v>4</v>
      </c>
      <c r="F1161" s="3">
        <f t="shared" ca="1" si="139"/>
        <v>24</v>
      </c>
      <c r="G1161" s="3">
        <f t="shared" ca="1" si="140"/>
        <v>75</v>
      </c>
      <c r="H1161" s="3">
        <f t="shared" si="143"/>
        <v>0.18599999999999997</v>
      </c>
      <c r="I1161" s="3">
        <v>-3</v>
      </c>
      <c r="J1161" s="3">
        <v>73</v>
      </c>
      <c r="K1161" s="19">
        <f t="shared" ca="1" si="136"/>
        <v>57.435897435897438</v>
      </c>
      <c r="L1161" s="17">
        <f t="shared" ca="1" si="141"/>
        <v>12</v>
      </c>
    </row>
    <row r="1162" spans="1:12">
      <c r="A1162" s="3">
        <v>2</v>
      </c>
      <c r="B1162" s="3">
        <v>18</v>
      </c>
      <c r="C1162" s="3">
        <v>9</v>
      </c>
      <c r="D1162" s="4">
        <f t="shared" ca="1" si="137"/>
        <v>3.5999999999999996</v>
      </c>
      <c r="E1162" s="3">
        <f t="shared" ca="1" si="138"/>
        <v>16</v>
      </c>
      <c r="F1162" s="3">
        <f t="shared" ca="1" si="139"/>
        <v>24</v>
      </c>
      <c r="G1162" s="3">
        <f t="shared" ca="1" si="140"/>
        <v>70</v>
      </c>
      <c r="H1162" s="3">
        <f t="shared" si="143"/>
        <v>0.21599999999999997</v>
      </c>
      <c r="I1162" s="3">
        <v>0</v>
      </c>
      <c r="J1162" s="3">
        <v>73</v>
      </c>
      <c r="K1162" s="19">
        <f t="shared" ca="1" si="136"/>
        <v>233.15555555555551</v>
      </c>
      <c r="L1162" s="17">
        <f t="shared" ca="1" si="141"/>
        <v>57.6</v>
      </c>
    </row>
    <row r="1163" spans="1:12">
      <c r="A1163" s="3">
        <v>2</v>
      </c>
      <c r="B1163" s="3">
        <v>18</v>
      </c>
      <c r="C1163" s="3">
        <v>10</v>
      </c>
      <c r="D1163" s="4">
        <f t="shared" ca="1" si="137"/>
        <v>3.5</v>
      </c>
      <c r="E1163" s="3">
        <f t="shared" ca="1" si="138"/>
        <v>25</v>
      </c>
      <c r="F1163" s="3">
        <f t="shared" ca="1" si="139"/>
        <v>22</v>
      </c>
      <c r="G1163" s="3">
        <f t="shared" ca="1" si="140"/>
        <v>65</v>
      </c>
      <c r="H1163" s="3">
        <f t="shared" si="143"/>
        <v>0.24599999999999997</v>
      </c>
      <c r="I1163" s="3">
        <v>1</v>
      </c>
      <c r="J1163" s="3">
        <v>73</v>
      </c>
      <c r="K1163" s="19">
        <f t="shared" ca="1" si="136"/>
        <v>351.14285714285717</v>
      </c>
      <c r="L1163" s="17">
        <f t="shared" ca="1" si="141"/>
        <v>95</v>
      </c>
    </row>
    <row r="1164" spans="1:12">
      <c r="A1164" s="3">
        <v>2</v>
      </c>
      <c r="B1164" s="3">
        <v>18</v>
      </c>
      <c r="C1164" s="3">
        <v>11</v>
      </c>
      <c r="D1164" s="4">
        <f t="shared" ca="1" si="137"/>
        <v>4</v>
      </c>
      <c r="E1164" s="3">
        <f t="shared" ca="1" si="138"/>
        <v>4</v>
      </c>
      <c r="F1164" s="3">
        <f t="shared" ca="1" si="139"/>
        <v>23</v>
      </c>
      <c r="G1164" s="3">
        <f t="shared" ca="1" si="140"/>
        <v>68</v>
      </c>
      <c r="H1164" s="3">
        <f t="shared" si="143"/>
        <v>0.27599999999999997</v>
      </c>
      <c r="I1164" s="3">
        <v>3</v>
      </c>
      <c r="J1164" s="3">
        <v>73</v>
      </c>
      <c r="K1164" s="19">
        <f t="shared" ca="1" si="136"/>
        <v>47.38</v>
      </c>
      <c r="L1164" s="17">
        <f t="shared" ca="1" si="141"/>
        <v>16.8</v>
      </c>
    </row>
    <row r="1165" spans="1:12">
      <c r="A1165" s="3">
        <v>2</v>
      </c>
      <c r="B1165" s="3">
        <v>18</v>
      </c>
      <c r="C1165" s="3">
        <v>12</v>
      </c>
      <c r="D1165" s="4">
        <f t="shared" ca="1" si="137"/>
        <v>4.3</v>
      </c>
      <c r="E1165" s="3">
        <f t="shared" ca="1" si="138"/>
        <v>16</v>
      </c>
      <c r="F1165" s="3">
        <f t="shared" ca="1" si="139"/>
        <v>20</v>
      </c>
      <c r="G1165" s="3">
        <f t="shared" ca="1" si="140"/>
        <v>65</v>
      </c>
      <c r="H1165" s="3">
        <f t="shared" si="143"/>
        <v>0.30599999999999999</v>
      </c>
      <c r="I1165" s="3">
        <v>5</v>
      </c>
      <c r="J1165" s="3">
        <v>73</v>
      </c>
      <c r="K1165" s="19">
        <f t="shared" ca="1" si="136"/>
        <v>156.13023255813954</v>
      </c>
      <c r="L1165" s="17">
        <f t="shared" ca="1" si="141"/>
        <v>73.600000000000009</v>
      </c>
    </row>
    <row r="1166" spans="1:12">
      <c r="A1166" s="3">
        <v>2</v>
      </c>
      <c r="B1166" s="3">
        <v>18</v>
      </c>
      <c r="C1166" s="3">
        <v>13</v>
      </c>
      <c r="D1166" s="4">
        <f t="shared" ca="1" si="137"/>
        <v>3.4</v>
      </c>
      <c r="E1166" s="3">
        <f t="shared" ca="1" si="138"/>
        <v>1</v>
      </c>
      <c r="F1166" s="3">
        <f t="shared" ca="1" si="139"/>
        <v>20</v>
      </c>
      <c r="G1166" s="3">
        <f t="shared" ca="1" si="140"/>
        <v>80</v>
      </c>
      <c r="H1166" s="3">
        <f t="shared" si="143"/>
        <v>0.27599999999999997</v>
      </c>
      <c r="I1166" s="3">
        <v>6</v>
      </c>
      <c r="J1166" s="3">
        <v>73</v>
      </c>
      <c r="K1166" s="19">
        <f t="shared" ca="1" si="136"/>
        <v>12.205882352941176</v>
      </c>
      <c r="L1166" s="17">
        <f t="shared" ca="1" si="141"/>
        <v>4.8000000000000007</v>
      </c>
    </row>
    <row r="1167" spans="1:12">
      <c r="A1167" s="3">
        <v>2</v>
      </c>
      <c r="B1167" s="3">
        <v>18</v>
      </c>
      <c r="C1167" s="3">
        <v>14</v>
      </c>
      <c r="D1167" s="4">
        <f t="shared" ca="1" si="137"/>
        <v>4.0999999999999996</v>
      </c>
      <c r="E1167" s="3">
        <f t="shared" ca="1" si="138"/>
        <v>22</v>
      </c>
      <c r="F1167" s="3">
        <f t="shared" ca="1" si="139"/>
        <v>24</v>
      </c>
      <c r="G1167" s="3">
        <f t="shared" ca="1" si="140"/>
        <v>70</v>
      </c>
      <c r="H1167" s="3">
        <f t="shared" si="143"/>
        <v>0.24599999999999997</v>
      </c>
      <c r="I1167" s="3">
        <v>8</v>
      </c>
      <c r="J1167" s="3">
        <v>73</v>
      </c>
      <c r="K1167" s="19">
        <f t="shared" ca="1" si="136"/>
        <v>235.34634146341466</v>
      </c>
      <c r="L1167" s="17">
        <f t="shared" ca="1" si="141"/>
        <v>114.4</v>
      </c>
    </row>
    <row r="1168" spans="1:12">
      <c r="A1168" s="3">
        <v>2</v>
      </c>
      <c r="B1168" s="3">
        <v>18</v>
      </c>
      <c r="C1168" s="3">
        <v>15</v>
      </c>
      <c r="D1168" s="4">
        <f t="shared" ca="1" si="137"/>
        <v>4.3</v>
      </c>
      <c r="E1168" s="3">
        <f t="shared" ca="1" si="138"/>
        <v>27</v>
      </c>
      <c r="F1168" s="3">
        <f t="shared" ca="1" si="139"/>
        <v>23</v>
      </c>
      <c r="G1168" s="3">
        <f t="shared" ca="1" si="140"/>
        <v>67</v>
      </c>
      <c r="H1168" s="3">
        <f t="shared" si="143"/>
        <v>0.21599999999999997</v>
      </c>
      <c r="I1168" s="3">
        <v>8</v>
      </c>
      <c r="J1168" s="3">
        <v>73</v>
      </c>
      <c r="K1168" s="19">
        <f t="shared" ca="1" si="136"/>
        <v>274.01860465116283</v>
      </c>
      <c r="L1168" s="17">
        <f t="shared" ca="1" si="141"/>
        <v>140.4</v>
      </c>
    </row>
    <row r="1169" spans="1:12">
      <c r="A1169" s="3">
        <v>2</v>
      </c>
      <c r="B1169" s="3">
        <v>18</v>
      </c>
      <c r="C1169" s="3">
        <v>16</v>
      </c>
      <c r="D1169" s="4">
        <f t="shared" ca="1" si="137"/>
        <v>4.3</v>
      </c>
      <c r="E1169" s="3">
        <f t="shared" ca="1" si="138"/>
        <v>14</v>
      </c>
      <c r="F1169" s="3">
        <f t="shared" ca="1" si="139"/>
        <v>24</v>
      </c>
      <c r="G1169" s="3">
        <f t="shared" ca="1" si="140"/>
        <v>62</v>
      </c>
      <c r="H1169" s="3">
        <f t="shared" si="143"/>
        <v>0.18599999999999997</v>
      </c>
      <c r="I1169" s="3">
        <v>8</v>
      </c>
      <c r="J1169" s="3">
        <v>73</v>
      </c>
      <c r="K1169" s="19">
        <f t="shared" ca="1" si="136"/>
        <v>148.26976744186047</v>
      </c>
      <c r="L1169" s="17">
        <f t="shared" ca="1" si="141"/>
        <v>72.8</v>
      </c>
    </row>
    <row r="1170" spans="1:12">
      <c r="A1170" s="3">
        <v>2</v>
      </c>
      <c r="B1170" s="3">
        <v>18</v>
      </c>
      <c r="C1170" s="3">
        <v>17</v>
      </c>
      <c r="D1170" s="4">
        <f t="shared" ca="1" si="137"/>
        <v>4.0999999999999996</v>
      </c>
      <c r="E1170" s="3">
        <f t="shared" ca="1" si="138"/>
        <v>26</v>
      </c>
      <c r="F1170" s="3">
        <f t="shared" ca="1" si="139"/>
        <v>20</v>
      </c>
      <c r="G1170" s="3">
        <f t="shared" ca="1" si="140"/>
        <v>66</v>
      </c>
      <c r="H1170" s="3">
        <f t="shared" si="143"/>
        <v>0.15599999999999997</v>
      </c>
      <c r="I1170" s="3">
        <v>5</v>
      </c>
      <c r="J1170" s="3">
        <v>73</v>
      </c>
      <c r="K1170" s="19">
        <f t="shared" ca="1" si="136"/>
        <v>284.73170731707319</v>
      </c>
      <c r="L1170" s="17">
        <f t="shared" ca="1" si="141"/>
        <v>119.60000000000001</v>
      </c>
    </row>
    <row r="1171" spans="1:12">
      <c r="A1171" s="3">
        <v>2</v>
      </c>
      <c r="B1171" s="3">
        <v>18</v>
      </c>
      <c r="C1171" s="3">
        <v>18</v>
      </c>
      <c r="D1171" s="4">
        <f t="shared" ca="1" si="137"/>
        <v>3.4</v>
      </c>
      <c r="E1171" s="3">
        <f t="shared" ca="1" si="138"/>
        <v>16</v>
      </c>
      <c r="F1171" s="3">
        <f t="shared" ca="1" si="139"/>
        <v>20</v>
      </c>
      <c r="G1171" s="3">
        <f t="shared" ca="1" si="140"/>
        <v>75</v>
      </c>
      <c r="H1171" s="3">
        <f t="shared" si="143"/>
        <v>0</v>
      </c>
      <c r="I1171" s="3">
        <v>2</v>
      </c>
      <c r="J1171" s="3">
        <v>73</v>
      </c>
      <c r="K1171" s="19">
        <f t="shared" ca="1" si="136"/>
        <v>238.68235294117648</v>
      </c>
      <c r="L1171" s="17">
        <f t="shared" ca="1" si="141"/>
        <v>64</v>
      </c>
    </row>
    <row r="1172" spans="1:12">
      <c r="A1172" s="3">
        <v>2</v>
      </c>
      <c r="B1172" s="3">
        <v>18</v>
      </c>
      <c r="C1172" s="3">
        <v>19</v>
      </c>
      <c r="D1172" s="4">
        <f t="shared" ca="1" si="137"/>
        <v>3.3</v>
      </c>
      <c r="E1172" s="3">
        <f t="shared" ca="1" si="138"/>
        <v>23</v>
      </c>
      <c r="F1172" s="3">
        <f t="shared" ca="1" si="139"/>
        <v>20</v>
      </c>
      <c r="G1172" s="3">
        <f t="shared" ca="1" si="140"/>
        <v>73</v>
      </c>
      <c r="H1172" s="3">
        <f t="shared" si="143"/>
        <v>0</v>
      </c>
      <c r="I1172" s="3">
        <v>1</v>
      </c>
      <c r="J1172" s="3">
        <v>73</v>
      </c>
      <c r="K1172" s="19">
        <f t="shared" ca="1" si="136"/>
        <v>359.63636363636363</v>
      </c>
      <c r="L1172" s="17">
        <f t="shared" ca="1" si="141"/>
        <v>87.4</v>
      </c>
    </row>
    <row r="1173" spans="1:12">
      <c r="A1173" s="3">
        <v>2</v>
      </c>
      <c r="B1173" s="3">
        <v>18</v>
      </c>
      <c r="C1173" s="3">
        <v>20</v>
      </c>
      <c r="D1173" s="4">
        <f t="shared" ca="1" si="137"/>
        <v>3.6999999999999997</v>
      </c>
      <c r="E1173" s="3">
        <f t="shared" ca="1" si="138"/>
        <v>12</v>
      </c>
      <c r="F1173" s="3">
        <f t="shared" ca="1" si="139"/>
        <v>18</v>
      </c>
      <c r="G1173" s="3">
        <f t="shared" ca="1" si="140"/>
        <v>64</v>
      </c>
      <c r="H1173" s="3">
        <f t="shared" si="143"/>
        <v>0</v>
      </c>
      <c r="I1173" s="3">
        <v>-5</v>
      </c>
      <c r="J1173" s="3">
        <v>73</v>
      </c>
      <c r="K1173" s="19">
        <f t="shared" ca="1" si="136"/>
        <v>182.07567567567565</v>
      </c>
      <c r="L1173" s="17">
        <f t="shared" ca="1" si="141"/>
        <v>31.200000000000003</v>
      </c>
    </row>
    <row r="1174" spans="1:12">
      <c r="A1174" s="3">
        <v>2</v>
      </c>
      <c r="B1174" s="3">
        <v>18</v>
      </c>
      <c r="C1174" s="3">
        <v>21</v>
      </c>
      <c r="D1174" s="4">
        <f t="shared" ca="1" si="137"/>
        <v>3.6999999999999997</v>
      </c>
      <c r="E1174" s="3">
        <f t="shared" ca="1" si="138"/>
        <v>10</v>
      </c>
      <c r="F1174" s="3">
        <f t="shared" ca="1" si="139"/>
        <v>18</v>
      </c>
      <c r="G1174" s="3">
        <f t="shared" ca="1" si="140"/>
        <v>66</v>
      </c>
      <c r="H1174" s="3">
        <f t="shared" si="143"/>
        <v>0</v>
      </c>
      <c r="I1174" s="3">
        <v>-6</v>
      </c>
      <c r="J1174" s="3">
        <v>73</v>
      </c>
      <c r="K1174" s="19">
        <f t="shared" ca="1" si="136"/>
        <v>154.1081081081081</v>
      </c>
      <c r="L1174" s="17">
        <f t="shared" ca="1" si="141"/>
        <v>24.000000000000004</v>
      </c>
    </row>
    <row r="1175" spans="1:12">
      <c r="A1175" s="3">
        <v>2</v>
      </c>
      <c r="B1175" s="3">
        <v>18</v>
      </c>
      <c r="C1175" s="3">
        <v>22</v>
      </c>
      <c r="D1175" s="4">
        <f t="shared" ca="1" si="137"/>
        <v>3.9</v>
      </c>
      <c r="E1175" s="3">
        <f t="shared" ca="1" si="138"/>
        <v>14</v>
      </c>
      <c r="F1175" s="3">
        <f t="shared" ca="1" si="139"/>
        <v>18</v>
      </c>
      <c r="G1175" s="3">
        <f t="shared" ca="1" si="140"/>
        <v>60</v>
      </c>
      <c r="H1175" s="3">
        <f t="shared" si="143"/>
        <v>0</v>
      </c>
      <c r="I1175" s="3">
        <v>-8</v>
      </c>
      <c r="J1175" s="3">
        <v>73</v>
      </c>
      <c r="K1175" s="19">
        <f t="shared" ca="1" si="136"/>
        <v>213.15897435897432</v>
      </c>
      <c r="L1175" s="17">
        <f t="shared" ca="1" si="141"/>
        <v>28</v>
      </c>
    </row>
    <row r="1176" spans="1:12">
      <c r="A1176" s="3">
        <v>2</v>
      </c>
      <c r="B1176" s="3">
        <v>18</v>
      </c>
      <c r="C1176" s="3">
        <v>23</v>
      </c>
      <c r="D1176" s="4">
        <f t="shared" ca="1" si="137"/>
        <v>3.9</v>
      </c>
      <c r="E1176" s="3">
        <f t="shared" ca="1" si="138"/>
        <v>10</v>
      </c>
      <c r="F1176" s="3">
        <f t="shared" ca="1" si="139"/>
        <v>16</v>
      </c>
      <c r="G1176" s="3">
        <f t="shared" ca="1" si="140"/>
        <v>64</v>
      </c>
      <c r="H1176" s="3">
        <f t="shared" si="143"/>
        <v>0</v>
      </c>
      <c r="I1176" s="3">
        <v>-9</v>
      </c>
      <c r="J1176" s="3">
        <v>73</v>
      </c>
      <c r="K1176" s="19">
        <f t="shared" ca="1" si="136"/>
        <v>149.07692307692307</v>
      </c>
      <c r="L1176" s="17">
        <f t="shared" ca="1" si="141"/>
        <v>18</v>
      </c>
    </row>
    <row r="1177" spans="1:12">
      <c r="A1177" s="3">
        <v>2</v>
      </c>
      <c r="B1177" s="3">
        <v>18</v>
      </c>
      <c r="C1177" s="3">
        <v>24</v>
      </c>
      <c r="D1177" s="4">
        <f t="shared" ca="1" si="137"/>
        <v>3.4</v>
      </c>
      <c r="E1177" s="3">
        <f t="shared" ca="1" si="138"/>
        <v>6</v>
      </c>
      <c r="F1177" s="3">
        <f t="shared" ca="1" si="139"/>
        <v>18</v>
      </c>
      <c r="G1177" s="3">
        <f t="shared" ca="1" si="140"/>
        <v>76</v>
      </c>
      <c r="H1177" s="3">
        <f t="shared" si="143"/>
        <v>0</v>
      </c>
      <c r="I1177" s="3">
        <v>-10</v>
      </c>
      <c r="J1177" s="3">
        <v>73</v>
      </c>
      <c r="K1177" s="19">
        <f t="shared" ca="1" si="136"/>
        <v>107.25882352941176</v>
      </c>
      <c r="L1177" s="17">
        <f t="shared" ca="1" si="141"/>
        <v>9.6000000000000014</v>
      </c>
    </row>
    <row r="1178" spans="1:12">
      <c r="A1178" s="3">
        <v>2</v>
      </c>
      <c r="B1178" s="3">
        <v>19</v>
      </c>
      <c r="C1178" s="3">
        <v>1</v>
      </c>
      <c r="D1178" s="4">
        <f t="shared" ca="1" si="137"/>
        <v>4.2</v>
      </c>
      <c r="E1178" s="3">
        <f t="shared" ca="1" si="138"/>
        <v>27</v>
      </c>
      <c r="F1178" s="3">
        <f t="shared" ca="1" si="139"/>
        <v>16</v>
      </c>
      <c r="G1178" s="3">
        <f t="shared" ca="1" si="140"/>
        <v>60</v>
      </c>
      <c r="H1178" s="3">
        <f>IF(C1178&lt;7,0,IF(C1178&gt;17,0,0.03*(10.2-ABS(C1178-12))))</f>
        <v>0</v>
      </c>
      <c r="I1178" s="3">
        <v>-12</v>
      </c>
      <c r="J1178" s="3">
        <v>73</v>
      </c>
      <c r="K1178" s="19">
        <f t="shared" ca="1" si="136"/>
        <v>394.58571428571423</v>
      </c>
      <c r="L1178" s="17">
        <f t="shared" ca="1" si="141"/>
        <v>32.400000000000006</v>
      </c>
    </row>
    <row r="1179" spans="1:12">
      <c r="A1179" s="3">
        <v>2</v>
      </c>
      <c r="B1179" s="3">
        <v>19</v>
      </c>
      <c r="C1179" s="3">
        <v>2</v>
      </c>
      <c r="D1179" s="4">
        <f t="shared" ca="1" si="137"/>
        <v>3.5</v>
      </c>
      <c r="E1179" s="3">
        <f t="shared" ca="1" si="138"/>
        <v>19</v>
      </c>
      <c r="F1179" s="3">
        <f t="shared" ca="1" si="139"/>
        <v>16</v>
      </c>
      <c r="G1179" s="3">
        <f t="shared" ca="1" si="140"/>
        <v>71</v>
      </c>
      <c r="H1179" s="3">
        <f t="shared" ref="H1179:H1201" si="144">IF(C1179&lt;7,0,IF(C1179&gt;17,0,0.03*(10.2-ABS(C1179-12))))</f>
        <v>0</v>
      </c>
      <c r="I1179" s="3">
        <v>-12</v>
      </c>
      <c r="J1179" s="3">
        <v>73</v>
      </c>
      <c r="K1179" s="19">
        <f t="shared" ref="K1179:K1225" ca="1" si="145">E1179*(118+(F1179-I1179)*5+(45-H1179*100)+ABS(G1179-J1179)*0.3)/(D1179*5)</f>
        <v>329.62285714285719</v>
      </c>
      <c r="L1179" s="17">
        <f t="shared" ca="1" si="141"/>
        <v>22.800000000000004</v>
      </c>
    </row>
    <row r="1180" spans="1:12">
      <c r="A1180" s="3">
        <v>2</v>
      </c>
      <c r="B1180" s="3">
        <v>19</v>
      </c>
      <c r="C1180" s="3">
        <v>3</v>
      </c>
      <c r="D1180" s="4">
        <f t="shared" ca="1" si="137"/>
        <v>4.3</v>
      </c>
      <c r="E1180" s="3">
        <f t="shared" ca="1" si="138"/>
        <v>26</v>
      </c>
      <c r="F1180" s="3">
        <f t="shared" ca="1" si="139"/>
        <v>19</v>
      </c>
      <c r="G1180" s="3">
        <f t="shared" ca="1" si="140"/>
        <v>77</v>
      </c>
      <c r="H1180" s="3">
        <f t="shared" si="144"/>
        <v>0</v>
      </c>
      <c r="I1180" s="3">
        <v>-11</v>
      </c>
      <c r="J1180" s="3">
        <v>73</v>
      </c>
      <c r="K1180" s="19">
        <f t="shared" ca="1" si="145"/>
        <v>379.96279069767439</v>
      </c>
      <c r="L1180" s="17">
        <f t="shared" ca="1" si="141"/>
        <v>36.400000000000006</v>
      </c>
    </row>
    <row r="1181" spans="1:12">
      <c r="A1181" s="3">
        <v>2</v>
      </c>
      <c r="B1181" s="3">
        <v>19</v>
      </c>
      <c r="C1181" s="3">
        <v>4</v>
      </c>
      <c r="D1181" s="4">
        <f t="shared" ca="1" si="137"/>
        <v>3.9</v>
      </c>
      <c r="E1181" s="3">
        <f t="shared" ca="1" si="138"/>
        <v>8</v>
      </c>
      <c r="F1181" s="3">
        <f t="shared" ca="1" si="139"/>
        <v>17</v>
      </c>
      <c r="G1181" s="3">
        <f t="shared" ca="1" si="140"/>
        <v>74</v>
      </c>
      <c r="H1181" s="3">
        <f t="shared" si="144"/>
        <v>0</v>
      </c>
      <c r="I1181" s="3">
        <v>-10</v>
      </c>
      <c r="J1181" s="3">
        <v>73</v>
      </c>
      <c r="K1181" s="19">
        <f t="shared" ca="1" si="145"/>
        <v>122.37948717948719</v>
      </c>
      <c r="L1181" s="17">
        <f t="shared" ca="1" si="141"/>
        <v>12.8</v>
      </c>
    </row>
    <row r="1182" spans="1:12">
      <c r="A1182" s="3">
        <v>2</v>
      </c>
      <c r="B1182" s="3">
        <v>19</v>
      </c>
      <c r="C1182" s="3">
        <v>5</v>
      </c>
      <c r="D1182" s="4">
        <f t="shared" ca="1" si="137"/>
        <v>4.2</v>
      </c>
      <c r="E1182" s="3">
        <f t="shared" ca="1" si="138"/>
        <v>11</v>
      </c>
      <c r="F1182" s="3">
        <f t="shared" ca="1" si="139"/>
        <v>17</v>
      </c>
      <c r="G1182" s="3">
        <f t="shared" ca="1" si="140"/>
        <v>64</v>
      </c>
      <c r="H1182" s="3">
        <f t="shared" si="144"/>
        <v>0</v>
      </c>
      <c r="I1182" s="3">
        <v>-8</v>
      </c>
      <c r="J1182" s="3">
        <v>73</v>
      </c>
      <c r="K1182" s="19">
        <f t="shared" ca="1" si="145"/>
        <v>152.27142857142857</v>
      </c>
      <c r="L1182" s="17">
        <f t="shared" ca="1" si="141"/>
        <v>22</v>
      </c>
    </row>
    <row r="1183" spans="1:12">
      <c r="A1183" s="3">
        <v>2</v>
      </c>
      <c r="B1183" s="3">
        <v>19</v>
      </c>
      <c r="C1183" s="3">
        <v>6</v>
      </c>
      <c r="D1183" s="4">
        <f t="shared" ca="1" si="137"/>
        <v>3.6999999999999997</v>
      </c>
      <c r="E1183" s="3">
        <f t="shared" ca="1" si="138"/>
        <v>5</v>
      </c>
      <c r="F1183" s="3">
        <f t="shared" ca="1" si="139"/>
        <v>16</v>
      </c>
      <c r="G1183" s="3">
        <f t="shared" ca="1" si="140"/>
        <v>65</v>
      </c>
      <c r="H1183" s="3">
        <f t="shared" si="144"/>
        <v>0</v>
      </c>
      <c r="I1183" s="3">
        <v>-8</v>
      </c>
      <c r="J1183" s="3">
        <v>73</v>
      </c>
      <c r="K1183" s="19">
        <f t="shared" ca="1" si="145"/>
        <v>77.13513513513513</v>
      </c>
      <c r="L1183" s="17">
        <f t="shared" ca="1" si="141"/>
        <v>10</v>
      </c>
    </row>
    <row r="1184" spans="1:12">
      <c r="A1184" s="3">
        <v>2</v>
      </c>
      <c r="B1184" s="3">
        <v>19</v>
      </c>
      <c r="C1184" s="3">
        <v>7</v>
      </c>
      <c r="D1184" s="4">
        <f t="shared" ca="1" si="137"/>
        <v>4.3</v>
      </c>
      <c r="E1184" s="3">
        <f t="shared" ca="1" si="138"/>
        <v>30</v>
      </c>
      <c r="F1184" s="3">
        <f t="shared" ca="1" si="139"/>
        <v>19</v>
      </c>
      <c r="G1184" s="3">
        <f t="shared" ca="1" si="140"/>
        <v>80</v>
      </c>
      <c r="H1184" s="3">
        <f t="shared" si="144"/>
        <v>0.15599999999999997</v>
      </c>
      <c r="I1184" s="3">
        <v>-4</v>
      </c>
      <c r="J1184" s="3">
        <v>73</v>
      </c>
      <c r="K1184" s="19">
        <f t="shared" ca="1" si="145"/>
        <v>369.06976744186045</v>
      </c>
      <c r="L1184" s="17">
        <f t="shared" ca="1" si="141"/>
        <v>84.000000000000014</v>
      </c>
    </row>
    <row r="1185" spans="1:12">
      <c r="A1185" s="3">
        <v>2</v>
      </c>
      <c r="B1185" s="3">
        <v>19</v>
      </c>
      <c r="C1185" s="3">
        <v>8</v>
      </c>
      <c r="D1185" s="4">
        <f t="shared" ca="1" si="137"/>
        <v>3.8</v>
      </c>
      <c r="E1185" s="3">
        <f t="shared" ca="1" si="138"/>
        <v>13</v>
      </c>
      <c r="F1185" s="3">
        <f t="shared" ca="1" si="139"/>
        <v>21</v>
      </c>
      <c r="G1185" s="3">
        <f t="shared" ca="1" si="140"/>
        <v>66</v>
      </c>
      <c r="H1185" s="3">
        <f t="shared" si="144"/>
        <v>0.18599999999999997</v>
      </c>
      <c r="I1185" s="3">
        <v>-3</v>
      </c>
      <c r="J1185" s="3">
        <v>73</v>
      </c>
      <c r="K1185" s="19">
        <f t="shared" ca="1" si="145"/>
        <v>182.34210526315789</v>
      </c>
      <c r="L1185" s="17">
        <f t="shared" ca="1" si="141"/>
        <v>39</v>
      </c>
    </row>
    <row r="1186" spans="1:12">
      <c r="A1186" s="3">
        <v>2</v>
      </c>
      <c r="B1186" s="3">
        <v>19</v>
      </c>
      <c r="C1186" s="3">
        <v>9</v>
      </c>
      <c r="D1186" s="4">
        <f t="shared" ca="1" si="137"/>
        <v>3.5</v>
      </c>
      <c r="E1186" s="3">
        <f t="shared" ca="1" si="138"/>
        <v>9</v>
      </c>
      <c r="F1186" s="3">
        <f t="shared" ca="1" si="139"/>
        <v>21</v>
      </c>
      <c r="G1186" s="3">
        <f t="shared" ca="1" si="140"/>
        <v>76</v>
      </c>
      <c r="H1186" s="3">
        <f t="shared" si="144"/>
        <v>0.21599999999999997</v>
      </c>
      <c r="I1186" s="3">
        <v>0</v>
      </c>
      <c r="J1186" s="3">
        <v>73</v>
      </c>
      <c r="K1186" s="19">
        <f t="shared" ca="1" si="145"/>
        <v>127.18285714285716</v>
      </c>
      <c r="L1186" s="17">
        <f t="shared" ca="1" si="141"/>
        <v>32.4</v>
      </c>
    </row>
    <row r="1187" spans="1:12">
      <c r="A1187" s="3">
        <v>2</v>
      </c>
      <c r="B1187" s="3">
        <v>19</v>
      </c>
      <c r="C1187" s="3">
        <v>10</v>
      </c>
      <c r="D1187" s="4">
        <f t="shared" ca="1" si="137"/>
        <v>3.4</v>
      </c>
      <c r="E1187" s="3">
        <f t="shared" ca="1" si="138"/>
        <v>13</v>
      </c>
      <c r="F1187" s="3">
        <f t="shared" ca="1" si="139"/>
        <v>22</v>
      </c>
      <c r="G1187" s="3">
        <f t="shared" ca="1" si="140"/>
        <v>71</v>
      </c>
      <c r="H1187" s="3">
        <f t="shared" si="144"/>
        <v>0.24599999999999997</v>
      </c>
      <c r="I1187" s="3">
        <v>1</v>
      </c>
      <c r="J1187" s="3">
        <v>73</v>
      </c>
      <c r="K1187" s="19">
        <f t="shared" ca="1" si="145"/>
        <v>186.58823529411765</v>
      </c>
      <c r="L1187" s="17">
        <f t="shared" ca="1" si="141"/>
        <v>49.400000000000006</v>
      </c>
    </row>
    <row r="1188" spans="1:12">
      <c r="A1188" s="3">
        <v>2</v>
      </c>
      <c r="B1188" s="3">
        <v>19</v>
      </c>
      <c r="C1188" s="3">
        <v>11</v>
      </c>
      <c r="D1188" s="4">
        <f t="shared" ca="1" si="137"/>
        <v>4</v>
      </c>
      <c r="E1188" s="3">
        <f t="shared" ca="1" si="138"/>
        <v>23</v>
      </c>
      <c r="F1188" s="3">
        <f t="shared" ca="1" si="139"/>
        <v>21</v>
      </c>
      <c r="G1188" s="3">
        <f t="shared" ca="1" si="140"/>
        <v>65</v>
      </c>
      <c r="H1188" s="3">
        <f t="shared" si="144"/>
        <v>0.27599999999999997</v>
      </c>
      <c r="I1188" s="3">
        <v>3</v>
      </c>
      <c r="J1188" s="3">
        <v>73</v>
      </c>
      <c r="K1188" s="19">
        <f t="shared" ca="1" si="145"/>
        <v>261.97000000000003</v>
      </c>
      <c r="L1188" s="17">
        <f t="shared" ca="1" si="141"/>
        <v>96.600000000000009</v>
      </c>
    </row>
    <row r="1189" spans="1:12">
      <c r="A1189" s="3">
        <v>2</v>
      </c>
      <c r="B1189" s="3">
        <v>19</v>
      </c>
      <c r="C1189" s="3">
        <v>12</v>
      </c>
      <c r="D1189" s="4">
        <f t="shared" ca="1" si="137"/>
        <v>4.3</v>
      </c>
      <c r="E1189" s="3">
        <f t="shared" ca="1" si="138"/>
        <v>6</v>
      </c>
      <c r="F1189" s="3">
        <f t="shared" ca="1" si="139"/>
        <v>22</v>
      </c>
      <c r="G1189" s="3">
        <f t="shared" ca="1" si="140"/>
        <v>79</v>
      </c>
      <c r="H1189" s="3">
        <f t="shared" si="144"/>
        <v>0.30599999999999999</v>
      </c>
      <c r="I1189" s="3">
        <v>5</v>
      </c>
      <c r="J1189" s="3">
        <v>73</v>
      </c>
      <c r="K1189" s="19">
        <f t="shared" ca="1" si="145"/>
        <v>61.172093023255819</v>
      </c>
      <c r="L1189" s="17">
        <f t="shared" ca="1" si="141"/>
        <v>27.6</v>
      </c>
    </row>
    <row r="1190" spans="1:12">
      <c r="A1190" s="3">
        <v>2</v>
      </c>
      <c r="B1190" s="3">
        <v>19</v>
      </c>
      <c r="C1190" s="3">
        <v>13</v>
      </c>
      <c r="D1190" s="4">
        <f t="shared" ca="1" si="137"/>
        <v>3.3</v>
      </c>
      <c r="E1190" s="3">
        <f t="shared" ca="1" si="138"/>
        <v>29</v>
      </c>
      <c r="F1190" s="3">
        <f t="shared" ca="1" si="139"/>
        <v>24</v>
      </c>
      <c r="G1190" s="3">
        <f t="shared" ca="1" si="140"/>
        <v>72</v>
      </c>
      <c r="H1190" s="3">
        <f t="shared" si="144"/>
        <v>0.27599999999999997</v>
      </c>
      <c r="I1190" s="3">
        <v>6</v>
      </c>
      <c r="J1190" s="3">
        <v>73</v>
      </c>
      <c r="K1190" s="19">
        <f t="shared" ca="1" si="145"/>
        <v>396.68484848484849</v>
      </c>
      <c r="L1190" s="17">
        <f t="shared" ca="1" si="141"/>
        <v>139.20000000000002</v>
      </c>
    </row>
    <row r="1191" spans="1:12">
      <c r="A1191" s="3">
        <v>2</v>
      </c>
      <c r="B1191" s="3">
        <v>19</v>
      </c>
      <c r="C1191" s="3">
        <v>14</v>
      </c>
      <c r="D1191" s="4">
        <f t="shared" ca="1" si="137"/>
        <v>3.5</v>
      </c>
      <c r="E1191" s="3">
        <f t="shared" ca="1" si="138"/>
        <v>20</v>
      </c>
      <c r="F1191" s="3">
        <f t="shared" ca="1" si="139"/>
        <v>24</v>
      </c>
      <c r="G1191" s="3">
        <f t="shared" ca="1" si="140"/>
        <v>75</v>
      </c>
      <c r="H1191" s="3">
        <f t="shared" si="144"/>
        <v>0.24599999999999997</v>
      </c>
      <c r="I1191" s="3">
        <v>8</v>
      </c>
      <c r="J1191" s="3">
        <v>73</v>
      </c>
      <c r="K1191" s="19">
        <f t="shared" ca="1" si="145"/>
        <v>250.28571428571428</v>
      </c>
      <c r="L1191" s="17">
        <f t="shared" ca="1" si="141"/>
        <v>104</v>
      </c>
    </row>
    <row r="1192" spans="1:12">
      <c r="A1192" s="3">
        <v>2</v>
      </c>
      <c r="B1192" s="3">
        <v>19</v>
      </c>
      <c r="C1192" s="3">
        <v>15</v>
      </c>
      <c r="D1192" s="4">
        <f t="shared" ca="1" si="137"/>
        <v>3.5</v>
      </c>
      <c r="E1192" s="3">
        <f t="shared" ca="1" si="138"/>
        <v>17</v>
      </c>
      <c r="F1192" s="3">
        <f t="shared" ca="1" si="139"/>
        <v>24</v>
      </c>
      <c r="G1192" s="3">
        <f t="shared" ca="1" si="140"/>
        <v>63</v>
      </c>
      <c r="H1192" s="3">
        <f t="shared" si="144"/>
        <v>0.21599999999999997</v>
      </c>
      <c r="I1192" s="3">
        <v>8</v>
      </c>
      <c r="J1192" s="3">
        <v>73</v>
      </c>
      <c r="K1192" s="19">
        <f t="shared" ca="1" si="145"/>
        <v>217.98857142857145</v>
      </c>
      <c r="L1192" s="17">
        <f t="shared" ca="1" si="141"/>
        <v>88.4</v>
      </c>
    </row>
    <row r="1193" spans="1:12">
      <c r="A1193" s="3">
        <v>2</v>
      </c>
      <c r="B1193" s="3">
        <v>19</v>
      </c>
      <c r="C1193" s="3">
        <v>16</v>
      </c>
      <c r="D1193" s="4">
        <f t="shared" ca="1" si="137"/>
        <v>3.5</v>
      </c>
      <c r="E1193" s="3">
        <f t="shared" ca="1" si="138"/>
        <v>2</v>
      </c>
      <c r="F1193" s="3">
        <f t="shared" ca="1" si="139"/>
        <v>20</v>
      </c>
      <c r="G1193" s="3">
        <f t="shared" ca="1" si="140"/>
        <v>79</v>
      </c>
      <c r="H1193" s="3">
        <f t="shared" si="144"/>
        <v>0.18599999999999997</v>
      </c>
      <c r="I1193" s="3">
        <v>8</v>
      </c>
      <c r="J1193" s="3">
        <v>73</v>
      </c>
      <c r="K1193" s="19">
        <f t="shared" ca="1" si="145"/>
        <v>23.565714285714289</v>
      </c>
      <c r="L1193" s="17">
        <f t="shared" ca="1" si="141"/>
        <v>10.4</v>
      </c>
    </row>
    <row r="1194" spans="1:12">
      <c r="A1194" s="3">
        <v>2</v>
      </c>
      <c r="B1194" s="3">
        <v>19</v>
      </c>
      <c r="C1194" s="3">
        <v>17</v>
      </c>
      <c r="D1194" s="4">
        <f t="shared" ca="1" si="137"/>
        <v>4</v>
      </c>
      <c r="E1194" s="3">
        <f t="shared" ca="1" si="138"/>
        <v>9</v>
      </c>
      <c r="F1194" s="3">
        <f t="shared" ca="1" si="139"/>
        <v>22</v>
      </c>
      <c r="G1194" s="3">
        <f t="shared" ca="1" si="140"/>
        <v>62</v>
      </c>
      <c r="H1194" s="3">
        <f t="shared" si="144"/>
        <v>0.15599999999999997</v>
      </c>
      <c r="I1194" s="3">
        <v>5</v>
      </c>
      <c r="J1194" s="3">
        <v>73</v>
      </c>
      <c r="K1194" s="19">
        <f t="shared" ca="1" si="145"/>
        <v>106.06500000000001</v>
      </c>
      <c r="L1194" s="17">
        <f t="shared" ca="1" si="141"/>
        <v>41.400000000000006</v>
      </c>
    </row>
    <row r="1195" spans="1:12">
      <c r="A1195" s="3">
        <v>2</v>
      </c>
      <c r="B1195" s="3">
        <v>19</v>
      </c>
      <c r="C1195" s="3">
        <v>18</v>
      </c>
      <c r="D1195" s="4">
        <f t="shared" ref="D1195:D1258" ca="1" si="146">3.3+RANDBETWEEN(0,10)/10</f>
        <v>4</v>
      </c>
      <c r="E1195" s="3">
        <f t="shared" ref="E1195:E1258" ca="1" si="147">RANDBETWEEN(1,30)</f>
        <v>8</v>
      </c>
      <c r="F1195" s="3">
        <f t="shared" ref="F1195:F1258" ca="1" si="148">IF(C1195&lt;=7,RANDBETWEEN(16,19),IF(C1195&gt;=20,RANDBETWEEN(16,19),RANDBETWEEN(20,24)))</f>
        <v>24</v>
      </c>
      <c r="G1195" s="3">
        <f t="shared" ref="G1195:G1258" ca="1" si="149">RANDBETWEEN(60,80)</f>
        <v>68</v>
      </c>
      <c r="H1195" s="3">
        <f t="shared" si="144"/>
        <v>0</v>
      </c>
      <c r="I1195" s="3">
        <v>2</v>
      </c>
      <c r="J1195" s="3">
        <v>73</v>
      </c>
      <c r="K1195" s="19">
        <f t="shared" ca="1" si="145"/>
        <v>109.8</v>
      </c>
      <c r="L1195" s="17">
        <f t="shared" ref="L1195:L1258" ca="1" si="150">ABS(-18-I1195)*0.2*E1195</f>
        <v>32</v>
      </c>
    </row>
    <row r="1196" spans="1:12">
      <c r="A1196" s="3">
        <v>2</v>
      </c>
      <c r="B1196" s="3">
        <v>19</v>
      </c>
      <c r="C1196" s="3">
        <v>19</v>
      </c>
      <c r="D1196" s="4">
        <f t="shared" ca="1" si="146"/>
        <v>3.4</v>
      </c>
      <c r="E1196" s="3">
        <f t="shared" ca="1" si="147"/>
        <v>21</v>
      </c>
      <c r="F1196" s="3">
        <f t="shared" ca="1" si="148"/>
        <v>21</v>
      </c>
      <c r="G1196" s="3">
        <f t="shared" ca="1" si="149"/>
        <v>68</v>
      </c>
      <c r="H1196" s="3">
        <f t="shared" si="144"/>
        <v>0</v>
      </c>
      <c r="I1196" s="3">
        <v>1</v>
      </c>
      <c r="J1196" s="3">
        <v>73</v>
      </c>
      <c r="K1196" s="19">
        <f t="shared" ca="1" si="145"/>
        <v>326.73529411764707</v>
      </c>
      <c r="L1196" s="17">
        <f t="shared" ca="1" si="150"/>
        <v>79.800000000000011</v>
      </c>
    </row>
    <row r="1197" spans="1:12">
      <c r="A1197" s="3">
        <v>2</v>
      </c>
      <c r="B1197" s="3">
        <v>19</v>
      </c>
      <c r="C1197" s="3">
        <v>20</v>
      </c>
      <c r="D1197" s="4">
        <f t="shared" ca="1" si="146"/>
        <v>3.3</v>
      </c>
      <c r="E1197" s="3">
        <f t="shared" ca="1" si="147"/>
        <v>27</v>
      </c>
      <c r="F1197" s="3">
        <f t="shared" ca="1" si="148"/>
        <v>16</v>
      </c>
      <c r="G1197" s="3">
        <f t="shared" ca="1" si="149"/>
        <v>76</v>
      </c>
      <c r="H1197" s="3">
        <f t="shared" si="144"/>
        <v>0</v>
      </c>
      <c r="I1197" s="3">
        <v>-5</v>
      </c>
      <c r="J1197" s="3">
        <v>73</v>
      </c>
      <c r="K1197" s="19">
        <f t="shared" ca="1" si="145"/>
        <v>440.0181818181818</v>
      </c>
      <c r="L1197" s="17">
        <f t="shared" ca="1" si="150"/>
        <v>70.2</v>
      </c>
    </row>
    <row r="1198" spans="1:12">
      <c r="A1198" s="3">
        <v>2</v>
      </c>
      <c r="B1198" s="3">
        <v>19</v>
      </c>
      <c r="C1198" s="3">
        <v>21</v>
      </c>
      <c r="D1198" s="4">
        <f t="shared" ca="1" si="146"/>
        <v>3.8</v>
      </c>
      <c r="E1198" s="3">
        <f t="shared" ca="1" si="147"/>
        <v>14</v>
      </c>
      <c r="F1198" s="3">
        <f t="shared" ca="1" si="148"/>
        <v>18</v>
      </c>
      <c r="G1198" s="3">
        <f t="shared" ca="1" si="149"/>
        <v>70</v>
      </c>
      <c r="H1198" s="3">
        <f t="shared" si="144"/>
        <v>0</v>
      </c>
      <c r="I1198" s="3">
        <v>-6</v>
      </c>
      <c r="J1198" s="3">
        <v>73</v>
      </c>
      <c r="K1198" s="19">
        <f t="shared" ca="1" si="145"/>
        <v>209.1894736842105</v>
      </c>
      <c r="L1198" s="17">
        <f t="shared" ca="1" si="150"/>
        <v>33.600000000000009</v>
      </c>
    </row>
    <row r="1199" spans="1:12">
      <c r="A1199" s="3">
        <v>2</v>
      </c>
      <c r="B1199" s="3">
        <v>19</v>
      </c>
      <c r="C1199" s="3">
        <v>22</v>
      </c>
      <c r="D1199" s="4">
        <f t="shared" ca="1" si="146"/>
        <v>4.3</v>
      </c>
      <c r="E1199" s="3">
        <f t="shared" ca="1" si="147"/>
        <v>4</v>
      </c>
      <c r="F1199" s="3">
        <f t="shared" ca="1" si="148"/>
        <v>18</v>
      </c>
      <c r="G1199" s="3">
        <f t="shared" ca="1" si="149"/>
        <v>70</v>
      </c>
      <c r="H1199" s="3">
        <f t="shared" si="144"/>
        <v>0</v>
      </c>
      <c r="I1199" s="3">
        <v>-8</v>
      </c>
      <c r="J1199" s="3">
        <v>73</v>
      </c>
      <c r="K1199" s="19">
        <f t="shared" ca="1" si="145"/>
        <v>54.67906976744186</v>
      </c>
      <c r="L1199" s="17">
        <f t="shared" ca="1" si="150"/>
        <v>8</v>
      </c>
    </row>
    <row r="1200" spans="1:12">
      <c r="A1200" s="3">
        <v>2</v>
      </c>
      <c r="B1200" s="3">
        <v>19</v>
      </c>
      <c r="C1200" s="3">
        <v>23</v>
      </c>
      <c r="D1200" s="4">
        <f t="shared" ca="1" si="146"/>
        <v>3.6999999999999997</v>
      </c>
      <c r="E1200" s="3">
        <f t="shared" ca="1" si="147"/>
        <v>18</v>
      </c>
      <c r="F1200" s="3">
        <f t="shared" ca="1" si="148"/>
        <v>18</v>
      </c>
      <c r="G1200" s="3">
        <f t="shared" ca="1" si="149"/>
        <v>73</v>
      </c>
      <c r="H1200" s="3">
        <f t="shared" si="144"/>
        <v>0</v>
      </c>
      <c r="I1200" s="3">
        <v>-9</v>
      </c>
      <c r="J1200" s="3">
        <v>73</v>
      </c>
      <c r="K1200" s="19">
        <f t="shared" ca="1" si="145"/>
        <v>289.94594594594594</v>
      </c>
      <c r="L1200" s="17">
        <f t="shared" ca="1" si="150"/>
        <v>32.4</v>
      </c>
    </row>
    <row r="1201" spans="1:12">
      <c r="A1201" s="3">
        <v>2</v>
      </c>
      <c r="B1201" s="3">
        <v>19</v>
      </c>
      <c r="C1201" s="3">
        <v>24</v>
      </c>
      <c r="D1201" s="4">
        <f t="shared" ca="1" si="146"/>
        <v>3.3</v>
      </c>
      <c r="E1201" s="3">
        <f t="shared" ca="1" si="147"/>
        <v>3</v>
      </c>
      <c r="F1201" s="3">
        <f t="shared" ca="1" si="148"/>
        <v>16</v>
      </c>
      <c r="G1201" s="3">
        <f t="shared" ca="1" si="149"/>
        <v>71</v>
      </c>
      <c r="H1201" s="3">
        <f t="shared" si="144"/>
        <v>0</v>
      </c>
      <c r="I1201" s="3">
        <v>-10</v>
      </c>
      <c r="J1201" s="3">
        <v>73</v>
      </c>
      <c r="K1201" s="19">
        <f t="shared" ca="1" si="145"/>
        <v>53.381818181818183</v>
      </c>
      <c r="L1201" s="17">
        <f t="shared" ca="1" si="150"/>
        <v>4.8000000000000007</v>
      </c>
    </row>
    <row r="1202" spans="1:12">
      <c r="A1202" s="3">
        <v>2</v>
      </c>
      <c r="B1202" s="3">
        <v>20</v>
      </c>
      <c r="C1202" s="3">
        <v>1</v>
      </c>
      <c r="D1202" s="4">
        <f t="shared" ca="1" si="146"/>
        <v>3.6999999999999997</v>
      </c>
      <c r="E1202" s="3">
        <f t="shared" ca="1" si="147"/>
        <v>28</v>
      </c>
      <c r="F1202" s="3">
        <f t="shared" ca="1" si="148"/>
        <v>18</v>
      </c>
      <c r="G1202" s="3">
        <f t="shared" ca="1" si="149"/>
        <v>72</v>
      </c>
      <c r="H1202" s="3">
        <f>IF(C1202&lt;7,0,IF(C1202&gt;17,0,0.03*(10.2-ABS(C1202-12))))</f>
        <v>0</v>
      </c>
      <c r="I1202" s="3">
        <v>-12</v>
      </c>
      <c r="J1202" s="3">
        <v>73</v>
      </c>
      <c r="K1202" s="19">
        <f t="shared" ca="1" si="145"/>
        <v>474.18378378378378</v>
      </c>
      <c r="L1202" s="17">
        <f t="shared" ca="1" si="150"/>
        <v>33.600000000000009</v>
      </c>
    </row>
    <row r="1203" spans="1:12">
      <c r="A1203" s="3">
        <v>2</v>
      </c>
      <c r="B1203" s="3">
        <v>20</v>
      </c>
      <c r="C1203" s="3">
        <v>2</v>
      </c>
      <c r="D1203" s="4">
        <f t="shared" ca="1" si="146"/>
        <v>4.0999999999999996</v>
      </c>
      <c r="E1203" s="3">
        <f t="shared" ca="1" si="147"/>
        <v>14</v>
      </c>
      <c r="F1203" s="3">
        <f t="shared" ca="1" si="148"/>
        <v>19</v>
      </c>
      <c r="G1203" s="3">
        <f t="shared" ca="1" si="149"/>
        <v>66</v>
      </c>
      <c r="H1203" s="3">
        <f t="shared" ref="H1203:H1225" si="151">IF(C1203&lt;7,0,IF(C1203&gt;17,0,0.03*(10.2-ABS(C1203-12))))</f>
        <v>0</v>
      </c>
      <c r="I1203" s="3">
        <v>-12</v>
      </c>
      <c r="J1203" s="3">
        <v>73</v>
      </c>
      <c r="K1203" s="19">
        <f t="shared" ca="1" si="145"/>
        <v>218.60487804878051</v>
      </c>
      <c r="L1203" s="17">
        <f t="shared" ca="1" si="150"/>
        <v>16.800000000000004</v>
      </c>
    </row>
    <row r="1204" spans="1:12">
      <c r="A1204" s="3">
        <v>2</v>
      </c>
      <c r="B1204" s="3">
        <v>20</v>
      </c>
      <c r="C1204" s="3">
        <v>3</v>
      </c>
      <c r="D1204" s="4">
        <f t="shared" ca="1" si="146"/>
        <v>3.8</v>
      </c>
      <c r="E1204" s="3">
        <f t="shared" ca="1" si="147"/>
        <v>21</v>
      </c>
      <c r="F1204" s="3">
        <f t="shared" ca="1" si="148"/>
        <v>19</v>
      </c>
      <c r="G1204" s="3">
        <f t="shared" ca="1" si="149"/>
        <v>80</v>
      </c>
      <c r="H1204" s="3">
        <f t="shared" si="151"/>
        <v>0</v>
      </c>
      <c r="I1204" s="3">
        <v>-11</v>
      </c>
      <c r="J1204" s="3">
        <v>73</v>
      </c>
      <c r="K1204" s="19">
        <f t="shared" ca="1" si="145"/>
        <v>348.2684210526316</v>
      </c>
      <c r="L1204" s="17">
        <f t="shared" ca="1" si="150"/>
        <v>29.400000000000002</v>
      </c>
    </row>
    <row r="1205" spans="1:12">
      <c r="A1205" s="3">
        <v>2</v>
      </c>
      <c r="B1205" s="3">
        <v>20</v>
      </c>
      <c r="C1205" s="3">
        <v>4</v>
      </c>
      <c r="D1205" s="4">
        <f t="shared" ca="1" si="146"/>
        <v>3.6999999999999997</v>
      </c>
      <c r="E1205" s="3">
        <f t="shared" ca="1" si="147"/>
        <v>6</v>
      </c>
      <c r="F1205" s="3">
        <f t="shared" ca="1" si="148"/>
        <v>17</v>
      </c>
      <c r="G1205" s="3">
        <f t="shared" ca="1" si="149"/>
        <v>76</v>
      </c>
      <c r="H1205" s="3">
        <f t="shared" si="151"/>
        <v>0</v>
      </c>
      <c r="I1205" s="3">
        <v>-10</v>
      </c>
      <c r="J1205" s="3">
        <v>73</v>
      </c>
      <c r="K1205" s="19">
        <f t="shared" ca="1" si="145"/>
        <v>96.940540540540539</v>
      </c>
      <c r="L1205" s="17">
        <f t="shared" ca="1" si="150"/>
        <v>9.6000000000000014</v>
      </c>
    </row>
    <row r="1206" spans="1:12">
      <c r="A1206" s="3">
        <v>2</v>
      </c>
      <c r="B1206" s="3">
        <v>20</v>
      </c>
      <c r="C1206" s="3">
        <v>5</v>
      </c>
      <c r="D1206" s="4">
        <f t="shared" ca="1" si="146"/>
        <v>3.5</v>
      </c>
      <c r="E1206" s="3">
        <f t="shared" ca="1" si="147"/>
        <v>22</v>
      </c>
      <c r="F1206" s="3">
        <f t="shared" ca="1" si="148"/>
        <v>17</v>
      </c>
      <c r="G1206" s="3">
        <f t="shared" ca="1" si="149"/>
        <v>67</v>
      </c>
      <c r="H1206" s="3">
        <f t="shared" si="151"/>
        <v>0</v>
      </c>
      <c r="I1206" s="3">
        <v>-8</v>
      </c>
      <c r="J1206" s="3">
        <v>73</v>
      </c>
      <c r="K1206" s="19">
        <f t="shared" ca="1" si="145"/>
        <v>364.32</v>
      </c>
      <c r="L1206" s="17">
        <f t="shared" ca="1" si="150"/>
        <v>44</v>
      </c>
    </row>
    <row r="1207" spans="1:12">
      <c r="A1207" s="3">
        <v>2</v>
      </c>
      <c r="B1207" s="3">
        <v>20</v>
      </c>
      <c r="C1207" s="3">
        <v>6</v>
      </c>
      <c r="D1207" s="4">
        <f t="shared" ca="1" si="146"/>
        <v>3.5</v>
      </c>
      <c r="E1207" s="3">
        <f t="shared" ca="1" si="147"/>
        <v>17</v>
      </c>
      <c r="F1207" s="3">
        <f t="shared" ca="1" si="148"/>
        <v>16</v>
      </c>
      <c r="G1207" s="3">
        <f t="shared" ca="1" si="149"/>
        <v>74</v>
      </c>
      <c r="H1207" s="3">
        <f t="shared" si="151"/>
        <v>0</v>
      </c>
      <c r="I1207" s="3">
        <v>-8</v>
      </c>
      <c r="J1207" s="3">
        <v>73</v>
      </c>
      <c r="K1207" s="19">
        <f t="shared" ca="1" si="145"/>
        <v>275.20571428571429</v>
      </c>
      <c r="L1207" s="17">
        <f t="shared" ca="1" si="150"/>
        <v>34</v>
      </c>
    </row>
    <row r="1208" spans="1:12">
      <c r="A1208" s="3">
        <v>2</v>
      </c>
      <c r="B1208" s="3">
        <v>20</v>
      </c>
      <c r="C1208" s="3">
        <v>7</v>
      </c>
      <c r="D1208" s="4">
        <f t="shared" ca="1" si="146"/>
        <v>3.6999999999999997</v>
      </c>
      <c r="E1208" s="3">
        <f t="shared" ca="1" si="147"/>
        <v>29</v>
      </c>
      <c r="F1208" s="3">
        <f t="shared" ca="1" si="148"/>
        <v>19</v>
      </c>
      <c r="G1208" s="3">
        <f t="shared" ca="1" si="149"/>
        <v>64</v>
      </c>
      <c r="H1208" s="3">
        <f t="shared" si="151"/>
        <v>0.15599999999999997</v>
      </c>
      <c r="I1208" s="3">
        <v>-4</v>
      </c>
      <c r="J1208" s="3">
        <v>73</v>
      </c>
      <c r="K1208" s="19">
        <f t="shared" ca="1" si="145"/>
        <v>415.56216216216211</v>
      </c>
      <c r="L1208" s="17">
        <f t="shared" ca="1" si="150"/>
        <v>81.2</v>
      </c>
    </row>
    <row r="1209" spans="1:12">
      <c r="A1209" s="3">
        <v>2</v>
      </c>
      <c r="B1209" s="3">
        <v>20</v>
      </c>
      <c r="C1209" s="3">
        <v>8</v>
      </c>
      <c r="D1209" s="4">
        <f t="shared" ca="1" si="146"/>
        <v>4.3</v>
      </c>
      <c r="E1209" s="3">
        <f t="shared" ca="1" si="147"/>
        <v>1</v>
      </c>
      <c r="F1209" s="3">
        <f t="shared" ca="1" si="148"/>
        <v>24</v>
      </c>
      <c r="G1209" s="3">
        <f t="shared" ca="1" si="149"/>
        <v>78</v>
      </c>
      <c r="H1209" s="3">
        <f t="shared" si="151"/>
        <v>0.18599999999999997</v>
      </c>
      <c r="I1209" s="3">
        <v>-3</v>
      </c>
      <c r="J1209" s="3">
        <v>73</v>
      </c>
      <c r="K1209" s="19">
        <f t="shared" ca="1" si="145"/>
        <v>13.065116279069766</v>
      </c>
      <c r="L1209" s="17">
        <f t="shared" ca="1" si="150"/>
        <v>3</v>
      </c>
    </row>
    <row r="1210" spans="1:12">
      <c r="A1210" s="3">
        <v>2</v>
      </c>
      <c r="B1210" s="3">
        <v>20</v>
      </c>
      <c r="C1210" s="3">
        <v>9</v>
      </c>
      <c r="D1210" s="4">
        <f t="shared" ca="1" si="146"/>
        <v>3.5999999999999996</v>
      </c>
      <c r="E1210" s="3">
        <f t="shared" ca="1" si="147"/>
        <v>20</v>
      </c>
      <c r="F1210" s="3">
        <f t="shared" ca="1" si="148"/>
        <v>22</v>
      </c>
      <c r="G1210" s="3">
        <f t="shared" ca="1" si="149"/>
        <v>74</v>
      </c>
      <c r="H1210" s="3">
        <f t="shared" si="151"/>
        <v>0.21599999999999997</v>
      </c>
      <c r="I1210" s="3">
        <v>0</v>
      </c>
      <c r="J1210" s="3">
        <v>73</v>
      </c>
      <c r="K1210" s="19">
        <f t="shared" ca="1" si="145"/>
        <v>279.66666666666669</v>
      </c>
      <c r="L1210" s="17">
        <f t="shared" ca="1" si="150"/>
        <v>72</v>
      </c>
    </row>
    <row r="1211" spans="1:12">
      <c r="A1211" s="3">
        <v>2</v>
      </c>
      <c r="B1211" s="3">
        <v>20</v>
      </c>
      <c r="C1211" s="3">
        <v>10</v>
      </c>
      <c r="D1211" s="4">
        <f t="shared" ca="1" si="146"/>
        <v>3.5999999999999996</v>
      </c>
      <c r="E1211" s="3">
        <f t="shared" ca="1" si="147"/>
        <v>17</v>
      </c>
      <c r="F1211" s="3">
        <f t="shared" ca="1" si="148"/>
        <v>22</v>
      </c>
      <c r="G1211" s="3">
        <f t="shared" ca="1" si="149"/>
        <v>79</v>
      </c>
      <c r="H1211" s="3">
        <f t="shared" si="151"/>
        <v>0.24599999999999997</v>
      </c>
      <c r="I1211" s="3">
        <v>1</v>
      </c>
      <c r="J1211" s="3">
        <v>73</v>
      </c>
      <c r="K1211" s="19">
        <f t="shared" ca="1" si="145"/>
        <v>231.57777777777781</v>
      </c>
      <c r="L1211" s="17">
        <f t="shared" ca="1" si="150"/>
        <v>64.600000000000009</v>
      </c>
    </row>
    <row r="1212" spans="1:12">
      <c r="A1212" s="3">
        <v>2</v>
      </c>
      <c r="B1212" s="3">
        <v>20</v>
      </c>
      <c r="C1212" s="3">
        <v>11</v>
      </c>
      <c r="D1212" s="4">
        <f t="shared" ca="1" si="146"/>
        <v>3.4</v>
      </c>
      <c r="E1212" s="3">
        <f t="shared" ca="1" si="147"/>
        <v>5</v>
      </c>
      <c r="F1212" s="3">
        <f t="shared" ca="1" si="148"/>
        <v>20</v>
      </c>
      <c r="G1212" s="3">
        <f t="shared" ca="1" si="149"/>
        <v>73</v>
      </c>
      <c r="H1212" s="3">
        <f t="shared" si="151"/>
        <v>0.27599999999999997</v>
      </c>
      <c r="I1212" s="3">
        <v>3</v>
      </c>
      <c r="J1212" s="3">
        <v>73</v>
      </c>
      <c r="K1212" s="19">
        <f t="shared" ca="1" si="145"/>
        <v>64.82352941176471</v>
      </c>
      <c r="L1212" s="17">
        <f t="shared" ca="1" si="150"/>
        <v>21</v>
      </c>
    </row>
    <row r="1213" spans="1:12">
      <c r="A1213" s="3">
        <v>2</v>
      </c>
      <c r="B1213" s="3">
        <v>20</v>
      </c>
      <c r="C1213" s="3">
        <v>12</v>
      </c>
      <c r="D1213" s="4">
        <f t="shared" ca="1" si="146"/>
        <v>4.2</v>
      </c>
      <c r="E1213" s="3">
        <f t="shared" ca="1" si="147"/>
        <v>23</v>
      </c>
      <c r="F1213" s="3">
        <f t="shared" ca="1" si="148"/>
        <v>22</v>
      </c>
      <c r="G1213" s="3">
        <f t="shared" ca="1" si="149"/>
        <v>79</v>
      </c>
      <c r="H1213" s="3">
        <f t="shared" si="151"/>
        <v>0.30599999999999999</v>
      </c>
      <c r="I1213" s="3">
        <v>5</v>
      </c>
      <c r="J1213" s="3">
        <v>73</v>
      </c>
      <c r="K1213" s="19">
        <f t="shared" ca="1" si="145"/>
        <v>240.0761904761905</v>
      </c>
      <c r="L1213" s="17">
        <f t="shared" ca="1" si="150"/>
        <v>105.80000000000001</v>
      </c>
    </row>
    <row r="1214" spans="1:12">
      <c r="A1214" s="3">
        <v>2</v>
      </c>
      <c r="B1214" s="3">
        <v>20</v>
      </c>
      <c r="C1214" s="3">
        <v>13</v>
      </c>
      <c r="D1214" s="4">
        <f t="shared" ca="1" si="146"/>
        <v>3.5</v>
      </c>
      <c r="E1214" s="3">
        <f t="shared" ca="1" si="147"/>
        <v>29</v>
      </c>
      <c r="F1214" s="3">
        <f t="shared" ca="1" si="148"/>
        <v>21</v>
      </c>
      <c r="G1214" s="3">
        <f t="shared" ca="1" si="149"/>
        <v>62</v>
      </c>
      <c r="H1214" s="3">
        <f t="shared" si="151"/>
        <v>0.27599999999999997</v>
      </c>
      <c r="I1214" s="3">
        <v>6</v>
      </c>
      <c r="J1214" s="3">
        <v>73</v>
      </c>
      <c r="K1214" s="19">
        <f t="shared" ca="1" si="145"/>
        <v>354.13142857142856</v>
      </c>
      <c r="L1214" s="17">
        <f t="shared" ca="1" si="150"/>
        <v>139.20000000000002</v>
      </c>
    </row>
    <row r="1215" spans="1:12">
      <c r="A1215" s="3">
        <v>2</v>
      </c>
      <c r="B1215" s="3">
        <v>20</v>
      </c>
      <c r="C1215" s="3">
        <v>14</v>
      </c>
      <c r="D1215" s="4">
        <f t="shared" ca="1" si="146"/>
        <v>4</v>
      </c>
      <c r="E1215" s="3">
        <f t="shared" ca="1" si="147"/>
        <v>30</v>
      </c>
      <c r="F1215" s="3">
        <f t="shared" ca="1" si="148"/>
        <v>20</v>
      </c>
      <c r="G1215" s="3">
        <f t="shared" ca="1" si="149"/>
        <v>77</v>
      </c>
      <c r="H1215" s="3">
        <f t="shared" si="151"/>
        <v>0.24599999999999997</v>
      </c>
      <c r="I1215" s="3">
        <v>8</v>
      </c>
      <c r="J1215" s="3">
        <v>73</v>
      </c>
      <c r="K1215" s="19">
        <f t="shared" ca="1" si="145"/>
        <v>299.39999999999998</v>
      </c>
      <c r="L1215" s="17">
        <f t="shared" ca="1" si="150"/>
        <v>156</v>
      </c>
    </row>
    <row r="1216" spans="1:12">
      <c r="A1216" s="3">
        <v>2</v>
      </c>
      <c r="B1216" s="3">
        <v>20</v>
      </c>
      <c r="C1216" s="3">
        <v>15</v>
      </c>
      <c r="D1216" s="4">
        <f t="shared" ca="1" si="146"/>
        <v>4.3</v>
      </c>
      <c r="E1216" s="3">
        <f t="shared" ca="1" si="147"/>
        <v>19</v>
      </c>
      <c r="F1216" s="3">
        <f t="shared" ca="1" si="148"/>
        <v>24</v>
      </c>
      <c r="G1216" s="3">
        <f t="shared" ca="1" si="149"/>
        <v>67</v>
      </c>
      <c r="H1216" s="3">
        <f t="shared" si="151"/>
        <v>0.21599999999999997</v>
      </c>
      <c r="I1216" s="3">
        <v>8</v>
      </c>
      <c r="J1216" s="3">
        <v>73</v>
      </c>
      <c r="K1216" s="19">
        <f t="shared" ca="1" si="145"/>
        <v>197.24651162790698</v>
      </c>
      <c r="L1216" s="17">
        <f t="shared" ca="1" si="150"/>
        <v>98.8</v>
      </c>
    </row>
    <row r="1217" spans="1:12">
      <c r="A1217" s="3">
        <v>2</v>
      </c>
      <c r="B1217" s="3">
        <v>20</v>
      </c>
      <c r="C1217" s="3">
        <v>16</v>
      </c>
      <c r="D1217" s="4">
        <f t="shared" ca="1" si="146"/>
        <v>3.9</v>
      </c>
      <c r="E1217" s="3">
        <f t="shared" ca="1" si="147"/>
        <v>18</v>
      </c>
      <c r="F1217" s="3">
        <f t="shared" ca="1" si="148"/>
        <v>21</v>
      </c>
      <c r="G1217" s="3">
        <f t="shared" ca="1" si="149"/>
        <v>78</v>
      </c>
      <c r="H1217" s="3">
        <f t="shared" si="151"/>
        <v>0.18599999999999997</v>
      </c>
      <c r="I1217" s="3">
        <v>8</v>
      </c>
      <c r="J1217" s="3">
        <v>73</v>
      </c>
      <c r="K1217" s="19">
        <f t="shared" ca="1" si="145"/>
        <v>194.67692307692309</v>
      </c>
      <c r="L1217" s="17">
        <f t="shared" ca="1" si="150"/>
        <v>93.600000000000009</v>
      </c>
    </row>
    <row r="1218" spans="1:12">
      <c r="A1218" s="3">
        <v>2</v>
      </c>
      <c r="B1218" s="3">
        <v>20</v>
      </c>
      <c r="C1218" s="3">
        <v>17</v>
      </c>
      <c r="D1218" s="4">
        <f t="shared" ca="1" si="146"/>
        <v>3.5</v>
      </c>
      <c r="E1218" s="3">
        <f t="shared" ca="1" si="147"/>
        <v>18</v>
      </c>
      <c r="F1218" s="3">
        <f t="shared" ca="1" si="148"/>
        <v>21</v>
      </c>
      <c r="G1218" s="3">
        <f t="shared" ca="1" si="149"/>
        <v>60</v>
      </c>
      <c r="H1218" s="3">
        <f t="shared" si="151"/>
        <v>0.15599999999999997</v>
      </c>
      <c r="I1218" s="3">
        <v>5</v>
      </c>
      <c r="J1218" s="3">
        <v>73</v>
      </c>
      <c r="K1218" s="19">
        <f t="shared" ca="1" si="145"/>
        <v>237.90857142857146</v>
      </c>
      <c r="L1218" s="17">
        <f t="shared" ca="1" si="150"/>
        <v>82.800000000000011</v>
      </c>
    </row>
    <row r="1219" spans="1:12">
      <c r="A1219" s="3">
        <v>2</v>
      </c>
      <c r="B1219" s="3">
        <v>20</v>
      </c>
      <c r="C1219" s="3">
        <v>18</v>
      </c>
      <c r="D1219" s="4">
        <f t="shared" ca="1" si="146"/>
        <v>3.8</v>
      </c>
      <c r="E1219" s="3">
        <f t="shared" ca="1" si="147"/>
        <v>17</v>
      </c>
      <c r="F1219" s="3">
        <f t="shared" ca="1" si="148"/>
        <v>20</v>
      </c>
      <c r="G1219" s="3">
        <f t="shared" ca="1" si="149"/>
        <v>65</v>
      </c>
      <c r="H1219" s="3">
        <f t="shared" si="151"/>
        <v>0</v>
      </c>
      <c r="I1219" s="3">
        <v>2</v>
      </c>
      <c r="J1219" s="3">
        <v>73</v>
      </c>
      <c r="K1219" s="19">
        <f t="shared" ca="1" si="145"/>
        <v>228.51578947368421</v>
      </c>
      <c r="L1219" s="17">
        <f t="shared" ca="1" si="150"/>
        <v>68</v>
      </c>
    </row>
    <row r="1220" spans="1:12">
      <c r="A1220" s="3">
        <v>2</v>
      </c>
      <c r="B1220" s="3">
        <v>20</v>
      </c>
      <c r="C1220" s="3">
        <v>19</v>
      </c>
      <c r="D1220" s="4">
        <f t="shared" ca="1" si="146"/>
        <v>3.4</v>
      </c>
      <c r="E1220" s="3">
        <f t="shared" ca="1" si="147"/>
        <v>17</v>
      </c>
      <c r="F1220" s="3">
        <f t="shared" ca="1" si="148"/>
        <v>24</v>
      </c>
      <c r="G1220" s="3">
        <f t="shared" ca="1" si="149"/>
        <v>73</v>
      </c>
      <c r="H1220" s="3">
        <f t="shared" si="151"/>
        <v>0</v>
      </c>
      <c r="I1220" s="3">
        <v>1</v>
      </c>
      <c r="J1220" s="3">
        <v>73</v>
      </c>
      <c r="K1220" s="19">
        <f t="shared" ca="1" si="145"/>
        <v>278</v>
      </c>
      <c r="L1220" s="17">
        <f t="shared" ca="1" si="150"/>
        <v>64.600000000000009</v>
      </c>
    </row>
    <row r="1221" spans="1:12">
      <c r="A1221" s="3">
        <v>2</v>
      </c>
      <c r="B1221" s="3">
        <v>20</v>
      </c>
      <c r="C1221" s="3">
        <v>20</v>
      </c>
      <c r="D1221" s="4">
        <f t="shared" ca="1" si="146"/>
        <v>4.3</v>
      </c>
      <c r="E1221" s="3">
        <f t="shared" ca="1" si="147"/>
        <v>1</v>
      </c>
      <c r="F1221" s="3">
        <f t="shared" ca="1" si="148"/>
        <v>18</v>
      </c>
      <c r="G1221" s="3">
        <f t="shared" ca="1" si="149"/>
        <v>75</v>
      </c>
      <c r="H1221" s="3">
        <f t="shared" si="151"/>
        <v>0</v>
      </c>
      <c r="I1221" s="3">
        <v>-5</v>
      </c>
      <c r="J1221" s="3">
        <v>73</v>
      </c>
      <c r="K1221" s="19">
        <f t="shared" ca="1" si="145"/>
        <v>12.958139534883722</v>
      </c>
      <c r="L1221" s="17">
        <f t="shared" ca="1" si="150"/>
        <v>2.6</v>
      </c>
    </row>
    <row r="1222" spans="1:12">
      <c r="A1222" s="3">
        <v>2</v>
      </c>
      <c r="B1222" s="3">
        <v>20</v>
      </c>
      <c r="C1222" s="3">
        <v>21</v>
      </c>
      <c r="D1222" s="4">
        <f t="shared" ca="1" si="146"/>
        <v>4.0999999999999996</v>
      </c>
      <c r="E1222" s="3">
        <f t="shared" ca="1" si="147"/>
        <v>15</v>
      </c>
      <c r="F1222" s="3">
        <f t="shared" ca="1" si="148"/>
        <v>16</v>
      </c>
      <c r="G1222" s="3">
        <f t="shared" ca="1" si="149"/>
        <v>63</v>
      </c>
      <c r="H1222" s="3">
        <f t="shared" si="151"/>
        <v>0</v>
      </c>
      <c r="I1222" s="3">
        <v>-6</v>
      </c>
      <c r="J1222" s="3">
        <v>73</v>
      </c>
      <c r="K1222" s="19">
        <f t="shared" ca="1" si="145"/>
        <v>201.95121951219511</v>
      </c>
      <c r="L1222" s="17">
        <f t="shared" ca="1" si="150"/>
        <v>36.000000000000007</v>
      </c>
    </row>
    <row r="1223" spans="1:12">
      <c r="A1223" s="3">
        <v>2</v>
      </c>
      <c r="B1223" s="3">
        <v>20</v>
      </c>
      <c r="C1223" s="3">
        <v>22</v>
      </c>
      <c r="D1223" s="4">
        <f t="shared" ca="1" si="146"/>
        <v>3.9</v>
      </c>
      <c r="E1223" s="3">
        <f t="shared" ca="1" si="147"/>
        <v>17</v>
      </c>
      <c r="F1223" s="3">
        <f t="shared" ca="1" si="148"/>
        <v>16</v>
      </c>
      <c r="G1223" s="3">
        <f t="shared" ca="1" si="149"/>
        <v>62</v>
      </c>
      <c r="H1223" s="3">
        <f t="shared" si="151"/>
        <v>0</v>
      </c>
      <c r="I1223" s="3">
        <v>-8</v>
      </c>
      <c r="J1223" s="3">
        <v>73</v>
      </c>
      <c r="K1223" s="19">
        <f t="shared" ca="1" si="145"/>
        <v>249.59487179487181</v>
      </c>
      <c r="L1223" s="17">
        <f t="shared" ca="1" si="150"/>
        <v>34</v>
      </c>
    </row>
    <row r="1224" spans="1:12">
      <c r="A1224" s="3">
        <v>2</v>
      </c>
      <c r="B1224" s="3">
        <v>20</v>
      </c>
      <c r="C1224" s="3">
        <v>23</v>
      </c>
      <c r="D1224" s="4">
        <f t="shared" ca="1" si="146"/>
        <v>3.5</v>
      </c>
      <c r="E1224" s="3">
        <f t="shared" ca="1" si="147"/>
        <v>26</v>
      </c>
      <c r="F1224" s="3">
        <f t="shared" ca="1" si="148"/>
        <v>17</v>
      </c>
      <c r="G1224" s="3">
        <f t="shared" ca="1" si="149"/>
        <v>61</v>
      </c>
      <c r="H1224" s="3">
        <f t="shared" si="151"/>
        <v>0</v>
      </c>
      <c r="I1224" s="3">
        <v>-9</v>
      </c>
      <c r="J1224" s="3">
        <v>73</v>
      </c>
      <c r="K1224" s="19">
        <f t="shared" ca="1" si="145"/>
        <v>440.66285714285715</v>
      </c>
      <c r="L1224" s="17">
        <f t="shared" ca="1" si="150"/>
        <v>46.800000000000004</v>
      </c>
    </row>
    <row r="1225" spans="1:12">
      <c r="A1225" s="3">
        <v>2</v>
      </c>
      <c r="B1225" s="3">
        <v>20</v>
      </c>
      <c r="C1225" s="3">
        <v>24</v>
      </c>
      <c r="D1225" s="4">
        <f t="shared" ca="1" si="146"/>
        <v>3.4</v>
      </c>
      <c r="E1225" s="3">
        <f t="shared" ca="1" si="147"/>
        <v>30</v>
      </c>
      <c r="F1225" s="3">
        <f t="shared" ca="1" si="148"/>
        <v>19</v>
      </c>
      <c r="G1225" s="3">
        <f t="shared" ca="1" si="149"/>
        <v>76</v>
      </c>
      <c r="H1225" s="3">
        <f t="shared" si="151"/>
        <v>0</v>
      </c>
      <c r="I1225" s="3">
        <v>-10</v>
      </c>
      <c r="J1225" s="3">
        <v>73</v>
      </c>
      <c r="K1225" s="19">
        <f t="shared" ca="1" si="145"/>
        <v>545.11764705882354</v>
      </c>
      <c r="L1225" s="17">
        <f t="shared" ca="1" si="150"/>
        <v>48</v>
      </c>
    </row>
    <row r="1226" spans="1:12">
      <c r="A1226" s="21">
        <v>2</v>
      </c>
      <c r="B1226" s="21">
        <v>21</v>
      </c>
      <c r="C1226" s="21">
        <v>1</v>
      </c>
      <c r="D1226" s="22">
        <f t="shared" ca="1" si="146"/>
        <v>3.6999999999999997</v>
      </c>
      <c r="E1226" s="21">
        <f t="shared" ca="1" si="147"/>
        <v>24</v>
      </c>
      <c r="F1226" s="21">
        <f t="shared" ca="1" si="148"/>
        <v>18</v>
      </c>
      <c r="G1226" s="21">
        <f t="shared" ca="1" si="149"/>
        <v>64</v>
      </c>
      <c r="H1226" s="21">
        <f>IF(C1226&lt;7,0,IF(C1226&gt;17,0,0.03*(10.2-ABS(C1226-12))))</f>
        <v>0</v>
      </c>
      <c r="I1226" s="21">
        <v>-12</v>
      </c>
      <c r="J1226" s="21">
        <v>73</v>
      </c>
      <c r="K1226" s="23">
        <f ca="1">E1226*(105+(F1226-I1226)*4+(45-H1226*100)+ABS(G1226-J1226)*0.2)/(D1226*4)</f>
        <v>440.75675675675683</v>
      </c>
      <c r="L1226" s="21">
        <f t="shared" ca="1" si="150"/>
        <v>28.800000000000004</v>
      </c>
    </row>
    <row r="1227" spans="1:12">
      <c r="A1227" s="3">
        <v>2</v>
      </c>
      <c r="B1227" s="3">
        <v>21</v>
      </c>
      <c r="C1227" s="3">
        <v>2</v>
      </c>
      <c r="D1227" s="4">
        <f t="shared" ca="1" si="146"/>
        <v>3.8</v>
      </c>
      <c r="E1227" s="3">
        <f t="shared" ca="1" si="147"/>
        <v>16</v>
      </c>
      <c r="F1227" s="3">
        <f t="shared" ca="1" si="148"/>
        <v>16</v>
      </c>
      <c r="G1227" s="3">
        <f t="shared" ca="1" si="149"/>
        <v>67</v>
      </c>
      <c r="H1227" s="3">
        <f t="shared" ref="H1227:H1249" si="152">IF(C1227&lt;7,0,IF(C1227&gt;17,0,0.03*(10.2-ABS(C1227-12))))</f>
        <v>0</v>
      </c>
      <c r="I1227" s="3">
        <v>-12</v>
      </c>
      <c r="J1227" s="3">
        <v>73</v>
      </c>
      <c r="K1227" s="23">
        <f t="shared" ref="K1227:K1290" ca="1" si="153">E1227*(105+(F1227-I1227)*4+(45-H1227*100)+ABS(G1227-J1227)*0.2)/(D1227*4)</f>
        <v>277.05263157894734</v>
      </c>
      <c r="L1227" s="21">
        <f t="shared" ca="1" si="150"/>
        <v>19.200000000000003</v>
      </c>
    </row>
    <row r="1228" spans="1:12">
      <c r="A1228" s="3">
        <v>2</v>
      </c>
      <c r="B1228" s="3">
        <v>21</v>
      </c>
      <c r="C1228" s="3">
        <v>3</v>
      </c>
      <c r="D1228" s="4">
        <f t="shared" ca="1" si="146"/>
        <v>4.0999999999999996</v>
      </c>
      <c r="E1228" s="3">
        <f t="shared" ca="1" si="147"/>
        <v>30</v>
      </c>
      <c r="F1228" s="3">
        <f t="shared" ca="1" si="148"/>
        <v>16</v>
      </c>
      <c r="G1228" s="3">
        <f t="shared" ca="1" si="149"/>
        <v>61</v>
      </c>
      <c r="H1228" s="3">
        <f t="shared" si="152"/>
        <v>0</v>
      </c>
      <c r="I1228" s="3">
        <v>-11</v>
      </c>
      <c r="J1228" s="3">
        <v>73</v>
      </c>
      <c r="K1228" s="23">
        <f t="shared" ca="1" si="153"/>
        <v>476.34146341463412</v>
      </c>
      <c r="L1228" s="21">
        <f t="shared" ca="1" si="150"/>
        <v>42.000000000000007</v>
      </c>
    </row>
    <row r="1229" spans="1:12">
      <c r="A1229" s="3">
        <v>2</v>
      </c>
      <c r="B1229" s="3">
        <v>21</v>
      </c>
      <c r="C1229" s="3">
        <v>4</v>
      </c>
      <c r="D1229" s="4">
        <f t="shared" ca="1" si="146"/>
        <v>4.2</v>
      </c>
      <c r="E1229" s="3">
        <f t="shared" ca="1" si="147"/>
        <v>30</v>
      </c>
      <c r="F1229" s="3">
        <f t="shared" ca="1" si="148"/>
        <v>16</v>
      </c>
      <c r="G1229" s="3">
        <f t="shared" ca="1" si="149"/>
        <v>64</v>
      </c>
      <c r="H1229" s="3">
        <f t="shared" si="152"/>
        <v>0</v>
      </c>
      <c r="I1229" s="3">
        <v>-10</v>
      </c>
      <c r="J1229" s="3">
        <v>73</v>
      </c>
      <c r="K1229" s="23">
        <f t="shared" ca="1" si="153"/>
        <v>456.78571428571428</v>
      </c>
      <c r="L1229" s="21">
        <f t="shared" ca="1" si="150"/>
        <v>48</v>
      </c>
    </row>
    <row r="1230" spans="1:12">
      <c r="A1230" s="3">
        <v>2</v>
      </c>
      <c r="B1230" s="3">
        <v>21</v>
      </c>
      <c r="C1230" s="3">
        <v>5</v>
      </c>
      <c r="D1230" s="4">
        <f t="shared" ca="1" si="146"/>
        <v>4.0999999999999996</v>
      </c>
      <c r="E1230" s="3">
        <f t="shared" ca="1" si="147"/>
        <v>17</v>
      </c>
      <c r="F1230" s="3">
        <f t="shared" ca="1" si="148"/>
        <v>18</v>
      </c>
      <c r="G1230" s="3">
        <f t="shared" ca="1" si="149"/>
        <v>64</v>
      </c>
      <c r="H1230" s="3">
        <f t="shared" si="152"/>
        <v>0</v>
      </c>
      <c r="I1230" s="3">
        <v>-8</v>
      </c>
      <c r="J1230" s="3">
        <v>73</v>
      </c>
      <c r="K1230" s="23">
        <f t="shared" ca="1" si="153"/>
        <v>265.15853658536588</v>
      </c>
      <c r="L1230" s="21">
        <f t="shared" ca="1" si="150"/>
        <v>34</v>
      </c>
    </row>
    <row r="1231" spans="1:12">
      <c r="A1231" s="3">
        <v>2</v>
      </c>
      <c r="B1231" s="3">
        <v>21</v>
      </c>
      <c r="C1231" s="3">
        <v>6</v>
      </c>
      <c r="D1231" s="4">
        <f t="shared" ca="1" si="146"/>
        <v>3.5</v>
      </c>
      <c r="E1231" s="3">
        <f t="shared" ca="1" si="147"/>
        <v>7</v>
      </c>
      <c r="F1231" s="3">
        <f t="shared" ca="1" si="148"/>
        <v>17</v>
      </c>
      <c r="G1231" s="3">
        <f t="shared" ca="1" si="149"/>
        <v>77</v>
      </c>
      <c r="H1231" s="3">
        <f t="shared" si="152"/>
        <v>0</v>
      </c>
      <c r="I1231" s="3">
        <v>-8</v>
      </c>
      <c r="J1231" s="3">
        <v>73</v>
      </c>
      <c r="K1231" s="23">
        <f t="shared" ca="1" si="153"/>
        <v>125.4</v>
      </c>
      <c r="L1231" s="21">
        <f t="shared" ca="1" si="150"/>
        <v>14</v>
      </c>
    </row>
    <row r="1232" spans="1:12">
      <c r="A1232" s="3">
        <v>2</v>
      </c>
      <c r="B1232" s="3">
        <v>21</v>
      </c>
      <c r="C1232" s="3">
        <v>7</v>
      </c>
      <c r="D1232" s="4">
        <f t="shared" ca="1" si="146"/>
        <v>4.0999999999999996</v>
      </c>
      <c r="E1232" s="3">
        <f t="shared" ca="1" si="147"/>
        <v>20</v>
      </c>
      <c r="F1232" s="3">
        <f t="shared" ca="1" si="148"/>
        <v>16</v>
      </c>
      <c r="G1232" s="3">
        <f t="shared" ca="1" si="149"/>
        <v>76</v>
      </c>
      <c r="H1232" s="3">
        <f t="shared" si="152"/>
        <v>0.15599999999999997</v>
      </c>
      <c r="I1232" s="3">
        <v>-4</v>
      </c>
      <c r="J1232" s="3">
        <v>73</v>
      </c>
      <c r="K1232" s="23">
        <f t="shared" ca="1" si="153"/>
        <v>262.19512195121956</v>
      </c>
      <c r="L1232" s="21">
        <f t="shared" ca="1" si="150"/>
        <v>56.000000000000007</v>
      </c>
    </row>
    <row r="1233" spans="1:12">
      <c r="A1233" s="3">
        <v>2</v>
      </c>
      <c r="B1233" s="3">
        <v>21</v>
      </c>
      <c r="C1233" s="3">
        <v>8</v>
      </c>
      <c r="D1233" s="4">
        <f t="shared" ca="1" si="146"/>
        <v>3.3</v>
      </c>
      <c r="E1233" s="3">
        <f t="shared" ca="1" si="147"/>
        <v>22</v>
      </c>
      <c r="F1233" s="3">
        <f t="shared" ca="1" si="148"/>
        <v>21</v>
      </c>
      <c r="G1233" s="3">
        <f t="shared" ca="1" si="149"/>
        <v>75</v>
      </c>
      <c r="H1233" s="3">
        <f t="shared" si="152"/>
        <v>0.18599999999999997</v>
      </c>
      <c r="I1233" s="3">
        <v>-3</v>
      </c>
      <c r="J1233" s="3">
        <v>73</v>
      </c>
      <c r="K1233" s="23">
        <f t="shared" ca="1" si="153"/>
        <v>379.66666666666674</v>
      </c>
      <c r="L1233" s="21">
        <f t="shared" ca="1" si="150"/>
        <v>66</v>
      </c>
    </row>
    <row r="1234" spans="1:12">
      <c r="A1234" s="3">
        <v>2</v>
      </c>
      <c r="B1234" s="3">
        <v>21</v>
      </c>
      <c r="C1234" s="3">
        <v>9</v>
      </c>
      <c r="D1234" s="4">
        <f t="shared" ca="1" si="146"/>
        <v>3.6999999999999997</v>
      </c>
      <c r="E1234" s="3">
        <f t="shared" ca="1" si="147"/>
        <v>25</v>
      </c>
      <c r="F1234" s="3">
        <f t="shared" ca="1" si="148"/>
        <v>22</v>
      </c>
      <c r="G1234" s="3">
        <f t="shared" ca="1" si="149"/>
        <v>67</v>
      </c>
      <c r="H1234" s="3">
        <f t="shared" si="152"/>
        <v>0.21599999999999997</v>
      </c>
      <c r="I1234" s="3">
        <v>0</v>
      </c>
      <c r="J1234" s="3">
        <v>73</v>
      </c>
      <c r="K1234" s="23">
        <f t="shared" ca="1" si="153"/>
        <v>367.56756756756761</v>
      </c>
      <c r="L1234" s="21">
        <f t="shared" ca="1" si="150"/>
        <v>90</v>
      </c>
    </row>
    <row r="1235" spans="1:12">
      <c r="A1235" s="3">
        <v>2</v>
      </c>
      <c r="B1235" s="3">
        <v>21</v>
      </c>
      <c r="C1235" s="3">
        <v>10</v>
      </c>
      <c r="D1235" s="4">
        <f t="shared" ca="1" si="146"/>
        <v>3.9</v>
      </c>
      <c r="E1235" s="3">
        <f t="shared" ca="1" si="147"/>
        <v>28</v>
      </c>
      <c r="F1235" s="3">
        <f t="shared" ca="1" si="148"/>
        <v>21</v>
      </c>
      <c r="G1235" s="3">
        <f t="shared" ca="1" si="149"/>
        <v>60</v>
      </c>
      <c r="H1235" s="3">
        <f t="shared" si="152"/>
        <v>0.24599999999999997</v>
      </c>
      <c r="I1235" s="3">
        <v>1</v>
      </c>
      <c r="J1235" s="3">
        <v>73</v>
      </c>
      <c r="K1235" s="23">
        <f t="shared" ca="1" si="153"/>
        <v>373.33333333333331</v>
      </c>
      <c r="L1235" s="21">
        <f t="shared" ca="1" si="150"/>
        <v>106.4</v>
      </c>
    </row>
    <row r="1236" spans="1:12">
      <c r="A1236" s="3">
        <v>2</v>
      </c>
      <c r="B1236" s="3">
        <v>21</v>
      </c>
      <c r="C1236" s="3">
        <v>11</v>
      </c>
      <c r="D1236" s="4">
        <f t="shared" ca="1" si="146"/>
        <v>3.3</v>
      </c>
      <c r="E1236" s="3">
        <f t="shared" ca="1" si="147"/>
        <v>24</v>
      </c>
      <c r="F1236" s="3">
        <f t="shared" ca="1" si="148"/>
        <v>23</v>
      </c>
      <c r="G1236" s="3">
        <f t="shared" ca="1" si="149"/>
        <v>79</v>
      </c>
      <c r="H1236" s="3">
        <f t="shared" si="152"/>
        <v>0.27599999999999997</v>
      </c>
      <c r="I1236" s="3">
        <v>3</v>
      </c>
      <c r="J1236" s="3">
        <v>73</v>
      </c>
      <c r="K1236" s="23">
        <f t="shared" ca="1" si="153"/>
        <v>370.18181818181819</v>
      </c>
      <c r="L1236" s="21">
        <f t="shared" ca="1" si="150"/>
        <v>100.80000000000001</v>
      </c>
    </row>
    <row r="1237" spans="1:12">
      <c r="A1237" s="3">
        <v>2</v>
      </c>
      <c r="B1237" s="3">
        <v>21</v>
      </c>
      <c r="C1237" s="3">
        <v>12</v>
      </c>
      <c r="D1237" s="4">
        <f t="shared" ca="1" si="146"/>
        <v>3.8</v>
      </c>
      <c r="E1237" s="3">
        <f t="shared" ca="1" si="147"/>
        <v>2</v>
      </c>
      <c r="F1237" s="3">
        <f t="shared" ca="1" si="148"/>
        <v>24</v>
      </c>
      <c r="G1237" s="3">
        <f t="shared" ca="1" si="149"/>
        <v>65</v>
      </c>
      <c r="H1237" s="3">
        <f t="shared" si="152"/>
        <v>0.30599999999999999</v>
      </c>
      <c r="I1237" s="3">
        <v>5</v>
      </c>
      <c r="J1237" s="3">
        <v>73</v>
      </c>
      <c r="K1237" s="23">
        <f t="shared" ca="1" si="153"/>
        <v>25.921052631578949</v>
      </c>
      <c r="L1237" s="21">
        <f t="shared" ca="1" si="150"/>
        <v>9.2000000000000011</v>
      </c>
    </row>
    <row r="1238" spans="1:12">
      <c r="A1238" s="3">
        <v>2</v>
      </c>
      <c r="B1238" s="3">
        <v>21</v>
      </c>
      <c r="C1238" s="3">
        <v>13</v>
      </c>
      <c r="D1238" s="4">
        <f t="shared" ca="1" si="146"/>
        <v>4.3</v>
      </c>
      <c r="E1238" s="3">
        <f t="shared" ca="1" si="147"/>
        <v>21</v>
      </c>
      <c r="F1238" s="3">
        <f t="shared" ca="1" si="148"/>
        <v>23</v>
      </c>
      <c r="G1238" s="3">
        <f t="shared" ca="1" si="149"/>
        <v>73</v>
      </c>
      <c r="H1238" s="3">
        <f t="shared" si="152"/>
        <v>0.27599999999999997</v>
      </c>
      <c r="I1238" s="3">
        <v>6</v>
      </c>
      <c r="J1238" s="3">
        <v>73</v>
      </c>
      <c r="K1238" s="23">
        <f t="shared" ca="1" si="153"/>
        <v>232.46511627906978</v>
      </c>
      <c r="L1238" s="21">
        <f t="shared" ca="1" si="150"/>
        <v>100.80000000000001</v>
      </c>
    </row>
    <row r="1239" spans="1:12">
      <c r="A1239" s="3">
        <v>2</v>
      </c>
      <c r="B1239" s="3">
        <v>21</v>
      </c>
      <c r="C1239" s="3">
        <v>14</v>
      </c>
      <c r="D1239" s="4">
        <f t="shared" ca="1" si="146"/>
        <v>3.5999999999999996</v>
      </c>
      <c r="E1239" s="3">
        <f t="shared" ca="1" si="147"/>
        <v>20</v>
      </c>
      <c r="F1239" s="3">
        <f t="shared" ca="1" si="148"/>
        <v>22</v>
      </c>
      <c r="G1239" s="3">
        <f t="shared" ca="1" si="149"/>
        <v>61</v>
      </c>
      <c r="H1239" s="3">
        <f t="shared" si="152"/>
        <v>0.24599999999999997</v>
      </c>
      <c r="I1239" s="3">
        <v>8</v>
      </c>
      <c r="J1239" s="3">
        <v>73</v>
      </c>
      <c r="K1239" s="23">
        <f t="shared" ca="1" si="153"/>
        <v>255.2777777777778</v>
      </c>
      <c r="L1239" s="21">
        <f t="shared" ca="1" si="150"/>
        <v>104</v>
      </c>
    </row>
    <row r="1240" spans="1:12">
      <c r="A1240" s="3">
        <v>2</v>
      </c>
      <c r="B1240" s="3">
        <v>21</v>
      </c>
      <c r="C1240" s="3">
        <v>15</v>
      </c>
      <c r="D1240" s="4">
        <f t="shared" ca="1" si="146"/>
        <v>3.4</v>
      </c>
      <c r="E1240" s="3">
        <f t="shared" ca="1" si="147"/>
        <v>3</v>
      </c>
      <c r="F1240" s="3">
        <f t="shared" ca="1" si="148"/>
        <v>21</v>
      </c>
      <c r="G1240" s="3">
        <f t="shared" ca="1" si="149"/>
        <v>64</v>
      </c>
      <c r="H1240" s="3">
        <f t="shared" si="152"/>
        <v>0.21599999999999997</v>
      </c>
      <c r="I1240" s="3">
        <v>8</v>
      </c>
      <c r="J1240" s="3">
        <v>73</v>
      </c>
      <c r="K1240" s="23">
        <f t="shared" ca="1" si="153"/>
        <v>40.191176470588239</v>
      </c>
      <c r="L1240" s="21">
        <f t="shared" ca="1" si="150"/>
        <v>15.600000000000001</v>
      </c>
    </row>
    <row r="1241" spans="1:12">
      <c r="A1241" s="3">
        <v>2</v>
      </c>
      <c r="B1241" s="3">
        <v>21</v>
      </c>
      <c r="C1241" s="3">
        <v>16</v>
      </c>
      <c r="D1241" s="4">
        <f t="shared" ca="1" si="146"/>
        <v>4.2</v>
      </c>
      <c r="E1241" s="3">
        <f t="shared" ca="1" si="147"/>
        <v>24</v>
      </c>
      <c r="F1241" s="3">
        <f t="shared" ca="1" si="148"/>
        <v>24</v>
      </c>
      <c r="G1241" s="3">
        <f t="shared" ca="1" si="149"/>
        <v>71</v>
      </c>
      <c r="H1241" s="3">
        <f t="shared" si="152"/>
        <v>0.18599999999999997</v>
      </c>
      <c r="I1241" s="3">
        <v>8</v>
      </c>
      <c r="J1241" s="3">
        <v>73</v>
      </c>
      <c r="K1241" s="23">
        <f t="shared" ca="1" si="153"/>
        <v>279.71428571428572</v>
      </c>
      <c r="L1241" s="21">
        <f t="shared" ca="1" si="150"/>
        <v>124.80000000000001</v>
      </c>
    </row>
    <row r="1242" spans="1:12">
      <c r="A1242" s="3">
        <v>2</v>
      </c>
      <c r="B1242" s="3">
        <v>21</v>
      </c>
      <c r="C1242" s="3">
        <v>17</v>
      </c>
      <c r="D1242" s="4">
        <f t="shared" ca="1" si="146"/>
        <v>3.4</v>
      </c>
      <c r="E1242" s="3">
        <f t="shared" ca="1" si="147"/>
        <v>22</v>
      </c>
      <c r="F1242" s="3">
        <f t="shared" ca="1" si="148"/>
        <v>21</v>
      </c>
      <c r="G1242" s="3">
        <f t="shared" ca="1" si="149"/>
        <v>60</v>
      </c>
      <c r="H1242" s="3">
        <f t="shared" si="152"/>
        <v>0.15599999999999997</v>
      </c>
      <c r="I1242" s="3">
        <v>5</v>
      </c>
      <c r="J1242" s="3">
        <v>73</v>
      </c>
      <c r="K1242" s="23">
        <f t="shared" ca="1" si="153"/>
        <v>325.14705882352945</v>
      </c>
      <c r="L1242" s="21">
        <f t="shared" ca="1" si="150"/>
        <v>101.20000000000002</v>
      </c>
    </row>
    <row r="1243" spans="1:12">
      <c r="A1243" s="3">
        <v>2</v>
      </c>
      <c r="B1243" s="3">
        <v>21</v>
      </c>
      <c r="C1243" s="3">
        <v>18</v>
      </c>
      <c r="D1243" s="4">
        <f t="shared" ca="1" si="146"/>
        <v>3.9</v>
      </c>
      <c r="E1243" s="3">
        <f t="shared" ca="1" si="147"/>
        <v>19</v>
      </c>
      <c r="F1243" s="3">
        <f t="shared" ca="1" si="148"/>
        <v>21</v>
      </c>
      <c r="G1243" s="3">
        <f t="shared" ca="1" si="149"/>
        <v>66</v>
      </c>
      <c r="H1243" s="3">
        <f t="shared" si="152"/>
        <v>0</v>
      </c>
      <c r="I1243" s="3">
        <v>2</v>
      </c>
      <c r="J1243" s="3">
        <v>73</v>
      </c>
      <c r="K1243" s="23">
        <f t="shared" ca="1" si="153"/>
        <v>276.96153846153851</v>
      </c>
      <c r="L1243" s="21">
        <f t="shared" ca="1" si="150"/>
        <v>76</v>
      </c>
    </row>
    <row r="1244" spans="1:12">
      <c r="A1244" s="3">
        <v>2</v>
      </c>
      <c r="B1244" s="3">
        <v>21</v>
      </c>
      <c r="C1244" s="3">
        <v>19</v>
      </c>
      <c r="D1244" s="4">
        <f t="shared" ca="1" si="146"/>
        <v>4</v>
      </c>
      <c r="E1244" s="3">
        <f t="shared" ca="1" si="147"/>
        <v>23</v>
      </c>
      <c r="F1244" s="3">
        <f t="shared" ca="1" si="148"/>
        <v>21</v>
      </c>
      <c r="G1244" s="3">
        <f t="shared" ca="1" si="149"/>
        <v>68</v>
      </c>
      <c r="H1244" s="3">
        <f t="shared" si="152"/>
        <v>0</v>
      </c>
      <c r="I1244" s="3">
        <v>1</v>
      </c>
      <c r="J1244" s="3">
        <v>73</v>
      </c>
      <c r="K1244" s="23">
        <f t="shared" ca="1" si="153"/>
        <v>332.0625</v>
      </c>
      <c r="L1244" s="21">
        <f t="shared" ca="1" si="150"/>
        <v>87.4</v>
      </c>
    </row>
    <row r="1245" spans="1:12">
      <c r="A1245" s="3">
        <v>2</v>
      </c>
      <c r="B1245" s="3">
        <v>21</v>
      </c>
      <c r="C1245" s="3">
        <v>20</v>
      </c>
      <c r="D1245" s="4">
        <f t="shared" ca="1" si="146"/>
        <v>3.5999999999999996</v>
      </c>
      <c r="E1245" s="3">
        <f t="shared" ca="1" si="147"/>
        <v>2</v>
      </c>
      <c r="F1245" s="3">
        <f t="shared" ca="1" si="148"/>
        <v>17</v>
      </c>
      <c r="G1245" s="3">
        <f t="shared" ca="1" si="149"/>
        <v>64</v>
      </c>
      <c r="H1245" s="3">
        <f t="shared" si="152"/>
        <v>0</v>
      </c>
      <c r="I1245" s="3">
        <v>-5</v>
      </c>
      <c r="J1245" s="3">
        <v>73</v>
      </c>
      <c r="K1245" s="23">
        <f t="shared" ca="1" si="153"/>
        <v>33.305555555555557</v>
      </c>
      <c r="L1245" s="21">
        <f t="shared" ca="1" si="150"/>
        <v>5.2</v>
      </c>
    </row>
    <row r="1246" spans="1:12">
      <c r="A1246" s="3">
        <v>2</v>
      </c>
      <c r="B1246" s="3">
        <v>21</v>
      </c>
      <c r="C1246" s="3">
        <v>21</v>
      </c>
      <c r="D1246" s="4">
        <f t="shared" ca="1" si="146"/>
        <v>3.5</v>
      </c>
      <c r="E1246" s="3">
        <f t="shared" ca="1" si="147"/>
        <v>29</v>
      </c>
      <c r="F1246" s="3">
        <f t="shared" ca="1" si="148"/>
        <v>19</v>
      </c>
      <c r="G1246" s="3">
        <f t="shared" ca="1" si="149"/>
        <v>65</v>
      </c>
      <c r="H1246" s="3">
        <f t="shared" si="152"/>
        <v>0</v>
      </c>
      <c r="I1246" s="3">
        <v>-6</v>
      </c>
      <c r="J1246" s="3">
        <v>73</v>
      </c>
      <c r="K1246" s="23">
        <f t="shared" ca="1" si="153"/>
        <v>521.17142857142858</v>
      </c>
      <c r="L1246" s="21">
        <f t="shared" ca="1" si="150"/>
        <v>69.600000000000009</v>
      </c>
    </row>
    <row r="1247" spans="1:12">
      <c r="A1247" s="3">
        <v>2</v>
      </c>
      <c r="B1247" s="3">
        <v>21</v>
      </c>
      <c r="C1247" s="3">
        <v>22</v>
      </c>
      <c r="D1247" s="4">
        <f t="shared" ca="1" si="146"/>
        <v>3.4</v>
      </c>
      <c r="E1247" s="3">
        <f t="shared" ca="1" si="147"/>
        <v>17</v>
      </c>
      <c r="F1247" s="3">
        <f t="shared" ca="1" si="148"/>
        <v>16</v>
      </c>
      <c r="G1247" s="3">
        <f t="shared" ca="1" si="149"/>
        <v>79</v>
      </c>
      <c r="H1247" s="3">
        <f t="shared" si="152"/>
        <v>0</v>
      </c>
      <c r="I1247" s="3">
        <v>-8</v>
      </c>
      <c r="J1247" s="3">
        <v>73</v>
      </c>
      <c r="K1247" s="23">
        <f t="shared" ca="1" si="153"/>
        <v>309</v>
      </c>
      <c r="L1247" s="21">
        <f t="shared" ca="1" si="150"/>
        <v>34</v>
      </c>
    </row>
    <row r="1248" spans="1:12">
      <c r="A1248" s="3">
        <v>2</v>
      </c>
      <c r="B1248" s="3">
        <v>21</v>
      </c>
      <c r="C1248" s="3">
        <v>23</v>
      </c>
      <c r="D1248" s="4">
        <f t="shared" ca="1" si="146"/>
        <v>4.0999999999999996</v>
      </c>
      <c r="E1248" s="3">
        <f t="shared" ca="1" si="147"/>
        <v>17</v>
      </c>
      <c r="F1248" s="3">
        <f t="shared" ca="1" si="148"/>
        <v>18</v>
      </c>
      <c r="G1248" s="3">
        <f t="shared" ca="1" si="149"/>
        <v>65</v>
      </c>
      <c r="H1248" s="3">
        <f t="shared" si="152"/>
        <v>0</v>
      </c>
      <c r="I1248" s="3">
        <v>-9</v>
      </c>
      <c r="J1248" s="3">
        <v>73</v>
      </c>
      <c r="K1248" s="23">
        <f t="shared" ca="1" si="153"/>
        <v>269.09756097560984</v>
      </c>
      <c r="L1248" s="21">
        <f t="shared" ca="1" si="150"/>
        <v>30.6</v>
      </c>
    </row>
    <row r="1249" spans="1:12">
      <c r="A1249" s="3">
        <v>2</v>
      </c>
      <c r="B1249" s="3">
        <v>21</v>
      </c>
      <c r="C1249" s="3">
        <v>24</v>
      </c>
      <c r="D1249" s="4">
        <f t="shared" ca="1" si="146"/>
        <v>3.5</v>
      </c>
      <c r="E1249" s="3">
        <f t="shared" ca="1" si="147"/>
        <v>6</v>
      </c>
      <c r="F1249" s="3">
        <f t="shared" ca="1" si="148"/>
        <v>17</v>
      </c>
      <c r="G1249" s="3">
        <f t="shared" ca="1" si="149"/>
        <v>64</v>
      </c>
      <c r="H1249" s="3">
        <f t="shared" si="152"/>
        <v>0</v>
      </c>
      <c r="I1249" s="3">
        <v>-10</v>
      </c>
      <c r="J1249" s="3">
        <v>73</v>
      </c>
      <c r="K1249" s="23">
        <f t="shared" ca="1" si="153"/>
        <v>111.34285714285716</v>
      </c>
      <c r="L1249" s="21">
        <f t="shared" ca="1" si="150"/>
        <v>9.6000000000000014</v>
      </c>
    </row>
    <row r="1250" spans="1:12">
      <c r="A1250" s="3">
        <v>2</v>
      </c>
      <c r="B1250" s="3">
        <v>22</v>
      </c>
      <c r="C1250" s="3">
        <v>1</v>
      </c>
      <c r="D1250" s="4">
        <f t="shared" ca="1" si="146"/>
        <v>3.5999999999999996</v>
      </c>
      <c r="E1250" s="3">
        <f t="shared" ca="1" si="147"/>
        <v>6</v>
      </c>
      <c r="F1250" s="3">
        <f t="shared" ca="1" si="148"/>
        <v>16</v>
      </c>
      <c r="G1250" s="3">
        <f t="shared" ca="1" si="149"/>
        <v>72</v>
      </c>
      <c r="H1250" s="3">
        <f>IF(C1250&lt;7,0,IF(C1250&gt;17,0,0.03*(10.2-ABS(C1250-12))))</f>
        <v>0</v>
      </c>
      <c r="I1250" s="3">
        <v>-12</v>
      </c>
      <c r="J1250" s="3">
        <v>73</v>
      </c>
      <c r="K1250" s="23">
        <f t="shared" ca="1" si="153"/>
        <v>109.25</v>
      </c>
      <c r="L1250" s="21">
        <f t="shared" ca="1" si="150"/>
        <v>7.2000000000000011</v>
      </c>
    </row>
    <row r="1251" spans="1:12">
      <c r="A1251" s="3">
        <v>2</v>
      </c>
      <c r="B1251" s="3">
        <v>22</v>
      </c>
      <c r="C1251" s="3">
        <v>2</v>
      </c>
      <c r="D1251" s="4">
        <f t="shared" ca="1" si="146"/>
        <v>3.3</v>
      </c>
      <c r="E1251" s="3">
        <f t="shared" ca="1" si="147"/>
        <v>7</v>
      </c>
      <c r="F1251" s="3">
        <f t="shared" ca="1" si="148"/>
        <v>18</v>
      </c>
      <c r="G1251" s="3">
        <f t="shared" ca="1" si="149"/>
        <v>70</v>
      </c>
      <c r="H1251" s="3">
        <f t="shared" ref="H1251:H1314" si="154">IF(C1251&lt;7,0,IF(C1251&gt;17,0,0.03*(10.2-ABS(C1251-12))))</f>
        <v>0</v>
      </c>
      <c r="I1251" s="3">
        <v>-12</v>
      </c>
      <c r="J1251" s="3">
        <v>73</v>
      </c>
      <c r="K1251" s="23">
        <f t="shared" ca="1" si="153"/>
        <v>143.50000000000003</v>
      </c>
      <c r="L1251" s="21">
        <f t="shared" ca="1" si="150"/>
        <v>8.4000000000000021</v>
      </c>
    </row>
    <row r="1252" spans="1:12">
      <c r="A1252" s="3">
        <v>2</v>
      </c>
      <c r="B1252" s="3">
        <v>22</v>
      </c>
      <c r="C1252" s="3">
        <v>3</v>
      </c>
      <c r="D1252" s="4">
        <f t="shared" ca="1" si="146"/>
        <v>3.6999999999999997</v>
      </c>
      <c r="E1252" s="3">
        <f t="shared" ca="1" si="147"/>
        <v>10</v>
      </c>
      <c r="F1252" s="3">
        <f t="shared" ca="1" si="148"/>
        <v>17</v>
      </c>
      <c r="G1252" s="3">
        <f t="shared" ca="1" si="149"/>
        <v>73</v>
      </c>
      <c r="H1252" s="3">
        <f t="shared" si="154"/>
        <v>0</v>
      </c>
      <c r="I1252" s="3">
        <v>-11</v>
      </c>
      <c r="J1252" s="3">
        <v>73</v>
      </c>
      <c r="K1252" s="23">
        <f t="shared" ca="1" si="153"/>
        <v>177.02702702702703</v>
      </c>
      <c r="L1252" s="21">
        <f t="shared" ca="1" si="150"/>
        <v>14.000000000000002</v>
      </c>
    </row>
    <row r="1253" spans="1:12">
      <c r="A1253" s="3">
        <v>2</v>
      </c>
      <c r="B1253" s="3">
        <v>22</v>
      </c>
      <c r="C1253" s="3">
        <v>4</v>
      </c>
      <c r="D1253" s="4">
        <f t="shared" ca="1" si="146"/>
        <v>4.0999999999999996</v>
      </c>
      <c r="E1253" s="3">
        <f t="shared" ca="1" si="147"/>
        <v>18</v>
      </c>
      <c r="F1253" s="3">
        <f t="shared" ca="1" si="148"/>
        <v>18</v>
      </c>
      <c r="G1253" s="3">
        <f t="shared" ca="1" si="149"/>
        <v>60</v>
      </c>
      <c r="H1253" s="3">
        <f t="shared" si="154"/>
        <v>0</v>
      </c>
      <c r="I1253" s="3">
        <v>-10</v>
      </c>
      <c r="J1253" s="3">
        <v>73</v>
      </c>
      <c r="K1253" s="23">
        <f t="shared" ca="1" si="153"/>
        <v>290.41463414634148</v>
      </c>
      <c r="L1253" s="21">
        <f t="shared" ca="1" si="150"/>
        <v>28.8</v>
      </c>
    </row>
    <row r="1254" spans="1:12">
      <c r="A1254" s="3">
        <v>2</v>
      </c>
      <c r="B1254" s="3">
        <v>22</v>
      </c>
      <c r="C1254" s="3">
        <v>5</v>
      </c>
      <c r="D1254" s="4">
        <f t="shared" ca="1" si="146"/>
        <v>3.5999999999999996</v>
      </c>
      <c r="E1254" s="3">
        <f t="shared" ca="1" si="147"/>
        <v>2</v>
      </c>
      <c r="F1254" s="3">
        <f t="shared" ca="1" si="148"/>
        <v>16</v>
      </c>
      <c r="G1254" s="3">
        <f t="shared" ca="1" si="149"/>
        <v>80</v>
      </c>
      <c r="H1254" s="3">
        <f t="shared" si="154"/>
        <v>0</v>
      </c>
      <c r="I1254" s="3">
        <v>-8</v>
      </c>
      <c r="J1254" s="3">
        <v>73</v>
      </c>
      <c r="K1254" s="23">
        <f t="shared" ca="1" si="153"/>
        <v>34.361111111111114</v>
      </c>
      <c r="L1254" s="21">
        <f t="shared" ca="1" si="150"/>
        <v>4</v>
      </c>
    </row>
    <row r="1255" spans="1:12">
      <c r="A1255" s="3">
        <v>2</v>
      </c>
      <c r="B1255" s="3">
        <v>22</v>
      </c>
      <c r="C1255" s="3">
        <v>6</v>
      </c>
      <c r="D1255" s="4">
        <f t="shared" ca="1" si="146"/>
        <v>3.9</v>
      </c>
      <c r="E1255" s="3">
        <f t="shared" ca="1" si="147"/>
        <v>27</v>
      </c>
      <c r="F1255" s="3">
        <f t="shared" ca="1" si="148"/>
        <v>19</v>
      </c>
      <c r="G1255" s="3">
        <f t="shared" ca="1" si="149"/>
        <v>74</v>
      </c>
      <c r="H1255" s="3">
        <f t="shared" si="154"/>
        <v>0</v>
      </c>
      <c r="I1255" s="3">
        <v>-8</v>
      </c>
      <c r="J1255" s="3">
        <v>73</v>
      </c>
      <c r="K1255" s="23">
        <f t="shared" ca="1" si="153"/>
        <v>446.88461538461536</v>
      </c>
      <c r="L1255" s="21">
        <f t="shared" ca="1" si="150"/>
        <v>54</v>
      </c>
    </row>
    <row r="1256" spans="1:12">
      <c r="A1256" s="3">
        <v>2</v>
      </c>
      <c r="B1256" s="3">
        <v>22</v>
      </c>
      <c r="C1256" s="3">
        <v>7</v>
      </c>
      <c r="D1256" s="4">
        <f t="shared" ca="1" si="146"/>
        <v>3.3</v>
      </c>
      <c r="E1256" s="3">
        <f t="shared" ca="1" si="147"/>
        <v>2</v>
      </c>
      <c r="F1256" s="3">
        <f t="shared" ca="1" si="148"/>
        <v>16</v>
      </c>
      <c r="G1256" s="3">
        <f t="shared" ca="1" si="149"/>
        <v>69</v>
      </c>
      <c r="H1256" s="3">
        <f t="shared" si="154"/>
        <v>0.15599999999999997</v>
      </c>
      <c r="I1256" s="3">
        <v>-4</v>
      </c>
      <c r="J1256" s="3">
        <v>73</v>
      </c>
      <c r="K1256" s="23">
        <f t="shared" ca="1" si="153"/>
        <v>32.606060606060609</v>
      </c>
      <c r="L1256" s="21">
        <f t="shared" ca="1" si="150"/>
        <v>5.6000000000000005</v>
      </c>
    </row>
    <row r="1257" spans="1:12">
      <c r="A1257" s="3">
        <v>2</v>
      </c>
      <c r="B1257" s="3">
        <v>22</v>
      </c>
      <c r="C1257" s="3">
        <v>8</v>
      </c>
      <c r="D1257" s="4">
        <f t="shared" ca="1" si="146"/>
        <v>3.3</v>
      </c>
      <c r="E1257" s="3">
        <f t="shared" ca="1" si="147"/>
        <v>14</v>
      </c>
      <c r="F1257" s="3">
        <f t="shared" ca="1" si="148"/>
        <v>20</v>
      </c>
      <c r="G1257" s="3">
        <f t="shared" ca="1" si="149"/>
        <v>72</v>
      </c>
      <c r="H1257" s="3">
        <f t="shared" si="154"/>
        <v>0.18599999999999997</v>
      </c>
      <c r="I1257" s="3">
        <v>-3</v>
      </c>
      <c r="J1257" s="3">
        <v>73</v>
      </c>
      <c r="K1257" s="23">
        <f t="shared" ca="1" si="153"/>
        <v>237.15151515151518</v>
      </c>
      <c r="L1257" s="21">
        <f t="shared" ca="1" si="150"/>
        <v>42</v>
      </c>
    </row>
    <row r="1258" spans="1:12">
      <c r="A1258" s="3">
        <v>2</v>
      </c>
      <c r="B1258" s="3">
        <v>22</v>
      </c>
      <c r="C1258" s="3">
        <v>9</v>
      </c>
      <c r="D1258" s="4">
        <f t="shared" ca="1" si="146"/>
        <v>3.5999999999999996</v>
      </c>
      <c r="E1258" s="3">
        <f t="shared" ca="1" si="147"/>
        <v>14</v>
      </c>
      <c r="F1258" s="3">
        <f t="shared" ca="1" si="148"/>
        <v>20</v>
      </c>
      <c r="G1258" s="3">
        <f t="shared" ca="1" si="149"/>
        <v>67</v>
      </c>
      <c r="H1258" s="3">
        <f t="shared" si="154"/>
        <v>0.21599999999999997</v>
      </c>
      <c r="I1258" s="3">
        <v>0</v>
      </c>
      <c r="J1258" s="3">
        <v>73</v>
      </c>
      <c r="K1258" s="23">
        <f t="shared" ca="1" si="153"/>
        <v>203.7777777777778</v>
      </c>
      <c r="L1258" s="21">
        <f t="shared" ca="1" si="150"/>
        <v>50.4</v>
      </c>
    </row>
    <row r="1259" spans="1:12">
      <c r="A1259" s="3">
        <v>2</v>
      </c>
      <c r="B1259" s="3">
        <v>22</v>
      </c>
      <c r="C1259" s="3">
        <v>10</v>
      </c>
      <c r="D1259" s="4">
        <f t="shared" ref="D1259:D1322" ca="1" si="155">3.3+RANDBETWEEN(0,10)/10</f>
        <v>3.5999999999999996</v>
      </c>
      <c r="E1259" s="3">
        <f t="shared" ref="E1259:E1322" ca="1" si="156">RANDBETWEEN(1,30)</f>
        <v>10</v>
      </c>
      <c r="F1259" s="3">
        <f t="shared" ref="F1259:F1322" ca="1" si="157">IF(C1259&lt;=7,RANDBETWEEN(16,19),IF(C1259&gt;=20,RANDBETWEEN(16,19),RANDBETWEEN(20,24)))</f>
        <v>21</v>
      </c>
      <c r="G1259" s="3">
        <f t="shared" ref="G1259:G1322" ca="1" si="158">RANDBETWEEN(60,80)</f>
        <v>70</v>
      </c>
      <c r="H1259" s="3">
        <f t="shared" si="154"/>
        <v>0.24599999999999997</v>
      </c>
      <c r="I1259" s="3">
        <v>1</v>
      </c>
      <c r="J1259" s="3">
        <v>73</v>
      </c>
      <c r="K1259" s="23">
        <f t="shared" ca="1" si="153"/>
        <v>143.05555555555557</v>
      </c>
      <c r="L1259" s="21">
        <f t="shared" ref="L1259:L1322" ca="1" si="159">ABS(-18-I1259)*0.2*E1259</f>
        <v>38</v>
      </c>
    </row>
    <row r="1260" spans="1:12">
      <c r="A1260" s="3">
        <v>2</v>
      </c>
      <c r="B1260" s="3">
        <v>22</v>
      </c>
      <c r="C1260" s="3">
        <v>11</v>
      </c>
      <c r="D1260" s="4">
        <f t="shared" ca="1" si="155"/>
        <v>3.5</v>
      </c>
      <c r="E1260" s="3">
        <f t="shared" ca="1" si="156"/>
        <v>18</v>
      </c>
      <c r="F1260" s="3">
        <f t="shared" ca="1" si="157"/>
        <v>21</v>
      </c>
      <c r="G1260" s="3">
        <f t="shared" ca="1" si="158"/>
        <v>71</v>
      </c>
      <c r="H1260" s="3">
        <f t="shared" si="154"/>
        <v>0.27599999999999997</v>
      </c>
      <c r="I1260" s="3">
        <v>3</v>
      </c>
      <c r="J1260" s="3">
        <v>73</v>
      </c>
      <c r="K1260" s="23">
        <f t="shared" ca="1" si="153"/>
        <v>250.45714285714286</v>
      </c>
      <c r="L1260" s="21">
        <f t="shared" ca="1" si="159"/>
        <v>75.600000000000009</v>
      </c>
    </row>
    <row r="1261" spans="1:12">
      <c r="A1261" s="3">
        <v>2</v>
      </c>
      <c r="B1261" s="3">
        <v>22</v>
      </c>
      <c r="C1261" s="3">
        <v>12</v>
      </c>
      <c r="D1261" s="4">
        <f t="shared" ca="1" si="155"/>
        <v>4</v>
      </c>
      <c r="E1261" s="3">
        <f t="shared" ca="1" si="156"/>
        <v>12</v>
      </c>
      <c r="F1261" s="3">
        <f t="shared" ca="1" si="157"/>
        <v>21</v>
      </c>
      <c r="G1261" s="3">
        <f t="shared" ca="1" si="158"/>
        <v>66</v>
      </c>
      <c r="H1261" s="3">
        <f t="shared" si="154"/>
        <v>0.30599999999999999</v>
      </c>
      <c r="I1261" s="3">
        <v>5</v>
      </c>
      <c r="J1261" s="3">
        <v>73</v>
      </c>
      <c r="K1261" s="23">
        <f t="shared" ca="1" si="153"/>
        <v>138.60000000000002</v>
      </c>
      <c r="L1261" s="21">
        <f t="shared" ca="1" si="159"/>
        <v>55.2</v>
      </c>
    </row>
    <row r="1262" spans="1:12">
      <c r="A1262" s="3">
        <v>2</v>
      </c>
      <c r="B1262" s="3">
        <v>22</v>
      </c>
      <c r="C1262" s="3">
        <v>13</v>
      </c>
      <c r="D1262" s="4">
        <f t="shared" ca="1" si="155"/>
        <v>3.9</v>
      </c>
      <c r="E1262" s="3">
        <f t="shared" ca="1" si="156"/>
        <v>20</v>
      </c>
      <c r="F1262" s="3">
        <f t="shared" ca="1" si="157"/>
        <v>22</v>
      </c>
      <c r="G1262" s="3">
        <f t="shared" ca="1" si="158"/>
        <v>70</v>
      </c>
      <c r="H1262" s="3">
        <f t="shared" si="154"/>
        <v>0.27599999999999997</v>
      </c>
      <c r="I1262" s="3">
        <v>6</v>
      </c>
      <c r="J1262" s="3">
        <v>73</v>
      </c>
      <c r="K1262" s="23">
        <f t="shared" ca="1" si="153"/>
        <v>239.74358974358975</v>
      </c>
      <c r="L1262" s="21">
        <f t="shared" ca="1" si="159"/>
        <v>96.000000000000014</v>
      </c>
    </row>
    <row r="1263" spans="1:12">
      <c r="A1263" s="3">
        <v>2</v>
      </c>
      <c r="B1263" s="3">
        <v>22</v>
      </c>
      <c r="C1263" s="3">
        <v>14</v>
      </c>
      <c r="D1263" s="4">
        <f t="shared" ca="1" si="155"/>
        <v>3.5999999999999996</v>
      </c>
      <c r="E1263" s="3">
        <f t="shared" ca="1" si="156"/>
        <v>5</v>
      </c>
      <c r="F1263" s="3">
        <f t="shared" ca="1" si="157"/>
        <v>20</v>
      </c>
      <c r="G1263" s="3">
        <f t="shared" ca="1" si="158"/>
        <v>75</v>
      </c>
      <c r="H1263" s="3">
        <f t="shared" si="154"/>
        <v>0.24599999999999997</v>
      </c>
      <c r="I1263" s="3">
        <v>8</v>
      </c>
      <c r="J1263" s="3">
        <v>73</v>
      </c>
      <c r="K1263" s="23">
        <f t="shared" ca="1" si="153"/>
        <v>60.347222222222229</v>
      </c>
      <c r="L1263" s="21">
        <f t="shared" ca="1" si="159"/>
        <v>26</v>
      </c>
    </row>
    <row r="1264" spans="1:12">
      <c r="A1264" s="3">
        <v>2</v>
      </c>
      <c r="B1264" s="3">
        <v>22</v>
      </c>
      <c r="C1264" s="3">
        <v>15</v>
      </c>
      <c r="D1264" s="4">
        <f t="shared" ca="1" si="155"/>
        <v>4</v>
      </c>
      <c r="E1264" s="3">
        <f t="shared" ca="1" si="156"/>
        <v>2</v>
      </c>
      <c r="F1264" s="3">
        <f t="shared" ca="1" si="157"/>
        <v>20</v>
      </c>
      <c r="G1264" s="3">
        <f t="shared" ca="1" si="158"/>
        <v>73</v>
      </c>
      <c r="H1264" s="3">
        <f t="shared" si="154"/>
        <v>0.21599999999999997</v>
      </c>
      <c r="I1264" s="3">
        <v>8</v>
      </c>
      <c r="J1264" s="3">
        <v>73</v>
      </c>
      <c r="K1264" s="23">
        <f t="shared" ca="1" si="153"/>
        <v>22.05</v>
      </c>
      <c r="L1264" s="21">
        <f t="shared" ca="1" si="159"/>
        <v>10.4</v>
      </c>
    </row>
    <row r="1265" spans="1:12">
      <c r="A1265" s="3">
        <v>2</v>
      </c>
      <c r="B1265" s="3">
        <v>22</v>
      </c>
      <c r="C1265" s="3">
        <v>16</v>
      </c>
      <c r="D1265" s="4">
        <f t="shared" ca="1" si="155"/>
        <v>3.9</v>
      </c>
      <c r="E1265" s="3">
        <f t="shared" ca="1" si="156"/>
        <v>25</v>
      </c>
      <c r="F1265" s="3">
        <f t="shared" ca="1" si="157"/>
        <v>21</v>
      </c>
      <c r="G1265" s="3">
        <f t="shared" ca="1" si="158"/>
        <v>80</v>
      </c>
      <c r="H1265" s="3">
        <f t="shared" si="154"/>
        <v>0.18599999999999997</v>
      </c>
      <c r="I1265" s="3">
        <v>8</v>
      </c>
      <c r="J1265" s="3">
        <v>73</v>
      </c>
      <c r="K1265" s="23">
        <f t="shared" ca="1" si="153"/>
        <v>296.15384615384619</v>
      </c>
      <c r="L1265" s="21">
        <f t="shared" ca="1" si="159"/>
        <v>130</v>
      </c>
    </row>
    <row r="1266" spans="1:12">
      <c r="A1266" s="3">
        <v>2</v>
      </c>
      <c r="B1266" s="3">
        <v>22</v>
      </c>
      <c r="C1266" s="3">
        <v>17</v>
      </c>
      <c r="D1266" s="4">
        <f t="shared" ca="1" si="155"/>
        <v>3.5999999999999996</v>
      </c>
      <c r="E1266" s="3">
        <f t="shared" ca="1" si="156"/>
        <v>2</v>
      </c>
      <c r="F1266" s="3">
        <f t="shared" ca="1" si="157"/>
        <v>24</v>
      </c>
      <c r="G1266" s="3">
        <f t="shared" ca="1" si="158"/>
        <v>74</v>
      </c>
      <c r="H1266" s="3">
        <f t="shared" si="154"/>
        <v>0.15599999999999997</v>
      </c>
      <c r="I1266" s="3">
        <v>5</v>
      </c>
      <c r="J1266" s="3">
        <v>73</v>
      </c>
      <c r="K1266" s="23">
        <f t="shared" ca="1" si="153"/>
        <v>29.250000000000004</v>
      </c>
      <c r="L1266" s="21">
        <f t="shared" ca="1" si="159"/>
        <v>9.2000000000000011</v>
      </c>
    </row>
    <row r="1267" spans="1:12">
      <c r="A1267" s="3">
        <v>2</v>
      </c>
      <c r="B1267" s="3">
        <v>22</v>
      </c>
      <c r="C1267" s="3">
        <v>18</v>
      </c>
      <c r="D1267" s="4">
        <f t="shared" ca="1" si="155"/>
        <v>3.4</v>
      </c>
      <c r="E1267" s="3">
        <f t="shared" ca="1" si="156"/>
        <v>16</v>
      </c>
      <c r="F1267" s="3">
        <f t="shared" ca="1" si="157"/>
        <v>23</v>
      </c>
      <c r="G1267" s="3">
        <f t="shared" ca="1" si="158"/>
        <v>65</v>
      </c>
      <c r="H1267" s="3">
        <f t="shared" si="154"/>
        <v>0</v>
      </c>
      <c r="I1267" s="3">
        <v>2</v>
      </c>
      <c r="J1267" s="3">
        <v>73</v>
      </c>
      <c r="K1267" s="23">
        <f t="shared" ca="1" si="153"/>
        <v>277.1764705882353</v>
      </c>
      <c r="L1267" s="21">
        <f t="shared" ca="1" si="159"/>
        <v>64</v>
      </c>
    </row>
    <row r="1268" spans="1:12">
      <c r="A1268" s="3">
        <v>2</v>
      </c>
      <c r="B1268" s="3">
        <v>22</v>
      </c>
      <c r="C1268" s="3">
        <v>19</v>
      </c>
      <c r="D1268" s="4">
        <f t="shared" ca="1" si="155"/>
        <v>3.5999999999999996</v>
      </c>
      <c r="E1268" s="3">
        <f t="shared" ca="1" si="156"/>
        <v>21</v>
      </c>
      <c r="F1268" s="3">
        <f t="shared" ca="1" si="157"/>
        <v>20</v>
      </c>
      <c r="G1268" s="3">
        <f t="shared" ca="1" si="158"/>
        <v>75</v>
      </c>
      <c r="H1268" s="3">
        <f t="shared" si="154"/>
        <v>0</v>
      </c>
      <c r="I1268" s="3">
        <v>1</v>
      </c>
      <c r="J1268" s="3">
        <v>73</v>
      </c>
      <c r="K1268" s="23">
        <f t="shared" ca="1" si="153"/>
        <v>330.16666666666674</v>
      </c>
      <c r="L1268" s="21">
        <f t="shared" ca="1" si="159"/>
        <v>79.800000000000011</v>
      </c>
    </row>
    <row r="1269" spans="1:12">
      <c r="A1269" s="3">
        <v>2</v>
      </c>
      <c r="B1269" s="3">
        <v>22</v>
      </c>
      <c r="C1269" s="3">
        <v>20</v>
      </c>
      <c r="D1269" s="4">
        <f t="shared" ca="1" si="155"/>
        <v>4.2</v>
      </c>
      <c r="E1269" s="3">
        <f t="shared" ca="1" si="156"/>
        <v>25</v>
      </c>
      <c r="F1269" s="3">
        <f t="shared" ca="1" si="157"/>
        <v>17</v>
      </c>
      <c r="G1269" s="3">
        <f t="shared" ca="1" si="158"/>
        <v>65</v>
      </c>
      <c r="H1269" s="3">
        <f t="shared" si="154"/>
        <v>0</v>
      </c>
      <c r="I1269" s="3">
        <v>-5</v>
      </c>
      <c r="J1269" s="3">
        <v>73</v>
      </c>
      <c r="K1269" s="23">
        <f t="shared" ca="1" si="153"/>
        <v>356.54761904761904</v>
      </c>
      <c r="L1269" s="21">
        <f t="shared" ca="1" si="159"/>
        <v>65</v>
      </c>
    </row>
    <row r="1270" spans="1:12">
      <c r="A1270" s="3">
        <v>2</v>
      </c>
      <c r="B1270" s="3">
        <v>22</v>
      </c>
      <c r="C1270" s="3">
        <v>21</v>
      </c>
      <c r="D1270" s="4">
        <f t="shared" ca="1" si="155"/>
        <v>3.5</v>
      </c>
      <c r="E1270" s="3">
        <f t="shared" ca="1" si="156"/>
        <v>11</v>
      </c>
      <c r="F1270" s="3">
        <f t="shared" ca="1" si="157"/>
        <v>19</v>
      </c>
      <c r="G1270" s="3">
        <f t="shared" ca="1" si="158"/>
        <v>72</v>
      </c>
      <c r="H1270" s="3">
        <f t="shared" si="154"/>
        <v>0</v>
      </c>
      <c r="I1270" s="3">
        <v>-6</v>
      </c>
      <c r="J1270" s="3">
        <v>73</v>
      </c>
      <c r="K1270" s="23">
        <f t="shared" ca="1" si="153"/>
        <v>196.58571428571426</v>
      </c>
      <c r="L1270" s="21">
        <f t="shared" ca="1" si="159"/>
        <v>26.400000000000006</v>
      </c>
    </row>
    <row r="1271" spans="1:12">
      <c r="A1271" s="3">
        <v>2</v>
      </c>
      <c r="B1271" s="3">
        <v>22</v>
      </c>
      <c r="C1271" s="3">
        <v>22</v>
      </c>
      <c r="D1271" s="4">
        <f t="shared" ca="1" si="155"/>
        <v>3.6999999999999997</v>
      </c>
      <c r="E1271" s="3">
        <f t="shared" ca="1" si="156"/>
        <v>24</v>
      </c>
      <c r="F1271" s="3">
        <f t="shared" ca="1" si="157"/>
        <v>19</v>
      </c>
      <c r="G1271" s="3">
        <f t="shared" ca="1" si="158"/>
        <v>79</v>
      </c>
      <c r="H1271" s="3">
        <f t="shared" si="154"/>
        <v>0</v>
      </c>
      <c r="I1271" s="3">
        <v>-8</v>
      </c>
      <c r="J1271" s="3">
        <v>73</v>
      </c>
      <c r="K1271" s="23">
        <f t="shared" ca="1" si="153"/>
        <v>420.32432432432432</v>
      </c>
      <c r="L1271" s="21">
        <f t="shared" ca="1" si="159"/>
        <v>48</v>
      </c>
    </row>
    <row r="1272" spans="1:12">
      <c r="A1272" s="3">
        <v>2</v>
      </c>
      <c r="B1272" s="3">
        <v>22</v>
      </c>
      <c r="C1272" s="3">
        <v>23</v>
      </c>
      <c r="D1272" s="4">
        <f t="shared" ca="1" si="155"/>
        <v>3.5</v>
      </c>
      <c r="E1272" s="3">
        <f t="shared" ca="1" si="156"/>
        <v>18</v>
      </c>
      <c r="F1272" s="3">
        <f t="shared" ca="1" si="157"/>
        <v>16</v>
      </c>
      <c r="G1272" s="3">
        <f t="shared" ca="1" si="158"/>
        <v>73</v>
      </c>
      <c r="H1272" s="3">
        <f t="shared" si="154"/>
        <v>0</v>
      </c>
      <c r="I1272" s="3">
        <v>-9</v>
      </c>
      <c r="J1272" s="3">
        <v>73</v>
      </c>
      <c r="K1272" s="23">
        <f t="shared" ca="1" si="153"/>
        <v>321.42857142857144</v>
      </c>
      <c r="L1272" s="21">
        <f t="shared" ca="1" si="159"/>
        <v>32.4</v>
      </c>
    </row>
    <row r="1273" spans="1:12">
      <c r="A1273" s="3">
        <v>2</v>
      </c>
      <c r="B1273" s="3">
        <v>22</v>
      </c>
      <c r="C1273" s="3">
        <v>24</v>
      </c>
      <c r="D1273" s="4">
        <f t="shared" ca="1" si="155"/>
        <v>3.6999999999999997</v>
      </c>
      <c r="E1273" s="3">
        <f t="shared" ca="1" si="156"/>
        <v>7</v>
      </c>
      <c r="F1273" s="3">
        <f t="shared" ca="1" si="157"/>
        <v>19</v>
      </c>
      <c r="G1273" s="3">
        <f t="shared" ca="1" si="158"/>
        <v>67</v>
      </c>
      <c r="H1273" s="3">
        <f t="shared" si="154"/>
        <v>0</v>
      </c>
      <c r="I1273" s="3">
        <v>-10</v>
      </c>
      <c r="J1273" s="3">
        <v>73</v>
      </c>
      <c r="K1273" s="23">
        <f t="shared" ca="1" si="153"/>
        <v>126.37837837837837</v>
      </c>
      <c r="L1273" s="21">
        <f t="shared" ca="1" si="159"/>
        <v>11.200000000000001</v>
      </c>
    </row>
    <row r="1274" spans="1:12">
      <c r="A1274" s="3">
        <v>2</v>
      </c>
      <c r="B1274" s="3">
        <v>23</v>
      </c>
      <c r="C1274" s="3">
        <v>1</v>
      </c>
      <c r="D1274" s="4">
        <f t="shared" ca="1" si="155"/>
        <v>3.3</v>
      </c>
      <c r="E1274" s="3">
        <f t="shared" ca="1" si="156"/>
        <v>12</v>
      </c>
      <c r="F1274" s="3">
        <f t="shared" ca="1" si="157"/>
        <v>16</v>
      </c>
      <c r="G1274" s="3">
        <f t="shared" ca="1" si="158"/>
        <v>80</v>
      </c>
      <c r="H1274" s="3">
        <f>IF(C1274&lt;7,0,IF(C1274&gt;17,0,0.03*(10.2-ABS(C1274-12))))</f>
        <v>0</v>
      </c>
      <c r="I1274" s="3">
        <v>-12</v>
      </c>
      <c r="J1274" s="3">
        <v>73</v>
      </c>
      <c r="K1274" s="23">
        <f t="shared" ca="1" si="153"/>
        <v>239.45454545454544</v>
      </c>
      <c r="L1274" s="21">
        <f t="shared" ca="1" si="159"/>
        <v>14.400000000000002</v>
      </c>
    </row>
    <row r="1275" spans="1:12">
      <c r="A1275" s="3">
        <v>2</v>
      </c>
      <c r="B1275" s="3">
        <v>23</v>
      </c>
      <c r="C1275" s="3">
        <v>2</v>
      </c>
      <c r="D1275" s="4">
        <f t="shared" ca="1" si="155"/>
        <v>3.3</v>
      </c>
      <c r="E1275" s="3">
        <f t="shared" ca="1" si="156"/>
        <v>13</v>
      </c>
      <c r="F1275" s="3">
        <f t="shared" ca="1" si="157"/>
        <v>18</v>
      </c>
      <c r="G1275" s="3">
        <f t="shared" ca="1" si="158"/>
        <v>61</v>
      </c>
      <c r="H1275" s="3">
        <f t="shared" si="154"/>
        <v>0</v>
      </c>
      <c r="I1275" s="3">
        <v>-12</v>
      </c>
      <c r="J1275" s="3">
        <v>73</v>
      </c>
      <c r="K1275" s="23">
        <f t="shared" ca="1" si="153"/>
        <v>268.27272727272725</v>
      </c>
      <c r="L1275" s="21">
        <f t="shared" ca="1" si="159"/>
        <v>15.600000000000001</v>
      </c>
    </row>
    <row r="1276" spans="1:12">
      <c r="A1276" s="3">
        <v>2</v>
      </c>
      <c r="B1276" s="3">
        <v>23</v>
      </c>
      <c r="C1276" s="3">
        <v>3</v>
      </c>
      <c r="D1276" s="4">
        <f t="shared" ca="1" si="155"/>
        <v>3.3</v>
      </c>
      <c r="E1276" s="3">
        <f t="shared" ca="1" si="156"/>
        <v>10</v>
      </c>
      <c r="F1276" s="3">
        <f t="shared" ca="1" si="157"/>
        <v>19</v>
      </c>
      <c r="G1276" s="3">
        <f t="shared" ca="1" si="158"/>
        <v>73</v>
      </c>
      <c r="H1276" s="3">
        <f t="shared" si="154"/>
        <v>0</v>
      </c>
      <c r="I1276" s="3">
        <v>-11</v>
      </c>
      <c r="J1276" s="3">
        <v>73</v>
      </c>
      <c r="K1276" s="23">
        <f t="shared" ca="1" si="153"/>
        <v>204.54545454545456</v>
      </c>
      <c r="L1276" s="21">
        <f t="shared" ca="1" si="159"/>
        <v>14.000000000000002</v>
      </c>
    </row>
    <row r="1277" spans="1:12">
      <c r="A1277" s="3">
        <v>2</v>
      </c>
      <c r="B1277" s="3">
        <v>23</v>
      </c>
      <c r="C1277" s="3">
        <v>4</v>
      </c>
      <c r="D1277" s="4">
        <f t="shared" ca="1" si="155"/>
        <v>3.8</v>
      </c>
      <c r="E1277" s="3">
        <f t="shared" ca="1" si="156"/>
        <v>23</v>
      </c>
      <c r="F1277" s="3">
        <f t="shared" ca="1" si="157"/>
        <v>16</v>
      </c>
      <c r="G1277" s="3">
        <f t="shared" ca="1" si="158"/>
        <v>66</v>
      </c>
      <c r="H1277" s="3">
        <f t="shared" si="154"/>
        <v>0</v>
      </c>
      <c r="I1277" s="3">
        <v>-10</v>
      </c>
      <c r="J1277" s="3">
        <v>73</v>
      </c>
      <c r="K1277" s="23">
        <f t="shared" ca="1" si="153"/>
        <v>386.46052631578948</v>
      </c>
      <c r="L1277" s="21">
        <f t="shared" ca="1" si="159"/>
        <v>36.800000000000004</v>
      </c>
    </row>
    <row r="1278" spans="1:12">
      <c r="A1278" s="3">
        <v>2</v>
      </c>
      <c r="B1278" s="3">
        <v>23</v>
      </c>
      <c r="C1278" s="3">
        <v>5</v>
      </c>
      <c r="D1278" s="4">
        <f t="shared" ca="1" si="155"/>
        <v>4</v>
      </c>
      <c r="E1278" s="3">
        <f t="shared" ca="1" si="156"/>
        <v>17</v>
      </c>
      <c r="F1278" s="3">
        <f t="shared" ca="1" si="157"/>
        <v>16</v>
      </c>
      <c r="G1278" s="3">
        <f t="shared" ca="1" si="158"/>
        <v>60</v>
      </c>
      <c r="H1278" s="3">
        <f t="shared" si="154"/>
        <v>0</v>
      </c>
      <c r="I1278" s="3">
        <v>-8</v>
      </c>
      <c r="J1278" s="3">
        <v>73</v>
      </c>
      <c r="K1278" s="23">
        <f t="shared" ca="1" si="153"/>
        <v>264.13749999999999</v>
      </c>
      <c r="L1278" s="21">
        <f t="shared" ca="1" si="159"/>
        <v>34</v>
      </c>
    </row>
    <row r="1279" spans="1:12">
      <c r="A1279" s="3">
        <v>2</v>
      </c>
      <c r="B1279" s="3">
        <v>23</v>
      </c>
      <c r="C1279" s="3">
        <v>6</v>
      </c>
      <c r="D1279" s="4">
        <f t="shared" ca="1" si="155"/>
        <v>3.5</v>
      </c>
      <c r="E1279" s="3">
        <f t="shared" ca="1" si="156"/>
        <v>5</v>
      </c>
      <c r="F1279" s="3">
        <f t="shared" ca="1" si="157"/>
        <v>18</v>
      </c>
      <c r="G1279" s="3">
        <f t="shared" ca="1" si="158"/>
        <v>80</v>
      </c>
      <c r="H1279" s="3">
        <f t="shared" si="154"/>
        <v>0</v>
      </c>
      <c r="I1279" s="3">
        <v>-8</v>
      </c>
      <c r="J1279" s="3">
        <v>73</v>
      </c>
      <c r="K1279" s="23">
        <f t="shared" ca="1" si="153"/>
        <v>91.214285714285708</v>
      </c>
      <c r="L1279" s="21">
        <f t="shared" ca="1" si="159"/>
        <v>10</v>
      </c>
    </row>
    <row r="1280" spans="1:12">
      <c r="A1280" s="3">
        <v>2</v>
      </c>
      <c r="B1280" s="3">
        <v>23</v>
      </c>
      <c r="C1280" s="3">
        <v>7</v>
      </c>
      <c r="D1280" s="4">
        <f t="shared" ca="1" si="155"/>
        <v>3.4</v>
      </c>
      <c r="E1280" s="3">
        <f t="shared" ca="1" si="156"/>
        <v>30</v>
      </c>
      <c r="F1280" s="3">
        <f t="shared" ca="1" si="157"/>
        <v>17</v>
      </c>
      <c r="G1280" s="3">
        <f t="shared" ca="1" si="158"/>
        <v>70</v>
      </c>
      <c r="H1280" s="3">
        <f t="shared" si="154"/>
        <v>0.15599999999999997</v>
      </c>
      <c r="I1280" s="3">
        <v>-4</v>
      </c>
      <c r="J1280" s="3">
        <v>73</v>
      </c>
      <c r="K1280" s="23">
        <f t="shared" ca="1" si="153"/>
        <v>483.08823529411768</v>
      </c>
      <c r="L1280" s="21">
        <f t="shared" ca="1" si="159"/>
        <v>84.000000000000014</v>
      </c>
    </row>
    <row r="1281" spans="1:12">
      <c r="A1281" s="3">
        <v>2</v>
      </c>
      <c r="B1281" s="3">
        <v>23</v>
      </c>
      <c r="C1281" s="3">
        <v>8</v>
      </c>
      <c r="D1281" s="4">
        <f t="shared" ca="1" si="155"/>
        <v>3.8</v>
      </c>
      <c r="E1281" s="3">
        <f t="shared" ca="1" si="156"/>
        <v>24</v>
      </c>
      <c r="F1281" s="3">
        <f t="shared" ca="1" si="157"/>
        <v>24</v>
      </c>
      <c r="G1281" s="3">
        <f t="shared" ca="1" si="158"/>
        <v>65</v>
      </c>
      <c r="H1281" s="3">
        <f t="shared" si="154"/>
        <v>0.18599999999999997</v>
      </c>
      <c r="I1281" s="3">
        <v>-3</v>
      </c>
      <c r="J1281" s="3">
        <v>73</v>
      </c>
      <c r="K1281" s="23">
        <f t="shared" ca="1" si="153"/>
        <v>380.5263157894737</v>
      </c>
      <c r="L1281" s="21">
        <f t="shared" ca="1" si="159"/>
        <v>72</v>
      </c>
    </row>
    <row r="1282" spans="1:12">
      <c r="A1282" s="3">
        <v>2</v>
      </c>
      <c r="B1282" s="3">
        <v>23</v>
      </c>
      <c r="C1282" s="3">
        <v>9</v>
      </c>
      <c r="D1282" s="4">
        <f t="shared" ca="1" si="155"/>
        <v>3.4</v>
      </c>
      <c r="E1282" s="3">
        <f t="shared" ca="1" si="156"/>
        <v>30</v>
      </c>
      <c r="F1282" s="3">
        <f t="shared" ca="1" si="157"/>
        <v>21</v>
      </c>
      <c r="G1282" s="3">
        <f t="shared" ca="1" si="158"/>
        <v>75</v>
      </c>
      <c r="H1282" s="3">
        <f t="shared" si="154"/>
        <v>0.21599999999999997</v>
      </c>
      <c r="I1282" s="3">
        <v>0</v>
      </c>
      <c r="J1282" s="3">
        <v>73</v>
      </c>
      <c r="K1282" s="23">
        <f t="shared" ca="1" si="153"/>
        <v>469.41176470588238</v>
      </c>
      <c r="L1282" s="21">
        <f t="shared" ca="1" si="159"/>
        <v>108</v>
      </c>
    </row>
    <row r="1283" spans="1:12">
      <c r="A1283" s="3">
        <v>2</v>
      </c>
      <c r="B1283" s="3">
        <v>23</v>
      </c>
      <c r="C1283" s="3">
        <v>10</v>
      </c>
      <c r="D1283" s="4">
        <f t="shared" ca="1" si="155"/>
        <v>3.4</v>
      </c>
      <c r="E1283" s="3">
        <f t="shared" ca="1" si="156"/>
        <v>23</v>
      </c>
      <c r="F1283" s="3">
        <f t="shared" ca="1" si="157"/>
        <v>22</v>
      </c>
      <c r="G1283" s="3">
        <f t="shared" ca="1" si="158"/>
        <v>75</v>
      </c>
      <c r="H1283" s="3">
        <f t="shared" si="154"/>
        <v>0.24599999999999997</v>
      </c>
      <c r="I1283" s="3">
        <v>1</v>
      </c>
      <c r="J1283" s="3">
        <v>73</v>
      </c>
      <c r="K1283" s="23">
        <f t="shared" ca="1" si="153"/>
        <v>354.80882352941182</v>
      </c>
      <c r="L1283" s="21">
        <f t="shared" ca="1" si="159"/>
        <v>87.4</v>
      </c>
    </row>
    <row r="1284" spans="1:12">
      <c r="A1284" s="3">
        <v>2</v>
      </c>
      <c r="B1284" s="3">
        <v>23</v>
      </c>
      <c r="C1284" s="3">
        <v>11</v>
      </c>
      <c r="D1284" s="4">
        <f t="shared" ca="1" si="155"/>
        <v>3.6999999999999997</v>
      </c>
      <c r="E1284" s="3">
        <f t="shared" ca="1" si="156"/>
        <v>17</v>
      </c>
      <c r="F1284" s="3">
        <f t="shared" ca="1" si="157"/>
        <v>24</v>
      </c>
      <c r="G1284" s="3">
        <f t="shared" ca="1" si="158"/>
        <v>78</v>
      </c>
      <c r="H1284" s="3">
        <f t="shared" si="154"/>
        <v>0.27599999999999997</v>
      </c>
      <c r="I1284" s="3">
        <v>3</v>
      </c>
      <c r="J1284" s="3">
        <v>73</v>
      </c>
      <c r="K1284" s="23">
        <f t="shared" ca="1" si="153"/>
        <v>238.22972972972977</v>
      </c>
      <c r="L1284" s="21">
        <f t="shared" ca="1" si="159"/>
        <v>71.400000000000006</v>
      </c>
    </row>
    <row r="1285" spans="1:12">
      <c r="A1285" s="3">
        <v>2</v>
      </c>
      <c r="B1285" s="3">
        <v>23</v>
      </c>
      <c r="C1285" s="3">
        <v>12</v>
      </c>
      <c r="D1285" s="4">
        <f t="shared" ca="1" si="155"/>
        <v>3.5999999999999996</v>
      </c>
      <c r="E1285" s="3">
        <f t="shared" ca="1" si="156"/>
        <v>27</v>
      </c>
      <c r="F1285" s="3">
        <f t="shared" ca="1" si="157"/>
        <v>21</v>
      </c>
      <c r="G1285" s="3">
        <f t="shared" ca="1" si="158"/>
        <v>69</v>
      </c>
      <c r="H1285" s="3">
        <f t="shared" si="154"/>
        <v>0.30599999999999999</v>
      </c>
      <c r="I1285" s="3">
        <v>5</v>
      </c>
      <c r="J1285" s="3">
        <v>73</v>
      </c>
      <c r="K1285" s="23">
        <f t="shared" ca="1" si="153"/>
        <v>345.37500000000006</v>
      </c>
      <c r="L1285" s="21">
        <f t="shared" ca="1" si="159"/>
        <v>124.20000000000002</v>
      </c>
    </row>
    <row r="1286" spans="1:12">
      <c r="A1286" s="3">
        <v>2</v>
      </c>
      <c r="B1286" s="3">
        <v>23</v>
      </c>
      <c r="C1286" s="3">
        <v>13</v>
      </c>
      <c r="D1286" s="4">
        <f t="shared" ca="1" si="155"/>
        <v>3.6999999999999997</v>
      </c>
      <c r="E1286" s="3">
        <f t="shared" ca="1" si="156"/>
        <v>21</v>
      </c>
      <c r="F1286" s="3">
        <f t="shared" ca="1" si="157"/>
        <v>24</v>
      </c>
      <c r="G1286" s="3">
        <f t="shared" ca="1" si="158"/>
        <v>66</v>
      </c>
      <c r="H1286" s="3">
        <f t="shared" si="154"/>
        <v>0.27599999999999997</v>
      </c>
      <c r="I1286" s="3">
        <v>6</v>
      </c>
      <c r="J1286" s="3">
        <v>73</v>
      </c>
      <c r="K1286" s="23">
        <f t="shared" ca="1" si="153"/>
        <v>277.82432432432438</v>
      </c>
      <c r="L1286" s="21">
        <f t="shared" ca="1" si="159"/>
        <v>100.80000000000001</v>
      </c>
    </row>
    <row r="1287" spans="1:12">
      <c r="A1287" s="3">
        <v>2</v>
      </c>
      <c r="B1287" s="3">
        <v>23</v>
      </c>
      <c r="C1287" s="3">
        <v>14</v>
      </c>
      <c r="D1287" s="4">
        <f t="shared" ca="1" si="155"/>
        <v>3.5999999999999996</v>
      </c>
      <c r="E1287" s="3">
        <f t="shared" ca="1" si="156"/>
        <v>26</v>
      </c>
      <c r="F1287" s="3">
        <f t="shared" ca="1" si="157"/>
        <v>24</v>
      </c>
      <c r="G1287" s="3">
        <f t="shared" ca="1" si="158"/>
        <v>64</v>
      </c>
      <c r="H1287" s="3">
        <f t="shared" si="154"/>
        <v>0.24599999999999997</v>
      </c>
      <c r="I1287" s="3">
        <v>8</v>
      </c>
      <c r="J1287" s="3">
        <v>73</v>
      </c>
      <c r="K1287" s="23">
        <f t="shared" ca="1" si="153"/>
        <v>345.22222222222229</v>
      </c>
      <c r="L1287" s="21">
        <f t="shared" ca="1" si="159"/>
        <v>135.20000000000002</v>
      </c>
    </row>
    <row r="1288" spans="1:12">
      <c r="A1288" s="3">
        <v>2</v>
      </c>
      <c r="B1288" s="3">
        <v>23</v>
      </c>
      <c r="C1288" s="3">
        <v>15</v>
      </c>
      <c r="D1288" s="4">
        <f t="shared" ca="1" si="155"/>
        <v>3.8</v>
      </c>
      <c r="E1288" s="3">
        <f t="shared" ca="1" si="156"/>
        <v>2</v>
      </c>
      <c r="F1288" s="3">
        <f t="shared" ca="1" si="157"/>
        <v>20</v>
      </c>
      <c r="G1288" s="3">
        <f t="shared" ca="1" si="158"/>
        <v>66</v>
      </c>
      <c r="H1288" s="3">
        <f t="shared" si="154"/>
        <v>0.21599999999999997</v>
      </c>
      <c r="I1288" s="3">
        <v>8</v>
      </c>
      <c r="J1288" s="3">
        <v>73</v>
      </c>
      <c r="K1288" s="23">
        <f t="shared" ca="1" si="153"/>
        <v>23.394736842105267</v>
      </c>
      <c r="L1288" s="21">
        <f t="shared" ca="1" si="159"/>
        <v>10.4</v>
      </c>
    </row>
    <row r="1289" spans="1:12">
      <c r="A1289" s="3">
        <v>2</v>
      </c>
      <c r="B1289" s="3">
        <v>23</v>
      </c>
      <c r="C1289" s="3">
        <v>16</v>
      </c>
      <c r="D1289" s="4">
        <f t="shared" ca="1" si="155"/>
        <v>4.2</v>
      </c>
      <c r="E1289" s="3">
        <f t="shared" ca="1" si="156"/>
        <v>29</v>
      </c>
      <c r="F1289" s="3">
        <f t="shared" ca="1" si="157"/>
        <v>22</v>
      </c>
      <c r="G1289" s="3">
        <f t="shared" ca="1" si="158"/>
        <v>79</v>
      </c>
      <c r="H1289" s="3">
        <f t="shared" si="154"/>
        <v>0.18599999999999997</v>
      </c>
      <c r="I1289" s="3">
        <v>8</v>
      </c>
      <c r="J1289" s="3">
        <v>73</v>
      </c>
      <c r="K1289" s="23">
        <f t="shared" ca="1" si="153"/>
        <v>325.5595238095238</v>
      </c>
      <c r="L1289" s="21">
        <f t="shared" ca="1" si="159"/>
        <v>150.80000000000001</v>
      </c>
    </row>
    <row r="1290" spans="1:12">
      <c r="A1290" s="3">
        <v>2</v>
      </c>
      <c r="B1290" s="3">
        <v>23</v>
      </c>
      <c r="C1290" s="3">
        <v>17</v>
      </c>
      <c r="D1290" s="4">
        <f t="shared" ca="1" si="155"/>
        <v>4.3</v>
      </c>
      <c r="E1290" s="3">
        <f t="shared" ca="1" si="156"/>
        <v>1</v>
      </c>
      <c r="F1290" s="3">
        <f t="shared" ca="1" si="157"/>
        <v>21</v>
      </c>
      <c r="G1290" s="3">
        <f t="shared" ca="1" si="158"/>
        <v>75</v>
      </c>
      <c r="H1290" s="3">
        <f t="shared" si="154"/>
        <v>0.15599999999999997</v>
      </c>
      <c r="I1290" s="3">
        <v>5</v>
      </c>
      <c r="J1290" s="3">
        <v>73</v>
      </c>
      <c r="K1290" s="23">
        <f t="shared" ca="1" si="153"/>
        <v>11.558139534883722</v>
      </c>
      <c r="L1290" s="21">
        <f t="shared" ca="1" si="159"/>
        <v>4.6000000000000005</v>
      </c>
    </row>
    <row r="1291" spans="1:12">
      <c r="A1291" s="3">
        <v>2</v>
      </c>
      <c r="B1291" s="3">
        <v>23</v>
      </c>
      <c r="C1291" s="3">
        <v>18</v>
      </c>
      <c r="D1291" s="4">
        <f t="shared" ca="1" si="155"/>
        <v>4.2</v>
      </c>
      <c r="E1291" s="3">
        <f t="shared" ca="1" si="156"/>
        <v>18</v>
      </c>
      <c r="F1291" s="3">
        <f t="shared" ca="1" si="157"/>
        <v>21</v>
      </c>
      <c r="G1291" s="3">
        <f t="shared" ca="1" si="158"/>
        <v>75</v>
      </c>
      <c r="H1291" s="3">
        <f t="shared" si="154"/>
        <v>0</v>
      </c>
      <c r="I1291" s="3">
        <v>2</v>
      </c>
      <c r="J1291" s="3">
        <v>73</v>
      </c>
      <c r="K1291" s="23">
        <f t="shared" ref="K1291:K1354" ca="1" si="160">E1291*(105+(F1291-I1291)*4+(45-H1291*100)+ABS(G1291-J1291)*0.2)/(D1291*4)</f>
        <v>242.57142857142858</v>
      </c>
      <c r="L1291" s="21">
        <f t="shared" ca="1" si="159"/>
        <v>72</v>
      </c>
    </row>
    <row r="1292" spans="1:12">
      <c r="A1292" s="3">
        <v>2</v>
      </c>
      <c r="B1292" s="3">
        <v>23</v>
      </c>
      <c r="C1292" s="3">
        <v>19</v>
      </c>
      <c r="D1292" s="4">
        <f t="shared" ca="1" si="155"/>
        <v>4</v>
      </c>
      <c r="E1292" s="3">
        <f t="shared" ca="1" si="156"/>
        <v>10</v>
      </c>
      <c r="F1292" s="3">
        <f t="shared" ca="1" si="157"/>
        <v>23</v>
      </c>
      <c r="G1292" s="3">
        <f t="shared" ca="1" si="158"/>
        <v>60</v>
      </c>
      <c r="H1292" s="3">
        <f t="shared" si="154"/>
        <v>0</v>
      </c>
      <c r="I1292" s="3">
        <v>1</v>
      </c>
      <c r="J1292" s="3">
        <v>73</v>
      </c>
      <c r="K1292" s="23">
        <f t="shared" ca="1" si="160"/>
        <v>150.375</v>
      </c>
      <c r="L1292" s="21">
        <f t="shared" ca="1" si="159"/>
        <v>38</v>
      </c>
    </row>
    <row r="1293" spans="1:12">
      <c r="A1293" s="3">
        <v>2</v>
      </c>
      <c r="B1293" s="3">
        <v>23</v>
      </c>
      <c r="C1293" s="3">
        <v>20</v>
      </c>
      <c r="D1293" s="4">
        <f t="shared" ca="1" si="155"/>
        <v>3.6999999999999997</v>
      </c>
      <c r="E1293" s="3">
        <f t="shared" ca="1" si="156"/>
        <v>30</v>
      </c>
      <c r="F1293" s="3">
        <f t="shared" ca="1" si="157"/>
        <v>19</v>
      </c>
      <c r="G1293" s="3">
        <f t="shared" ca="1" si="158"/>
        <v>66</v>
      </c>
      <c r="H1293" s="3">
        <f t="shared" si="154"/>
        <v>0</v>
      </c>
      <c r="I1293" s="3">
        <v>-5</v>
      </c>
      <c r="J1293" s="3">
        <v>73</v>
      </c>
      <c r="K1293" s="23">
        <f t="shared" ca="1" si="160"/>
        <v>501.48648648648651</v>
      </c>
      <c r="L1293" s="21">
        <f t="shared" ca="1" si="159"/>
        <v>78</v>
      </c>
    </row>
    <row r="1294" spans="1:12">
      <c r="A1294" s="3">
        <v>2</v>
      </c>
      <c r="B1294" s="3">
        <v>23</v>
      </c>
      <c r="C1294" s="3">
        <v>21</v>
      </c>
      <c r="D1294" s="4">
        <f t="shared" ca="1" si="155"/>
        <v>4.2</v>
      </c>
      <c r="E1294" s="3">
        <f t="shared" ca="1" si="156"/>
        <v>26</v>
      </c>
      <c r="F1294" s="3">
        <f t="shared" ca="1" si="157"/>
        <v>17</v>
      </c>
      <c r="G1294" s="3">
        <f t="shared" ca="1" si="158"/>
        <v>69</v>
      </c>
      <c r="H1294" s="3">
        <f t="shared" si="154"/>
        <v>0</v>
      </c>
      <c r="I1294" s="3">
        <v>-6</v>
      </c>
      <c r="J1294" s="3">
        <v>73</v>
      </c>
      <c r="K1294" s="23">
        <f t="shared" ca="1" si="160"/>
        <v>375.76190476190476</v>
      </c>
      <c r="L1294" s="21">
        <f t="shared" ca="1" si="159"/>
        <v>62.400000000000006</v>
      </c>
    </row>
    <row r="1295" spans="1:12">
      <c r="A1295" s="3">
        <v>2</v>
      </c>
      <c r="B1295" s="3">
        <v>23</v>
      </c>
      <c r="C1295" s="3">
        <v>22</v>
      </c>
      <c r="D1295" s="4">
        <f t="shared" ca="1" si="155"/>
        <v>3.8</v>
      </c>
      <c r="E1295" s="3">
        <f t="shared" ca="1" si="156"/>
        <v>20</v>
      </c>
      <c r="F1295" s="3">
        <f t="shared" ca="1" si="157"/>
        <v>16</v>
      </c>
      <c r="G1295" s="3">
        <f t="shared" ca="1" si="158"/>
        <v>69</v>
      </c>
      <c r="H1295" s="3">
        <f t="shared" si="154"/>
        <v>0</v>
      </c>
      <c r="I1295" s="3">
        <v>-8</v>
      </c>
      <c r="J1295" s="3">
        <v>73</v>
      </c>
      <c r="K1295" s="23">
        <f t="shared" ca="1" si="160"/>
        <v>324.73684210526318</v>
      </c>
      <c r="L1295" s="21">
        <f t="shared" ca="1" si="159"/>
        <v>40</v>
      </c>
    </row>
    <row r="1296" spans="1:12">
      <c r="A1296" s="3">
        <v>2</v>
      </c>
      <c r="B1296" s="3">
        <v>23</v>
      </c>
      <c r="C1296" s="3">
        <v>23</v>
      </c>
      <c r="D1296" s="4">
        <f t="shared" ca="1" si="155"/>
        <v>3.9</v>
      </c>
      <c r="E1296" s="3">
        <f t="shared" ca="1" si="156"/>
        <v>22</v>
      </c>
      <c r="F1296" s="3">
        <f t="shared" ca="1" si="157"/>
        <v>19</v>
      </c>
      <c r="G1296" s="3">
        <f t="shared" ca="1" si="158"/>
        <v>76</v>
      </c>
      <c r="H1296" s="3">
        <f t="shared" si="154"/>
        <v>0</v>
      </c>
      <c r="I1296" s="3">
        <v>-9</v>
      </c>
      <c r="J1296" s="3">
        <v>73</v>
      </c>
      <c r="K1296" s="23">
        <f t="shared" ca="1" si="160"/>
        <v>370.33333333333337</v>
      </c>
      <c r="L1296" s="21">
        <f t="shared" ca="1" si="159"/>
        <v>39.6</v>
      </c>
    </row>
    <row r="1297" spans="1:12">
      <c r="A1297" s="3">
        <v>2</v>
      </c>
      <c r="B1297" s="3">
        <v>23</v>
      </c>
      <c r="C1297" s="3">
        <v>24</v>
      </c>
      <c r="D1297" s="4">
        <f t="shared" ca="1" si="155"/>
        <v>3.9</v>
      </c>
      <c r="E1297" s="3">
        <f t="shared" ca="1" si="156"/>
        <v>24</v>
      </c>
      <c r="F1297" s="3">
        <f t="shared" ca="1" si="157"/>
        <v>17</v>
      </c>
      <c r="G1297" s="3">
        <f t="shared" ca="1" si="158"/>
        <v>68</v>
      </c>
      <c r="H1297" s="3">
        <f t="shared" si="154"/>
        <v>0</v>
      </c>
      <c r="I1297" s="3">
        <v>-10</v>
      </c>
      <c r="J1297" s="3">
        <v>73</v>
      </c>
      <c r="K1297" s="23">
        <f t="shared" ca="1" si="160"/>
        <v>398.46153846153845</v>
      </c>
      <c r="L1297" s="21">
        <f t="shared" ca="1" si="159"/>
        <v>38.400000000000006</v>
      </c>
    </row>
    <row r="1298" spans="1:12">
      <c r="A1298" s="3">
        <v>2</v>
      </c>
      <c r="B1298" s="3">
        <v>24</v>
      </c>
      <c r="C1298" s="3">
        <v>1</v>
      </c>
      <c r="D1298" s="4">
        <f t="shared" ca="1" si="155"/>
        <v>3.5</v>
      </c>
      <c r="E1298" s="3">
        <f t="shared" ca="1" si="156"/>
        <v>29</v>
      </c>
      <c r="F1298" s="3">
        <f t="shared" ca="1" si="157"/>
        <v>19</v>
      </c>
      <c r="G1298" s="3">
        <f t="shared" ca="1" si="158"/>
        <v>67</v>
      </c>
      <c r="H1298" s="3">
        <f>IF(C1298&lt;7,0,IF(C1298&gt;17,0,0.03*(10.2-ABS(C1298-12))))</f>
        <v>0</v>
      </c>
      <c r="I1298" s="3">
        <v>-12</v>
      </c>
      <c r="J1298" s="3">
        <v>73</v>
      </c>
      <c r="K1298" s="23">
        <f t="shared" ca="1" si="160"/>
        <v>570.05714285714282</v>
      </c>
      <c r="L1298" s="21">
        <f t="shared" ca="1" si="159"/>
        <v>34.800000000000004</v>
      </c>
    </row>
    <row r="1299" spans="1:12">
      <c r="A1299" s="3">
        <v>2</v>
      </c>
      <c r="B1299" s="3">
        <v>24</v>
      </c>
      <c r="C1299" s="3">
        <v>2</v>
      </c>
      <c r="D1299" s="4">
        <f t="shared" ca="1" si="155"/>
        <v>4.0999999999999996</v>
      </c>
      <c r="E1299" s="3">
        <f t="shared" ca="1" si="156"/>
        <v>15</v>
      </c>
      <c r="F1299" s="3">
        <f t="shared" ca="1" si="157"/>
        <v>18</v>
      </c>
      <c r="G1299" s="3">
        <f t="shared" ca="1" si="158"/>
        <v>60</v>
      </c>
      <c r="H1299" s="3">
        <f t="shared" si="154"/>
        <v>0</v>
      </c>
      <c r="I1299" s="3">
        <v>-12</v>
      </c>
      <c r="J1299" s="3">
        <v>73</v>
      </c>
      <c r="K1299" s="23">
        <f t="shared" ca="1" si="160"/>
        <v>249.32926829268297</v>
      </c>
      <c r="L1299" s="21">
        <f t="shared" ca="1" si="159"/>
        <v>18.000000000000004</v>
      </c>
    </row>
    <row r="1300" spans="1:12">
      <c r="A1300" s="3">
        <v>2</v>
      </c>
      <c r="B1300" s="3">
        <v>24</v>
      </c>
      <c r="C1300" s="3">
        <v>3</v>
      </c>
      <c r="D1300" s="4">
        <f t="shared" ca="1" si="155"/>
        <v>4.2</v>
      </c>
      <c r="E1300" s="3">
        <f t="shared" ca="1" si="156"/>
        <v>21</v>
      </c>
      <c r="F1300" s="3">
        <f t="shared" ca="1" si="157"/>
        <v>16</v>
      </c>
      <c r="G1300" s="3">
        <f t="shared" ca="1" si="158"/>
        <v>70</v>
      </c>
      <c r="H1300" s="3">
        <f t="shared" si="154"/>
        <v>0</v>
      </c>
      <c r="I1300" s="3">
        <v>-11</v>
      </c>
      <c r="J1300" s="3">
        <v>73</v>
      </c>
      <c r="K1300" s="23">
        <f t="shared" ca="1" si="160"/>
        <v>323.25</v>
      </c>
      <c r="L1300" s="21">
        <f t="shared" ca="1" si="159"/>
        <v>29.400000000000002</v>
      </c>
    </row>
    <row r="1301" spans="1:12">
      <c r="A1301" s="3">
        <v>2</v>
      </c>
      <c r="B1301" s="3">
        <v>24</v>
      </c>
      <c r="C1301" s="3">
        <v>4</v>
      </c>
      <c r="D1301" s="4">
        <f t="shared" ca="1" si="155"/>
        <v>4</v>
      </c>
      <c r="E1301" s="3">
        <f t="shared" ca="1" si="156"/>
        <v>5</v>
      </c>
      <c r="F1301" s="3">
        <f t="shared" ca="1" si="157"/>
        <v>19</v>
      </c>
      <c r="G1301" s="3">
        <f t="shared" ca="1" si="158"/>
        <v>75</v>
      </c>
      <c r="H1301" s="3">
        <f t="shared" si="154"/>
        <v>0</v>
      </c>
      <c r="I1301" s="3">
        <v>-10</v>
      </c>
      <c r="J1301" s="3">
        <v>73</v>
      </c>
      <c r="K1301" s="23">
        <f t="shared" ca="1" si="160"/>
        <v>83.25</v>
      </c>
      <c r="L1301" s="21">
        <f t="shared" ca="1" si="159"/>
        <v>8</v>
      </c>
    </row>
    <row r="1302" spans="1:12">
      <c r="A1302" s="3">
        <v>2</v>
      </c>
      <c r="B1302" s="3">
        <v>24</v>
      </c>
      <c r="C1302" s="3">
        <v>5</v>
      </c>
      <c r="D1302" s="4">
        <f t="shared" ca="1" si="155"/>
        <v>4.2</v>
      </c>
      <c r="E1302" s="3">
        <f t="shared" ca="1" si="156"/>
        <v>13</v>
      </c>
      <c r="F1302" s="3">
        <f t="shared" ca="1" si="157"/>
        <v>17</v>
      </c>
      <c r="G1302" s="3">
        <f t="shared" ca="1" si="158"/>
        <v>77</v>
      </c>
      <c r="H1302" s="3">
        <f t="shared" si="154"/>
        <v>0</v>
      </c>
      <c r="I1302" s="3">
        <v>-8</v>
      </c>
      <c r="J1302" s="3">
        <v>73</v>
      </c>
      <c r="K1302" s="23">
        <f t="shared" ca="1" si="160"/>
        <v>194.07142857142856</v>
      </c>
      <c r="L1302" s="21">
        <f t="shared" ca="1" si="159"/>
        <v>26</v>
      </c>
    </row>
    <row r="1303" spans="1:12">
      <c r="A1303" s="3">
        <v>2</v>
      </c>
      <c r="B1303" s="3">
        <v>24</v>
      </c>
      <c r="C1303" s="3">
        <v>6</v>
      </c>
      <c r="D1303" s="4">
        <f t="shared" ca="1" si="155"/>
        <v>3.9</v>
      </c>
      <c r="E1303" s="3">
        <f t="shared" ca="1" si="156"/>
        <v>4</v>
      </c>
      <c r="F1303" s="3">
        <f t="shared" ca="1" si="157"/>
        <v>18</v>
      </c>
      <c r="G1303" s="3">
        <f t="shared" ca="1" si="158"/>
        <v>73</v>
      </c>
      <c r="H1303" s="3">
        <f t="shared" si="154"/>
        <v>0</v>
      </c>
      <c r="I1303" s="3">
        <v>-8</v>
      </c>
      <c r="J1303" s="3">
        <v>73</v>
      </c>
      <c r="K1303" s="23">
        <f t="shared" ca="1" si="160"/>
        <v>65.128205128205124</v>
      </c>
      <c r="L1303" s="21">
        <f t="shared" ca="1" si="159"/>
        <v>8</v>
      </c>
    </row>
    <row r="1304" spans="1:12">
      <c r="A1304" s="3">
        <v>2</v>
      </c>
      <c r="B1304" s="3">
        <v>24</v>
      </c>
      <c r="C1304" s="3">
        <v>7</v>
      </c>
      <c r="D1304" s="4">
        <f t="shared" ca="1" si="155"/>
        <v>3.4</v>
      </c>
      <c r="E1304" s="3">
        <f t="shared" ca="1" si="156"/>
        <v>6</v>
      </c>
      <c r="F1304" s="3">
        <f t="shared" ca="1" si="157"/>
        <v>19</v>
      </c>
      <c r="G1304" s="3">
        <f t="shared" ca="1" si="158"/>
        <v>77</v>
      </c>
      <c r="H1304" s="3">
        <f t="shared" si="154"/>
        <v>0.15599999999999997</v>
      </c>
      <c r="I1304" s="3">
        <v>-4</v>
      </c>
      <c r="J1304" s="3">
        <v>73</v>
      </c>
      <c r="K1304" s="23">
        <f t="shared" ca="1" si="160"/>
        <v>100.23529411764706</v>
      </c>
      <c r="L1304" s="21">
        <f t="shared" ca="1" si="159"/>
        <v>16.8</v>
      </c>
    </row>
    <row r="1305" spans="1:12">
      <c r="A1305" s="3">
        <v>2</v>
      </c>
      <c r="B1305" s="3">
        <v>24</v>
      </c>
      <c r="C1305" s="3">
        <v>8</v>
      </c>
      <c r="D1305" s="4">
        <f t="shared" ca="1" si="155"/>
        <v>3.3</v>
      </c>
      <c r="E1305" s="3">
        <f t="shared" ca="1" si="156"/>
        <v>30</v>
      </c>
      <c r="F1305" s="3">
        <f t="shared" ca="1" si="157"/>
        <v>23</v>
      </c>
      <c r="G1305" s="3">
        <f t="shared" ca="1" si="158"/>
        <v>73</v>
      </c>
      <c r="H1305" s="3">
        <f t="shared" si="154"/>
        <v>0.18599999999999997</v>
      </c>
      <c r="I1305" s="3">
        <v>-3</v>
      </c>
      <c r="J1305" s="3">
        <v>73</v>
      </c>
      <c r="K1305" s="23">
        <f t="shared" ca="1" si="160"/>
        <v>535</v>
      </c>
      <c r="L1305" s="21">
        <f t="shared" ca="1" si="159"/>
        <v>90</v>
      </c>
    </row>
    <row r="1306" spans="1:12">
      <c r="A1306" s="3">
        <v>2</v>
      </c>
      <c r="B1306" s="3">
        <v>24</v>
      </c>
      <c r="C1306" s="3">
        <v>9</v>
      </c>
      <c r="D1306" s="4">
        <f t="shared" ca="1" si="155"/>
        <v>3.8</v>
      </c>
      <c r="E1306" s="3">
        <f t="shared" ca="1" si="156"/>
        <v>3</v>
      </c>
      <c r="F1306" s="3">
        <f t="shared" ca="1" si="157"/>
        <v>20</v>
      </c>
      <c r="G1306" s="3">
        <f t="shared" ca="1" si="158"/>
        <v>70</v>
      </c>
      <c r="H1306" s="3">
        <f t="shared" si="154"/>
        <v>0.21599999999999997</v>
      </c>
      <c r="I1306" s="3">
        <v>0</v>
      </c>
      <c r="J1306" s="3">
        <v>73</v>
      </c>
      <c r="K1306" s="23">
        <f t="shared" ca="1" si="160"/>
        <v>41.25</v>
      </c>
      <c r="L1306" s="21">
        <f t="shared" ca="1" si="159"/>
        <v>10.8</v>
      </c>
    </row>
    <row r="1307" spans="1:12">
      <c r="A1307" s="3">
        <v>2</v>
      </c>
      <c r="B1307" s="3">
        <v>24</v>
      </c>
      <c r="C1307" s="3">
        <v>10</v>
      </c>
      <c r="D1307" s="4">
        <f t="shared" ca="1" si="155"/>
        <v>3.6999999999999997</v>
      </c>
      <c r="E1307" s="3">
        <f t="shared" ca="1" si="156"/>
        <v>20</v>
      </c>
      <c r="F1307" s="3">
        <f t="shared" ca="1" si="157"/>
        <v>20</v>
      </c>
      <c r="G1307" s="3">
        <f t="shared" ca="1" si="158"/>
        <v>69</v>
      </c>
      <c r="H1307" s="3">
        <f t="shared" si="154"/>
        <v>0.24599999999999997</v>
      </c>
      <c r="I1307" s="3">
        <v>1</v>
      </c>
      <c r="J1307" s="3">
        <v>73</v>
      </c>
      <c r="K1307" s="23">
        <f t="shared" ca="1" si="160"/>
        <v>273.24324324324328</v>
      </c>
      <c r="L1307" s="21">
        <f t="shared" ca="1" si="159"/>
        <v>76</v>
      </c>
    </row>
    <row r="1308" spans="1:12">
      <c r="A1308" s="3">
        <v>2</v>
      </c>
      <c r="B1308" s="3">
        <v>24</v>
      </c>
      <c r="C1308" s="3">
        <v>11</v>
      </c>
      <c r="D1308" s="4">
        <f t="shared" ca="1" si="155"/>
        <v>4.2</v>
      </c>
      <c r="E1308" s="3">
        <f t="shared" ca="1" si="156"/>
        <v>21</v>
      </c>
      <c r="F1308" s="3">
        <f t="shared" ca="1" si="157"/>
        <v>20</v>
      </c>
      <c r="G1308" s="3">
        <f t="shared" ca="1" si="158"/>
        <v>67</v>
      </c>
      <c r="H1308" s="3">
        <f t="shared" si="154"/>
        <v>0.27599999999999997</v>
      </c>
      <c r="I1308" s="3">
        <v>3</v>
      </c>
      <c r="J1308" s="3">
        <v>73</v>
      </c>
      <c r="K1308" s="23">
        <f t="shared" ca="1" si="160"/>
        <v>239.49999999999997</v>
      </c>
      <c r="L1308" s="21">
        <f t="shared" ca="1" si="159"/>
        <v>88.2</v>
      </c>
    </row>
    <row r="1309" spans="1:12">
      <c r="A1309" s="3">
        <v>2</v>
      </c>
      <c r="B1309" s="3">
        <v>24</v>
      </c>
      <c r="C1309" s="3">
        <v>12</v>
      </c>
      <c r="D1309" s="4">
        <f t="shared" ca="1" si="155"/>
        <v>3.9</v>
      </c>
      <c r="E1309" s="3">
        <f t="shared" ca="1" si="156"/>
        <v>6</v>
      </c>
      <c r="F1309" s="3">
        <f t="shared" ca="1" si="157"/>
        <v>24</v>
      </c>
      <c r="G1309" s="3">
        <f t="shared" ca="1" si="158"/>
        <v>67</v>
      </c>
      <c r="H1309" s="3">
        <f t="shared" si="154"/>
        <v>0.30599999999999999</v>
      </c>
      <c r="I1309" s="3">
        <v>5</v>
      </c>
      <c r="J1309" s="3">
        <v>73</v>
      </c>
      <c r="K1309" s="23">
        <f t="shared" ca="1" si="160"/>
        <v>75.615384615384613</v>
      </c>
      <c r="L1309" s="21">
        <f t="shared" ca="1" si="159"/>
        <v>27.6</v>
      </c>
    </row>
    <row r="1310" spans="1:12">
      <c r="A1310" s="3">
        <v>2</v>
      </c>
      <c r="B1310" s="3">
        <v>24</v>
      </c>
      <c r="C1310" s="3">
        <v>13</v>
      </c>
      <c r="D1310" s="4">
        <f t="shared" ca="1" si="155"/>
        <v>4</v>
      </c>
      <c r="E1310" s="3">
        <f t="shared" ca="1" si="156"/>
        <v>1</v>
      </c>
      <c r="F1310" s="3">
        <f t="shared" ca="1" si="157"/>
        <v>23</v>
      </c>
      <c r="G1310" s="3">
        <f t="shared" ca="1" si="158"/>
        <v>66</v>
      </c>
      <c r="H1310" s="3">
        <f t="shared" si="154"/>
        <v>0.27599999999999997</v>
      </c>
      <c r="I1310" s="3">
        <v>6</v>
      </c>
      <c r="J1310" s="3">
        <v>73</v>
      </c>
      <c r="K1310" s="23">
        <f t="shared" ca="1" si="160"/>
        <v>11.987500000000001</v>
      </c>
      <c r="L1310" s="21">
        <f t="shared" ca="1" si="159"/>
        <v>4.8000000000000007</v>
      </c>
    </row>
    <row r="1311" spans="1:12">
      <c r="A1311" s="3">
        <v>2</v>
      </c>
      <c r="B1311" s="3">
        <v>24</v>
      </c>
      <c r="C1311" s="3">
        <v>14</v>
      </c>
      <c r="D1311" s="4">
        <f t="shared" ca="1" si="155"/>
        <v>4</v>
      </c>
      <c r="E1311" s="3">
        <f t="shared" ca="1" si="156"/>
        <v>1</v>
      </c>
      <c r="F1311" s="3">
        <f t="shared" ca="1" si="157"/>
        <v>21</v>
      </c>
      <c r="G1311" s="3">
        <f t="shared" ca="1" si="158"/>
        <v>78</v>
      </c>
      <c r="H1311" s="3">
        <f t="shared" si="154"/>
        <v>0.24599999999999997</v>
      </c>
      <c r="I1311" s="3">
        <v>8</v>
      </c>
      <c r="J1311" s="3">
        <v>73</v>
      </c>
      <c r="K1311" s="23">
        <f t="shared" ca="1" si="160"/>
        <v>11.15</v>
      </c>
      <c r="L1311" s="21">
        <f t="shared" ca="1" si="159"/>
        <v>5.2</v>
      </c>
    </row>
    <row r="1312" spans="1:12">
      <c r="A1312" s="3">
        <v>2</v>
      </c>
      <c r="B1312" s="3">
        <v>24</v>
      </c>
      <c r="C1312" s="3">
        <v>15</v>
      </c>
      <c r="D1312" s="4">
        <f t="shared" ca="1" si="155"/>
        <v>3.8</v>
      </c>
      <c r="E1312" s="3">
        <f t="shared" ca="1" si="156"/>
        <v>3</v>
      </c>
      <c r="F1312" s="3">
        <f t="shared" ca="1" si="157"/>
        <v>24</v>
      </c>
      <c r="G1312" s="3">
        <f t="shared" ca="1" si="158"/>
        <v>79</v>
      </c>
      <c r="H1312" s="3">
        <f t="shared" si="154"/>
        <v>0.21599999999999997</v>
      </c>
      <c r="I1312" s="3">
        <v>8</v>
      </c>
      <c r="J1312" s="3">
        <v>73</v>
      </c>
      <c r="K1312" s="23">
        <f t="shared" ca="1" si="160"/>
        <v>38.210526315789473</v>
      </c>
      <c r="L1312" s="21">
        <f t="shared" ca="1" si="159"/>
        <v>15.600000000000001</v>
      </c>
    </row>
    <row r="1313" spans="1:12">
      <c r="A1313" s="3">
        <v>2</v>
      </c>
      <c r="B1313" s="3">
        <v>24</v>
      </c>
      <c r="C1313" s="3">
        <v>16</v>
      </c>
      <c r="D1313" s="4">
        <f t="shared" ca="1" si="155"/>
        <v>3.5</v>
      </c>
      <c r="E1313" s="3">
        <f t="shared" ca="1" si="156"/>
        <v>9</v>
      </c>
      <c r="F1313" s="3">
        <f t="shared" ca="1" si="157"/>
        <v>24</v>
      </c>
      <c r="G1313" s="3">
        <f t="shared" ca="1" si="158"/>
        <v>75</v>
      </c>
      <c r="H1313" s="3">
        <f t="shared" si="154"/>
        <v>0.18599999999999997</v>
      </c>
      <c r="I1313" s="3">
        <v>8</v>
      </c>
      <c r="J1313" s="3">
        <v>73</v>
      </c>
      <c r="K1313" s="23">
        <f t="shared" ca="1" si="160"/>
        <v>125.87142857142858</v>
      </c>
      <c r="L1313" s="21">
        <f t="shared" ca="1" si="159"/>
        <v>46.800000000000004</v>
      </c>
    </row>
    <row r="1314" spans="1:12">
      <c r="A1314" s="3">
        <v>2</v>
      </c>
      <c r="B1314" s="3">
        <v>24</v>
      </c>
      <c r="C1314" s="3">
        <v>17</v>
      </c>
      <c r="D1314" s="4">
        <f t="shared" ca="1" si="155"/>
        <v>4.2</v>
      </c>
      <c r="E1314" s="3">
        <f t="shared" ca="1" si="156"/>
        <v>29</v>
      </c>
      <c r="F1314" s="3">
        <f t="shared" ca="1" si="157"/>
        <v>22</v>
      </c>
      <c r="G1314" s="3">
        <f t="shared" ca="1" si="158"/>
        <v>69</v>
      </c>
      <c r="H1314" s="3">
        <f t="shared" si="154"/>
        <v>0.15599999999999997</v>
      </c>
      <c r="I1314" s="3">
        <v>5</v>
      </c>
      <c r="J1314" s="3">
        <v>73</v>
      </c>
      <c r="K1314" s="23">
        <f t="shared" ca="1" si="160"/>
        <v>350.76190476190476</v>
      </c>
      <c r="L1314" s="21">
        <f t="shared" ca="1" si="159"/>
        <v>133.4</v>
      </c>
    </row>
    <row r="1315" spans="1:12">
      <c r="A1315" s="3">
        <v>2</v>
      </c>
      <c r="B1315" s="3">
        <v>24</v>
      </c>
      <c r="C1315" s="3">
        <v>18</v>
      </c>
      <c r="D1315" s="4">
        <f t="shared" ca="1" si="155"/>
        <v>3.3</v>
      </c>
      <c r="E1315" s="3">
        <f t="shared" ca="1" si="156"/>
        <v>12</v>
      </c>
      <c r="F1315" s="3">
        <f t="shared" ca="1" si="157"/>
        <v>20</v>
      </c>
      <c r="G1315" s="3">
        <f t="shared" ca="1" si="158"/>
        <v>64</v>
      </c>
      <c r="H1315" s="3">
        <f t="shared" ref="H1315:H1321" si="161">IF(C1315&lt;7,0,IF(C1315&gt;17,0,0.03*(10.2-ABS(C1315-12))))</f>
        <v>0</v>
      </c>
      <c r="I1315" s="3">
        <v>2</v>
      </c>
      <c r="J1315" s="3">
        <v>73</v>
      </c>
      <c r="K1315" s="23">
        <f t="shared" ca="1" si="160"/>
        <v>203.4545454545455</v>
      </c>
      <c r="L1315" s="21">
        <f t="shared" ca="1" si="159"/>
        <v>48</v>
      </c>
    </row>
    <row r="1316" spans="1:12">
      <c r="A1316" s="3">
        <v>2</v>
      </c>
      <c r="B1316" s="3">
        <v>24</v>
      </c>
      <c r="C1316" s="3">
        <v>19</v>
      </c>
      <c r="D1316" s="4">
        <f t="shared" ca="1" si="155"/>
        <v>3.5999999999999996</v>
      </c>
      <c r="E1316" s="3">
        <f t="shared" ca="1" si="156"/>
        <v>1</v>
      </c>
      <c r="F1316" s="3">
        <f t="shared" ca="1" si="157"/>
        <v>24</v>
      </c>
      <c r="G1316" s="3">
        <f t="shared" ca="1" si="158"/>
        <v>61</v>
      </c>
      <c r="H1316" s="3">
        <f t="shared" si="161"/>
        <v>0</v>
      </c>
      <c r="I1316" s="3">
        <v>1</v>
      </c>
      <c r="J1316" s="3">
        <v>73</v>
      </c>
      <c r="K1316" s="23">
        <f t="shared" ca="1" si="160"/>
        <v>16.972222222222225</v>
      </c>
      <c r="L1316" s="21">
        <f t="shared" ca="1" si="159"/>
        <v>3.8000000000000003</v>
      </c>
    </row>
    <row r="1317" spans="1:12">
      <c r="A1317" s="3">
        <v>2</v>
      </c>
      <c r="B1317" s="3">
        <v>24</v>
      </c>
      <c r="C1317" s="3">
        <v>20</v>
      </c>
      <c r="D1317" s="4">
        <f t="shared" ca="1" si="155"/>
        <v>3.8</v>
      </c>
      <c r="E1317" s="3">
        <f t="shared" ca="1" si="156"/>
        <v>8</v>
      </c>
      <c r="F1317" s="3">
        <f t="shared" ca="1" si="157"/>
        <v>18</v>
      </c>
      <c r="G1317" s="3">
        <f t="shared" ca="1" si="158"/>
        <v>67</v>
      </c>
      <c r="H1317" s="3">
        <f t="shared" si="161"/>
        <v>0</v>
      </c>
      <c r="I1317" s="3">
        <v>-5</v>
      </c>
      <c r="J1317" s="3">
        <v>73</v>
      </c>
      <c r="K1317" s="23">
        <f t="shared" ca="1" si="160"/>
        <v>128</v>
      </c>
      <c r="L1317" s="21">
        <f t="shared" ca="1" si="159"/>
        <v>20.8</v>
      </c>
    </row>
    <row r="1318" spans="1:12">
      <c r="A1318" s="3">
        <v>2</v>
      </c>
      <c r="B1318" s="3">
        <v>24</v>
      </c>
      <c r="C1318" s="3">
        <v>21</v>
      </c>
      <c r="D1318" s="4">
        <f t="shared" ca="1" si="155"/>
        <v>4.3</v>
      </c>
      <c r="E1318" s="3">
        <f t="shared" ca="1" si="156"/>
        <v>14</v>
      </c>
      <c r="F1318" s="3">
        <f t="shared" ca="1" si="157"/>
        <v>18</v>
      </c>
      <c r="G1318" s="3">
        <f t="shared" ca="1" si="158"/>
        <v>71</v>
      </c>
      <c r="H1318" s="3">
        <f t="shared" si="161"/>
        <v>0</v>
      </c>
      <c r="I1318" s="3">
        <v>-6</v>
      </c>
      <c r="J1318" s="3">
        <v>73</v>
      </c>
      <c r="K1318" s="23">
        <f t="shared" ca="1" si="160"/>
        <v>200.55813953488374</v>
      </c>
      <c r="L1318" s="21">
        <f t="shared" ca="1" si="159"/>
        <v>33.600000000000009</v>
      </c>
    </row>
    <row r="1319" spans="1:12">
      <c r="A1319" s="3">
        <v>2</v>
      </c>
      <c r="B1319" s="3">
        <v>24</v>
      </c>
      <c r="C1319" s="3">
        <v>22</v>
      </c>
      <c r="D1319" s="4">
        <f t="shared" ca="1" si="155"/>
        <v>4.0999999999999996</v>
      </c>
      <c r="E1319" s="3">
        <f t="shared" ca="1" si="156"/>
        <v>14</v>
      </c>
      <c r="F1319" s="3">
        <f t="shared" ca="1" si="157"/>
        <v>19</v>
      </c>
      <c r="G1319" s="3">
        <f t="shared" ca="1" si="158"/>
        <v>77</v>
      </c>
      <c r="H1319" s="3">
        <f t="shared" si="161"/>
        <v>0</v>
      </c>
      <c r="I1319" s="3">
        <v>-8</v>
      </c>
      <c r="J1319" s="3">
        <v>73</v>
      </c>
      <c r="K1319" s="23">
        <f t="shared" ca="1" si="160"/>
        <v>220.92682926829272</v>
      </c>
      <c r="L1319" s="21">
        <f t="shared" ca="1" si="159"/>
        <v>28</v>
      </c>
    </row>
    <row r="1320" spans="1:12">
      <c r="A1320" s="3">
        <v>2</v>
      </c>
      <c r="B1320" s="3">
        <v>24</v>
      </c>
      <c r="C1320" s="3">
        <v>23</v>
      </c>
      <c r="D1320" s="4">
        <f t="shared" ca="1" si="155"/>
        <v>4.2</v>
      </c>
      <c r="E1320" s="3">
        <f t="shared" ca="1" si="156"/>
        <v>11</v>
      </c>
      <c r="F1320" s="3">
        <f t="shared" ca="1" si="157"/>
        <v>18</v>
      </c>
      <c r="G1320" s="3">
        <f t="shared" ca="1" si="158"/>
        <v>78</v>
      </c>
      <c r="H1320" s="3">
        <f t="shared" si="161"/>
        <v>0</v>
      </c>
      <c r="I1320" s="3">
        <v>-9</v>
      </c>
      <c r="J1320" s="3">
        <v>73</v>
      </c>
      <c r="K1320" s="23">
        <f t="shared" ca="1" si="160"/>
        <v>169.58333333333331</v>
      </c>
      <c r="L1320" s="21">
        <f t="shared" ca="1" si="159"/>
        <v>19.8</v>
      </c>
    </row>
    <row r="1321" spans="1:12">
      <c r="A1321" s="3">
        <v>2</v>
      </c>
      <c r="B1321" s="3">
        <v>24</v>
      </c>
      <c r="C1321" s="3">
        <v>24</v>
      </c>
      <c r="D1321" s="4">
        <f t="shared" ca="1" si="155"/>
        <v>3.3</v>
      </c>
      <c r="E1321" s="3">
        <f t="shared" ca="1" si="156"/>
        <v>27</v>
      </c>
      <c r="F1321" s="3">
        <f t="shared" ca="1" si="157"/>
        <v>16</v>
      </c>
      <c r="G1321" s="3">
        <f t="shared" ca="1" si="158"/>
        <v>79</v>
      </c>
      <c r="H1321" s="3">
        <f t="shared" si="161"/>
        <v>0</v>
      </c>
      <c r="I1321" s="3">
        <v>-10</v>
      </c>
      <c r="J1321" s="3">
        <v>73</v>
      </c>
      <c r="K1321" s="23">
        <f t="shared" ca="1" si="160"/>
        <v>522</v>
      </c>
      <c r="L1321" s="21">
        <f t="shared" ca="1" si="159"/>
        <v>43.2</v>
      </c>
    </row>
    <row r="1322" spans="1:12">
      <c r="A1322" s="3">
        <v>2</v>
      </c>
      <c r="B1322" s="3">
        <v>25</v>
      </c>
      <c r="C1322" s="3">
        <v>1</v>
      </c>
      <c r="D1322" s="4">
        <f t="shared" ca="1" si="155"/>
        <v>3.4</v>
      </c>
      <c r="E1322" s="3">
        <f t="shared" ca="1" si="156"/>
        <v>4</v>
      </c>
      <c r="F1322" s="3">
        <f t="shared" ca="1" si="157"/>
        <v>19</v>
      </c>
      <c r="G1322" s="3">
        <f t="shared" ca="1" si="158"/>
        <v>74</v>
      </c>
      <c r="H1322" s="3">
        <f>IF(C1322&lt;7,0,IF(C1322&gt;17,0,0.03*(10.2-ABS(C1322-12))))</f>
        <v>0</v>
      </c>
      <c r="I1322" s="3">
        <v>-12</v>
      </c>
      <c r="J1322" s="3">
        <v>73</v>
      </c>
      <c r="K1322" s="23">
        <f t="shared" ca="1" si="160"/>
        <v>80.647058823529406</v>
      </c>
      <c r="L1322" s="21">
        <f t="shared" ca="1" si="159"/>
        <v>4.8000000000000007</v>
      </c>
    </row>
    <row r="1323" spans="1:12">
      <c r="A1323" s="3">
        <v>2</v>
      </c>
      <c r="B1323" s="3">
        <v>25</v>
      </c>
      <c r="C1323" s="3">
        <v>2</v>
      </c>
      <c r="D1323" s="4">
        <f t="shared" ref="D1323:D1386" ca="1" si="162">3.3+RANDBETWEEN(0,10)/10</f>
        <v>3.6999999999999997</v>
      </c>
      <c r="E1323" s="3">
        <f t="shared" ref="E1323:E1386" ca="1" si="163">RANDBETWEEN(1,30)</f>
        <v>12</v>
      </c>
      <c r="F1323" s="3">
        <f t="shared" ref="F1323:F1386" ca="1" si="164">IF(C1323&lt;=7,RANDBETWEEN(16,19),IF(C1323&gt;=20,RANDBETWEEN(16,19),RANDBETWEEN(20,24)))</f>
        <v>16</v>
      </c>
      <c r="G1323" s="3">
        <f t="shared" ref="G1323:G1386" ca="1" si="165">RANDBETWEEN(60,80)</f>
        <v>72</v>
      </c>
      <c r="H1323" s="3">
        <f t="shared" ref="H1323:H1345" si="166">IF(C1323&lt;7,0,IF(C1323&gt;17,0,0.03*(10.2-ABS(C1323-12))))</f>
        <v>0</v>
      </c>
      <c r="I1323" s="3">
        <v>-12</v>
      </c>
      <c r="J1323" s="3">
        <v>73</v>
      </c>
      <c r="K1323" s="23">
        <f t="shared" ca="1" si="160"/>
        <v>212.59459459459458</v>
      </c>
      <c r="L1323" s="21">
        <f t="shared" ref="L1323:L1386" ca="1" si="167">ABS(-18-I1323)*0.2*E1323</f>
        <v>14.400000000000002</v>
      </c>
    </row>
    <row r="1324" spans="1:12">
      <c r="A1324" s="3">
        <v>2</v>
      </c>
      <c r="B1324" s="3">
        <v>25</v>
      </c>
      <c r="C1324" s="3">
        <v>3</v>
      </c>
      <c r="D1324" s="4">
        <f t="shared" ca="1" si="162"/>
        <v>4.2</v>
      </c>
      <c r="E1324" s="3">
        <f t="shared" ca="1" si="163"/>
        <v>4</v>
      </c>
      <c r="F1324" s="3">
        <f t="shared" ca="1" si="164"/>
        <v>18</v>
      </c>
      <c r="G1324" s="3">
        <f t="shared" ca="1" si="165"/>
        <v>72</v>
      </c>
      <c r="H1324" s="3">
        <f t="shared" si="166"/>
        <v>0</v>
      </c>
      <c r="I1324" s="3">
        <v>-11</v>
      </c>
      <c r="J1324" s="3">
        <v>73</v>
      </c>
      <c r="K1324" s="23">
        <f t="shared" ca="1" si="160"/>
        <v>63.380952380952372</v>
      </c>
      <c r="L1324" s="21">
        <f t="shared" ca="1" si="167"/>
        <v>5.6000000000000005</v>
      </c>
    </row>
    <row r="1325" spans="1:12">
      <c r="A1325" s="3">
        <v>2</v>
      </c>
      <c r="B1325" s="3">
        <v>25</v>
      </c>
      <c r="C1325" s="3">
        <v>4</v>
      </c>
      <c r="D1325" s="4">
        <f t="shared" ca="1" si="162"/>
        <v>4</v>
      </c>
      <c r="E1325" s="3">
        <f t="shared" ca="1" si="163"/>
        <v>25</v>
      </c>
      <c r="F1325" s="3">
        <f t="shared" ca="1" si="164"/>
        <v>18</v>
      </c>
      <c r="G1325" s="3">
        <f t="shared" ca="1" si="165"/>
        <v>67</v>
      </c>
      <c r="H1325" s="3">
        <f t="shared" si="166"/>
        <v>0</v>
      </c>
      <c r="I1325" s="3">
        <v>-10</v>
      </c>
      <c r="J1325" s="3">
        <v>73</v>
      </c>
      <c r="K1325" s="23">
        <f t="shared" ca="1" si="160"/>
        <v>411.25</v>
      </c>
      <c r="L1325" s="21">
        <f t="shared" ca="1" si="167"/>
        <v>40</v>
      </c>
    </row>
    <row r="1326" spans="1:12">
      <c r="A1326" s="3">
        <v>2</v>
      </c>
      <c r="B1326" s="3">
        <v>25</v>
      </c>
      <c r="C1326" s="3">
        <v>5</v>
      </c>
      <c r="D1326" s="4">
        <f t="shared" ca="1" si="162"/>
        <v>3.6999999999999997</v>
      </c>
      <c r="E1326" s="3">
        <f t="shared" ca="1" si="163"/>
        <v>14</v>
      </c>
      <c r="F1326" s="3">
        <f t="shared" ca="1" si="164"/>
        <v>19</v>
      </c>
      <c r="G1326" s="3">
        <f t="shared" ca="1" si="165"/>
        <v>74</v>
      </c>
      <c r="H1326" s="3">
        <f t="shared" si="166"/>
        <v>0</v>
      </c>
      <c r="I1326" s="3">
        <v>-8</v>
      </c>
      <c r="J1326" s="3">
        <v>73</v>
      </c>
      <c r="K1326" s="23">
        <f t="shared" ca="1" si="160"/>
        <v>244.24324324324326</v>
      </c>
      <c r="L1326" s="21">
        <f t="shared" ca="1" si="167"/>
        <v>28</v>
      </c>
    </row>
    <row r="1327" spans="1:12">
      <c r="A1327" s="3">
        <v>2</v>
      </c>
      <c r="B1327" s="3">
        <v>25</v>
      </c>
      <c r="C1327" s="3">
        <v>6</v>
      </c>
      <c r="D1327" s="4">
        <f t="shared" ca="1" si="162"/>
        <v>4.0999999999999996</v>
      </c>
      <c r="E1327" s="3">
        <f t="shared" ca="1" si="163"/>
        <v>1</v>
      </c>
      <c r="F1327" s="3">
        <f t="shared" ca="1" si="164"/>
        <v>16</v>
      </c>
      <c r="G1327" s="3">
        <f t="shared" ca="1" si="165"/>
        <v>79</v>
      </c>
      <c r="H1327" s="3">
        <f t="shared" si="166"/>
        <v>0</v>
      </c>
      <c r="I1327" s="3">
        <v>-8</v>
      </c>
      <c r="J1327" s="3">
        <v>73</v>
      </c>
      <c r="K1327" s="23">
        <f t="shared" ca="1" si="160"/>
        <v>15.073170731707318</v>
      </c>
      <c r="L1327" s="21">
        <f t="shared" ca="1" si="167"/>
        <v>2</v>
      </c>
    </row>
    <row r="1328" spans="1:12">
      <c r="A1328" s="3">
        <v>2</v>
      </c>
      <c r="B1328" s="3">
        <v>25</v>
      </c>
      <c r="C1328" s="3">
        <v>7</v>
      </c>
      <c r="D1328" s="4">
        <f t="shared" ca="1" si="162"/>
        <v>4</v>
      </c>
      <c r="E1328" s="3">
        <f t="shared" ca="1" si="163"/>
        <v>23</v>
      </c>
      <c r="F1328" s="3">
        <f t="shared" ca="1" si="164"/>
        <v>17</v>
      </c>
      <c r="G1328" s="3">
        <f t="shared" ca="1" si="165"/>
        <v>78</v>
      </c>
      <c r="H1328" s="3">
        <f t="shared" si="166"/>
        <v>0.15599999999999997</v>
      </c>
      <c r="I1328" s="3">
        <v>-4</v>
      </c>
      <c r="J1328" s="3">
        <v>73</v>
      </c>
      <c r="K1328" s="23">
        <f t="shared" ca="1" si="160"/>
        <v>315.38749999999999</v>
      </c>
      <c r="L1328" s="21">
        <f t="shared" ca="1" si="167"/>
        <v>64.400000000000006</v>
      </c>
    </row>
    <row r="1329" spans="1:12">
      <c r="A1329" s="3">
        <v>2</v>
      </c>
      <c r="B1329" s="3">
        <v>25</v>
      </c>
      <c r="C1329" s="3">
        <v>8</v>
      </c>
      <c r="D1329" s="4">
        <f t="shared" ca="1" si="162"/>
        <v>3.3</v>
      </c>
      <c r="E1329" s="3">
        <f t="shared" ca="1" si="163"/>
        <v>1</v>
      </c>
      <c r="F1329" s="3">
        <f t="shared" ca="1" si="164"/>
        <v>24</v>
      </c>
      <c r="G1329" s="3">
        <f t="shared" ca="1" si="165"/>
        <v>67</v>
      </c>
      <c r="H1329" s="3">
        <f t="shared" si="166"/>
        <v>0.18599999999999997</v>
      </c>
      <c r="I1329" s="3">
        <v>-3</v>
      </c>
      <c r="J1329" s="3">
        <v>73</v>
      </c>
      <c r="K1329" s="23">
        <f t="shared" ca="1" si="160"/>
        <v>18.227272727272727</v>
      </c>
      <c r="L1329" s="21">
        <f t="shared" ca="1" si="167"/>
        <v>3</v>
      </c>
    </row>
    <row r="1330" spans="1:12">
      <c r="A1330" s="3">
        <v>2</v>
      </c>
      <c r="B1330" s="3">
        <v>25</v>
      </c>
      <c r="C1330" s="3">
        <v>9</v>
      </c>
      <c r="D1330" s="4">
        <f t="shared" ca="1" si="162"/>
        <v>3.5999999999999996</v>
      </c>
      <c r="E1330" s="3">
        <f t="shared" ca="1" si="163"/>
        <v>10</v>
      </c>
      <c r="F1330" s="3">
        <f t="shared" ca="1" si="164"/>
        <v>23</v>
      </c>
      <c r="G1330" s="3">
        <f t="shared" ca="1" si="165"/>
        <v>68</v>
      </c>
      <c r="H1330" s="3">
        <f t="shared" si="166"/>
        <v>0.21599999999999997</v>
      </c>
      <c r="I1330" s="3">
        <v>0</v>
      </c>
      <c r="J1330" s="3">
        <v>73</v>
      </c>
      <c r="K1330" s="23">
        <f t="shared" ca="1" si="160"/>
        <v>153.75000000000003</v>
      </c>
      <c r="L1330" s="21">
        <f t="shared" ca="1" si="167"/>
        <v>36</v>
      </c>
    </row>
    <row r="1331" spans="1:12">
      <c r="A1331" s="3">
        <v>2</v>
      </c>
      <c r="B1331" s="3">
        <v>25</v>
      </c>
      <c r="C1331" s="3">
        <v>10</v>
      </c>
      <c r="D1331" s="4">
        <f t="shared" ca="1" si="162"/>
        <v>3.5999999999999996</v>
      </c>
      <c r="E1331" s="3">
        <f t="shared" ca="1" si="163"/>
        <v>23</v>
      </c>
      <c r="F1331" s="3">
        <f t="shared" ca="1" si="164"/>
        <v>24</v>
      </c>
      <c r="G1331" s="3">
        <f t="shared" ca="1" si="165"/>
        <v>74</v>
      </c>
      <c r="H1331" s="3">
        <f t="shared" si="166"/>
        <v>0.24599999999999997</v>
      </c>
      <c r="I1331" s="3">
        <v>1</v>
      </c>
      <c r="J1331" s="3">
        <v>73</v>
      </c>
      <c r="K1331" s="23">
        <f t="shared" ca="1" si="160"/>
        <v>347.5555555555556</v>
      </c>
      <c r="L1331" s="21">
        <f t="shared" ca="1" si="167"/>
        <v>87.4</v>
      </c>
    </row>
    <row r="1332" spans="1:12">
      <c r="A1332" s="3">
        <v>2</v>
      </c>
      <c r="B1332" s="3">
        <v>25</v>
      </c>
      <c r="C1332" s="3">
        <v>11</v>
      </c>
      <c r="D1332" s="4">
        <f t="shared" ca="1" si="162"/>
        <v>4.0999999999999996</v>
      </c>
      <c r="E1332" s="3">
        <f t="shared" ca="1" si="163"/>
        <v>25</v>
      </c>
      <c r="F1332" s="3">
        <f t="shared" ca="1" si="164"/>
        <v>24</v>
      </c>
      <c r="G1332" s="3">
        <f t="shared" ca="1" si="165"/>
        <v>74</v>
      </c>
      <c r="H1332" s="3">
        <f t="shared" si="166"/>
        <v>0.27599999999999997</v>
      </c>
      <c r="I1332" s="3">
        <v>3</v>
      </c>
      <c r="J1332" s="3">
        <v>73</v>
      </c>
      <c r="K1332" s="23">
        <f t="shared" ca="1" si="160"/>
        <v>314.93902439024396</v>
      </c>
      <c r="L1332" s="21">
        <f t="shared" ca="1" si="167"/>
        <v>105</v>
      </c>
    </row>
    <row r="1333" spans="1:12">
      <c r="A1333" s="3">
        <v>2</v>
      </c>
      <c r="B1333" s="3">
        <v>25</v>
      </c>
      <c r="C1333" s="3">
        <v>12</v>
      </c>
      <c r="D1333" s="4">
        <f t="shared" ca="1" si="162"/>
        <v>3.3</v>
      </c>
      <c r="E1333" s="3">
        <f t="shared" ca="1" si="163"/>
        <v>23</v>
      </c>
      <c r="F1333" s="3">
        <f t="shared" ca="1" si="164"/>
        <v>20</v>
      </c>
      <c r="G1333" s="3">
        <f t="shared" ca="1" si="165"/>
        <v>69</v>
      </c>
      <c r="H1333" s="3">
        <f t="shared" si="166"/>
        <v>0.30599999999999999</v>
      </c>
      <c r="I1333" s="3">
        <v>5</v>
      </c>
      <c r="J1333" s="3">
        <v>73</v>
      </c>
      <c r="K1333" s="23">
        <f t="shared" ca="1" si="160"/>
        <v>313.98484848484856</v>
      </c>
      <c r="L1333" s="21">
        <f t="shared" ca="1" si="167"/>
        <v>105.80000000000001</v>
      </c>
    </row>
    <row r="1334" spans="1:12">
      <c r="A1334" s="3">
        <v>2</v>
      </c>
      <c r="B1334" s="3">
        <v>25</v>
      </c>
      <c r="C1334" s="3">
        <v>13</v>
      </c>
      <c r="D1334" s="4">
        <f t="shared" ca="1" si="162"/>
        <v>3.3</v>
      </c>
      <c r="E1334" s="3">
        <f t="shared" ca="1" si="163"/>
        <v>13</v>
      </c>
      <c r="F1334" s="3">
        <f t="shared" ca="1" si="164"/>
        <v>24</v>
      </c>
      <c r="G1334" s="3">
        <f t="shared" ca="1" si="165"/>
        <v>78</v>
      </c>
      <c r="H1334" s="3">
        <f t="shared" si="166"/>
        <v>0.27599999999999997</v>
      </c>
      <c r="I1334" s="3">
        <v>6</v>
      </c>
      <c r="J1334" s="3">
        <v>73</v>
      </c>
      <c r="K1334" s="23">
        <f t="shared" ca="1" si="160"/>
        <v>192.43939393939397</v>
      </c>
      <c r="L1334" s="21">
        <f t="shared" ca="1" si="167"/>
        <v>62.400000000000006</v>
      </c>
    </row>
    <row r="1335" spans="1:12">
      <c r="A1335" s="3">
        <v>2</v>
      </c>
      <c r="B1335" s="3">
        <v>25</v>
      </c>
      <c r="C1335" s="3">
        <v>14</v>
      </c>
      <c r="D1335" s="4">
        <f t="shared" ca="1" si="162"/>
        <v>3.5999999999999996</v>
      </c>
      <c r="E1335" s="3">
        <f t="shared" ca="1" si="163"/>
        <v>29</v>
      </c>
      <c r="F1335" s="3">
        <f t="shared" ca="1" si="164"/>
        <v>21</v>
      </c>
      <c r="G1335" s="3">
        <f t="shared" ca="1" si="165"/>
        <v>65</v>
      </c>
      <c r="H1335" s="3">
        <f t="shared" si="166"/>
        <v>0.24599999999999997</v>
      </c>
      <c r="I1335" s="3">
        <v>8</v>
      </c>
      <c r="J1335" s="3">
        <v>73</v>
      </c>
      <c r="K1335" s="23">
        <f t="shared" ca="1" si="160"/>
        <v>360.48611111111114</v>
      </c>
      <c r="L1335" s="21">
        <f t="shared" ca="1" si="167"/>
        <v>150.80000000000001</v>
      </c>
    </row>
    <row r="1336" spans="1:12">
      <c r="A1336" s="3">
        <v>2</v>
      </c>
      <c r="B1336" s="3">
        <v>25</v>
      </c>
      <c r="C1336" s="3">
        <v>15</v>
      </c>
      <c r="D1336" s="4">
        <f t="shared" ca="1" si="162"/>
        <v>4.2</v>
      </c>
      <c r="E1336" s="3">
        <f t="shared" ca="1" si="163"/>
        <v>25</v>
      </c>
      <c r="F1336" s="3">
        <f t="shared" ca="1" si="164"/>
        <v>23</v>
      </c>
      <c r="G1336" s="3">
        <f t="shared" ca="1" si="165"/>
        <v>68</v>
      </c>
      <c r="H1336" s="3">
        <f t="shared" si="166"/>
        <v>0.21599999999999997</v>
      </c>
      <c r="I1336" s="3">
        <v>8</v>
      </c>
      <c r="J1336" s="3">
        <v>73</v>
      </c>
      <c r="K1336" s="23">
        <f t="shared" ca="1" si="160"/>
        <v>281.84523809523807</v>
      </c>
      <c r="L1336" s="21">
        <f t="shared" ca="1" si="167"/>
        <v>130</v>
      </c>
    </row>
    <row r="1337" spans="1:12">
      <c r="A1337" s="3">
        <v>2</v>
      </c>
      <c r="B1337" s="3">
        <v>25</v>
      </c>
      <c r="C1337" s="3">
        <v>16</v>
      </c>
      <c r="D1337" s="4">
        <f t="shared" ca="1" si="162"/>
        <v>4</v>
      </c>
      <c r="E1337" s="3">
        <f t="shared" ca="1" si="163"/>
        <v>22</v>
      </c>
      <c r="F1337" s="3">
        <f t="shared" ca="1" si="164"/>
        <v>21</v>
      </c>
      <c r="G1337" s="3">
        <f t="shared" ca="1" si="165"/>
        <v>80</v>
      </c>
      <c r="H1337" s="3">
        <f t="shared" si="166"/>
        <v>0.18599999999999997</v>
      </c>
      <c r="I1337" s="3">
        <v>8</v>
      </c>
      <c r="J1337" s="3">
        <v>73</v>
      </c>
      <c r="K1337" s="23">
        <f t="shared" ca="1" si="160"/>
        <v>254.10000000000002</v>
      </c>
      <c r="L1337" s="21">
        <f t="shared" ca="1" si="167"/>
        <v>114.4</v>
      </c>
    </row>
    <row r="1338" spans="1:12">
      <c r="A1338" s="3">
        <v>2</v>
      </c>
      <c r="B1338" s="3">
        <v>25</v>
      </c>
      <c r="C1338" s="3">
        <v>17</v>
      </c>
      <c r="D1338" s="4">
        <f t="shared" ca="1" si="162"/>
        <v>3.3</v>
      </c>
      <c r="E1338" s="3">
        <f t="shared" ca="1" si="163"/>
        <v>3</v>
      </c>
      <c r="F1338" s="3">
        <f t="shared" ca="1" si="164"/>
        <v>22</v>
      </c>
      <c r="G1338" s="3">
        <f t="shared" ca="1" si="165"/>
        <v>72</v>
      </c>
      <c r="H1338" s="3">
        <f t="shared" si="166"/>
        <v>0.15599999999999997</v>
      </c>
      <c r="I1338" s="3">
        <v>5</v>
      </c>
      <c r="J1338" s="3">
        <v>73</v>
      </c>
      <c r="K1338" s="23">
        <f t="shared" ca="1" si="160"/>
        <v>46.045454545454547</v>
      </c>
      <c r="L1338" s="21">
        <f t="shared" ca="1" si="167"/>
        <v>13.8</v>
      </c>
    </row>
    <row r="1339" spans="1:12">
      <c r="A1339" s="3">
        <v>2</v>
      </c>
      <c r="B1339" s="3">
        <v>25</v>
      </c>
      <c r="C1339" s="3">
        <v>18</v>
      </c>
      <c r="D1339" s="4">
        <f t="shared" ca="1" si="162"/>
        <v>4.2</v>
      </c>
      <c r="E1339" s="3">
        <f t="shared" ca="1" si="163"/>
        <v>23</v>
      </c>
      <c r="F1339" s="3">
        <f t="shared" ca="1" si="164"/>
        <v>23</v>
      </c>
      <c r="G1339" s="3">
        <f t="shared" ca="1" si="165"/>
        <v>69</v>
      </c>
      <c r="H1339" s="3">
        <f t="shared" si="166"/>
        <v>0</v>
      </c>
      <c r="I1339" s="3">
        <v>2</v>
      </c>
      <c r="J1339" s="3">
        <v>73</v>
      </c>
      <c r="K1339" s="23">
        <f t="shared" ca="1" si="160"/>
        <v>321.45238095238096</v>
      </c>
      <c r="L1339" s="21">
        <f t="shared" ca="1" si="167"/>
        <v>92</v>
      </c>
    </row>
    <row r="1340" spans="1:12">
      <c r="A1340" s="3">
        <v>2</v>
      </c>
      <c r="B1340" s="3">
        <v>25</v>
      </c>
      <c r="C1340" s="3">
        <v>19</v>
      </c>
      <c r="D1340" s="4">
        <f t="shared" ca="1" si="162"/>
        <v>3.6999999999999997</v>
      </c>
      <c r="E1340" s="3">
        <f t="shared" ca="1" si="163"/>
        <v>9</v>
      </c>
      <c r="F1340" s="3">
        <f t="shared" ca="1" si="164"/>
        <v>21</v>
      </c>
      <c r="G1340" s="3">
        <f t="shared" ca="1" si="165"/>
        <v>72</v>
      </c>
      <c r="H1340" s="3">
        <f t="shared" si="166"/>
        <v>0</v>
      </c>
      <c r="I1340" s="3">
        <v>1</v>
      </c>
      <c r="J1340" s="3">
        <v>73</v>
      </c>
      <c r="K1340" s="23">
        <f t="shared" ca="1" si="160"/>
        <v>139.98648648648648</v>
      </c>
      <c r="L1340" s="21">
        <f t="shared" ca="1" si="167"/>
        <v>34.200000000000003</v>
      </c>
    </row>
    <row r="1341" spans="1:12">
      <c r="A1341" s="3">
        <v>2</v>
      </c>
      <c r="B1341" s="3">
        <v>25</v>
      </c>
      <c r="C1341" s="3">
        <v>20</v>
      </c>
      <c r="D1341" s="4">
        <f t="shared" ca="1" si="162"/>
        <v>3.4</v>
      </c>
      <c r="E1341" s="3">
        <f t="shared" ca="1" si="163"/>
        <v>30</v>
      </c>
      <c r="F1341" s="3">
        <f t="shared" ca="1" si="164"/>
        <v>16</v>
      </c>
      <c r="G1341" s="3">
        <f t="shared" ca="1" si="165"/>
        <v>68</v>
      </c>
      <c r="H1341" s="3">
        <f t="shared" si="166"/>
        <v>0</v>
      </c>
      <c r="I1341" s="3">
        <v>-5</v>
      </c>
      <c r="J1341" s="3">
        <v>73</v>
      </c>
      <c r="K1341" s="23">
        <f t="shared" ca="1" si="160"/>
        <v>518.38235294117646</v>
      </c>
      <c r="L1341" s="21">
        <f t="shared" ca="1" si="167"/>
        <v>78</v>
      </c>
    </row>
    <row r="1342" spans="1:12">
      <c r="A1342" s="3">
        <v>2</v>
      </c>
      <c r="B1342" s="3">
        <v>25</v>
      </c>
      <c r="C1342" s="3">
        <v>21</v>
      </c>
      <c r="D1342" s="4">
        <f t="shared" ca="1" si="162"/>
        <v>3.5999999999999996</v>
      </c>
      <c r="E1342" s="3">
        <f t="shared" ca="1" si="163"/>
        <v>10</v>
      </c>
      <c r="F1342" s="3">
        <f t="shared" ca="1" si="164"/>
        <v>18</v>
      </c>
      <c r="G1342" s="3">
        <f t="shared" ca="1" si="165"/>
        <v>74</v>
      </c>
      <c r="H1342" s="3">
        <f t="shared" si="166"/>
        <v>0</v>
      </c>
      <c r="I1342" s="3">
        <v>-6</v>
      </c>
      <c r="J1342" s="3">
        <v>73</v>
      </c>
      <c r="K1342" s="23">
        <f t="shared" ca="1" si="160"/>
        <v>170.97222222222223</v>
      </c>
      <c r="L1342" s="21">
        <f t="shared" ca="1" si="167"/>
        <v>24.000000000000004</v>
      </c>
    </row>
    <row r="1343" spans="1:12">
      <c r="A1343" s="3">
        <v>2</v>
      </c>
      <c r="B1343" s="3">
        <v>25</v>
      </c>
      <c r="C1343" s="3">
        <v>22</v>
      </c>
      <c r="D1343" s="4">
        <f t="shared" ca="1" si="162"/>
        <v>4</v>
      </c>
      <c r="E1343" s="3">
        <f t="shared" ca="1" si="163"/>
        <v>12</v>
      </c>
      <c r="F1343" s="3">
        <f t="shared" ca="1" si="164"/>
        <v>18</v>
      </c>
      <c r="G1343" s="3">
        <f t="shared" ca="1" si="165"/>
        <v>67</v>
      </c>
      <c r="H1343" s="3">
        <f t="shared" si="166"/>
        <v>0</v>
      </c>
      <c r="I1343" s="3">
        <v>-8</v>
      </c>
      <c r="J1343" s="3">
        <v>73</v>
      </c>
      <c r="K1343" s="23">
        <f t="shared" ca="1" si="160"/>
        <v>191.39999999999998</v>
      </c>
      <c r="L1343" s="21">
        <f t="shared" ca="1" si="167"/>
        <v>24</v>
      </c>
    </row>
    <row r="1344" spans="1:12">
      <c r="A1344" s="3">
        <v>2</v>
      </c>
      <c r="B1344" s="3">
        <v>25</v>
      </c>
      <c r="C1344" s="3">
        <v>23</v>
      </c>
      <c r="D1344" s="4">
        <f t="shared" ca="1" si="162"/>
        <v>4</v>
      </c>
      <c r="E1344" s="3">
        <f t="shared" ca="1" si="163"/>
        <v>16</v>
      </c>
      <c r="F1344" s="3">
        <f t="shared" ca="1" si="164"/>
        <v>19</v>
      </c>
      <c r="G1344" s="3">
        <f t="shared" ca="1" si="165"/>
        <v>65</v>
      </c>
      <c r="H1344" s="3">
        <f t="shared" si="166"/>
        <v>0</v>
      </c>
      <c r="I1344" s="3">
        <v>-9</v>
      </c>
      <c r="J1344" s="3">
        <v>73</v>
      </c>
      <c r="K1344" s="23">
        <f t="shared" ca="1" si="160"/>
        <v>263.60000000000002</v>
      </c>
      <c r="L1344" s="21">
        <f t="shared" ca="1" si="167"/>
        <v>28.8</v>
      </c>
    </row>
    <row r="1345" spans="1:12">
      <c r="A1345" s="3">
        <v>2</v>
      </c>
      <c r="B1345" s="3">
        <v>25</v>
      </c>
      <c r="C1345" s="3">
        <v>24</v>
      </c>
      <c r="D1345" s="4">
        <f t="shared" ca="1" si="162"/>
        <v>4.3</v>
      </c>
      <c r="E1345" s="3">
        <f t="shared" ca="1" si="163"/>
        <v>21</v>
      </c>
      <c r="F1345" s="3">
        <f t="shared" ca="1" si="164"/>
        <v>18</v>
      </c>
      <c r="G1345" s="3">
        <f t="shared" ca="1" si="165"/>
        <v>69</v>
      </c>
      <c r="H1345" s="3">
        <f t="shared" si="166"/>
        <v>0</v>
      </c>
      <c r="I1345" s="3">
        <v>-10</v>
      </c>
      <c r="J1345" s="3">
        <v>73</v>
      </c>
      <c r="K1345" s="23">
        <f t="shared" ca="1" si="160"/>
        <v>320.8604651162791</v>
      </c>
      <c r="L1345" s="21">
        <f t="shared" ca="1" si="167"/>
        <v>33.6</v>
      </c>
    </row>
    <row r="1346" spans="1:12">
      <c r="A1346" s="3">
        <v>2</v>
      </c>
      <c r="B1346" s="3">
        <v>26</v>
      </c>
      <c r="C1346" s="3">
        <v>1</v>
      </c>
      <c r="D1346" s="4">
        <f t="shared" ca="1" si="162"/>
        <v>3.6999999999999997</v>
      </c>
      <c r="E1346" s="3">
        <f t="shared" ca="1" si="163"/>
        <v>6</v>
      </c>
      <c r="F1346" s="3">
        <f t="shared" ca="1" si="164"/>
        <v>18</v>
      </c>
      <c r="G1346" s="3">
        <f t="shared" ca="1" si="165"/>
        <v>75</v>
      </c>
      <c r="H1346" s="3">
        <f>IF(C1346&lt;7,0,IF(C1346&gt;17,0,0.03*(10.2-ABS(C1346-12))))</f>
        <v>0</v>
      </c>
      <c r="I1346" s="3">
        <v>-12</v>
      </c>
      <c r="J1346" s="3">
        <v>73</v>
      </c>
      <c r="K1346" s="23">
        <f t="shared" ca="1" si="160"/>
        <v>109.62162162162161</v>
      </c>
      <c r="L1346" s="21">
        <f t="shared" ca="1" si="167"/>
        <v>7.2000000000000011</v>
      </c>
    </row>
    <row r="1347" spans="1:12">
      <c r="A1347" s="3">
        <v>2</v>
      </c>
      <c r="B1347" s="3">
        <v>26</v>
      </c>
      <c r="C1347" s="3">
        <v>2</v>
      </c>
      <c r="D1347" s="4">
        <f t="shared" ca="1" si="162"/>
        <v>4.3</v>
      </c>
      <c r="E1347" s="3">
        <f t="shared" ca="1" si="163"/>
        <v>30</v>
      </c>
      <c r="F1347" s="3">
        <f t="shared" ca="1" si="164"/>
        <v>19</v>
      </c>
      <c r="G1347" s="3">
        <f t="shared" ca="1" si="165"/>
        <v>60</v>
      </c>
      <c r="H1347" s="3">
        <f t="shared" ref="H1347:H1369" si="168">IF(C1347&lt;7,0,IF(C1347&gt;17,0,0.03*(10.2-ABS(C1347-12))))</f>
        <v>0</v>
      </c>
      <c r="I1347" s="3">
        <v>-12</v>
      </c>
      <c r="J1347" s="3">
        <v>73</v>
      </c>
      <c r="K1347" s="23">
        <f t="shared" ca="1" si="160"/>
        <v>482.44186046511629</v>
      </c>
      <c r="L1347" s="21">
        <f t="shared" ca="1" si="167"/>
        <v>36.000000000000007</v>
      </c>
    </row>
    <row r="1348" spans="1:12">
      <c r="A1348" s="3">
        <v>2</v>
      </c>
      <c r="B1348" s="3">
        <v>26</v>
      </c>
      <c r="C1348" s="3">
        <v>3</v>
      </c>
      <c r="D1348" s="4">
        <f t="shared" ca="1" si="162"/>
        <v>4</v>
      </c>
      <c r="E1348" s="3">
        <f t="shared" ca="1" si="163"/>
        <v>21</v>
      </c>
      <c r="F1348" s="3">
        <f t="shared" ca="1" si="164"/>
        <v>17</v>
      </c>
      <c r="G1348" s="3">
        <f t="shared" ca="1" si="165"/>
        <v>70</v>
      </c>
      <c r="H1348" s="3">
        <f t="shared" si="168"/>
        <v>0</v>
      </c>
      <c r="I1348" s="3">
        <v>-11</v>
      </c>
      <c r="J1348" s="3">
        <v>73</v>
      </c>
      <c r="K1348" s="23">
        <f t="shared" ca="1" si="160"/>
        <v>344.66250000000002</v>
      </c>
      <c r="L1348" s="21">
        <f t="shared" ca="1" si="167"/>
        <v>29.400000000000002</v>
      </c>
    </row>
    <row r="1349" spans="1:12">
      <c r="A1349" s="3">
        <v>2</v>
      </c>
      <c r="B1349" s="3">
        <v>26</v>
      </c>
      <c r="C1349" s="3">
        <v>4</v>
      </c>
      <c r="D1349" s="4">
        <f t="shared" ca="1" si="162"/>
        <v>3.3</v>
      </c>
      <c r="E1349" s="3">
        <f t="shared" ca="1" si="163"/>
        <v>22</v>
      </c>
      <c r="F1349" s="3">
        <f t="shared" ca="1" si="164"/>
        <v>16</v>
      </c>
      <c r="G1349" s="3">
        <f t="shared" ca="1" si="165"/>
        <v>67</v>
      </c>
      <c r="H1349" s="3">
        <f t="shared" si="168"/>
        <v>0</v>
      </c>
      <c r="I1349" s="3">
        <v>-10</v>
      </c>
      <c r="J1349" s="3">
        <v>73</v>
      </c>
      <c r="K1349" s="23">
        <f t="shared" ca="1" si="160"/>
        <v>425.33333333333331</v>
      </c>
      <c r="L1349" s="21">
        <f t="shared" ca="1" si="167"/>
        <v>35.200000000000003</v>
      </c>
    </row>
    <row r="1350" spans="1:12">
      <c r="A1350" s="3">
        <v>2</v>
      </c>
      <c r="B1350" s="3">
        <v>26</v>
      </c>
      <c r="C1350" s="3">
        <v>5</v>
      </c>
      <c r="D1350" s="4">
        <f t="shared" ca="1" si="162"/>
        <v>3.5</v>
      </c>
      <c r="E1350" s="3">
        <f t="shared" ca="1" si="163"/>
        <v>6</v>
      </c>
      <c r="F1350" s="3">
        <f t="shared" ca="1" si="164"/>
        <v>18</v>
      </c>
      <c r="G1350" s="3">
        <f t="shared" ca="1" si="165"/>
        <v>80</v>
      </c>
      <c r="H1350" s="3">
        <f t="shared" si="168"/>
        <v>0</v>
      </c>
      <c r="I1350" s="3">
        <v>-8</v>
      </c>
      <c r="J1350" s="3">
        <v>73</v>
      </c>
      <c r="K1350" s="23">
        <f t="shared" ca="1" si="160"/>
        <v>109.45714285714287</v>
      </c>
      <c r="L1350" s="21">
        <f t="shared" ca="1" si="167"/>
        <v>12</v>
      </c>
    </row>
    <row r="1351" spans="1:12">
      <c r="A1351" s="3">
        <v>2</v>
      </c>
      <c r="B1351" s="3">
        <v>26</v>
      </c>
      <c r="C1351" s="3">
        <v>6</v>
      </c>
      <c r="D1351" s="4">
        <f t="shared" ca="1" si="162"/>
        <v>4.0999999999999996</v>
      </c>
      <c r="E1351" s="3">
        <f t="shared" ca="1" si="163"/>
        <v>21</v>
      </c>
      <c r="F1351" s="3">
        <f t="shared" ca="1" si="164"/>
        <v>17</v>
      </c>
      <c r="G1351" s="3">
        <f t="shared" ca="1" si="165"/>
        <v>80</v>
      </c>
      <c r="H1351" s="3">
        <f t="shared" si="168"/>
        <v>0</v>
      </c>
      <c r="I1351" s="3">
        <v>-8</v>
      </c>
      <c r="J1351" s="3">
        <v>73</v>
      </c>
      <c r="K1351" s="23">
        <f t="shared" ca="1" si="160"/>
        <v>321.91463414634154</v>
      </c>
      <c r="L1351" s="21">
        <f t="shared" ca="1" si="167"/>
        <v>42</v>
      </c>
    </row>
    <row r="1352" spans="1:12">
      <c r="A1352" s="3">
        <v>2</v>
      </c>
      <c r="B1352" s="3">
        <v>26</v>
      </c>
      <c r="C1352" s="3">
        <v>7</v>
      </c>
      <c r="D1352" s="4">
        <f t="shared" ca="1" si="162"/>
        <v>4.3</v>
      </c>
      <c r="E1352" s="3">
        <f t="shared" ca="1" si="163"/>
        <v>20</v>
      </c>
      <c r="F1352" s="3">
        <f t="shared" ca="1" si="164"/>
        <v>19</v>
      </c>
      <c r="G1352" s="3">
        <f t="shared" ca="1" si="165"/>
        <v>63</v>
      </c>
      <c r="H1352" s="3">
        <f t="shared" si="168"/>
        <v>0.15599999999999997</v>
      </c>
      <c r="I1352" s="3">
        <v>-4</v>
      </c>
      <c r="J1352" s="3">
        <v>73</v>
      </c>
      <c r="K1352" s="23">
        <f t="shared" ca="1" si="160"/>
        <v>265.58139534883725</v>
      </c>
      <c r="L1352" s="21">
        <f t="shared" ca="1" si="167"/>
        <v>56.000000000000007</v>
      </c>
    </row>
    <row r="1353" spans="1:12">
      <c r="A1353" s="3">
        <v>2</v>
      </c>
      <c r="B1353" s="3">
        <v>26</v>
      </c>
      <c r="C1353" s="3">
        <v>8</v>
      </c>
      <c r="D1353" s="4">
        <f t="shared" ca="1" si="162"/>
        <v>3.3</v>
      </c>
      <c r="E1353" s="3">
        <f t="shared" ca="1" si="163"/>
        <v>30</v>
      </c>
      <c r="F1353" s="3">
        <f t="shared" ca="1" si="164"/>
        <v>20</v>
      </c>
      <c r="G1353" s="3">
        <f t="shared" ca="1" si="165"/>
        <v>72</v>
      </c>
      <c r="H1353" s="3">
        <f t="shared" si="168"/>
        <v>0.18599999999999997</v>
      </c>
      <c r="I1353" s="3">
        <v>-3</v>
      </c>
      <c r="J1353" s="3">
        <v>73</v>
      </c>
      <c r="K1353" s="23">
        <f t="shared" ca="1" si="160"/>
        <v>508.18181818181819</v>
      </c>
      <c r="L1353" s="21">
        <f t="shared" ca="1" si="167"/>
        <v>90</v>
      </c>
    </row>
    <row r="1354" spans="1:12">
      <c r="A1354" s="3">
        <v>2</v>
      </c>
      <c r="B1354" s="3">
        <v>26</v>
      </c>
      <c r="C1354" s="3">
        <v>9</v>
      </c>
      <c r="D1354" s="4">
        <f t="shared" ca="1" si="162"/>
        <v>4</v>
      </c>
      <c r="E1354" s="3">
        <f t="shared" ca="1" si="163"/>
        <v>24</v>
      </c>
      <c r="F1354" s="3">
        <f t="shared" ca="1" si="164"/>
        <v>23</v>
      </c>
      <c r="G1354" s="3">
        <f t="shared" ca="1" si="165"/>
        <v>62</v>
      </c>
      <c r="H1354" s="3">
        <f t="shared" si="168"/>
        <v>0.21599999999999997</v>
      </c>
      <c r="I1354" s="3">
        <v>0</v>
      </c>
      <c r="J1354" s="3">
        <v>73</v>
      </c>
      <c r="K1354" s="23">
        <f t="shared" ca="1" si="160"/>
        <v>333.9</v>
      </c>
      <c r="L1354" s="21">
        <f t="shared" ca="1" si="167"/>
        <v>86.4</v>
      </c>
    </row>
    <row r="1355" spans="1:12">
      <c r="A1355" s="3">
        <v>2</v>
      </c>
      <c r="B1355" s="3">
        <v>26</v>
      </c>
      <c r="C1355" s="3">
        <v>10</v>
      </c>
      <c r="D1355" s="4">
        <f t="shared" ca="1" si="162"/>
        <v>4.3</v>
      </c>
      <c r="E1355" s="3">
        <f t="shared" ca="1" si="163"/>
        <v>13</v>
      </c>
      <c r="F1355" s="3">
        <f t="shared" ca="1" si="164"/>
        <v>23</v>
      </c>
      <c r="G1355" s="3">
        <f t="shared" ca="1" si="165"/>
        <v>66</v>
      </c>
      <c r="H1355" s="3">
        <f t="shared" si="168"/>
        <v>0.24599999999999997</v>
      </c>
      <c r="I1355" s="3">
        <v>1</v>
      </c>
      <c r="J1355" s="3">
        <v>73</v>
      </c>
      <c r="K1355" s="23">
        <f t="shared" ref="K1355:K1417" ca="1" si="169">E1355*(105+(F1355-I1355)*4+(45-H1355*100)+ABS(G1355-J1355)*0.2)/(D1355*4)</f>
        <v>162.34883720930233</v>
      </c>
      <c r="L1355" s="21">
        <f t="shared" ca="1" si="167"/>
        <v>49.400000000000006</v>
      </c>
    </row>
    <row r="1356" spans="1:12">
      <c r="A1356" s="3">
        <v>2</v>
      </c>
      <c r="B1356" s="3">
        <v>26</v>
      </c>
      <c r="C1356" s="3">
        <v>11</v>
      </c>
      <c r="D1356" s="4">
        <f t="shared" ca="1" si="162"/>
        <v>3.5</v>
      </c>
      <c r="E1356" s="3">
        <f t="shared" ca="1" si="163"/>
        <v>5</v>
      </c>
      <c r="F1356" s="3">
        <f t="shared" ca="1" si="164"/>
        <v>21</v>
      </c>
      <c r="G1356" s="3">
        <f t="shared" ca="1" si="165"/>
        <v>75</v>
      </c>
      <c r="H1356" s="3">
        <f t="shared" si="168"/>
        <v>0.27599999999999997</v>
      </c>
      <c r="I1356" s="3">
        <v>3</v>
      </c>
      <c r="J1356" s="3">
        <v>73</v>
      </c>
      <c r="K1356" s="23">
        <f t="shared" ca="1" si="169"/>
        <v>69.571428571428569</v>
      </c>
      <c r="L1356" s="21">
        <f t="shared" ca="1" si="167"/>
        <v>21</v>
      </c>
    </row>
    <row r="1357" spans="1:12">
      <c r="A1357" s="3">
        <v>2</v>
      </c>
      <c r="B1357" s="3">
        <v>26</v>
      </c>
      <c r="C1357" s="3">
        <v>12</v>
      </c>
      <c r="D1357" s="4">
        <f t="shared" ca="1" si="162"/>
        <v>3.8</v>
      </c>
      <c r="E1357" s="3">
        <f t="shared" ca="1" si="163"/>
        <v>9</v>
      </c>
      <c r="F1357" s="3">
        <f t="shared" ca="1" si="164"/>
        <v>22</v>
      </c>
      <c r="G1357" s="3">
        <f t="shared" ca="1" si="165"/>
        <v>68</v>
      </c>
      <c r="H1357" s="3">
        <f t="shared" si="168"/>
        <v>0.30599999999999999</v>
      </c>
      <c r="I1357" s="3">
        <v>5</v>
      </c>
      <c r="J1357" s="3">
        <v>73</v>
      </c>
      <c r="K1357" s="23">
        <f t="shared" ca="1" si="169"/>
        <v>111.55263157894738</v>
      </c>
      <c r="L1357" s="21">
        <f t="shared" ca="1" si="167"/>
        <v>41.400000000000006</v>
      </c>
    </row>
    <row r="1358" spans="1:12">
      <c r="A1358" s="3">
        <v>2</v>
      </c>
      <c r="B1358" s="3">
        <v>26</v>
      </c>
      <c r="C1358" s="3">
        <v>13</v>
      </c>
      <c r="D1358" s="4">
        <f t="shared" ca="1" si="162"/>
        <v>3.5999999999999996</v>
      </c>
      <c r="E1358" s="3">
        <f t="shared" ca="1" si="163"/>
        <v>28</v>
      </c>
      <c r="F1358" s="3">
        <f t="shared" ca="1" si="164"/>
        <v>22</v>
      </c>
      <c r="G1358" s="3">
        <f t="shared" ca="1" si="165"/>
        <v>62</v>
      </c>
      <c r="H1358" s="3">
        <f t="shared" si="168"/>
        <v>0.27599999999999997</v>
      </c>
      <c r="I1358" s="3">
        <v>6</v>
      </c>
      <c r="J1358" s="3">
        <v>73</v>
      </c>
      <c r="K1358" s="23">
        <f t="shared" ca="1" si="169"/>
        <v>366.72222222222229</v>
      </c>
      <c r="L1358" s="21">
        <f t="shared" ca="1" si="167"/>
        <v>134.40000000000003</v>
      </c>
    </row>
    <row r="1359" spans="1:12">
      <c r="A1359" s="3">
        <v>2</v>
      </c>
      <c r="B1359" s="3">
        <v>26</v>
      </c>
      <c r="C1359" s="3">
        <v>14</v>
      </c>
      <c r="D1359" s="4">
        <f t="shared" ca="1" si="162"/>
        <v>4.2</v>
      </c>
      <c r="E1359" s="3">
        <f t="shared" ca="1" si="163"/>
        <v>16</v>
      </c>
      <c r="F1359" s="3">
        <f t="shared" ca="1" si="164"/>
        <v>21</v>
      </c>
      <c r="G1359" s="3">
        <f t="shared" ca="1" si="165"/>
        <v>63</v>
      </c>
      <c r="H1359" s="3">
        <f t="shared" si="168"/>
        <v>0.24599999999999997</v>
      </c>
      <c r="I1359" s="3">
        <v>8</v>
      </c>
      <c r="J1359" s="3">
        <v>73</v>
      </c>
      <c r="K1359" s="23">
        <f t="shared" ca="1" si="169"/>
        <v>170.85714285714286</v>
      </c>
      <c r="L1359" s="21">
        <f t="shared" ca="1" si="167"/>
        <v>83.2</v>
      </c>
    </row>
    <row r="1360" spans="1:12">
      <c r="A1360" s="3">
        <v>2</v>
      </c>
      <c r="B1360" s="3">
        <v>26</v>
      </c>
      <c r="C1360" s="3">
        <v>15</v>
      </c>
      <c r="D1360" s="4">
        <f t="shared" ca="1" si="162"/>
        <v>3.8</v>
      </c>
      <c r="E1360" s="3">
        <f t="shared" ca="1" si="163"/>
        <v>15</v>
      </c>
      <c r="F1360" s="3">
        <f t="shared" ca="1" si="164"/>
        <v>20</v>
      </c>
      <c r="G1360" s="3">
        <f t="shared" ca="1" si="165"/>
        <v>78</v>
      </c>
      <c r="H1360" s="3">
        <f t="shared" si="168"/>
        <v>0.21599999999999997</v>
      </c>
      <c r="I1360" s="3">
        <v>8</v>
      </c>
      <c r="J1360" s="3">
        <v>73</v>
      </c>
      <c r="K1360" s="23">
        <f t="shared" ca="1" si="169"/>
        <v>175.06578947368422</v>
      </c>
      <c r="L1360" s="21">
        <f t="shared" ca="1" si="167"/>
        <v>78</v>
      </c>
    </row>
    <row r="1361" spans="1:12">
      <c r="A1361" s="3">
        <v>2</v>
      </c>
      <c r="B1361" s="3">
        <v>26</v>
      </c>
      <c r="C1361" s="3">
        <v>16</v>
      </c>
      <c r="D1361" s="4">
        <f t="shared" ca="1" si="162"/>
        <v>3.6999999999999997</v>
      </c>
      <c r="E1361" s="3">
        <f t="shared" ca="1" si="163"/>
        <v>30</v>
      </c>
      <c r="F1361" s="3">
        <f t="shared" ca="1" si="164"/>
        <v>21</v>
      </c>
      <c r="G1361" s="3">
        <f t="shared" ca="1" si="165"/>
        <v>73</v>
      </c>
      <c r="H1361" s="3">
        <f t="shared" si="168"/>
        <v>0.18599999999999997</v>
      </c>
      <c r="I1361" s="3">
        <v>8</v>
      </c>
      <c r="J1361" s="3">
        <v>73</v>
      </c>
      <c r="K1361" s="23">
        <f t="shared" ca="1" si="169"/>
        <v>371.75675675675677</v>
      </c>
      <c r="L1361" s="21">
        <f t="shared" ca="1" si="167"/>
        <v>156</v>
      </c>
    </row>
    <row r="1362" spans="1:12">
      <c r="A1362" s="3">
        <v>2</v>
      </c>
      <c r="B1362" s="3">
        <v>26</v>
      </c>
      <c r="C1362" s="3">
        <v>17</v>
      </c>
      <c r="D1362" s="4">
        <f t="shared" ca="1" si="162"/>
        <v>4.3</v>
      </c>
      <c r="E1362" s="3">
        <f t="shared" ca="1" si="163"/>
        <v>30</v>
      </c>
      <c r="F1362" s="3">
        <f t="shared" ca="1" si="164"/>
        <v>20</v>
      </c>
      <c r="G1362" s="3">
        <f t="shared" ca="1" si="165"/>
        <v>67</v>
      </c>
      <c r="H1362" s="3">
        <f t="shared" si="168"/>
        <v>0.15599999999999997</v>
      </c>
      <c r="I1362" s="3">
        <v>5</v>
      </c>
      <c r="J1362" s="3">
        <v>73</v>
      </c>
      <c r="K1362" s="23">
        <f t="shared" ca="1" si="169"/>
        <v>341.16279069767444</v>
      </c>
      <c r="L1362" s="21">
        <f t="shared" ca="1" si="167"/>
        <v>138.00000000000003</v>
      </c>
    </row>
    <row r="1363" spans="1:12">
      <c r="A1363" s="3">
        <v>2</v>
      </c>
      <c r="B1363" s="3">
        <v>26</v>
      </c>
      <c r="C1363" s="3">
        <v>18</v>
      </c>
      <c r="D1363" s="4">
        <f t="shared" ca="1" si="162"/>
        <v>3.5</v>
      </c>
      <c r="E1363" s="3">
        <f t="shared" ca="1" si="163"/>
        <v>28</v>
      </c>
      <c r="F1363" s="3">
        <f t="shared" ca="1" si="164"/>
        <v>24</v>
      </c>
      <c r="G1363" s="3">
        <f t="shared" ca="1" si="165"/>
        <v>79</v>
      </c>
      <c r="H1363" s="3">
        <f t="shared" si="168"/>
        <v>0</v>
      </c>
      <c r="I1363" s="3">
        <v>2</v>
      </c>
      <c r="J1363" s="3">
        <v>73</v>
      </c>
      <c r="K1363" s="23">
        <f t="shared" ca="1" si="169"/>
        <v>478.4</v>
      </c>
      <c r="L1363" s="21">
        <f t="shared" ca="1" si="167"/>
        <v>112</v>
      </c>
    </row>
    <row r="1364" spans="1:12">
      <c r="A1364" s="3">
        <v>2</v>
      </c>
      <c r="B1364" s="3">
        <v>26</v>
      </c>
      <c r="C1364" s="3">
        <v>19</v>
      </c>
      <c r="D1364" s="4">
        <f t="shared" ca="1" si="162"/>
        <v>4.2</v>
      </c>
      <c r="E1364" s="3">
        <f t="shared" ca="1" si="163"/>
        <v>3</v>
      </c>
      <c r="F1364" s="3">
        <f t="shared" ca="1" si="164"/>
        <v>24</v>
      </c>
      <c r="G1364" s="3">
        <f t="shared" ca="1" si="165"/>
        <v>68</v>
      </c>
      <c r="H1364" s="3">
        <f t="shared" si="168"/>
        <v>0</v>
      </c>
      <c r="I1364" s="3">
        <v>1</v>
      </c>
      <c r="J1364" s="3">
        <v>73</v>
      </c>
      <c r="K1364" s="23">
        <f t="shared" ca="1" si="169"/>
        <v>43.392857142857139</v>
      </c>
      <c r="L1364" s="21">
        <f t="shared" ca="1" si="167"/>
        <v>11.4</v>
      </c>
    </row>
    <row r="1365" spans="1:12">
      <c r="A1365" s="3">
        <v>2</v>
      </c>
      <c r="B1365" s="3">
        <v>26</v>
      </c>
      <c r="C1365" s="3">
        <v>20</v>
      </c>
      <c r="D1365" s="4">
        <f t="shared" ca="1" si="162"/>
        <v>4</v>
      </c>
      <c r="E1365" s="3">
        <f t="shared" ca="1" si="163"/>
        <v>18</v>
      </c>
      <c r="F1365" s="3">
        <f t="shared" ca="1" si="164"/>
        <v>18</v>
      </c>
      <c r="G1365" s="3">
        <f t="shared" ca="1" si="165"/>
        <v>64</v>
      </c>
      <c r="H1365" s="3">
        <f t="shared" si="168"/>
        <v>0</v>
      </c>
      <c r="I1365" s="3">
        <v>-5</v>
      </c>
      <c r="J1365" s="3">
        <v>73</v>
      </c>
      <c r="K1365" s="23">
        <f t="shared" ca="1" si="169"/>
        <v>274.27500000000003</v>
      </c>
      <c r="L1365" s="21">
        <f t="shared" ca="1" si="167"/>
        <v>46.800000000000004</v>
      </c>
    </row>
    <row r="1366" spans="1:12">
      <c r="A1366" s="3">
        <v>2</v>
      </c>
      <c r="B1366" s="3">
        <v>26</v>
      </c>
      <c r="C1366" s="3">
        <v>21</v>
      </c>
      <c r="D1366" s="4">
        <f t="shared" ca="1" si="162"/>
        <v>4.3</v>
      </c>
      <c r="E1366" s="3">
        <f t="shared" ca="1" si="163"/>
        <v>5</v>
      </c>
      <c r="F1366" s="3">
        <f t="shared" ca="1" si="164"/>
        <v>18</v>
      </c>
      <c r="G1366" s="3">
        <f t="shared" ca="1" si="165"/>
        <v>76</v>
      </c>
      <c r="H1366" s="3">
        <f t="shared" si="168"/>
        <v>0</v>
      </c>
      <c r="I1366" s="3">
        <v>-6</v>
      </c>
      <c r="J1366" s="3">
        <v>73</v>
      </c>
      <c r="K1366" s="23">
        <f t="shared" ca="1" si="169"/>
        <v>71.686046511627907</v>
      </c>
      <c r="L1366" s="21">
        <f t="shared" ca="1" si="167"/>
        <v>12.000000000000002</v>
      </c>
    </row>
    <row r="1367" spans="1:12">
      <c r="A1367" s="3">
        <v>2</v>
      </c>
      <c r="B1367" s="3">
        <v>26</v>
      </c>
      <c r="C1367" s="3">
        <v>22</v>
      </c>
      <c r="D1367" s="4">
        <f t="shared" ca="1" si="162"/>
        <v>4.0999999999999996</v>
      </c>
      <c r="E1367" s="3">
        <f t="shared" ca="1" si="163"/>
        <v>29</v>
      </c>
      <c r="F1367" s="3">
        <f t="shared" ca="1" si="164"/>
        <v>18</v>
      </c>
      <c r="G1367" s="3">
        <f t="shared" ca="1" si="165"/>
        <v>61</v>
      </c>
      <c r="H1367" s="3">
        <f t="shared" si="168"/>
        <v>0</v>
      </c>
      <c r="I1367" s="3">
        <v>-8</v>
      </c>
      <c r="J1367" s="3">
        <v>73</v>
      </c>
      <c r="K1367" s="23">
        <f t="shared" ca="1" si="169"/>
        <v>453.39024390243901</v>
      </c>
      <c r="L1367" s="21">
        <f t="shared" ca="1" si="167"/>
        <v>58</v>
      </c>
    </row>
    <row r="1368" spans="1:12">
      <c r="A1368" s="3">
        <v>2</v>
      </c>
      <c r="B1368" s="3">
        <v>26</v>
      </c>
      <c r="C1368" s="3">
        <v>23</v>
      </c>
      <c r="D1368" s="4">
        <f t="shared" ca="1" si="162"/>
        <v>4.3</v>
      </c>
      <c r="E1368" s="3">
        <f t="shared" ca="1" si="163"/>
        <v>15</v>
      </c>
      <c r="F1368" s="3">
        <f t="shared" ca="1" si="164"/>
        <v>16</v>
      </c>
      <c r="G1368" s="3">
        <f t="shared" ca="1" si="165"/>
        <v>65</v>
      </c>
      <c r="H1368" s="3">
        <f t="shared" si="168"/>
        <v>0</v>
      </c>
      <c r="I1368" s="3">
        <v>-9</v>
      </c>
      <c r="J1368" s="3">
        <v>73</v>
      </c>
      <c r="K1368" s="23">
        <f t="shared" ca="1" si="169"/>
        <v>219.41860465116281</v>
      </c>
      <c r="L1368" s="21">
        <f t="shared" ca="1" si="167"/>
        <v>27</v>
      </c>
    </row>
    <row r="1369" spans="1:12">
      <c r="A1369" s="3">
        <v>2</v>
      </c>
      <c r="B1369" s="3">
        <v>26</v>
      </c>
      <c r="C1369" s="3">
        <v>24</v>
      </c>
      <c r="D1369" s="4">
        <f t="shared" ca="1" si="162"/>
        <v>3.5</v>
      </c>
      <c r="E1369" s="3">
        <f t="shared" ca="1" si="163"/>
        <v>11</v>
      </c>
      <c r="F1369" s="3">
        <f t="shared" ca="1" si="164"/>
        <v>18</v>
      </c>
      <c r="G1369" s="3">
        <f t="shared" ca="1" si="165"/>
        <v>65</v>
      </c>
      <c r="H1369" s="3">
        <f t="shared" si="168"/>
        <v>0</v>
      </c>
      <c r="I1369" s="3">
        <v>-10</v>
      </c>
      <c r="J1369" s="3">
        <v>73</v>
      </c>
      <c r="K1369" s="23">
        <f t="shared" ca="1" si="169"/>
        <v>207.11428571428573</v>
      </c>
      <c r="L1369" s="21">
        <f t="shared" ca="1" si="167"/>
        <v>17.600000000000001</v>
      </c>
    </row>
    <row r="1370" spans="1:12">
      <c r="A1370" s="3">
        <v>2</v>
      </c>
      <c r="B1370" s="3">
        <v>27</v>
      </c>
      <c r="C1370" s="3">
        <v>1</v>
      </c>
      <c r="D1370" s="4">
        <f t="shared" ca="1" si="162"/>
        <v>3.5</v>
      </c>
      <c r="E1370" s="3">
        <f t="shared" ca="1" si="163"/>
        <v>22</v>
      </c>
      <c r="F1370" s="3">
        <f t="shared" ca="1" si="164"/>
        <v>17</v>
      </c>
      <c r="G1370" s="3">
        <f t="shared" ca="1" si="165"/>
        <v>66</v>
      </c>
      <c r="H1370" s="3">
        <f>IF(C1370&lt;7,0,IF(C1370&gt;17,0,0.03*(10.2-ABS(C1370-12))))</f>
        <v>0</v>
      </c>
      <c r="I1370" s="3">
        <v>-12</v>
      </c>
      <c r="J1370" s="3">
        <v>73</v>
      </c>
      <c r="K1370" s="23">
        <f t="shared" ca="1" si="169"/>
        <v>420.19999999999993</v>
      </c>
      <c r="L1370" s="21">
        <f t="shared" ca="1" si="167"/>
        <v>26.400000000000006</v>
      </c>
    </row>
    <row r="1371" spans="1:12">
      <c r="A1371" s="3">
        <v>2</v>
      </c>
      <c r="B1371" s="3">
        <v>27</v>
      </c>
      <c r="C1371" s="3">
        <v>2</v>
      </c>
      <c r="D1371" s="4">
        <f t="shared" ca="1" si="162"/>
        <v>3.6999999999999997</v>
      </c>
      <c r="E1371" s="3">
        <f t="shared" ca="1" si="163"/>
        <v>17</v>
      </c>
      <c r="F1371" s="3">
        <f t="shared" ca="1" si="164"/>
        <v>18</v>
      </c>
      <c r="G1371" s="3">
        <f t="shared" ca="1" si="165"/>
        <v>63</v>
      </c>
      <c r="H1371" s="3">
        <f t="shared" ref="H1371:H1393" si="170">IF(C1371&lt;7,0,IF(C1371&gt;17,0,0.03*(10.2-ABS(C1371-12))))</f>
        <v>0</v>
      </c>
      <c r="I1371" s="3">
        <v>-12</v>
      </c>
      <c r="J1371" s="3">
        <v>73</v>
      </c>
      <c r="K1371" s="23">
        <f t="shared" ca="1" si="169"/>
        <v>312.43243243243245</v>
      </c>
      <c r="L1371" s="21">
        <f t="shared" ca="1" si="167"/>
        <v>20.400000000000002</v>
      </c>
    </row>
    <row r="1372" spans="1:12">
      <c r="A1372" s="3">
        <v>2</v>
      </c>
      <c r="B1372" s="3">
        <v>27</v>
      </c>
      <c r="C1372" s="3">
        <v>3</v>
      </c>
      <c r="D1372" s="4">
        <f t="shared" ca="1" si="162"/>
        <v>3.5</v>
      </c>
      <c r="E1372" s="3">
        <f t="shared" ca="1" si="163"/>
        <v>4</v>
      </c>
      <c r="F1372" s="3">
        <f t="shared" ca="1" si="164"/>
        <v>16</v>
      </c>
      <c r="G1372" s="3">
        <f t="shared" ca="1" si="165"/>
        <v>69</v>
      </c>
      <c r="H1372" s="3">
        <f t="shared" si="170"/>
        <v>0</v>
      </c>
      <c r="I1372" s="3">
        <v>-11</v>
      </c>
      <c r="J1372" s="3">
        <v>73</v>
      </c>
      <c r="K1372" s="23">
        <f t="shared" ca="1" si="169"/>
        <v>73.94285714285715</v>
      </c>
      <c r="L1372" s="21">
        <f t="shared" ca="1" si="167"/>
        <v>5.6000000000000005</v>
      </c>
    </row>
    <row r="1373" spans="1:12">
      <c r="A1373" s="3">
        <v>2</v>
      </c>
      <c r="B1373" s="3">
        <v>27</v>
      </c>
      <c r="C1373" s="3">
        <v>4</v>
      </c>
      <c r="D1373" s="4">
        <f t="shared" ca="1" si="162"/>
        <v>3.3</v>
      </c>
      <c r="E1373" s="3">
        <f t="shared" ca="1" si="163"/>
        <v>4</v>
      </c>
      <c r="F1373" s="3">
        <f t="shared" ca="1" si="164"/>
        <v>19</v>
      </c>
      <c r="G1373" s="3">
        <f t="shared" ca="1" si="165"/>
        <v>65</v>
      </c>
      <c r="H1373" s="3">
        <f t="shared" si="170"/>
        <v>0</v>
      </c>
      <c r="I1373" s="3">
        <v>-10</v>
      </c>
      <c r="J1373" s="3">
        <v>73</v>
      </c>
      <c r="K1373" s="23">
        <f t="shared" ca="1" si="169"/>
        <v>81.090909090909108</v>
      </c>
      <c r="L1373" s="21">
        <f t="shared" ca="1" si="167"/>
        <v>6.4</v>
      </c>
    </row>
    <row r="1374" spans="1:12">
      <c r="A1374" s="3">
        <v>2</v>
      </c>
      <c r="B1374" s="3">
        <v>27</v>
      </c>
      <c r="C1374" s="3">
        <v>5</v>
      </c>
      <c r="D1374" s="4">
        <f t="shared" ca="1" si="162"/>
        <v>3.5</v>
      </c>
      <c r="E1374" s="3">
        <f t="shared" ca="1" si="163"/>
        <v>22</v>
      </c>
      <c r="F1374" s="3">
        <f t="shared" ca="1" si="164"/>
        <v>19</v>
      </c>
      <c r="G1374" s="3">
        <f t="shared" ca="1" si="165"/>
        <v>67</v>
      </c>
      <c r="H1374" s="3">
        <f t="shared" si="170"/>
        <v>0</v>
      </c>
      <c r="I1374" s="3">
        <v>-8</v>
      </c>
      <c r="J1374" s="3">
        <v>73</v>
      </c>
      <c r="K1374" s="23">
        <f t="shared" ca="1" si="169"/>
        <v>407.31428571428569</v>
      </c>
      <c r="L1374" s="21">
        <f t="shared" ca="1" si="167"/>
        <v>44</v>
      </c>
    </row>
    <row r="1375" spans="1:12">
      <c r="A1375" s="3">
        <v>2</v>
      </c>
      <c r="B1375" s="3">
        <v>27</v>
      </c>
      <c r="C1375" s="3">
        <v>6</v>
      </c>
      <c r="D1375" s="4">
        <f t="shared" ca="1" si="162"/>
        <v>3.9</v>
      </c>
      <c r="E1375" s="3">
        <f t="shared" ca="1" si="163"/>
        <v>9</v>
      </c>
      <c r="F1375" s="3">
        <f t="shared" ca="1" si="164"/>
        <v>16</v>
      </c>
      <c r="G1375" s="3">
        <f t="shared" ca="1" si="165"/>
        <v>74</v>
      </c>
      <c r="H1375" s="3">
        <f t="shared" si="170"/>
        <v>0</v>
      </c>
      <c r="I1375" s="3">
        <v>-8</v>
      </c>
      <c r="J1375" s="3">
        <v>73</v>
      </c>
      <c r="K1375" s="23">
        <f t="shared" ca="1" si="169"/>
        <v>142.03846153846152</v>
      </c>
      <c r="L1375" s="21">
        <f t="shared" ca="1" si="167"/>
        <v>18</v>
      </c>
    </row>
    <row r="1376" spans="1:12">
      <c r="A1376" s="3">
        <v>2</v>
      </c>
      <c r="B1376" s="3">
        <v>27</v>
      </c>
      <c r="C1376" s="3">
        <v>7</v>
      </c>
      <c r="D1376" s="4">
        <f t="shared" ca="1" si="162"/>
        <v>4.2</v>
      </c>
      <c r="E1376" s="3">
        <f t="shared" ca="1" si="163"/>
        <v>9</v>
      </c>
      <c r="F1376" s="3">
        <f t="shared" ca="1" si="164"/>
        <v>17</v>
      </c>
      <c r="G1376" s="3">
        <f t="shared" ca="1" si="165"/>
        <v>72</v>
      </c>
      <c r="H1376" s="3">
        <f t="shared" si="170"/>
        <v>0.15599999999999997</v>
      </c>
      <c r="I1376" s="3">
        <v>-4</v>
      </c>
      <c r="J1376" s="3">
        <v>73</v>
      </c>
      <c r="K1376" s="23">
        <f t="shared" ca="1" si="169"/>
        <v>117.10714285714285</v>
      </c>
      <c r="L1376" s="21">
        <f t="shared" ca="1" si="167"/>
        <v>25.200000000000003</v>
      </c>
    </row>
    <row r="1377" spans="1:12">
      <c r="A1377" s="3">
        <v>2</v>
      </c>
      <c r="B1377" s="3">
        <v>27</v>
      </c>
      <c r="C1377" s="3">
        <v>8</v>
      </c>
      <c r="D1377" s="4">
        <f t="shared" ca="1" si="162"/>
        <v>3.5999999999999996</v>
      </c>
      <c r="E1377" s="3">
        <f t="shared" ca="1" si="163"/>
        <v>28</v>
      </c>
      <c r="F1377" s="3">
        <f t="shared" ca="1" si="164"/>
        <v>21</v>
      </c>
      <c r="G1377" s="3">
        <f t="shared" ca="1" si="165"/>
        <v>67</v>
      </c>
      <c r="H1377" s="3">
        <f t="shared" si="170"/>
        <v>0.18599999999999997</v>
      </c>
      <c r="I1377" s="3">
        <v>-3</v>
      </c>
      <c r="J1377" s="3">
        <v>73</v>
      </c>
      <c r="K1377" s="23">
        <f t="shared" ca="1" si="169"/>
        <v>444.50000000000006</v>
      </c>
      <c r="L1377" s="21">
        <f t="shared" ca="1" si="167"/>
        <v>84</v>
      </c>
    </row>
    <row r="1378" spans="1:12">
      <c r="A1378" s="3">
        <v>2</v>
      </c>
      <c r="B1378" s="3">
        <v>27</v>
      </c>
      <c r="C1378" s="3">
        <v>9</v>
      </c>
      <c r="D1378" s="4">
        <f t="shared" ca="1" si="162"/>
        <v>3.9</v>
      </c>
      <c r="E1378" s="3">
        <f t="shared" ca="1" si="163"/>
        <v>17</v>
      </c>
      <c r="F1378" s="3">
        <f t="shared" ca="1" si="164"/>
        <v>24</v>
      </c>
      <c r="G1378" s="3">
        <f t="shared" ca="1" si="165"/>
        <v>68</v>
      </c>
      <c r="H1378" s="3">
        <f t="shared" si="170"/>
        <v>0.21599999999999997</v>
      </c>
      <c r="I1378" s="3">
        <v>0</v>
      </c>
      <c r="J1378" s="3">
        <v>73</v>
      </c>
      <c r="K1378" s="23">
        <f t="shared" ca="1" si="169"/>
        <v>245.62820512820514</v>
      </c>
      <c r="L1378" s="21">
        <f t="shared" ca="1" si="167"/>
        <v>61.2</v>
      </c>
    </row>
    <row r="1379" spans="1:12">
      <c r="A1379" s="3">
        <v>2</v>
      </c>
      <c r="B1379" s="3">
        <v>27</v>
      </c>
      <c r="C1379" s="3">
        <v>10</v>
      </c>
      <c r="D1379" s="4">
        <f t="shared" ca="1" si="162"/>
        <v>4.0999999999999996</v>
      </c>
      <c r="E1379" s="3">
        <f t="shared" ca="1" si="163"/>
        <v>14</v>
      </c>
      <c r="F1379" s="3">
        <f t="shared" ca="1" si="164"/>
        <v>23</v>
      </c>
      <c r="G1379" s="3">
        <f t="shared" ca="1" si="165"/>
        <v>66</v>
      </c>
      <c r="H1379" s="3">
        <f t="shared" si="170"/>
        <v>0.24599999999999997</v>
      </c>
      <c r="I1379" s="3">
        <v>1</v>
      </c>
      <c r="J1379" s="3">
        <v>73</v>
      </c>
      <c r="K1379" s="23">
        <f t="shared" ca="1" si="169"/>
        <v>183.36585365853662</v>
      </c>
      <c r="L1379" s="21">
        <f t="shared" ca="1" si="167"/>
        <v>53.2</v>
      </c>
    </row>
    <row r="1380" spans="1:12">
      <c r="A1380" s="3">
        <v>2</v>
      </c>
      <c r="B1380" s="3">
        <v>27</v>
      </c>
      <c r="C1380" s="3">
        <v>11</v>
      </c>
      <c r="D1380" s="4">
        <f t="shared" ca="1" si="162"/>
        <v>4.3</v>
      </c>
      <c r="E1380" s="3">
        <f t="shared" ca="1" si="163"/>
        <v>26</v>
      </c>
      <c r="F1380" s="3">
        <f t="shared" ca="1" si="164"/>
        <v>24</v>
      </c>
      <c r="G1380" s="3">
        <f t="shared" ca="1" si="165"/>
        <v>74</v>
      </c>
      <c r="H1380" s="3">
        <f t="shared" si="170"/>
        <v>0.27599999999999997</v>
      </c>
      <c r="I1380" s="3">
        <v>3</v>
      </c>
      <c r="J1380" s="3">
        <v>73</v>
      </c>
      <c r="K1380" s="23">
        <f t="shared" ca="1" si="169"/>
        <v>312.30232558139534</v>
      </c>
      <c r="L1380" s="21">
        <f t="shared" ca="1" si="167"/>
        <v>109.2</v>
      </c>
    </row>
    <row r="1381" spans="1:12">
      <c r="A1381" s="3">
        <v>2</v>
      </c>
      <c r="B1381" s="3">
        <v>27</v>
      </c>
      <c r="C1381" s="3">
        <v>12</v>
      </c>
      <c r="D1381" s="4">
        <f t="shared" ca="1" si="162"/>
        <v>3.9</v>
      </c>
      <c r="E1381" s="3">
        <f t="shared" ca="1" si="163"/>
        <v>20</v>
      </c>
      <c r="F1381" s="3">
        <f t="shared" ca="1" si="164"/>
        <v>24</v>
      </c>
      <c r="G1381" s="3">
        <f t="shared" ca="1" si="165"/>
        <v>70</v>
      </c>
      <c r="H1381" s="3">
        <f t="shared" si="170"/>
        <v>0.30599999999999999</v>
      </c>
      <c r="I1381" s="3">
        <v>5</v>
      </c>
      <c r="J1381" s="3">
        <v>73</v>
      </c>
      <c r="K1381" s="23">
        <f t="shared" ca="1" si="169"/>
        <v>251.2820512820513</v>
      </c>
      <c r="L1381" s="21">
        <f t="shared" ca="1" si="167"/>
        <v>92.000000000000014</v>
      </c>
    </row>
    <row r="1382" spans="1:12">
      <c r="A1382" s="3">
        <v>2</v>
      </c>
      <c r="B1382" s="3">
        <v>27</v>
      </c>
      <c r="C1382" s="3">
        <v>13</v>
      </c>
      <c r="D1382" s="4">
        <f t="shared" ca="1" si="162"/>
        <v>3.3</v>
      </c>
      <c r="E1382" s="3">
        <f t="shared" ca="1" si="163"/>
        <v>4</v>
      </c>
      <c r="F1382" s="3">
        <f t="shared" ca="1" si="164"/>
        <v>22</v>
      </c>
      <c r="G1382" s="3">
        <f t="shared" ca="1" si="165"/>
        <v>68</v>
      </c>
      <c r="H1382" s="3">
        <f t="shared" si="170"/>
        <v>0.27599999999999997</v>
      </c>
      <c r="I1382" s="3">
        <v>6</v>
      </c>
      <c r="J1382" s="3">
        <v>73</v>
      </c>
      <c r="K1382" s="23">
        <f t="shared" ca="1" si="169"/>
        <v>56.787878787878796</v>
      </c>
      <c r="L1382" s="21">
        <f t="shared" ca="1" si="167"/>
        <v>19.200000000000003</v>
      </c>
    </row>
    <row r="1383" spans="1:12">
      <c r="A1383" s="3">
        <v>2</v>
      </c>
      <c r="B1383" s="3">
        <v>27</v>
      </c>
      <c r="C1383" s="3">
        <v>14</v>
      </c>
      <c r="D1383" s="4">
        <f t="shared" ca="1" si="162"/>
        <v>3.5999999999999996</v>
      </c>
      <c r="E1383" s="3">
        <f t="shared" ca="1" si="163"/>
        <v>22</v>
      </c>
      <c r="F1383" s="3">
        <f t="shared" ca="1" si="164"/>
        <v>22</v>
      </c>
      <c r="G1383" s="3">
        <f t="shared" ca="1" si="165"/>
        <v>75</v>
      </c>
      <c r="H1383" s="3">
        <f t="shared" si="170"/>
        <v>0.24599999999999997</v>
      </c>
      <c r="I1383" s="3">
        <v>8</v>
      </c>
      <c r="J1383" s="3">
        <v>73</v>
      </c>
      <c r="K1383" s="23">
        <f t="shared" ca="1" si="169"/>
        <v>277.75000000000006</v>
      </c>
      <c r="L1383" s="21">
        <f t="shared" ca="1" si="167"/>
        <v>114.4</v>
      </c>
    </row>
    <row r="1384" spans="1:12">
      <c r="A1384" s="3">
        <v>2</v>
      </c>
      <c r="B1384" s="3">
        <v>27</v>
      </c>
      <c r="C1384" s="3">
        <v>15</v>
      </c>
      <c r="D1384" s="4">
        <f t="shared" ca="1" si="162"/>
        <v>3.8</v>
      </c>
      <c r="E1384" s="3">
        <f t="shared" ca="1" si="163"/>
        <v>25</v>
      </c>
      <c r="F1384" s="3">
        <f t="shared" ca="1" si="164"/>
        <v>20</v>
      </c>
      <c r="G1384" s="3">
        <f t="shared" ca="1" si="165"/>
        <v>61</v>
      </c>
      <c r="H1384" s="3">
        <f t="shared" si="170"/>
        <v>0.21599999999999997</v>
      </c>
      <c r="I1384" s="3">
        <v>8</v>
      </c>
      <c r="J1384" s="3">
        <v>73</v>
      </c>
      <c r="K1384" s="23">
        <f t="shared" ca="1" si="169"/>
        <v>294.07894736842104</v>
      </c>
      <c r="L1384" s="21">
        <f t="shared" ca="1" si="167"/>
        <v>130</v>
      </c>
    </row>
    <row r="1385" spans="1:12">
      <c r="A1385" s="3">
        <v>2</v>
      </c>
      <c r="B1385" s="3">
        <v>27</v>
      </c>
      <c r="C1385" s="3">
        <v>16</v>
      </c>
      <c r="D1385" s="4">
        <f t="shared" ca="1" si="162"/>
        <v>3.4</v>
      </c>
      <c r="E1385" s="3">
        <f t="shared" ca="1" si="163"/>
        <v>7</v>
      </c>
      <c r="F1385" s="3">
        <f t="shared" ca="1" si="164"/>
        <v>21</v>
      </c>
      <c r="G1385" s="3">
        <f t="shared" ca="1" si="165"/>
        <v>75</v>
      </c>
      <c r="H1385" s="3">
        <f t="shared" si="170"/>
        <v>0.18599999999999997</v>
      </c>
      <c r="I1385" s="3">
        <v>8</v>
      </c>
      <c r="J1385" s="3">
        <v>73</v>
      </c>
      <c r="K1385" s="23">
        <f t="shared" ca="1" si="169"/>
        <v>94.602941176470594</v>
      </c>
      <c r="L1385" s="21">
        <f t="shared" ca="1" si="167"/>
        <v>36.4</v>
      </c>
    </row>
    <row r="1386" spans="1:12">
      <c r="A1386" s="3">
        <v>2</v>
      </c>
      <c r="B1386" s="3">
        <v>27</v>
      </c>
      <c r="C1386" s="3">
        <v>17</v>
      </c>
      <c r="D1386" s="4">
        <f t="shared" ca="1" si="162"/>
        <v>3.5999999999999996</v>
      </c>
      <c r="E1386" s="3">
        <f t="shared" ca="1" si="163"/>
        <v>8</v>
      </c>
      <c r="F1386" s="3">
        <f t="shared" ca="1" si="164"/>
        <v>21</v>
      </c>
      <c r="G1386" s="3">
        <f t="shared" ca="1" si="165"/>
        <v>67</v>
      </c>
      <c r="H1386" s="3">
        <f t="shared" si="170"/>
        <v>0.15599999999999997</v>
      </c>
      <c r="I1386" s="3">
        <v>5</v>
      </c>
      <c r="J1386" s="3">
        <v>73</v>
      </c>
      <c r="K1386" s="23">
        <f t="shared" ca="1" si="169"/>
        <v>110.8888888888889</v>
      </c>
      <c r="L1386" s="21">
        <f t="shared" ca="1" si="167"/>
        <v>36.800000000000004</v>
      </c>
    </row>
    <row r="1387" spans="1:12">
      <c r="A1387" s="3">
        <v>2</v>
      </c>
      <c r="B1387" s="3">
        <v>27</v>
      </c>
      <c r="C1387" s="3">
        <v>18</v>
      </c>
      <c r="D1387" s="4">
        <f t="shared" ref="D1387:D1417" ca="1" si="171">3.3+RANDBETWEEN(0,10)/10</f>
        <v>3.5</v>
      </c>
      <c r="E1387" s="3">
        <f t="shared" ref="E1387:E1417" ca="1" si="172">RANDBETWEEN(1,30)</f>
        <v>2</v>
      </c>
      <c r="F1387" s="3">
        <f t="shared" ref="F1387:F1417" ca="1" si="173">IF(C1387&lt;=7,RANDBETWEEN(16,19),IF(C1387&gt;=20,RANDBETWEEN(16,19),RANDBETWEEN(20,24)))</f>
        <v>20</v>
      </c>
      <c r="G1387" s="3">
        <f t="shared" ref="G1387:G1417" ca="1" si="174">RANDBETWEEN(60,80)</f>
        <v>69</v>
      </c>
      <c r="H1387" s="3">
        <f t="shared" si="170"/>
        <v>0</v>
      </c>
      <c r="I1387" s="3">
        <v>2</v>
      </c>
      <c r="J1387" s="3">
        <v>73</v>
      </c>
      <c r="K1387" s="23">
        <f t="shared" ca="1" si="169"/>
        <v>31.828571428571429</v>
      </c>
      <c r="L1387" s="21">
        <f t="shared" ref="L1387:L1417" ca="1" si="175">ABS(-18-I1387)*0.2*E1387</f>
        <v>8</v>
      </c>
    </row>
    <row r="1388" spans="1:12">
      <c r="A1388" s="3">
        <v>2</v>
      </c>
      <c r="B1388" s="3">
        <v>27</v>
      </c>
      <c r="C1388" s="3">
        <v>19</v>
      </c>
      <c r="D1388" s="4">
        <f t="shared" ca="1" si="171"/>
        <v>4.0999999999999996</v>
      </c>
      <c r="E1388" s="3">
        <f t="shared" ca="1" si="172"/>
        <v>8</v>
      </c>
      <c r="F1388" s="3">
        <f t="shared" ca="1" si="173"/>
        <v>21</v>
      </c>
      <c r="G1388" s="3">
        <f t="shared" ca="1" si="174"/>
        <v>66</v>
      </c>
      <c r="H1388" s="3">
        <f t="shared" si="170"/>
        <v>0</v>
      </c>
      <c r="I1388" s="3">
        <v>1</v>
      </c>
      <c r="J1388" s="3">
        <v>73</v>
      </c>
      <c r="K1388" s="23">
        <f t="shared" ca="1" si="169"/>
        <v>112.87804878048782</v>
      </c>
      <c r="L1388" s="21">
        <f t="shared" ca="1" si="175"/>
        <v>30.400000000000002</v>
      </c>
    </row>
    <row r="1389" spans="1:12">
      <c r="A1389" s="3">
        <v>2</v>
      </c>
      <c r="B1389" s="3">
        <v>27</v>
      </c>
      <c r="C1389" s="3">
        <v>20</v>
      </c>
      <c r="D1389" s="4">
        <f t="shared" ca="1" si="171"/>
        <v>4</v>
      </c>
      <c r="E1389" s="3">
        <f t="shared" ca="1" si="172"/>
        <v>17</v>
      </c>
      <c r="F1389" s="3">
        <f t="shared" ca="1" si="173"/>
        <v>17</v>
      </c>
      <c r="G1389" s="3">
        <f t="shared" ca="1" si="174"/>
        <v>67</v>
      </c>
      <c r="H1389" s="3">
        <f t="shared" si="170"/>
        <v>0</v>
      </c>
      <c r="I1389" s="3">
        <v>-5</v>
      </c>
      <c r="J1389" s="3">
        <v>73</v>
      </c>
      <c r="K1389" s="23">
        <f t="shared" ca="1" si="169"/>
        <v>254.14999999999998</v>
      </c>
      <c r="L1389" s="21">
        <f t="shared" ca="1" si="175"/>
        <v>44.2</v>
      </c>
    </row>
    <row r="1390" spans="1:12">
      <c r="A1390" s="3">
        <v>2</v>
      </c>
      <c r="B1390" s="3">
        <v>27</v>
      </c>
      <c r="C1390" s="3">
        <v>21</v>
      </c>
      <c r="D1390" s="4">
        <f t="shared" ca="1" si="171"/>
        <v>4.0999999999999996</v>
      </c>
      <c r="E1390" s="3">
        <f t="shared" ca="1" si="172"/>
        <v>10</v>
      </c>
      <c r="F1390" s="3">
        <f t="shared" ca="1" si="173"/>
        <v>16</v>
      </c>
      <c r="G1390" s="3">
        <f t="shared" ca="1" si="174"/>
        <v>78</v>
      </c>
      <c r="H1390" s="3">
        <f t="shared" si="170"/>
        <v>0</v>
      </c>
      <c r="I1390" s="3">
        <v>-6</v>
      </c>
      <c r="J1390" s="3">
        <v>73</v>
      </c>
      <c r="K1390" s="23">
        <f t="shared" ca="1" si="169"/>
        <v>145.73170731707319</v>
      </c>
      <c r="L1390" s="21">
        <f t="shared" ca="1" si="175"/>
        <v>24.000000000000004</v>
      </c>
    </row>
    <row r="1391" spans="1:12">
      <c r="A1391" s="3">
        <v>2</v>
      </c>
      <c r="B1391" s="3">
        <v>27</v>
      </c>
      <c r="C1391" s="3">
        <v>22</v>
      </c>
      <c r="D1391" s="4">
        <f t="shared" ca="1" si="171"/>
        <v>3.4</v>
      </c>
      <c r="E1391" s="3">
        <f t="shared" ca="1" si="172"/>
        <v>23</v>
      </c>
      <c r="F1391" s="3">
        <f t="shared" ca="1" si="173"/>
        <v>16</v>
      </c>
      <c r="G1391" s="3">
        <f t="shared" ca="1" si="174"/>
        <v>79</v>
      </c>
      <c r="H1391" s="3">
        <f t="shared" si="170"/>
        <v>0</v>
      </c>
      <c r="I1391" s="3">
        <v>-8</v>
      </c>
      <c r="J1391" s="3">
        <v>73</v>
      </c>
      <c r="K1391" s="23">
        <f t="shared" ca="1" si="169"/>
        <v>418.05882352941171</v>
      </c>
      <c r="L1391" s="21">
        <f t="shared" ca="1" si="175"/>
        <v>46</v>
      </c>
    </row>
    <row r="1392" spans="1:12">
      <c r="A1392" s="3">
        <v>2</v>
      </c>
      <c r="B1392" s="3">
        <v>27</v>
      </c>
      <c r="C1392" s="3">
        <v>23</v>
      </c>
      <c r="D1392" s="4">
        <f t="shared" ca="1" si="171"/>
        <v>3.8</v>
      </c>
      <c r="E1392" s="3">
        <f t="shared" ca="1" si="172"/>
        <v>28</v>
      </c>
      <c r="F1392" s="3">
        <f t="shared" ca="1" si="173"/>
        <v>19</v>
      </c>
      <c r="G1392" s="3">
        <f t="shared" ca="1" si="174"/>
        <v>67</v>
      </c>
      <c r="H1392" s="3">
        <f t="shared" si="170"/>
        <v>0</v>
      </c>
      <c r="I1392" s="3">
        <v>-9</v>
      </c>
      <c r="J1392" s="3">
        <v>73</v>
      </c>
      <c r="K1392" s="23">
        <f t="shared" ca="1" si="169"/>
        <v>484.84210526315786</v>
      </c>
      <c r="L1392" s="21">
        <f t="shared" ca="1" si="175"/>
        <v>50.4</v>
      </c>
    </row>
    <row r="1393" spans="1:12">
      <c r="A1393" s="3">
        <v>2</v>
      </c>
      <c r="B1393" s="3">
        <v>27</v>
      </c>
      <c r="C1393" s="3">
        <v>24</v>
      </c>
      <c r="D1393" s="4">
        <f t="shared" ca="1" si="171"/>
        <v>3.4</v>
      </c>
      <c r="E1393" s="3">
        <f t="shared" ca="1" si="172"/>
        <v>22</v>
      </c>
      <c r="F1393" s="3">
        <f t="shared" ca="1" si="173"/>
        <v>19</v>
      </c>
      <c r="G1393" s="3">
        <f t="shared" ca="1" si="174"/>
        <v>75</v>
      </c>
      <c r="H1393" s="3">
        <f t="shared" si="170"/>
        <v>0</v>
      </c>
      <c r="I1393" s="3">
        <v>-10</v>
      </c>
      <c r="J1393" s="3">
        <v>73</v>
      </c>
      <c r="K1393" s="23">
        <f t="shared" ca="1" si="169"/>
        <v>430.94117647058818</v>
      </c>
      <c r="L1393" s="21">
        <f t="shared" ca="1" si="175"/>
        <v>35.200000000000003</v>
      </c>
    </row>
    <row r="1394" spans="1:12">
      <c r="A1394" s="3">
        <v>2</v>
      </c>
      <c r="B1394" s="3">
        <v>28</v>
      </c>
      <c r="C1394" s="3">
        <v>1</v>
      </c>
      <c r="D1394" s="4">
        <f t="shared" ca="1" si="171"/>
        <v>4</v>
      </c>
      <c r="E1394" s="3">
        <f t="shared" ca="1" si="172"/>
        <v>10</v>
      </c>
      <c r="F1394" s="3">
        <f t="shared" ca="1" si="173"/>
        <v>19</v>
      </c>
      <c r="G1394" s="3">
        <f t="shared" ca="1" si="174"/>
        <v>67</v>
      </c>
      <c r="H1394" s="3">
        <f>IF(C1394&lt;7,0,IF(C1394&gt;17,0,0.03*(10.2-ABS(C1394-12))))</f>
        <v>0</v>
      </c>
      <c r="I1394" s="3">
        <v>-12</v>
      </c>
      <c r="J1394" s="3">
        <v>73</v>
      </c>
      <c r="K1394" s="23">
        <f t="shared" ca="1" si="169"/>
        <v>172</v>
      </c>
      <c r="L1394" s="21">
        <f t="shared" ca="1" si="175"/>
        <v>12.000000000000002</v>
      </c>
    </row>
    <row r="1395" spans="1:12">
      <c r="A1395" s="3">
        <v>2</v>
      </c>
      <c r="B1395" s="3">
        <v>28</v>
      </c>
      <c r="C1395" s="3">
        <v>2</v>
      </c>
      <c r="D1395" s="4">
        <f t="shared" ca="1" si="171"/>
        <v>4.2</v>
      </c>
      <c r="E1395" s="3">
        <f t="shared" ca="1" si="172"/>
        <v>27</v>
      </c>
      <c r="F1395" s="3">
        <f t="shared" ca="1" si="173"/>
        <v>18</v>
      </c>
      <c r="G1395" s="3">
        <f t="shared" ca="1" si="174"/>
        <v>66</v>
      </c>
      <c r="H1395" s="3">
        <f t="shared" ref="H1395:H1417" si="176">IF(C1395&lt;7,0,IF(C1395&gt;17,0,0.03*(10.2-ABS(C1395-12))))</f>
        <v>0</v>
      </c>
      <c r="I1395" s="3">
        <v>-12</v>
      </c>
      <c r="J1395" s="3">
        <v>73</v>
      </c>
      <c r="K1395" s="23">
        <f t="shared" ca="1" si="169"/>
        <v>436.17857142857139</v>
      </c>
      <c r="L1395" s="21">
        <f t="shared" ca="1" si="175"/>
        <v>32.400000000000006</v>
      </c>
    </row>
    <row r="1396" spans="1:12">
      <c r="A1396" s="3">
        <v>2</v>
      </c>
      <c r="B1396" s="3">
        <v>28</v>
      </c>
      <c r="C1396" s="3">
        <v>3</v>
      </c>
      <c r="D1396" s="4">
        <f t="shared" ca="1" si="171"/>
        <v>3.5999999999999996</v>
      </c>
      <c r="E1396" s="3">
        <f t="shared" ca="1" si="172"/>
        <v>2</v>
      </c>
      <c r="F1396" s="3">
        <f t="shared" ca="1" si="173"/>
        <v>16</v>
      </c>
      <c r="G1396" s="3">
        <f t="shared" ca="1" si="174"/>
        <v>71</v>
      </c>
      <c r="H1396" s="3">
        <f t="shared" si="176"/>
        <v>0</v>
      </c>
      <c r="I1396" s="3">
        <v>-11</v>
      </c>
      <c r="J1396" s="3">
        <v>73</v>
      </c>
      <c r="K1396" s="23">
        <f t="shared" ca="1" si="169"/>
        <v>35.888888888888886</v>
      </c>
      <c r="L1396" s="21">
        <f t="shared" ca="1" si="175"/>
        <v>2.8000000000000003</v>
      </c>
    </row>
    <row r="1397" spans="1:12">
      <c r="A1397" s="3">
        <v>2</v>
      </c>
      <c r="B1397" s="3">
        <v>28</v>
      </c>
      <c r="C1397" s="3">
        <v>4</v>
      </c>
      <c r="D1397" s="4">
        <f t="shared" ca="1" si="171"/>
        <v>4</v>
      </c>
      <c r="E1397" s="3">
        <f t="shared" ca="1" si="172"/>
        <v>19</v>
      </c>
      <c r="F1397" s="3">
        <f t="shared" ca="1" si="173"/>
        <v>18</v>
      </c>
      <c r="G1397" s="3">
        <f t="shared" ca="1" si="174"/>
        <v>72</v>
      </c>
      <c r="H1397" s="3">
        <f t="shared" si="176"/>
        <v>0</v>
      </c>
      <c r="I1397" s="3">
        <v>-10</v>
      </c>
      <c r="J1397" s="3">
        <v>73</v>
      </c>
      <c r="K1397" s="23">
        <f t="shared" ca="1" si="169"/>
        <v>311.36250000000001</v>
      </c>
      <c r="L1397" s="21">
        <f t="shared" ca="1" si="175"/>
        <v>30.400000000000002</v>
      </c>
    </row>
    <row r="1398" spans="1:12">
      <c r="A1398" s="3">
        <v>2</v>
      </c>
      <c r="B1398" s="3">
        <v>28</v>
      </c>
      <c r="C1398" s="3">
        <v>5</v>
      </c>
      <c r="D1398" s="4">
        <f t="shared" ca="1" si="171"/>
        <v>4.2</v>
      </c>
      <c r="E1398" s="3">
        <f t="shared" ca="1" si="172"/>
        <v>1</v>
      </c>
      <c r="F1398" s="3">
        <f t="shared" ca="1" si="173"/>
        <v>19</v>
      </c>
      <c r="G1398" s="3">
        <f t="shared" ca="1" si="174"/>
        <v>79</v>
      </c>
      <c r="H1398" s="3">
        <f t="shared" si="176"/>
        <v>0</v>
      </c>
      <c r="I1398" s="3">
        <v>-8</v>
      </c>
      <c r="J1398" s="3">
        <v>73</v>
      </c>
      <c r="K1398" s="23">
        <f t="shared" ca="1" si="169"/>
        <v>15.428571428571427</v>
      </c>
      <c r="L1398" s="21">
        <f t="shared" ca="1" si="175"/>
        <v>2</v>
      </c>
    </row>
    <row r="1399" spans="1:12">
      <c r="A1399" s="3">
        <v>2</v>
      </c>
      <c r="B1399" s="3">
        <v>28</v>
      </c>
      <c r="C1399" s="3">
        <v>6</v>
      </c>
      <c r="D1399" s="4">
        <f t="shared" ca="1" si="171"/>
        <v>3.6999999999999997</v>
      </c>
      <c r="E1399" s="3">
        <f t="shared" ca="1" si="172"/>
        <v>6</v>
      </c>
      <c r="F1399" s="3">
        <f t="shared" ca="1" si="173"/>
        <v>19</v>
      </c>
      <c r="G1399" s="3">
        <f t="shared" ca="1" si="174"/>
        <v>79</v>
      </c>
      <c r="H1399" s="3">
        <f t="shared" si="176"/>
        <v>0</v>
      </c>
      <c r="I1399" s="3">
        <v>-8</v>
      </c>
      <c r="J1399" s="3">
        <v>73</v>
      </c>
      <c r="K1399" s="23">
        <f t="shared" ca="1" si="169"/>
        <v>105.08108108108108</v>
      </c>
      <c r="L1399" s="21">
        <f t="shared" ca="1" si="175"/>
        <v>12</v>
      </c>
    </row>
    <row r="1400" spans="1:12">
      <c r="A1400" s="3">
        <v>2</v>
      </c>
      <c r="B1400" s="3">
        <v>28</v>
      </c>
      <c r="C1400" s="3">
        <v>7</v>
      </c>
      <c r="D1400" s="4">
        <f t="shared" ca="1" si="171"/>
        <v>4.3</v>
      </c>
      <c r="E1400" s="3">
        <f t="shared" ca="1" si="172"/>
        <v>5</v>
      </c>
      <c r="F1400" s="3">
        <f t="shared" ca="1" si="173"/>
        <v>19</v>
      </c>
      <c r="G1400" s="3">
        <f t="shared" ca="1" si="174"/>
        <v>72</v>
      </c>
      <c r="H1400" s="3">
        <f t="shared" si="176"/>
        <v>0.15599999999999997</v>
      </c>
      <c r="I1400" s="3">
        <v>-4</v>
      </c>
      <c r="J1400" s="3">
        <v>73</v>
      </c>
      <c r="K1400" s="23">
        <f t="shared" ca="1" si="169"/>
        <v>65.872093023255815</v>
      </c>
      <c r="L1400" s="21">
        <f t="shared" ca="1" si="175"/>
        <v>14.000000000000002</v>
      </c>
    </row>
    <row r="1401" spans="1:12">
      <c r="A1401" s="3">
        <v>2</v>
      </c>
      <c r="B1401" s="3">
        <v>28</v>
      </c>
      <c r="C1401" s="3">
        <v>8</v>
      </c>
      <c r="D1401" s="4">
        <f t="shared" ca="1" si="171"/>
        <v>3.3</v>
      </c>
      <c r="E1401" s="3">
        <f t="shared" ca="1" si="172"/>
        <v>24</v>
      </c>
      <c r="F1401" s="3">
        <f t="shared" ca="1" si="173"/>
        <v>24</v>
      </c>
      <c r="G1401" s="3">
        <f t="shared" ca="1" si="174"/>
        <v>75</v>
      </c>
      <c r="H1401" s="3">
        <f t="shared" si="176"/>
        <v>0.18599999999999997</v>
      </c>
      <c r="I1401" s="3">
        <v>-3</v>
      </c>
      <c r="J1401" s="3">
        <v>73</v>
      </c>
      <c r="K1401" s="23">
        <f t="shared" ca="1" si="169"/>
        <v>436.00000000000006</v>
      </c>
      <c r="L1401" s="21">
        <f t="shared" ca="1" si="175"/>
        <v>72</v>
      </c>
    </row>
    <row r="1402" spans="1:12">
      <c r="A1402" s="3">
        <v>2</v>
      </c>
      <c r="B1402" s="3">
        <v>28</v>
      </c>
      <c r="C1402" s="3">
        <v>9</v>
      </c>
      <c r="D1402" s="4">
        <f t="shared" ca="1" si="171"/>
        <v>3.9</v>
      </c>
      <c r="E1402" s="3">
        <f t="shared" ca="1" si="172"/>
        <v>19</v>
      </c>
      <c r="F1402" s="3">
        <f t="shared" ca="1" si="173"/>
        <v>24</v>
      </c>
      <c r="G1402" s="3">
        <f t="shared" ca="1" si="174"/>
        <v>77</v>
      </c>
      <c r="H1402" s="3">
        <f t="shared" si="176"/>
        <v>0.21599999999999997</v>
      </c>
      <c r="I1402" s="3">
        <v>0</v>
      </c>
      <c r="J1402" s="3">
        <v>73</v>
      </c>
      <c r="K1402" s="23">
        <f t="shared" ca="1" si="169"/>
        <v>274.28205128205133</v>
      </c>
      <c r="L1402" s="21">
        <f t="shared" ca="1" si="175"/>
        <v>68.400000000000006</v>
      </c>
    </row>
    <row r="1403" spans="1:12">
      <c r="A1403" s="3">
        <v>2</v>
      </c>
      <c r="B1403" s="3">
        <v>28</v>
      </c>
      <c r="C1403" s="3">
        <v>10</v>
      </c>
      <c r="D1403" s="4">
        <f t="shared" ca="1" si="171"/>
        <v>3.4</v>
      </c>
      <c r="E1403" s="3">
        <f t="shared" ca="1" si="172"/>
        <v>5</v>
      </c>
      <c r="F1403" s="3">
        <f t="shared" ca="1" si="173"/>
        <v>21</v>
      </c>
      <c r="G1403" s="3">
        <f t="shared" ca="1" si="174"/>
        <v>63</v>
      </c>
      <c r="H1403" s="3">
        <f t="shared" si="176"/>
        <v>0.24599999999999997</v>
      </c>
      <c r="I1403" s="3">
        <v>1</v>
      </c>
      <c r="J1403" s="3">
        <v>73</v>
      </c>
      <c r="K1403" s="23">
        <f t="shared" ca="1" si="169"/>
        <v>76.25</v>
      </c>
      <c r="L1403" s="21">
        <f t="shared" ca="1" si="175"/>
        <v>19</v>
      </c>
    </row>
    <row r="1404" spans="1:12">
      <c r="A1404" s="3">
        <v>2</v>
      </c>
      <c r="B1404" s="3">
        <v>28</v>
      </c>
      <c r="C1404" s="3">
        <v>11</v>
      </c>
      <c r="D1404" s="4">
        <f t="shared" ca="1" si="171"/>
        <v>3.6999999999999997</v>
      </c>
      <c r="E1404" s="3">
        <f t="shared" ca="1" si="172"/>
        <v>13</v>
      </c>
      <c r="F1404" s="3">
        <f t="shared" ca="1" si="173"/>
        <v>24</v>
      </c>
      <c r="G1404" s="3">
        <f t="shared" ca="1" si="174"/>
        <v>76</v>
      </c>
      <c r="H1404" s="3">
        <f t="shared" si="176"/>
        <v>0.27599999999999997</v>
      </c>
      <c r="I1404" s="3">
        <v>3</v>
      </c>
      <c r="J1404" s="3">
        <v>73</v>
      </c>
      <c r="K1404" s="23">
        <f t="shared" ca="1" si="169"/>
        <v>181.82432432432435</v>
      </c>
      <c r="L1404" s="21">
        <f t="shared" ca="1" si="175"/>
        <v>54.6</v>
      </c>
    </row>
    <row r="1405" spans="1:12">
      <c r="A1405" s="3">
        <v>2</v>
      </c>
      <c r="B1405" s="3">
        <v>28</v>
      </c>
      <c r="C1405" s="3">
        <v>12</v>
      </c>
      <c r="D1405" s="4">
        <f t="shared" ca="1" si="171"/>
        <v>3.6999999999999997</v>
      </c>
      <c r="E1405" s="3">
        <f t="shared" ca="1" si="172"/>
        <v>10</v>
      </c>
      <c r="F1405" s="3">
        <f t="shared" ca="1" si="173"/>
        <v>20</v>
      </c>
      <c r="G1405" s="3">
        <f t="shared" ca="1" si="174"/>
        <v>62</v>
      </c>
      <c r="H1405" s="3">
        <f t="shared" si="176"/>
        <v>0.30599999999999999</v>
      </c>
      <c r="I1405" s="3">
        <v>5</v>
      </c>
      <c r="J1405" s="3">
        <v>73</v>
      </c>
      <c r="K1405" s="23">
        <f t="shared" ca="1" si="169"/>
        <v>122.70270270270271</v>
      </c>
      <c r="L1405" s="21">
        <f t="shared" ca="1" si="175"/>
        <v>46.000000000000007</v>
      </c>
    </row>
    <row r="1406" spans="1:12">
      <c r="A1406" s="3">
        <v>2</v>
      </c>
      <c r="B1406" s="3">
        <v>28</v>
      </c>
      <c r="C1406" s="3">
        <v>13</v>
      </c>
      <c r="D1406" s="4">
        <f t="shared" ca="1" si="171"/>
        <v>4</v>
      </c>
      <c r="E1406" s="3">
        <f t="shared" ca="1" si="172"/>
        <v>29</v>
      </c>
      <c r="F1406" s="3">
        <f t="shared" ca="1" si="173"/>
        <v>20</v>
      </c>
      <c r="G1406" s="3">
        <f t="shared" ca="1" si="174"/>
        <v>63</v>
      </c>
      <c r="H1406" s="3">
        <f t="shared" si="176"/>
        <v>0.27599999999999997</v>
      </c>
      <c r="I1406" s="3">
        <v>6</v>
      </c>
      <c r="J1406" s="3">
        <v>73</v>
      </c>
      <c r="K1406" s="23">
        <f t="shared" ca="1" si="169"/>
        <v>326.97500000000002</v>
      </c>
      <c r="L1406" s="21">
        <f t="shared" ca="1" si="175"/>
        <v>139.20000000000002</v>
      </c>
    </row>
    <row r="1407" spans="1:12">
      <c r="A1407" s="3">
        <v>2</v>
      </c>
      <c r="B1407" s="3">
        <v>28</v>
      </c>
      <c r="C1407" s="3">
        <v>14</v>
      </c>
      <c r="D1407" s="4">
        <f t="shared" ca="1" si="171"/>
        <v>3.9</v>
      </c>
      <c r="E1407" s="3">
        <f t="shared" ca="1" si="172"/>
        <v>29</v>
      </c>
      <c r="F1407" s="3">
        <f t="shared" ca="1" si="173"/>
        <v>21</v>
      </c>
      <c r="G1407" s="3">
        <f t="shared" ca="1" si="174"/>
        <v>70</v>
      </c>
      <c r="H1407" s="3">
        <f t="shared" si="176"/>
        <v>0.24599999999999997</v>
      </c>
      <c r="I1407" s="3">
        <v>8</v>
      </c>
      <c r="J1407" s="3">
        <v>73</v>
      </c>
      <c r="K1407" s="23">
        <f t="shared" ca="1" si="169"/>
        <v>330.89743589743591</v>
      </c>
      <c r="L1407" s="21">
        <f t="shared" ca="1" si="175"/>
        <v>150.80000000000001</v>
      </c>
    </row>
    <row r="1408" spans="1:12">
      <c r="A1408" s="3">
        <v>2</v>
      </c>
      <c r="B1408" s="3">
        <v>28</v>
      </c>
      <c r="C1408" s="3">
        <v>15</v>
      </c>
      <c r="D1408" s="4">
        <f t="shared" ca="1" si="171"/>
        <v>4.0999999999999996</v>
      </c>
      <c r="E1408" s="3">
        <f t="shared" ca="1" si="172"/>
        <v>6</v>
      </c>
      <c r="F1408" s="3">
        <f t="shared" ca="1" si="173"/>
        <v>23</v>
      </c>
      <c r="G1408" s="3">
        <f t="shared" ca="1" si="174"/>
        <v>68</v>
      </c>
      <c r="H1408" s="3">
        <f t="shared" si="176"/>
        <v>0.21599999999999997</v>
      </c>
      <c r="I1408" s="3">
        <v>8</v>
      </c>
      <c r="J1408" s="3">
        <v>73</v>
      </c>
      <c r="K1408" s="23">
        <f t="shared" ca="1" si="169"/>
        <v>69.292682926829286</v>
      </c>
      <c r="L1408" s="21">
        <f t="shared" ca="1" si="175"/>
        <v>31.200000000000003</v>
      </c>
    </row>
    <row r="1409" spans="1:12">
      <c r="A1409" s="3">
        <v>2</v>
      </c>
      <c r="B1409" s="3">
        <v>28</v>
      </c>
      <c r="C1409" s="3">
        <v>16</v>
      </c>
      <c r="D1409" s="4">
        <f t="shared" ca="1" si="171"/>
        <v>3.3</v>
      </c>
      <c r="E1409" s="3">
        <f t="shared" ca="1" si="172"/>
        <v>23</v>
      </c>
      <c r="F1409" s="3">
        <f t="shared" ca="1" si="173"/>
        <v>22</v>
      </c>
      <c r="G1409" s="3">
        <f t="shared" ca="1" si="174"/>
        <v>61</v>
      </c>
      <c r="H1409" s="3">
        <f t="shared" si="176"/>
        <v>0.18599999999999997</v>
      </c>
      <c r="I1409" s="3">
        <v>8</v>
      </c>
      <c r="J1409" s="3">
        <v>73</v>
      </c>
      <c r="K1409" s="23">
        <f t="shared" ca="1" si="169"/>
        <v>330.71212121212125</v>
      </c>
      <c r="L1409" s="21">
        <f t="shared" ca="1" si="175"/>
        <v>119.60000000000001</v>
      </c>
    </row>
    <row r="1410" spans="1:12">
      <c r="A1410" s="3">
        <v>2</v>
      </c>
      <c r="B1410" s="3">
        <v>28</v>
      </c>
      <c r="C1410" s="3">
        <v>17</v>
      </c>
      <c r="D1410" s="4">
        <f t="shared" ca="1" si="171"/>
        <v>3.5</v>
      </c>
      <c r="E1410" s="3">
        <f t="shared" ca="1" si="172"/>
        <v>4</v>
      </c>
      <c r="F1410" s="3">
        <f t="shared" ca="1" si="173"/>
        <v>24</v>
      </c>
      <c r="G1410" s="3">
        <f t="shared" ca="1" si="174"/>
        <v>76</v>
      </c>
      <c r="H1410" s="3">
        <f t="shared" si="176"/>
        <v>0.15599999999999997</v>
      </c>
      <c r="I1410" s="3">
        <v>5</v>
      </c>
      <c r="J1410" s="3">
        <v>73</v>
      </c>
      <c r="K1410" s="23">
        <f t="shared" ca="1" si="169"/>
        <v>60.285714285714285</v>
      </c>
      <c r="L1410" s="21">
        <f t="shared" ca="1" si="175"/>
        <v>18.400000000000002</v>
      </c>
    </row>
    <row r="1411" spans="1:12">
      <c r="A1411" s="3">
        <v>2</v>
      </c>
      <c r="B1411" s="3">
        <v>28</v>
      </c>
      <c r="C1411" s="3">
        <v>18</v>
      </c>
      <c r="D1411" s="4">
        <f t="shared" ca="1" si="171"/>
        <v>3.3</v>
      </c>
      <c r="E1411" s="3">
        <f t="shared" ca="1" si="172"/>
        <v>22</v>
      </c>
      <c r="F1411" s="3">
        <f t="shared" ca="1" si="173"/>
        <v>24</v>
      </c>
      <c r="G1411" s="3">
        <f t="shared" ca="1" si="174"/>
        <v>71</v>
      </c>
      <c r="H1411" s="3">
        <f t="shared" si="176"/>
        <v>0</v>
      </c>
      <c r="I1411" s="3">
        <v>2</v>
      </c>
      <c r="J1411" s="3">
        <v>73</v>
      </c>
      <c r="K1411" s="23">
        <f t="shared" ca="1" si="169"/>
        <v>397.33333333333337</v>
      </c>
      <c r="L1411" s="21">
        <f t="shared" ca="1" si="175"/>
        <v>88</v>
      </c>
    </row>
    <row r="1412" spans="1:12">
      <c r="A1412" s="3">
        <v>2</v>
      </c>
      <c r="B1412" s="3">
        <v>28</v>
      </c>
      <c r="C1412" s="3">
        <v>19</v>
      </c>
      <c r="D1412" s="4">
        <f t="shared" ca="1" si="171"/>
        <v>4.2</v>
      </c>
      <c r="E1412" s="3">
        <f t="shared" ca="1" si="172"/>
        <v>4</v>
      </c>
      <c r="F1412" s="3">
        <f t="shared" ca="1" si="173"/>
        <v>20</v>
      </c>
      <c r="G1412" s="3">
        <f t="shared" ca="1" si="174"/>
        <v>78</v>
      </c>
      <c r="H1412" s="3">
        <f t="shared" si="176"/>
        <v>0</v>
      </c>
      <c r="I1412" s="3">
        <v>1</v>
      </c>
      <c r="J1412" s="3">
        <v>73</v>
      </c>
      <c r="K1412" s="23">
        <f t="shared" ca="1" si="169"/>
        <v>54.047619047619044</v>
      </c>
      <c r="L1412" s="21">
        <f t="shared" ca="1" si="175"/>
        <v>15.200000000000001</v>
      </c>
    </row>
    <row r="1413" spans="1:12">
      <c r="A1413" s="3">
        <v>2</v>
      </c>
      <c r="B1413" s="3">
        <v>28</v>
      </c>
      <c r="C1413" s="3">
        <v>20</v>
      </c>
      <c r="D1413" s="4">
        <f t="shared" ca="1" si="171"/>
        <v>3.4</v>
      </c>
      <c r="E1413" s="3">
        <f t="shared" ca="1" si="172"/>
        <v>11</v>
      </c>
      <c r="F1413" s="3">
        <f t="shared" ca="1" si="173"/>
        <v>16</v>
      </c>
      <c r="G1413" s="3">
        <f t="shared" ca="1" si="174"/>
        <v>62</v>
      </c>
      <c r="H1413" s="3">
        <f t="shared" si="176"/>
        <v>0</v>
      </c>
      <c r="I1413" s="3">
        <v>-5</v>
      </c>
      <c r="J1413" s="3">
        <v>73</v>
      </c>
      <c r="K1413" s="23">
        <f t="shared" ca="1" si="169"/>
        <v>191.04411764705881</v>
      </c>
      <c r="L1413" s="21">
        <f t="shared" ca="1" si="175"/>
        <v>28.6</v>
      </c>
    </row>
    <row r="1414" spans="1:12">
      <c r="A1414" s="3">
        <v>2</v>
      </c>
      <c r="B1414" s="3">
        <v>28</v>
      </c>
      <c r="C1414" s="3">
        <v>21</v>
      </c>
      <c r="D1414" s="4">
        <f t="shared" ca="1" si="171"/>
        <v>3.3</v>
      </c>
      <c r="E1414" s="3">
        <f t="shared" ca="1" si="172"/>
        <v>1</v>
      </c>
      <c r="F1414" s="3">
        <f t="shared" ca="1" si="173"/>
        <v>19</v>
      </c>
      <c r="G1414" s="3">
        <f t="shared" ca="1" si="174"/>
        <v>60</v>
      </c>
      <c r="H1414" s="3">
        <f t="shared" si="176"/>
        <v>0</v>
      </c>
      <c r="I1414" s="3">
        <v>-6</v>
      </c>
      <c r="J1414" s="3">
        <v>73</v>
      </c>
      <c r="K1414" s="23">
        <f t="shared" ca="1" si="169"/>
        <v>19.136363636363637</v>
      </c>
      <c r="L1414" s="21">
        <f t="shared" ca="1" si="175"/>
        <v>2.4000000000000004</v>
      </c>
    </row>
    <row r="1415" spans="1:12">
      <c r="A1415" s="3">
        <v>2</v>
      </c>
      <c r="B1415" s="3">
        <v>28</v>
      </c>
      <c r="C1415" s="3">
        <v>22</v>
      </c>
      <c r="D1415" s="4">
        <f t="shared" ca="1" si="171"/>
        <v>3.5999999999999996</v>
      </c>
      <c r="E1415" s="3">
        <f t="shared" ca="1" si="172"/>
        <v>9</v>
      </c>
      <c r="F1415" s="3">
        <f t="shared" ca="1" si="173"/>
        <v>18</v>
      </c>
      <c r="G1415" s="3">
        <f t="shared" ca="1" si="174"/>
        <v>70</v>
      </c>
      <c r="H1415" s="3">
        <f t="shared" si="176"/>
        <v>0</v>
      </c>
      <c r="I1415" s="3">
        <v>-8</v>
      </c>
      <c r="J1415" s="3">
        <v>73</v>
      </c>
      <c r="K1415" s="23">
        <f t="shared" ca="1" si="169"/>
        <v>159.12500000000003</v>
      </c>
      <c r="L1415" s="21">
        <f t="shared" ca="1" si="175"/>
        <v>18</v>
      </c>
    </row>
    <row r="1416" spans="1:12">
      <c r="A1416" s="3">
        <v>2</v>
      </c>
      <c r="B1416" s="3">
        <v>28</v>
      </c>
      <c r="C1416" s="3">
        <v>23</v>
      </c>
      <c r="D1416" s="4">
        <f t="shared" ca="1" si="171"/>
        <v>3.5999999999999996</v>
      </c>
      <c r="E1416" s="3">
        <f t="shared" ca="1" si="172"/>
        <v>19</v>
      </c>
      <c r="F1416" s="3">
        <f t="shared" ca="1" si="173"/>
        <v>16</v>
      </c>
      <c r="G1416" s="3">
        <f t="shared" ca="1" si="174"/>
        <v>74</v>
      </c>
      <c r="H1416" s="3">
        <f t="shared" si="176"/>
        <v>0</v>
      </c>
      <c r="I1416" s="3">
        <v>-9</v>
      </c>
      <c r="J1416" s="3">
        <v>73</v>
      </c>
      <c r="K1416" s="23">
        <f t="shared" ca="1" si="169"/>
        <v>330.12500000000006</v>
      </c>
      <c r="L1416" s="21">
        <f t="shared" ca="1" si="175"/>
        <v>34.200000000000003</v>
      </c>
    </row>
    <row r="1417" spans="1:12">
      <c r="A1417" s="3">
        <v>2</v>
      </c>
      <c r="B1417" s="3">
        <v>28</v>
      </c>
      <c r="C1417" s="3">
        <v>24</v>
      </c>
      <c r="D1417" s="4">
        <f t="shared" ca="1" si="171"/>
        <v>4</v>
      </c>
      <c r="E1417" s="3">
        <f t="shared" ca="1" si="172"/>
        <v>22</v>
      </c>
      <c r="F1417" s="3">
        <f t="shared" ca="1" si="173"/>
        <v>17</v>
      </c>
      <c r="G1417" s="3">
        <f t="shared" ca="1" si="174"/>
        <v>63</v>
      </c>
      <c r="H1417" s="3">
        <f t="shared" si="176"/>
        <v>0</v>
      </c>
      <c r="I1417" s="3">
        <v>-10</v>
      </c>
      <c r="J1417" s="3">
        <v>73</v>
      </c>
      <c r="K1417" s="23">
        <f t="shared" ca="1" si="169"/>
        <v>357.5</v>
      </c>
      <c r="L1417" s="21">
        <f t="shared" ca="1" si="175"/>
        <v>35.200000000000003</v>
      </c>
    </row>
    <row r="1418" spans="1:12">
      <c r="A1418" s="3">
        <v>3</v>
      </c>
      <c r="B1418" s="3">
        <v>1</v>
      </c>
      <c r="C1418" s="3">
        <v>1</v>
      </c>
      <c r="D1418" s="4">
        <f ca="1">3.3+RANDBETWEEN(0,10)/10</f>
        <v>4.0999999999999996</v>
      </c>
      <c r="E1418" s="3">
        <f ca="1">RANDBETWEEN(1,30)</f>
        <v>24</v>
      </c>
      <c r="F1418" s="3">
        <f ca="1">IF(C1418&lt;=7,RANDBETWEEN(16,19),IF(C1418&gt;=20,RANDBETWEEN(16,19),RANDBETWEEN(20,24)))</f>
        <v>19</v>
      </c>
      <c r="G1418" s="3">
        <f ca="1">RANDBETWEEN(60,80)</f>
        <v>74</v>
      </c>
      <c r="H1418" s="3">
        <f t="shared" ref="H1418:H1423" si="177">IF(C1418&lt;7,0,IF(C1418&gt;17,0,0.03*(10.4-ABS(C1418-12))))</f>
        <v>0</v>
      </c>
      <c r="I1418" s="3">
        <v>-8</v>
      </c>
      <c r="J1418" s="3">
        <v>62</v>
      </c>
      <c r="K1418" s="30">
        <v>1</v>
      </c>
      <c r="L1418" s="3">
        <f ca="1">ABS(-18-I1418)*0.15*E1418</f>
        <v>36</v>
      </c>
    </row>
    <row r="1419" spans="1:12">
      <c r="A1419" s="3">
        <v>3</v>
      </c>
      <c r="B1419" s="3">
        <v>1</v>
      </c>
      <c r="C1419" s="3">
        <v>2</v>
      </c>
      <c r="D1419" s="4">
        <f t="shared" ref="D1419:D1482" ca="1" si="178">3.3+RANDBETWEEN(0,10)/10</f>
        <v>4.0999999999999996</v>
      </c>
      <c r="E1419" s="3">
        <f t="shared" ref="E1419:E1482" ca="1" si="179">RANDBETWEEN(1,30)</f>
        <v>19</v>
      </c>
      <c r="F1419" s="3">
        <f t="shared" ref="F1419:F1482" ca="1" si="180">IF(C1419&lt;=7,RANDBETWEEN(16,19),IF(C1419&gt;=20,RANDBETWEEN(16,19),RANDBETWEEN(20,24)))</f>
        <v>17</v>
      </c>
      <c r="G1419" s="3">
        <f t="shared" ref="G1419:G1482" ca="1" si="181">RANDBETWEEN(60,80)</f>
        <v>70</v>
      </c>
      <c r="H1419" s="3">
        <f t="shared" si="177"/>
        <v>0</v>
      </c>
      <c r="I1419" s="3">
        <v>-8</v>
      </c>
      <c r="J1419" s="3">
        <v>62</v>
      </c>
      <c r="K1419" s="30">
        <v>1</v>
      </c>
      <c r="L1419" s="3">
        <f t="shared" ref="L1419:L1482" ca="1" si="182">ABS(-18-I1419)*0.15*E1419</f>
        <v>28.5</v>
      </c>
    </row>
    <row r="1420" spans="1:12">
      <c r="A1420" s="3">
        <v>3</v>
      </c>
      <c r="B1420" s="3">
        <v>1</v>
      </c>
      <c r="C1420" s="3">
        <v>3</v>
      </c>
      <c r="D1420" s="4">
        <f t="shared" ca="1" si="178"/>
        <v>3.8</v>
      </c>
      <c r="E1420" s="3">
        <f t="shared" ca="1" si="179"/>
        <v>20</v>
      </c>
      <c r="F1420" s="3">
        <f t="shared" ca="1" si="180"/>
        <v>19</v>
      </c>
      <c r="G1420" s="3">
        <f t="shared" ca="1" si="181"/>
        <v>65</v>
      </c>
      <c r="H1420" s="3">
        <f t="shared" si="177"/>
        <v>0</v>
      </c>
      <c r="I1420" s="3">
        <v>-7</v>
      </c>
      <c r="J1420" s="3">
        <v>62</v>
      </c>
      <c r="K1420" s="30">
        <v>1</v>
      </c>
      <c r="L1420" s="3">
        <f t="shared" ca="1" si="182"/>
        <v>33</v>
      </c>
    </row>
    <row r="1421" spans="1:12">
      <c r="A1421" s="3">
        <v>3</v>
      </c>
      <c r="B1421" s="3">
        <v>1</v>
      </c>
      <c r="C1421" s="3">
        <v>4</v>
      </c>
      <c r="D1421" s="4">
        <f t="shared" ca="1" si="178"/>
        <v>4.0999999999999996</v>
      </c>
      <c r="E1421" s="3">
        <f t="shared" ca="1" si="179"/>
        <v>14</v>
      </c>
      <c r="F1421" s="3">
        <f t="shared" ca="1" si="180"/>
        <v>17</v>
      </c>
      <c r="G1421" s="3">
        <f t="shared" ca="1" si="181"/>
        <v>77</v>
      </c>
      <c r="H1421" s="3">
        <f t="shared" si="177"/>
        <v>0</v>
      </c>
      <c r="I1421" s="3">
        <v>-6</v>
      </c>
      <c r="J1421" s="3">
        <v>62</v>
      </c>
      <c r="K1421" s="30">
        <v>1</v>
      </c>
      <c r="L1421" s="3">
        <f t="shared" ca="1" si="182"/>
        <v>25.199999999999996</v>
      </c>
    </row>
    <row r="1422" spans="1:12">
      <c r="A1422" s="3">
        <v>3</v>
      </c>
      <c r="B1422" s="3">
        <v>1</v>
      </c>
      <c r="C1422" s="3">
        <v>5</v>
      </c>
      <c r="D1422" s="4">
        <f t="shared" ca="1" si="178"/>
        <v>3.4</v>
      </c>
      <c r="E1422" s="3">
        <f t="shared" ca="1" si="179"/>
        <v>27</v>
      </c>
      <c r="F1422" s="3">
        <f t="shared" ca="1" si="180"/>
        <v>18</v>
      </c>
      <c r="G1422" s="3">
        <f t="shared" ca="1" si="181"/>
        <v>60</v>
      </c>
      <c r="H1422" s="3">
        <f t="shared" si="177"/>
        <v>0</v>
      </c>
      <c r="I1422" s="3">
        <v>-4</v>
      </c>
      <c r="J1422" s="3">
        <v>62</v>
      </c>
      <c r="K1422" s="30">
        <v>1</v>
      </c>
      <c r="L1422" s="3">
        <f t="shared" ca="1" si="182"/>
        <v>56.7</v>
      </c>
    </row>
    <row r="1423" spans="1:12">
      <c r="A1423" s="3">
        <v>3</v>
      </c>
      <c r="B1423" s="3">
        <v>1</v>
      </c>
      <c r="C1423" s="3">
        <v>6</v>
      </c>
      <c r="D1423" s="4">
        <f t="shared" ca="1" si="178"/>
        <v>3.8</v>
      </c>
      <c r="E1423" s="3">
        <f t="shared" ca="1" si="179"/>
        <v>9</v>
      </c>
      <c r="F1423" s="3">
        <f t="shared" ca="1" si="180"/>
        <v>16</v>
      </c>
      <c r="G1423" s="3">
        <f t="shared" ca="1" si="181"/>
        <v>65</v>
      </c>
      <c r="H1423" s="3">
        <f t="shared" si="177"/>
        <v>0</v>
      </c>
      <c r="I1423" s="3">
        <v>-2</v>
      </c>
      <c r="J1423" s="3">
        <v>62</v>
      </c>
      <c r="K1423" s="30">
        <v>1</v>
      </c>
      <c r="L1423" s="3">
        <f t="shared" ca="1" si="182"/>
        <v>21.599999999999998</v>
      </c>
    </row>
    <row r="1424" spans="1:12">
      <c r="A1424" s="3">
        <v>3</v>
      </c>
      <c r="B1424" s="3">
        <v>1</v>
      </c>
      <c r="C1424" s="3">
        <v>7</v>
      </c>
      <c r="D1424" s="4">
        <f t="shared" ca="1" si="178"/>
        <v>3.3</v>
      </c>
      <c r="E1424" s="3">
        <f t="shared" ca="1" si="179"/>
        <v>24</v>
      </c>
      <c r="F1424" s="3">
        <f t="shared" ca="1" si="180"/>
        <v>18</v>
      </c>
      <c r="G1424" s="3">
        <f t="shared" ca="1" si="181"/>
        <v>75</v>
      </c>
      <c r="H1424" s="3">
        <f>IF(C1424&lt;7,0,IF(C1424&gt;17,0,0.03*(10.4-ABS(C1424-12))))</f>
        <v>0.16200000000000001</v>
      </c>
      <c r="I1424" s="3">
        <v>-2</v>
      </c>
      <c r="J1424" s="3">
        <v>62</v>
      </c>
      <c r="K1424" s="30">
        <v>1</v>
      </c>
      <c r="L1424" s="3">
        <f t="shared" ca="1" si="182"/>
        <v>57.599999999999994</v>
      </c>
    </row>
    <row r="1425" spans="1:12">
      <c r="A1425" s="3">
        <v>3</v>
      </c>
      <c r="B1425" s="3">
        <v>1</v>
      </c>
      <c r="C1425" s="3">
        <v>8</v>
      </c>
      <c r="D1425" s="4">
        <f t="shared" ca="1" si="178"/>
        <v>3.4</v>
      </c>
      <c r="E1425" s="3">
        <f t="shared" ca="1" si="179"/>
        <v>29</v>
      </c>
      <c r="F1425" s="3">
        <f t="shared" ca="1" si="180"/>
        <v>20</v>
      </c>
      <c r="G1425" s="3">
        <f t="shared" ca="1" si="181"/>
        <v>80</v>
      </c>
      <c r="H1425" s="3">
        <f t="shared" ref="H1425:H1488" si="183">IF(C1425&lt;7,0,IF(C1425&gt;17,0,0.03*(10.4-ABS(C1425-12))))</f>
        <v>0.192</v>
      </c>
      <c r="I1425" s="3">
        <v>-2</v>
      </c>
      <c r="J1425" s="3">
        <v>62</v>
      </c>
      <c r="K1425" s="30">
        <v>1</v>
      </c>
      <c r="L1425" s="3">
        <f t="shared" ca="1" si="182"/>
        <v>69.599999999999994</v>
      </c>
    </row>
    <row r="1426" spans="1:12">
      <c r="A1426" s="3">
        <v>3</v>
      </c>
      <c r="B1426" s="3">
        <v>1</v>
      </c>
      <c r="C1426" s="3">
        <v>9</v>
      </c>
      <c r="D1426" s="4">
        <f t="shared" ca="1" si="178"/>
        <v>4.3</v>
      </c>
      <c r="E1426" s="3">
        <f t="shared" ca="1" si="179"/>
        <v>19</v>
      </c>
      <c r="F1426" s="3">
        <f t="shared" ca="1" si="180"/>
        <v>24</v>
      </c>
      <c r="G1426" s="3">
        <f t="shared" ca="1" si="181"/>
        <v>66</v>
      </c>
      <c r="H1426" s="3">
        <f t="shared" si="183"/>
        <v>0.222</v>
      </c>
      <c r="I1426" s="3">
        <v>0</v>
      </c>
      <c r="J1426" s="3">
        <v>62</v>
      </c>
      <c r="K1426" s="30">
        <v>1</v>
      </c>
      <c r="L1426" s="3">
        <f t="shared" ca="1" si="182"/>
        <v>51.3</v>
      </c>
    </row>
    <row r="1427" spans="1:12">
      <c r="A1427" s="3">
        <v>3</v>
      </c>
      <c r="B1427" s="3">
        <v>1</v>
      </c>
      <c r="C1427" s="3">
        <v>10</v>
      </c>
      <c r="D1427" s="4">
        <f t="shared" ca="1" si="178"/>
        <v>3.5999999999999996</v>
      </c>
      <c r="E1427" s="3">
        <f t="shared" ca="1" si="179"/>
        <v>4</v>
      </c>
      <c r="F1427" s="3">
        <f t="shared" ca="1" si="180"/>
        <v>24</v>
      </c>
      <c r="G1427" s="3">
        <f t="shared" ca="1" si="181"/>
        <v>67</v>
      </c>
      <c r="H1427" s="3">
        <f t="shared" si="183"/>
        <v>0.252</v>
      </c>
      <c r="I1427" s="3">
        <v>2</v>
      </c>
      <c r="J1427" s="3">
        <v>62</v>
      </c>
      <c r="K1427" s="30">
        <v>1</v>
      </c>
      <c r="L1427" s="3">
        <f t="shared" ca="1" si="182"/>
        <v>12</v>
      </c>
    </row>
    <row r="1428" spans="1:12">
      <c r="A1428" s="3">
        <v>3</v>
      </c>
      <c r="B1428" s="3">
        <v>1</v>
      </c>
      <c r="C1428" s="3">
        <v>11</v>
      </c>
      <c r="D1428" s="4">
        <f t="shared" ca="1" si="178"/>
        <v>3.9</v>
      </c>
      <c r="E1428" s="3">
        <f t="shared" ca="1" si="179"/>
        <v>26</v>
      </c>
      <c r="F1428" s="3">
        <f t="shared" ca="1" si="180"/>
        <v>24</v>
      </c>
      <c r="G1428" s="3">
        <f t="shared" ca="1" si="181"/>
        <v>79</v>
      </c>
      <c r="H1428" s="3">
        <f t="shared" si="183"/>
        <v>0.28199999999999997</v>
      </c>
      <c r="I1428" s="3">
        <v>4</v>
      </c>
      <c r="J1428" s="3">
        <v>62</v>
      </c>
      <c r="K1428" s="30">
        <v>1</v>
      </c>
      <c r="L1428" s="3">
        <f t="shared" ca="1" si="182"/>
        <v>85.8</v>
      </c>
    </row>
    <row r="1429" spans="1:12">
      <c r="A1429" s="3">
        <v>3</v>
      </c>
      <c r="B1429" s="3">
        <v>1</v>
      </c>
      <c r="C1429" s="3">
        <v>12</v>
      </c>
      <c r="D1429" s="4">
        <f t="shared" ca="1" si="178"/>
        <v>4</v>
      </c>
      <c r="E1429" s="3">
        <f t="shared" ca="1" si="179"/>
        <v>4</v>
      </c>
      <c r="F1429" s="3">
        <f t="shared" ca="1" si="180"/>
        <v>21</v>
      </c>
      <c r="G1429" s="3">
        <f t="shared" ca="1" si="181"/>
        <v>73</v>
      </c>
      <c r="H1429" s="3">
        <f t="shared" si="183"/>
        <v>0.312</v>
      </c>
      <c r="I1429" s="3">
        <v>5</v>
      </c>
      <c r="J1429" s="3">
        <v>62</v>
      </c>
      <c r="K1429" s="30">
        <v>1</v>
      </c>
      <c r="L1429" s="3">
        <f t="shared" ca="1" si="182"/>
        <v>13.799999999999999</v>
      </c>
    </row>
    <row r="1430" spans="1:12">
      <c r="A1430" s="3">
        <v>3</v>
      </c>
      <c r="B1430" s="3">
        <v>1</v>
      </c>
      <c r="C1430" s="3">
        <v>13</v>
      </c>
      <c r="D1430" s="4">
        <f t="shared" ca="1" si="178"/>
        <v>4.0999999999999996</v>
      </c>
      <c r="E1430" s="3">
        <f t="shared" ca="1" si="179"/>
        <v>25</v>
      </c>
      <c r="F1430" s="3">
        <f t="shared" ca="1" si="180"/>
        <v>23</v>
      </c>
      <c r="G1430" s="3">
        <f t="shared" ca="1" si="181"/>
        <v>60</v>
      </c>
      <c r="H1430" s="3">
        <f t="shared" si="183"/>
        <v>0.28199999999999997</v>
      </c>
      <c r="I1430" s="3">
        <v>6</v>
      </c>
      <c r="J1430" s="3">
        <v>62</v>
      </c>
      <c r="K1430" s="30">
        <v>1</v>
      </c>
      <c r="L1430" s="3">
        <f t="shared" ca="1" si="182"/>
        <v>89.999999999999986</v>
      </c>
    </row>
    <row r="1431" spans="1:12">
      <c r="A1431" s="3">
        <v>3</v>
      </c>
      <c r="B1431" s="3">
        <v>1</v>
      </c>
      <c r="C1431" s="3">
        <v>14</v>
      </c>
      <c r="D1431" s="4">
        <f t="shared" ca="1" si="178"/>
        <v>3.5999999999999996</v>
      </c>
      <c r="E1431" s="3">
        <f t="shared" ca="1" si="179"/>
        <v>9</v>
      </c>
      <c r="F1431" s="3">
        <f t="shared" ca="1" si="180"/>
        <v>20</v>
      </c>
      <c r="G1431" s="3">
        <f t="shared" ca="1" si="181"/>
        <v>71</v>
      </c>
      <c r="H1431" s="3">
        <f t="shared" si="183"/>
        <v>0.252</v>
      </c>
      <c r="I1431" s="3">
        <v>7</v>
      </c>
      <c r="J1431" s="3">
        <v>62</v>
      </c>
      <c r="K1431" s="30">
        <v>1</v>
      </c>
      <c r="L1431" s="3">
        <f t="shared" ca="1" si="182"/>
        <v>33.75</v>
      </c>
    </row>
    <row r="1432" spans="1:12">
      <c r="A1432" s="3">
        <v>3</v>
      </c>
      <c r="B1432" s="3">
        <v>1</v>
      </c>
      <c r="C1432" s="3">
        <v>15</v>
      </c>
      <c r="D1432" s="4">
        <f t="shared" ca="1" si="178"/>
        <v>4.0999999999999996</v>
      </c>
      <c r="E1432" s="3">
        <f t="shared" ca="1" si="179"/>
        <v>15</v>
      </c>
      <c r="F1432" s="3">
        <f t="shared" ca="1" si="180"/>
        <v>21</v>
      </c>
      <c r="G1432" s="3">
        <f t="shared" ca="1" si="181"/>
        <v>78</v>
      </c>
      <c r="H1432" s="3">
        <f t="shared" si="183"/>
        <v>0.222</v>
      </c>
      <c r="I1432" s="3">
        <v>8</v>
      </c>
      <c r="J1432" s="3">
        <v>62</v>
      </c>
      <c r="K1432" s="30">
        <v>1</v>
      </c>
      <c r="L1432" s="3">
        <f t="shared" ca="1" si="182"/>
        <v>58.5</v>
      </c>
    </row>
    <row r="1433" spans="1:12">
      <c r="A1433" s="3">
        <v>3</v>
      </c>
      <c r="B1433" s="3">
        <v>1</v>
      </c>
      <c r="C1433" s="3">
        <v>16</v>
      </c>
      <c r="D1433" s="4">
        <f t="shared" ca="1" si="178"/>
        <v>3.3</v>
      </c>
      <c r="E1433" s="3">
        <f t="shared" ca="1" si="179"/>
        <v>12</v>
      </c>
      <c r="F1433" s="3">
        <f t="shared" ca="1" si="180"/>
        <v>22</v>
      </c>
      <c r="G1433" s="3">
        <f t="shared" ca="1" si="181"/>
        <v>62</v>
      </c>
      <c r="H1433" s="3">
        <f t="shared" si="183"/>
        <v>0.192</v>
      </c>
      <c r="I1433" s="3">
        <v>8</v>
      </c>
      <c r="J1433" s="3">
        <v>62</v>
      </c>
      <c r="K1433" s="30">
        <v>1</v>
      </c>
      <c r="L1433" s="3">
        <f t="shared" ca="1" si="182"/>
        <v>46.8</v>
      </c>
    </row>
    <row r="1434" spans="1:12">
      <c r="A1434" s="3">
        <v>3</v>
      </c>
      <c r="B1434" s="3">
        <v>1</v>
      </c>
      <c r="C1434" s="3">
        <v>17</v>
      </c>
      <c r="D1434" s="4">
        <f t="shared" ca="1" si="178"/>
        <v>3.4</v>
      </c>
      <c r="E1434" s="3">
        <f t="shared" ca="1" si="179"/>
        <v>11</v>
      </c>
      <c r="F1434" s="3">
        <f t="shared" ca="1" si="180"/>
        <v>24</v>
      </c>
      <c r="G1434" s="3">
        <f t="shared" ca="1" si="181"/>
        <v>62</v>
      </c>
      <c r="H1434" s="3">
        <f t="shared" si="183"/>
        <v>0.16200000000000001</v>
      </c>
      <c r="I1434" s="3">
        <v>6</v>
      </c>
      <c r="J1434" s="3">
        <v>62</v>
      </c>
      <c r="K1434" s="30">
        <v>1</v>
      </c>
      <c r="L1434" s="3">
        <f t="shared" ca="1" si="182"/>
        <v>39.599999999999994</v>
      </c>
    </row>
    <row r="1435" spans="1:12">
      <c r="A1435" s="3">
        <v>3</v>
      </c>
      <c r="B1435" s="3">
        <v>1</v>
      </c>
      <c r="C1435" s="3">
        <v>18</v>
      </c>
      <c r="D1435" s="4">
        <f t="shared" ca="1" si="178"/>
        <v>3.5999999999999996</v>
      </c>
      <c r="E1435" s="3">
        <f t="shared" ca="1" si="179"/>
        <v>16</v>
      </c>
      <c r="F1435" s="3">
        <f t="shared" ca="1" si="180"/>
        <v>24</v>
      </c>
      <c r="G1435" s="3">
        <f t="shared" ca="1" si="181"/>
        <v>69</v>
      </c>
      <c r="H1435" s="3">
        <f t="shared" si="183"/>
        <v>0</v>
      </c>
      <c r="I1435" s="3">
        <v>4</v>
      </c>
      <c r="J1435" s="3">
        <v>62</v>
      </c>
      <c r="K1435" s="30">
        <v>1</v>
      </c>
      <c r="L1435" s="3">
        <f t="shared" ca="1" si="182"/>
        <v>52.8</v>
      </c>
    </row>
    <row r="1436" spans="1:12">
      <c r="A1436" s="3">
        <v>3</v>
      </c>
      <c r="B1436" s="3">
        <v>1</v>
      </c>
      <c r="C1436" s="3">
        <v>19</v>
      </c>
      <c r="D1436" s="4">
        <f t="shared" ca="1" si="178"/>
        <v>4.0999999999999996</v>
      </c>
      <c r="E1436" s="3">
        <f t="shared" ca="1" si="179"/>
        <v>24</v>
      </c>
      <c r="F1436" s="3">
        <f t="shared" ca="1" si="180"/>
        <v>22</v>
      </c>
      <c r="G1436" s="3">
        <f t="shared" ca="1" si="181"/>
        <v>75</v>
      </c>
      <c r="H1436" s="3">
        <f t="shared" si="183"/>
        <v>0</v>
      </c>
      <c r="I1436" s="3">
        <v>3</v>
      </c>
      <c r="J1436" s="3">
        <v>62</v>
      </c>
      <c r="K1436" s="30">
        <v>1</v>
      </c>
      <c r="L1436" s="3">
        <f t="shared" ca="1" si="182"/>
        <v>75.599999999999994</v>
      </c>
    </row>
    <row r="1437" spans="1:12">
      <c r="A1437" s="3">
        <v>3</v>
      </c>
      <c r="B1437" s="3">
        <v>1</v>
      </c>
      <c r="C1437" s="3">
        <v>20</v>
      </c>
      <c r="D1437" s="4">
        <f t="shared" ca="1" si="178"/>
        <v>3.4</v>
      </c>
      <c r="E1437" s="3">
        <f t="shared" ca="1" si="179"/>
        <v>16</v>
      </c>
      <c r="F1437" s="3">
        <f t="shared" ca="1" si="180"/>
        <v>18</v>
      </c>
      <c r="G1437" s="3">
        <f t="shared" ca="1" si="181"/>
        <v>74</v>
      </c>
      <c r="H1437" s="3">
        <f t="shared" si="183"/>
        <v>0</v>
      </c>
      <c r="I1437" s="3">
        <v>0</v>
      </c>
      <c r="J1437" s="3">
        <v>62</v>
      </c>
      <c r="K1437" s="30">
        <v>1</v>
      </c>
      <c r="L1437" s="3">
        <f t="shared" ca="1" si="182"/>
        <v>43.199999999999996</v>
      </c>
    </row>
    <row r="1438" spans="1:12">
      <c r="A1438" s="3">
        <v>3</v>
      </c>
      <c r="B1438" s="3">
        <v>1</v>
      </c>
      <c r="C1438" s="3">
        <v>21</v>
      </c>
      <c r="D1438" s="4">
        <f t="shared" ca="1" si="178"/>
        <v>4.2</v>
      </c>
      <c r="E1438" s="3">
        <f t="shared" ca="1" si="179"/>
        <v>26</v>
      </c>
      <c r="F1438" s="3">
        <f t="shared" ca="1" si="180"/>
        <v>19</v>
      </c>
      <c r="G1438" s="3">
        <f t="shared" ca="1" si="181"/>
        <v>61</v>
      </c>
      <c r="H1438" s="3">
        <f t="shared" si="183"/>
        <v>0</v>
      </c>
      <c r="I1438" s="3">
        <v>-2</v>
      </c>
      <c r="J1438" s="3">
        <v>62</v>
      </c>
      <c r="K1438" s="30">
        <v>1</v>
      </c>
      <c r="L1438" s="3">
        <f t="shared" ca="1" si="182"/>
        <v>62.4</v>
      </c>
    </row>
    <row r="1439" spans="1:12">
      <c r="A1439" s="3">
        <v>3</v>
      </c>
      <c r="B1439" s="3">
        <v>1</v>
      </c>
      <c r="C1439" s="3">
        <v>22</v>
      </c>
      <c r="D1439" s="4">
        <f t="shared" ca="1" si="178"/>
        <v>4.0999999999999996</v>
      </c>
      <c r="E1439" s="3">
        <f t="shared" ca="1" si="179"/>
        <v>19</v>
      </c>
      <c r="F1439" s="3">
        <f t="shared" ca="1" si="180"/>
        <v>17</v>
      </c>
      <c r="G1439" s="3">
        <f t="shared" ca="1" si="181"/>
        <v>70</v>
      </c>
      <c r="H1439" s="3">
        <f t="shared" si="183"/>
        <v>0</v>
      </c>
      <c r="I1439" s="3">
        <v>-4</v>
      </c>
      <c r="J1439" s="3">
        <v>62</v>
      </c>
      <c r="K1439" s="30">
        <v>1</v>
      </c>
      <c r="L1439" s="3">
        <f t="shared" ca="1" si="182"/>
        <v>39.9</v>
      </c>
    </row>
    <row r="1440" spans="1:12">
      <c r="A1440" s="3">
        <v>3</v>
      </c>
      <c r="B1440" s="3">
        <v>1</v>
      </c>
      <c r="C1440" s="3">
        <v>23</v>
      </c>
      <c r="D1440" s="4">
        <f t="shared" ca="1" si="178"/>
        <v>4.3</v>
      </c>
      <c r="E1440" s="3">
        <f t="shared" ca="1" si="179"/>
        <v>13</v>
      </c>
      <c r="F1440" s="3">
        <f t="shared" ca="1" si="180"/>
        <v>19</v>
      </c>
      <c r="G1440" s="3">
        <f t="shared" ca="1" si="181"/>
        <v>70</v>
      </c>
      <c r="H1440" s="3">
        <f t="shared" si="183"/>
        <v>0</v>
      </c>
      <c r="I1440" s="3">
        <v>-5</v>
      </c>
      <c r="J1440" s="3">
        <v>62</v>
      </c>
      <c r="K1440" s="30">
        <v>1</v>
      </c>
      <c r="L1440" s="3">
        <f t="shared" ca="1" si="182"/>
        <v>25.349999999999998</v>
      </c>
    </row>
    <row r="1441" spans="1:12">
      <c r="A1441" s="3">
        <v>3</v>
      </c>
      <c r="B1441" s="3">
        <v>1</v>
      </c>
      <c r="C1441" s="3">
        <v>24</v>
      </c>
      <c r="D1441" s="4">
        <f t="shared" ca="1" si="178"/>
        <v>3.5999999999999996</v>
      </c>
      <c r="E1441" s="3">
        <f t="shared" ca="1" si="179"/>
        <v>10</v>
      </c>
      <c r="F1441" s="3">
        <f t="shared" ca="1" si="180"/>
        <v>16</v>
      </c>
      <c r="G1441" s="3">
        <f t="shared" ca="1" si="181"/>
        <v>63</v>
      </c>
      <c r="H1441" s="3">
        <f t="shared" si="183"/>
        <v>0</v>
      </c>
      <c r="I1441" s="3">
        <v>-7</v>
      </c>
      <c r="J1441" s="3">
        <v>62</v>
      </c>
      <c r="K1441" s="30">
        <v>1</v>
      </c>
      <c r="L1441" s="3">
        <f t="shared" ca="1" si="182"/>
        <v>16.5</v>
      </c>
    </row>
    <row r="1442" spans="1:12">
      <c r="A1442" s="3">
        <v>3</v>
      </c>
      <c r="B1442" s="3">
        <v>2</v>
      </c>
      <c r="C1442" s="3">
        <v>1</v>
      </c>
      <c r="D1442" s="4">
        <f t="shared" ca="1" si="178"/>
        <v>4.0999999999999996</v>
      </c>
      <c r="E1442" s="3">
        <f t="shared" ca="1" si="179"/>
        <v>2</v>
      </c>
      <c r="F1442" s="3">
        <f t="shared" ca="1" si="180"/>
        <v>16</v>
      </c>
      <c r="G1442" s="3">
        <f t="shared" ca="1" si="181"/>
        <v>73</v>
      </c>
      <c r="H1442" s="3">
        <f t="shared" si="183"/>
        <v>0</v>
      </c>
      <c r="I1442" s="3">
        <v>-8</v>
      </c>
      <c r="J1442" s="3">
        <v>62</v>
      </c>
      <c r="K1442" s="30">
        <v>1</v>
      </c>
      <c r="L1442" s="3">
        <f t="shared" ca="1" si="182"/>
        <v>3</v>
      </c>
    </row>
    <row r="1443" spans="1:12">
      <c r="A1443" s="3">
        <v>3</v>
      </c>
      <c r="B1443" s="3">
        <v>2</v>
      </c>
      <c r="C1443" s="3">
        <v>2</v>
      </c>
      <c r="D1443" s="4">
        <f t="shared" ca="1" si="178"/>
        <v>4</v>
      </c>
      <c r="E1443" s="3">
        <f t="shared" ca="1" si="179"/>
        <v>28</v>
      </c>
      <c r="F1443" s="3">
        <f t="shared" ca="1" si="180"/>
        <v>17</v>
      </c>
      <c r="G1443" s="3">
        <f t="shared" ca="1" si="181"/>
        <v>73</v>
      </c>
      <c r="H1443" s="3">
        <f t="shared" si="183"/>
        <v>0</v>
      </c>
      <c r="I1443" s="3">
        <v>-8</v>
      </c>
      <c r="J1443" s="3">
        <v>62</v>
      </c>
      <c r="K1443" s="30">
        <v>1</v>
      </c>
      <c r="L1443" s="3">
        <f t="shared" ca="1" si="182"/>
        <v>42</v>
      </c>
    </row>
    <row r="1444" spans="1:12">
      <c r="A1444" s="3">
        <v>3</v>
      </c>
      <c r="B1444" s="3">
        <v>2</v>
      </c>
      <c r="C1444" s="3">
        <v>3</v>
      </c>
      <c r="D1444" s="4">
        <f t="shared" ca="1" si="178"/>
        <v>3.5999999999999996</v>
      </c>
      <c r="E1444" s="3">
        <f t="shared" ca="1" si="179"/>
        <v>30</v>
      </c>
      <c r="F1444" s="3">
        <f t="shared" ca="1" si="180"/>
        <v>17</v>
      </c>
      <c r="G1444" s="3">
        <f t="shared" ca="1" si="181"/>
        <v>66</v>
      </c>
      <c r="H1444" s="3">
        <f t="shared" si="183"/>
        <v>0</v>
      </c>
      <c r="I1444" s="3">
        <v>-7</v>
      </c>
      <c r="J1444" s="3">
        <v>62</v>
      </c>
      <c r="K1444" s="30">
        <v>1</v>
      </c>
      <c r="L1444" s="3">
        <f t="shared" ca="1" si="182"/>
        <v>49.5</v>
      </c>
    </row>
    <row r="1445" spans="1:12">
      <c r="A1445" s="3">
        <v>3</v>
      </c>
      <c r="B1445" s="3">
        <v>2</v>
      </c>
      <c r="C1445" s="3">
        <v>4</v>
      </c>
      <c r="D1445" s="4">
        <f t="shared" ca="1" si="178"/>
        <v>3.3</v>
      </c>
      <c r="E1445" s="3">
        <f t="shared" ca="1" si="179"/>
        <v>8</v>
      </c>
      <c r="F1445" s="3">
        <f t="shared" ca="1" si="180"/>
        <v>17</v>
      </c>
      <c r="G1445" s="3">
        <f t="shared" ca="1" si="181"/>
        <v>61</v>
      </c>
      <c r="H1445" s="3">
        <f t="shared" si="183"/>
        <v>0</v>
      </c>
      <c r="I1445" s="3">
        <v>-6</v>
      </c>
      <c r="J1445" s="3">
        <v>62</v>
      </c>
      <c r="K1445" s="30">
        <v>1</v>
      </c>
      <c r="L1445" s="3">
        <f t="shared" ca="1" si="182"/>
        <v>14.399999999999999</v>
      </c>
    </row>
    <row r="1446" spans="1:12">
      <c r="A1446" s="3">
        <v>3</v>
      </c>
      <c r="B1446" s="3">
        <v>2</v>
      </c>
      <c r="C1446" s="3">
        <v>5</v>
      </c>
      <c r="D1446" s="4">
        <f t="shared" ca="1" si="178"/>
        <v>3.8</v>
      </c>
      <c r="E1446" s="3">
        <f t="shared" ca="1" si="179"/>
        <v>22</v>
      </c>
      <c r="F1446" s="3">
        <f t="shared" ca="1" si="180"/>
        <v>19</v>
      </c>
      <c r="G1446" s="3">
        <f t="shared" ca="1" si="181"/>
        <v>74</v>
      </c>
      <c r="H1446" s="3">
        <f t="shared" si="183"/>
        <v>0</v>
      </c>
      <c r="I1446" s="3">
        <v>-4</v>
      </c>
      <c r="J1446" s="3">
        <v>62</v>
      </c>
      <c r="K1446" s="30">
        <v>1</v>
      </c>
      <c r="L1446" s="3">
        <f t="shared" ca="1" si="182"/>
        <v>46.2</v>
      </c>
    </row>
    <row r="1447" spans="1:12">
      <c r="A1447" s="3">
        <v>3</v>
      </c>
      <c r="B1447" s="3">
        <v>2</v>
      </c>
      <c r="C1447" s="3">
        <v>6</v>
      </c>
      <c r="D1447" s="4">
        <f t="shared" ca="1" si="178"/>
        <v>3.8</v>
      </c>
      <c r="E1447" s="3">
        <f t="shared" ca="1" si="179"/>
        <v>18</v>
      </c>
      <c r="F1447" s="3">
        <f t="shared" ca="1" si="180"/>
        <v>16</v>
      </c>
      <c r="G1447" s="3">
        <f t="shared" ca="1" si="181"/>
        <v>71</v>
      </c>
      <c r="H1447" s="3">
        <f t="shared" si="183"/>
        <v>0</v>
      </c>
      <c r="I1447" s="3">
        <v>-2</v>
      </c>
      <c r="J1447" s="3">
        <v>62</v>
      </c>
      <c r="K1447" s="30">
        <v>1</v>
      </c>
      <c r="L1447" s="3">
        <f t="shared" ca="1" si="182"/>
        <v>43.199999999999996</v>
      </c>
    </row>
    <row r="1448" spans="1:12">
      <c r="A1448" s="3">
        <v>3</v>
      </c>
      <c r="B1448" s="3">
        <v>2</v>
      </c>
      <c r="C1448" s="3">
        <v>7</v>
      </c>
      <c r="D1448" s="4">
        <f t="shared" ca="1" si="178"/>
        <v>3.3</v>
      </c>
      <c r="E1448" s="3">
        <f t="shared" ca="1" si="179"/>
        <v>6</v>
      </c>
      <c r="F1448" s="3">
        <f t="shared" ca="1" si="180"/>
        <v>18</v>
      </c>
      <c r="G1448" s="3">
        <f t="shared" ca="1" si="181"/>
        <v>73</v>
      </c>
      <c r="H1448" s="3">
        <f t="shared" si="183"/>
        <v>0.16200000000000001</v>
      </c>
      <c r="I1448" s="3">
        <v>-2</v>
      </c>
      <c r="J1448" s="3">
        <v>62</v>
      </c>
      <c r="K1448" s="30">
        <v>1</v>
      </c>
      <c r="L1448" s="3">
        <f t="shared" ca="1" si="182"/>
        <v>14.399999999999999</v>
      </c>
    </row>
    <row r="1449" spans="1:12">
      <c r="A1449" s="3">
        <v>3</v>
      </c>
      <c r="B1449" s="3">
        <v>2</v>
      </c>
      <c r="C1449" s="3">
        <v>8</v>
      </c>
      <c r="D1449" s="4">
        <f t="shared" ca="1" si="178"/>
        <v>3.3</v>
      </c>
      <c r="E1449" s="3">
        <f t="shared" ca="1" si="179"/>
        <v>18</v>
      </c>
      <c r="F1449" s="3">
        <f t="shared" ca="1" si="180"/>
        <v>24</v>
      </c>
      <c r="G1449" s="3">
        <f t="shared" ca="1" si="181"/>
        <v>76</v>
      </c>
      <c r="H1449" s="3">
        <f t="shared" si="183"/>
        <v>0.192</v>
      </c>
      <c r="I1449" s="3">
        <v>-2</v>
      </c>
      <c r="J1449" s="3">
        <v>62</v>
      </c>
      <c r="K1449" s="30">
        <v>1</v>
      </c>
      <c r="L1449" s="3">
        <f t="shared" ca="1" si="182"/>
        <v>43.199999999999996</v>
      </c>
    </row>
    <row r="1450" spans="1:12">
      <c r="A1450" s="3">
        <v>3</v>
      </c>
      <c r="B1450" s="3">
        <v>2</v>
      </c>
      <c r="C1450" s="3">
        <v>9</v>
      </c>
      <c r="D1450" s="4">
        <f t="shared" ca="1" si="178"/>
        <v>3.5999999999999996</v>
      </c>
      <c r="E1450" s="3">
        <f t="shared" ca="1" si="179"/>
        <v>16</v>
      </c>
      <c r="F1450" s="3">
        <f t="shared" ca="1" si="180"/>
        <v>21</v>
      </c>
      <c r="G1450" s="3">
        <f t="shared" ca="1" si="181"/>
        <v>66</v>
      </c>
      <c r="H1450" s="3">
        <f t="shared" si="183"/>
        <v>0.222</v>
      </c>
      <c r="I1450" s="3">
        <v>0</v>
      </c>
      <c r="J1450" s="3">
        <v>62</v>
      </c>
      <c r="K1450" s="30">
        <v>1</v>
      </c>
      <c r="L1450" s="3">
        <f t="shared" ca="1" si="182"/>
        <v>43.199999999999996</v>
      </c>
    </row>
    <row r="1451" spans="1:12">
      <c r="A1451" s="3">
        <v>3</v>
      </c>
      <c r="B1451" s="3">
        <v>2</v>
      </c>
      <c r="C1451" s="3">
        <v>10</v>
      </c>
      <c r="D1451" s="4">
        <f t="shared" ca="1" si="178"/>
        <v>4.2</v>
      </c>
      <c r="E1451" s="3">
        <f t="shared" ca="1" si="179"/>
        <v>24</v>
      </c>
      <c r="F1451" s="3">
        <f t="shared" ca="1" si="180"/>
        <v>21</v>
      </c>
      <c r="G1451" s="3">
        <f t="shared" ca="1" si="181"/>
        <v>72</v>
      </c>
      <c r="H1451" s="3">
        <f t="shared" si="183"/>
        <v>0.252</v>
      </c>
      <c r="I1451" s="3">
        <v>2</v>
      </c>
      <c r="J1451" s="3">
        <v>62</v>
      </c>
      <c r="K1451" s="30">
        <v>1</v>
      </c>
      <c r="L1451" s="3">
        <f t="shared" ca="1" si="182"/>
        <v>72</v>
      </c>
    </row>
    <row r="1452" spans="1:12">
      <c r="A1452" s="3">
        <v>3</v>
      </c>
      <c r="B1452" s="3">
        <v>2</v>
      </c>
      <c r="C1452" s="3">
        <v>11</v>
      </c>
      <c r="D1452" s="4">
        <f t="shared" ca="1" si="178"/>
        <v>4.3</v>
      </c>
      <c r="E1452" s="3">
        <f t="shared" ca="1" si="179"/>
        <v>13</v>
      </c>
      <c r="F1452" s="3">
        <f t="shared" ca="1" si="180"/>
        <v>21</v>
      </c>
      <c r="G1452" s="3">
        <f t="shared" ca="1" si="181"/>
        <v>61</v>
      </c>
      <c r="H1452" s="3">
        <f t="shared" si="183"/>
        <v>0.28199999999999997</v>
      </c>
      <c r="I1452" s="3">
        <v>4</v>
      </c>
      <c r="J1452" s="3">
        <v>62</v>
      </c>
      <c r="K1452" s="30">
        <v>1</v>
      </c>
      <c r="L1452" s="3">
        <f t="shared" ca="1" si="182"/>
        <v>42.9</v>
      </c>
    </row>
    <row r="1453" spans="1:12">
      <c r="A1453" s="3">
        <v>3</v>
      </c>
      <c r="B1453" s="3">
        <v>2</v>
      </c>
      <c r="C1453" s="3">
        <v>12</v>
      </c>
      <c r="D1453" s="4">
        <f t="shared" ca="1" si="178"/>
        <v>4</v>
      </c>
      <c r="E1453" s="3">
        <f t="shared" ca="1" si="179"/>
        <v>4</v>
      </c>
      <c r="F1453" s="3">
        <f t="shared" ca="1" si="180"/>
        <v>22</v>
      </c>
      <c r="G1453" s="3">
        <f t="shared" ca="1" si="181"/>
        <v>70</v>
      </c>
      <c r="H1453" s="3">
        <f t="shared" si="183"/>
        <v>0.312</v>
      </c>
      <c r="I1453" s="3">
        <v>5</v>
      </c>
      <c r="J1453" s="3">
        <v>62</v>
      </c>
      <c r="K1453" s="30">
        <v>1</v>
      </c>
      <c r="L1453" s="3">
        <f t="shared" ca="1" si="182"/>
        <v>13.799999999999999</v>
      </c>
    </row>
    <row r="1454" spans="1:12">
      <c r="A1454" s="3">
        <v>3</v>
      </c>
      <c r="B1454" s="3">
        <v>2</v>
      </c>
      <c r="C1454" s="3">
        <v>13</v>
      </c>
      <c r="D1454" s="4">
        <f t="shared" ca="1" si="178"/>
        <v>4.0999999999999996</v>
      </c>
      <c r="E1454" s="3">
        <f t="shared" ca="1" si="179"/>
        <v>3</v>
      </c>
      <c r="F1454" s="3">
        <f t="shared" ca="1" si="180"/>
        <v>23</v>
      </c>
      <c r="G1454" s="3">
        <f t="shared" ca="1" si="181"/>
        <v>78</v>
      </c>
      <c r="H1454" s="3">
        <f t="shared" si="183"/>
        <v>0.28199999999999997</v>
      </c>
      <c r="I1454" s="3">
        <v>6</v>
      </c>
      <c r="J1454" s="3">
        <v>62</v>
      </c>
      <c r="K1454" s="30">
        <v>1</v>
      </c>
      <c r="L1454" s="3">
        <f t="shared" ca="1" si="182"/>
        <v>10.799999999999999</v>
      </c>
    </row>
    <row r="1455" spans="1:12">
      <c r="A1455" s="3">
        <v>3</v>
      </c>
      <c r="B1455" s="3">
        <v>2</v>
      </c>
      <c r="C1455" s="3">
        <v>14</v>
      </c>
      <c r="D1455" s="4">
        <f t="shared" ca="1" si="178"/>
        <v>3.9</v>
      </c>
      <c r="E1455" s="3">
        <f t="shared" ca="1" si="179"/>
        <v>5</v>
      </c>
      <c r="F1455" s="3">
        <f t="shared" ca="1" si="180"/>
        <v>22</v>
      </c>
      <c r="G1455" s="3">
        <f t="shared" ca="1" si="181"/>
        <v>62</v>
      </c>
      <c r="H1455" s="3">
        <f t="shared" si="183"/>
        <v>0.252</v>
      </c>
      <c r="I1455" s="3">
        <v>7</v>
      </c>
      <c r="J1455" s="3">
        <v>62</v>
      </c>
      <c r="K1455" s="30">
        <v>1</v>
      </c>
      <c r="L1455" s="3">
        <f t="shared" ca="1" si="182"/>
        <v>18.75</v>
      </c>
    </row>
    <row r="1456" spans="1:12">
      <c r="A1456" s="3">
        <v>3</v>
      </c>
      <c r="B1456" s="3">
        <v>2</v>
      </c>
      <c r="C1456" s="3">
        <v>15</v>
      </c>
      <c r="D1456" s="4">
        <f t="shared" ca="1" si="178"/>
        <v>3.9</v>
      </c>
      <c r="E1456" s="3">
        <f t="shared" ca="1" si="179"/>
        <v>20</v>
      </c>
      <c r="F1456" s="3">
        <f t="shared" ca="1" si="180"/>
        <v>23</v>
      </c>
      <c r="G1456" s="3">
        <f t="shared" ca="1" si="181"/>
        <v>73</v>
      </c>
      <c r="H1456" s="3">
        <f t="shared" si="183"/>
        <v>0.222</v>
      </c>
      <c r="I1456" s="3">
        <v>8</v>
      </c>
      <c r="J1456" s="3">
        <v>62</v>
      </c>
      <c r="K1456" s="30">
        <v>1</v>
      </c>
      <c r="L1456" s="3">
        <f t="shared" ca="1" si="182"/>
        <v>78</v>
      </c>
    </row>
    <row r="1457" spans="1:12">
      <c r="A1457" s="3">
        <v>3</v>
      </c>
      <c r="B1457" s="3">
        <v>2</v>
      </c>
      <c r="C1457" s="3">
        <v>16</v>
      </c>
      <c r="D1457" s="4">
        <f t="shared" ca="1" si="178"/>
        <v>3.6999999999999997</v>
      </c>
      <c r="E1457" s="3">
        <f t="shared" ca="1" si="179"/>
        <v>24</v>
      </c>
      <c r="F1457" s="3">
        <f t="shared" ca="1" si="180"/>
        <v>20</v>
      </c>
      <c r="G1457" s="3">
        <f t="shared" ca="1" si="181"/>
        <v>75</v>
      </c>
      <c r="H1457" s="3">
        <f t="shared" si="183"/>
        <v>0.192</v>
      </c>
      <c r="I1457" s="3">
        <v>8</v>
      </c>
      <c r="J1457" s="3">
        <v>62</v>
      </c>
      <c r="K1457" s="30">
        <v>1</v>
      </c>
      <c r="L1457" s="3">
        <f t="shared" ca="1" si="182"/>
        <v>93.6</v>
      </c>
    </row>
    <row r="1458" spans="1:12">
      <c r="A1458" s="3">
        <v>3</v>
      </c>
      <c r="B1458" s="3">
        <v>2</v>
      </c>
      <c r="C1458" s="3">
        <v>17</v>
      </c>
      <c r="D1458" s="4">
        <f t="shared" ca="1" si="178"/>
        <v>3.6999999999999997</v>
      </c>
      <c r="E1458" s="3">
        <f t="shared" ca="1" si="179"/>
        <v>23</v>
      </c>
      <c r="F1458" s="3">
        <f t="shared" ca="1" si="180"/>
        <v>24</v>
      </c>
      <c r="G1458" s="3">
        <f t="shared" ca="1" si="181"/>
        <v>73</v>
      </c>
      <c r="H1458" s="3">
        <f t="shared" si="183"/>
        <v>0.16200000000000001</v>
      </c>
      <c r="I1458" s="3">
        <v>6</v>
      </c>
      <c r="J1458" s="3">
        <v>62</v>
      </c>
      <c r="K1458" s="30">
        <v>1</v>
      </c>
      <c r="L1458" s="3">
        <f t="shared" ca="1" si="182"/>
        <v>82.8</v>
      </c>
    </row>
    <row r="1459" spans="1:12">
      <c r="A1459" s="3">
        <v>3</v>
      </c>
      <c r="B1459" s="3">
        <v>2</v>
      </c>
      <c r="C1459" s="3">
        <v>18</v>
      </c>
      <c r="D1459" s="4">
        <f t="shared" ca="1" si="178"/>
        <v>3.9</v>
      </c>
      <c r="E1459" s="3">
        <f t="shared" ca="1" si="179"/>
        <v>24</v>
      </c>
      <c r="F1459" s="3">
        <f t="shared" ca="1" si="180"/>
        <v>21</v>
      </c>
      <c r="G1459" s="3">
        <f t="shared" ca="1" si="181"/>
        <v>63</v>
      </c>
      <c r="H1459" s="3">
        <f t="shared" si="183"/>
        <v>0</v>
      </c>
      <c r="I1459" s="3">
        <v>4</v>
      </c>
      <c r="J1459" s="3">
        <v>62</v>
      </c>
      <c r="K1459" s="30">
        <v>1</v>
      </c>
      <c r="L1459" s="3">
        <f t="shared" ca="1" si="182"/>
        <v>79.199999999999989</v>
      </c>
    </row>
    <row r="1460" spans="1:12">
      <c r="A1460" s="3">
        <v>3</v>
      </c>
      <c r="B1460" s="3">
        <v>2</v>
      </c>
      <c r="C1460" s="3">
        <v>19</v>
      </c>
      <c r="D1460" s="4">
        <f t="shared" ca="1" si="178"/>
        <v>3.4</v>
      </c>
      <c r="E1460" s="3">
        <f t="shared" ca="1" si="179"/>
        <v>19</v>
      </c>
      <c r="F1460" s="3">
        <f t="shared" ca="1" si="180"/>
        <v>22</v>
      </c>
      <c r="G1460" s="3">
        <f t="shared" ca="1" si="181"/>
        <v>70</v>
      </c>
      <c r="H1460" s="3">
        <f t="shared" si="183"/>
        <v>0</v>
      </c>
      <c r="I1460" s="3">
        <v>3</v>
      </c>
      <c r="J1460" s="3">
        <v>62</v>
      </c>
      <c r="K1460" s="30">
        <v>1</v>
      </c>
      <c r="L1460" s="3">
        <f t="shared" ca="1" si="182"/>
        <v>59.85</v>
      </c>
    </row>
    <row r="1461" spans="1:12">
      <c r="A1461" s="3">
        <v>3</v>
      </c>
      <c r="B1461" s="3">
        <v>2</v>
      </c>
      <c r="C1461" s="3">
        <v>20</v>
      </c>
      <c r="D1461" s="4">
        <f t="shared" ca="1" si="178"/>
        <v>4.3</v>
      </c>
      <c r="E1461" s="3">
        <f t="shared" ca="1" si="179"/>
        <v>5</v>
      </c>
      <c r="F1461" s="3">
        <f t="shared" ca="1" si="180"/>
        <v>18</v>
      </c>
      <c r="G1461" s="3">
        <f t="shared" ca="1" si="181"/>
        <v>74</v>
      </c>
      <c r="H1461" s="3">
        <f t="shared" si="183"/>
        <v>0</v>
      </c>
      <c r="I1461" s="3">
        <v>0</v>
      </c>
      <c r="J1461" s="3">
        <v>62</v>
      </c>
      <c r="K1461" s="30">
        <v>1</v>
      </c>
      <c r="L1461" s="3">
        <f t="shared" ca="1" si="182"/>
        <v>13.499999999999998</v>
      </c>
    </row>
    <row r="1462" spans="1:12">
      <c r="A1462" s="3">
        <v>3</v>
      </c>
      <c r="B1462" s="3">
        <v>2</v>
      </c>
      <c r="C1462" s="3">
        <v>21</v>
      </c>
      <c r="D1462" s="4">
        <f t="shared" ca="1" si="178"/>
        <v>4.0999999999999996</v>
      </c>
      <c r="E1462" s="3">
        <f t="shared" ca="1" si="179"/>
        <v>3</v>
      </c>
      <c r="F1462" s="3">
        <f t="shared" ca="1" si="180"/>
        <v>19</v>
      </c>
      <c r="G1462" s="3">
        <f t="shared" ca="1" si="181"/>
        <v>60</v>
      </c>
      <c r="H1462" s="3">
        <f t="shared" si="183"/>
        <v>0</v>
      </c>
      <c r="I1462" s="3">
        <v>-2</v>
      </c>
      <c r="J1462" s="3">
        <v>62</v>
      </c>
      <c r="K1462" s="30">
        <v>1</v>
      </c>
      <c r="L1462" s="3">
        <f t="shared" ca="1" si="182"/>
        <v>7.1999999999999993</v>
      </c>
    </row>
    <row r="1463" spans="1:12">
      <c r="A1463" s="3">
        <v>3</v>
      </c>
      <c r="B1463" s="3">
        <v>2</v>
      </c>
      <c r="C1463" s="3">
        <v>22</v>
      </c>
      <c r="D1463" s="4">
        <f t="shared" ca="1" si="178"/>
        <v>3.9</v>
      </c>
      <c r="E1463" s="3">
        <f t="shared" ca="1" si="179"/>
        <v>19</v>
      </c>
      <c r="F1463" s="3">
        <f t="shared" ca="1" si="180"/>
        <v>19</v>
      </c>
      <c r="G1463" s="3">
        <f t="shared" ca="1" si="181"/>
        <v>64</v>
      </c>
      <c r="H1463" s="3">
        <f t="shared" si="183"/>
        <v>0</v>
      </c>
      <c r="I1463" s="3">
        <v>-4</v>
      </c>
      <c r="J1463" s="3">
        <v>62</v>
      </c>
      <c r="K1463" s="30">
        <v>1</v>
      </c>
      <c r="L1463" s="3">
        <f t="shared" ca="1" si="182"/>
        <v>39.9</v>
      </c>
    </row>
    <row r="1464" spans="1:12">
      <c r="A1464" s="3">
        <v>3</v>
      </c>
      <c r="B1464" s="3">
        <v>2</v>
      </c>
      <c r="C1464" s="3">
        <v>23</v>
      </c>
      <c r="D1464" s="4">
        <f t="shared" ca="1" si="178"/>
        <v>3.5999999999999996</v>
      </c>
      <c r="E1464" s="3">
        <f t="shared" ca="1" si="179"/>
        <v>3</v>
      </c>
      <c r="F1464" s="3">
        <f t="shared" ca="1" si="180"/>
        <v>16</v>
      </c>
      <c r="G1464" s="3">
        <f t="shared" ca="1" si="181"/>
        <v>74</v>
      </c>
      <c r="H1464" s="3">
        <f t="shared" si="183"/>
        <v>0</v>
      </c>
      <c r="I1464" s="3">
        <v>-5</v>
      </c>
      <c r="J1464" s="3">
        <v>62</v>
      </c>
      <c r="K1464" s="30">
        <v>1</v>
      </c>
      <c r="L1464" s="3">
        <f t="shared" ca="1" si="182"/>
        <v>5.85</v>
      </c>
    </row>
    <row r="1465" spans="1:12">
      <c r="A1465" s="3">
        <v>3</v>
      </c>
      <c r="B1465" s="3">
        <v>2</v>
      </c>
      <c r="C1465" s="3">
        <v>24</v>
      </c>
      <c r="D1465" s="4">
        <f t="shared" ca="1" si="178"/>
        <v>3.9</v>
      </c>
      <c r="E1465" s="3">
        <f t="shared" ca="1" si="179"/>
        <v>26</v>
      </c>
      <c r="F1465" s="3">
        <f t="shared" ca="1" si="180"/>
        <v>17</v>
      </c>
      <c r="G1465" s="3">
        <f t="shared" ca="1" si="181"/>
        <v>69</v>
      </c>
      <c r="H1465" s="3">
        <f t="shared" si="183"/>
        <v>0</v>
      </c>
      <c r="I1465" s="3">
        <v>-7</v>
      </c>
      <c r="J1465" s="3">
        <v>62</v>
      </c>
      <c r="K1465" s="30">
        <v>1</v>
      </c>
      <c r="L1465" s="3">
        <f t="shared" ca="1" si="182"/>
        <v>42.9</v>
      </c>
    </row>
    <row r="1466" spans="1:12">
      <c r="A1466" s="3">
        <v>3</v>
      </c>
      <c r="B1466" s="3">
        <v>3</v>
      </c>
      <c r="C1466" s="3">
        <v>1</v>
      </c>
      <c r="D1466" s="4">
        <f t="shared" ca="1" si="178"/>
        <v>3.4</v>
      </c>
      <c r="E1466" s="3">
        <f t="shared" ca="1" si="179"/>
        <v>7</v>
      </c>
      <c r="F1466" s="3">
        <f t="shared" ca="1" si="180"/>
        <v>19</v>
      </c>
      <c r="G1466" s="3">
        <f t="shared" ca="1" si="181"/>
        <v>75</v>
      </c>
      <c r="H1466" s="3">
        <f t="shared" si="183"/>
        <v>0</v>
      </c>
      <c r="I1466" s="3">
        <v>-8</v>
      </c>
      <c r="J1466" s="3">
        <v>62</v>
      </c>
      <c r="K1466" s="30">
        <v>1</v>
      </c>
      <c r="L1466" s="3">
        <f t="shared" ca="1" si="182"/>
        <v>10.5</v>
      </c>
    </row>
    <row r="1467" spans="1:12">
      <c r="A1467" s="3">
        <v>3</v>
      </c>
      <c r="B1467" s="3">
        <v>3</v>
      </c>
      <c r="C1467" s="3">
        <v>2</v>
      </c>
      <c r="D1467" s="4">
        <f t="shared" ca="1" si="178"/>
        <v>4.2</v>
      </c>
      <c r="E1467" s="3">
        <f t="shared" ca="1" si="179"/>
        <v>22</v>
      </c>
      <c r="F1467" s="3">
        <f t="shared" ca="1" si="180"/>
        <v>18</v>
      </c>
      <c r="G1467" s="3">
        <f t="shared" ca="1" si="181"/>
        <v>73</v>
      </c>
      <c r="H1467" s="3">
        <f t="shared" si="183"/>
        <v>0</v>
      </c>
      <c r="I1467" s="3">
        <v>-8</v>
      </c>
      <c r="J1467" s="3">
        <v>62</v>
      </c>
      <c r="K1467" s="30">
        <v>1</v>
      </c>
      <c r="L1467" s="3">
        <f t="shared" ca="1" si="182"/>
        <v>33</v>
      </c>
    </row>
    <row r="1468" spans="1:12">
      <c r="A1468" s="3">
        <v>3</v>
      </c>
      <c r="B1468" s="3">
        <v>3</v>
      </c>
      <c r="C1468" s="3">
        <v>3</v>
      </c>
      <c r="D1468" s="4">
        <f t="shared" ca="1" si="178"/>
        <v>3.9</v>
      </c>
      <c r="E1468" s="3">
        <f t="shared" ca="1" si="179"/>
        <v>26</v>
      </c>
      <c r="F1468" s="3">
        <f t="shared" ca="1" si="180"/>
        <v>19</v>
      </c>
      <c r="G1468" s="3">
        <f t="shared" ca="1" si="181"/>
        <v>75</v>
      </c>
      <c r="H1468" s="3">
        <f t="shared" si="183"/>
        <v>0</v>
      </c>
      <c r="I1468" s="3">
        <v>-7</v>
      </c>
      <c r="J1468" s="3">
        <v>62</v>
      </c>
      <c r="K1468" s="30">
        <v>1</v>
      </c>
      <c r="L1468" s="3">
        <f t="shared" ca="1" si="182"/>
        <v>42.9</v>
      </c>
    </row>
    <row r="1469" spans="1:12">
      <c r="A1469" s="3">
        <v>3</v>
      </c>
      <c r="B1469" s="3">
        <v>3</v>
      </c>
      <c r="C1469" s="3">
        <v>4</v>
      </c>
      <c r="D1469" s="4">
        <f t="shared" ca="1" si="178"/>
        <v>4</v>
      </c>
      <c r="E1469" s="3">
        <f t="shared" ca="1" si="179"/>
        <v>19</v>
      </c>
      <c r="F1469" s="3">
        <f t="shared" ca="1" si="180"/>
        <v>16</v>
      </c>
      <c r="G1469" s="3">
        <f t="shared" ca="1" si="181"/>
        <v>72</v>
      </c>
      <c r="H1469" s="3">
        <f t="shared" si="183"/>
        <v>0</v>
      </c>
      <c r="I1469" s="3">
        <v>-6</v>
      </c>
      <c r="J1469" s="3">
        <v>62</v>
      </c>
      <c r="K1469" s="30">
        <v>1</v>
      </c>
      <c r="L1469" s="3">
        <f t="shared" ca="1" si="182"/>
        <v>34.199999999999996</v>
      </c>
    </row>
    <row r="1470" spans="1:12">
      <c r="A1470" s="3">
        <v>3</v>
      </c>
      <c r="B1470" s="3">
        <v>3</v>
      </c>
      <c r="C1470" s="3">
        <v>5</v>
      </c>
      <c r="D1470" s="4">
        <f t="shared" ca="1" si="178"/>
        <v>4.2</v>
      </c>
      <c r="E1470" s="3">
        <f t="shared" ca="1" si="179"/>
        <v>25</v>
      </c>
      <c r="F1470" s="3">
        <f t="shared" ca="1" si="180"/>
        <v>17</v>
      </c>
      <c r="G1470" s="3">
        <f t="shared" ca="1" si="181"/>
        <v>64</v>
      </c>
      <c r="H1470" s="3">
        <f t="shared" si="183"/>
        <v>0</v>
      </c>
      <c r="I1470" s="3">
        <v>-4</v>
      </c>
      <c r="J1470" s="3">
        <v>62</v>
      </c>
      <c r="K1470" s="30">
        <v>1</v>
      </c>
      <c r="L1470" s="3">
        <f t="shared" ca="1" si="182"/>
        <v>52.5</v>
      </c>
    </row>
    <row r="1471" spans="1:12">
      <c r="A1471" s="3">
        <v>3</v>
      </c>
      <c r="B1471" s="3">
        <v>3</v>
      </c>
      <c r="C1471" s="3">
        <v>6</v>
      </c>
      <c r="D1471" s="4">
        <f t="shared" ca="1" si="178"/>
        <v>4.0999999999999996</v>
      </c>
      <c r="E1471" s="3">
        <f t="shared" ca="1" si="179"/>
        <v>11</v>
      </c>
      <c r="F1471" s="3">
        <f t="shared" ca="1" si="180"/>
        <v>19</v>
      </c>
      <c r="G1471" s="3">
        <f t="shared" ca="1" si="181"/>
        <v>67</v>
      </c>
      <c r="H1471" s="3">
        <f t="shared" si="183"/>
        <v>0</v>
      </c>
      <c r="I1471" s="3">
        <v>-2</v>
      </c>
      <c r="J1471" s="3">
        <v>62</v>
      </c>
      <c r="K1471" s="30">
        <v>1</v>
      </c>
      <c r="L1471" s="3">
        <f t="shared" ca="1" si="182"/>
        <v>26.4</v>
      </c>
    </row>
    <row r="1472" spans="1:12">
      <c r="A1472" s="3">
        <v>3</v>
      </c>
      <c r="B1472" s="3">
        <v>3</v>
      </c>
      <c r="C1472" s="3">
        <v>7</v>
      </c>
      <c r="D1472" s="4">
        <f t="shared" ca="1" si="178"/>
        <v>3.5</v>
      </c>
      <c r="E1472" s="3">
        <f t="shared" ca="1" si="179"/>
        <v>2</v>
      </c>
      <c r="F1472" s="3">
        <f t="shared" ca="1" si="180"/>
        <v>17</v>
      </c>
      <c r="G1472" s="3">
        <f t="shared" ca="1" si="181"/>
        <v>63</v>
      </c>
      <c r="H1472" s="3">
        <f t="shared" si="183"/>
        <v>0.16200000000000001</v>
      </c>
      <c r="I1472" s="3">
        <v>-2</v>
      </c>
      <c r="J1472" s="3">
        <v>62</v>
      </c>
      <c r="K1472" s="30">
        <v>1</v>
      </c>
      <c r="L1472" s="3">
        <f t="shared" ca="1" si="182"/>
        <v>4.8</v>
      </c>
    </row>
    <row r="1473" spans="1:12">
      <c r="A1473" s="3">
        <v>3</v>
      </c>
      <c r="B1473" s="3">
        <v>3</v>
      </c>
      <c r="C1473" s="3">
        <v>8</v>
      </c>
      <c r="D1473" s="4">
        <f t="shared" ca="1" si="178"/>
        <v>4.0999999999999996</v>
      </c>
      <c r="E1473" s="3">
        <f t="shared" ca="1" si="179"/>
        <v>25</v>
      </c>
      <c r="F1473" s="3">
        <f t="shared" ca="1" si="180"/>
        <v>24</v>
      </c>
      <c r="G1473" s="3">
        <f t="shared" ca="1" si="181"/>
        <v>66</v>
      </c>
      <c r="H1473" s="3">
        <f t="shared" si="183"/>
        <v>0.192</v>
      </c>
      <c r="I1473" s="3">
        <v>-2</v>
      </c>
      <c r="J1473" s="3">
        <v>62</v>
      </c>
      <c r="K1473" s="30">
        <v>1</v>
      </c>
      <c r="L1473" s="3">
        <f t="shared" ca="1" si="182"/>
        <v>60</v>
      </c>
    </row>
    <row r="1474" spans="1:12">
      <c r="A1474" s="3">
        <v>3</v>
      </c>
      <c r="B1474" s="3">
        <v>3</v>
      </c>
      <c r="C1474" s="3">
        <v>9</v>
      </c>
      <c r="D1474" s="4">
        <f t="shared" ca="1" si="178"/>
        <v>3.9</v>
      </c>
      <c r="E1474" s="3">
        <f t="shared" ca="1" si="179"/>
        <v>10</v>
      </c>
      <c r="F1474" s="3">
        <f t="shared" ca="1" si="180"/>
        <v>22</v>
      </c>
      <c r="G1474" s="3">
        <f t="shared" ca="1" si="181"/>
        <v>65</v>
      </c>
      <c r="H1474" s="3">
        <f t="shared" si="183"/>
        <v>0.222</v>
      </c>
      <c r="I1474" s="3">
        <v>0</v>
      </c>
      <c r="J1474" s="3">
        <v>62</v>
      </c>
      <c r="K1474" s="30">
        <v>1</v>
      </c>
      <c r="L1474" s="3">
        <f t="shared" ca="1" si="182"/>
        <v>26.999999999999996</v>
      </c>
    </row>
    <row r="1475" spans="1:12">
      <c r="A1475" s="3">
        <v>3</v>
      </c>
      <c r="B1475" s="3">
        <v>3</v>
      </c>
      <c r="C1475" s="3">
        <v>10</v>
      </c>
      <c r="D1475" s="4">
        <f t="shared" ca="1" si="178"/>
        <v>3.5999999999999996</v>
      </c>
      <c r="E1475" s="3">
        <f t="shared" ca="1" si="179"/>
        <v>16</v>
      </c>
      <c r="F1475" s="3">
        <f t="shared" ca="1" si="180"/>
        <v>23</v>
      </c>
      <c r="G1475" s="3">
        <f t="shared" ca="1" si="181"/>
        <v>68</v>
      </c>
      <c r="H1475" s="3">
        <f t="shared" si="183"/>
        <v>0.252</v>
      </c>
      <c r="I1475" s="3">
        <v>2</v>
      </c>
      <c r="J1475" s="3">
        <v>62</v>
      </c>
      <c r="K1475" s="30">
        <v>1</v>
      </c>
      <c r="L1475" s="3">
        <f t="shared" ca="1" si="182"/>
        <v>48</v>
      </c>
    </row>
    <row r="1476" spans="1:12">
      <c r="A1476" s="3">
        <v>3</v>
      </c>
      <c r="B1476" s="3">
        <v>3</v>
      </c>
      <c r="C1476" s="3">
        <v>11</v>
      </c>
      <c r="D1476" s="4">
        <f t="shared" ca="1" si="178"/>
        <v>4.2</v>
      </c>
      <c r="E1476" s="3">
        <f t="shared" ca="1" si="179"/>
        <v>24</v>
      </c>
      <c r="F1476" s="3">
        <f t="shared" ca="1" si="180"/>
        <v>24</v>
      </c>
      <c r="G1476" s="3">
        <f t="shared" ca="1" si="181"/>
        <v>68</v>
      </c>
      <c r="H1476" s="3">
        <f t="shared" si="183"/>
        <v>0.28199999999999997</v>
      </c>
      <c r="I1476" s="3">
        <v>4</v>
      </c>
      <c r="J1476" s="3">
        <v>62</v>
      </c>
      <c r="K1476" s="30">
        <v>1</v>
      </c>
      <c r="L1476" s="3">
        <f t="shared" ca="1" si="182"/>
        <v>79.199999999999989</v>
      </c>
    </row>
    <row r="1477" spans="1:12">
      <c r="A1477" s="3">
        <v>3</v>
      </c>
      <c r="B1477" s="3">
        <v>3</v>
      </c>
      <c r="C1477" s="3">
        <v>12</v>
      </c>
      <c r="D1477" s="4">
        <f t="shared" ca="1" si="178"/>
        <v>3.9</v>
      </c>
      <c r="E1477" s="3">
        <f t="shared" ca="1" si="179"/>
        <v>17</v>
      </c>
      <c r="F1477" s="3">
        <f t="shared" ca="1" si="180"/>
        <v>23</v>
      </c>
      <c r="G1477" s="3">
        <f t="shared" ca="1" si="181"/>
        <v>75</v>
      </c>
      <c r="H1477" s="3">
        <f t="shared" si="183"/>
        <v>0.312</v>
      </c>
      <c r="I1477" s="3">
        <v>5</v>
      </c>
      <c r="J1477" s="3">
        <v>62</v>
      </c>
      <c r="K1477" s="30">
        <v>1</v>
      </c>
      <c r="L1477" s="3">
        <f t="shared" ca="1" si="182"/>
        <v>58.65</v>
      </c>
    </row>
    <row r="1478" spans="1:12">
      <c r="A1478" s="3">
        <v>3</v>
      </c>
      <c r="B1478" s="3">
        <v>3</v>
      </c>
      <c r="C1478" s="3">
        <v>13</v>
      </c>
      <c r="D1478" s="4">
        <f t="shared" ca="1" si="178"/>
        <v>3.5</v>
      </c>
      <c r="E1478" s="3">
        <f t="shared" ca="1" si="179"/>
        <v>8</v>
      </c>
      <c r="F1478" s="3">
        <f t="shared" ca="1" si="180"/>
        <v>21</v>
      </c>
      <c r="G1478" s="3">
        <f t="shared" ca="1" si="181"/>
        <v>69</v>
      </c>
      <c r="H1478" s="3">
        <f t="shared" si="183"/>
        <v>0.28199999999999997</v>
      </c>
      <c r="I1478" s="3">
        <v>6</v>
      </c>
      <c r="J1478" s="3">
        <v>62</v>
      </c>
      <c r="K1478" s="30">
        <v>1</v>
      </c>
      <c r="L1478" s="3">
        <f t="shared" ca="1" si="182"/>
        <v>28.799999999999997</v>
      </c>
    </row>
    <row r="1479" spans="1:12">
      <c r="A1479" s="3">
        <v>3</v>
      </c>
      <c r="B1479" s="3">
        <v>3</v>
      </c>
      <c r="C1479" s="3">
        <v>14</v>
      </c>
      <c r="D1479" s="4">
        <f t="shared" ca="1" si="178"/>
        <v>4.2</v>
      </c>
      <c r="E1479" s="3">
        <f t="shared" ca="1" si="179"/>
        <v>30</v>
      </c>
      <c r="F1479" s="3">
        <f t="shared" ca="1" si="180"/>
        <v>22</v>
      </c>
      <c r="G1479" s="3">
        <f t="shared" ca="1" si="181"/>
        <v>69</v>
      </c>
      <c r="H1479" s="3">
        <f t="shared" si="183"/>
        <v>0.252</v>
      </c>
      <c r="I1479" s="3">
        <v>7</v>
      </c>
      <c r="J1479" s="3">
        <v>62</v>
      </c>
      <c r="K1479" s="30">
        <v>1</v>
      </c>
      <c r="L1479" s="3">
        <f t="shared" ca="1" si="182"/>
        <v>112.5</v>
      </c>
    </row>
    <row r="1480" spans="1:12">
      <c r="A1480" s="3">
        <v>3</v>
      </c>
      <c r="B1480" s="3">
        <v>3</v>
      </c>
      <c r="C1480" s="3">
        <v>15</v>
      </c>
      <c r="D1480" s="4">
        <f t="shared" ca="1" si="178"/>
        <v>4</v>
      </c>
      <c r="E1480" s="3">
        <f t="shared" ca="1" si="179"/>
        <v>26</v>
      </c>
      <c r="F1480" s="3">
        <f t="shared" ca="1" si="180"/>
        <v>24</v>
      </c>
      <c r="G1480" s="3">
        <f t="shared" ca="1" si="181"/>
        <v>72</v>
      </c>
      <c r="H1480" s="3">
        <f t="shared" si="183"/>
        <v>0.222</v>
      </c>
      <c r="I1480" s="3">
        <v>8</v>
      </c>
      <c r="J1480" s="3">
        <v>62</v>
      </c>
      <c r="K1480" s="30">
        <v>1</v>
      </c>
      <c r="L1480" s="3">
        <f t="shared" ca="1" si="182"/>
        <v>101.39999999999999</v>
      </c>
    </row>
    <row r="1481" spans="1:12">
      <c r="A1481" s="3">
        <v>3</v>
      </c>
      <c r="B1481" s="3">
        <v>3</v>
      </c>
      <c r="C1481" s="3">
        <v>16</v>
      </c>
      <c r="D1481" s="4">
        <f t="shared" ca="1" si="178"/>
        <v>4.0999999999999996</v>
      </c>
      <c r="E1481" s="3">
        <f t="shared" ca="1" si="179"/>
        <v>18</v>
      </c>
      <c r="F1481" s="3">
        <f t="shared" ca="1" si="180"/>
        <v>24</v>
      </c>
      <c r="G1481" s="3">
        <f t="shared" ca="1" si="181"/>
        <v>72</v>
      </c>
      <c r="H1481" s="3">
        <f t="shared" si="183"/>
        <v>0.192</v>
      </c>
      <c r="I1481" s="3">
        <v>8</v>
      </c>
      <c r="J1481" s="3">
        <v>62</v>
      </c>
      <c r="K1481" s="30">
        <v>1</v>
      </c>
      <c r="L1481" s="3">
        <f t="shared" ca="1" si="182"/>
        <v>70.2</v>
      </c>
    </row>
    <row r="1482" spans="1:12">
      <c r="A1482" s="3">
        <v>3</v>
      </c>
      <c r="B1482" s="3">
        <v>3</v>
      </c>
      <c r="C1482" s="3">
        <v>17</v>
      </c>
      <c r="D1482" s="4">
        <f t="shared" ca="1" si="178"/>
        <v>4.2</v>
      </c>
      <c r="E1482" s="3">
        <f t="shared" ca="1" si="179"/>
        <v>22</v>
      </c>
      <c r="F1482" s="3">
        <f t="shared" ca="1" si="180"/>
        <v>22</v>
      </c>
      <c r="G1482" s="3">
        <f t="shared" ca="1" si="181"/>
        <v>78</v>
      </c>
      <c r="H1482" s="3">
        <f t="shared" si="183"/>
        <v>0.16200000000000001</v>
      </c>
      <c r="I1482" s="3">
        <v>6</v>
      </c>
      <c r="J1482" s="3">
        <v>62</v>
      </c>
      <c r="K1482" s="30">
        <v>1</v>
      </c>
      <c r="L1482" s="3">
        <f t="shared" ca="1" si="182"/>
        <v>79.199999999999989</v>
      </c>
    </row>
    <row r="1483" spans="1:12">
      <c r="A1483" s="3">
        <v>3</v>
      </c>
      <c r="B1483" s="3">
        <v>3</v>
      </c>
      <c r="C1483" s="3">
        <v>18</v>
      </c>
      <c r="D1483" s="4">
        <f t="shared" ref="D1483:D1546" ca="1" si="184">3.3+RANDBETWEEN(0,10)/10</f>
        <v>4.3</v>
      </c>
      <c r="E1483" s="3">
        <f t="shared" ref="E1483:E1546" ca="1" si="185">RANDBETWEEN(1,30)</f>
        <v>8</v>
      </c>
      <c r="F1483" s="3">
        <f t="shared" ref="F1483:F1546" ca="1" si="186">IF(C1483&lt;=7,RANDBETWEEN(16,19),IF(C1483&gt;=20,RANDBETWEEN(16,19),RANDBETWEEN(20,24)))</f>
        <v>24</v>
      </c>
      <c r="G1483" s="3">
        <f t="shared" ref="G1483:G1546" ca="1" si="187">RANDBETWEEN(60,80)</f>
        <v>66</v>
      </c>
      <c r="H1483" s="3">
        <f t="shared" si="183"/>
        <v>0</v>
      </c>
      <c r="I1483" s="3">
        <v>4</v>
      </c>
      <c r="J1483" s="3">
        <v>62</v>
      </c>
      <c r="K1483" s="30">
        <v>1</v>
      </c>
      <c r="L1483" s="3">
        <f t="shared" ref="L1483:L1546" ca="1" si="188">ABS(-18-I1483)*0.15*E1483</f>
        <v>26.4</v>
      </c>
    </row>
    <row r="1484" spans="1:12">
      <c r="A1484" s="3">
        <v>3</v>
      </c>
      <c r="B1484" s="3">
        <v>3</v>
      </c>
      <c r="C1484" s="3">
        <v>19</v>
      </c>
      <c r="D1484" s="4">
        <f t="shared" ca="1" si="184"/>
        <v>4.2</v>
      </c>
      <c r="E1484" s="3">
        <f t="shared" ca="1" si="185"/>
        <v>25</v>
      </c>
      <c r="F1484" s="3">
        <f t="shared" ca="1" si="186"/>
        <v>23</v>
      </c>
      <c r="G1484" s="3">
        <f t="shared" ca="1" si="187"/>
        <v>67</v>
      </c>
      <c r="H1484" s="3">
        <f t="shared" si="183"/>
        <v>0</v>
      </c>
      <c r="I1484" s="3">
        <v>3</v>
      </c>
      <c r="J1484" s="3">
        <v>62</v>
      </c>
      <c r="K1484" s="30">
        <v>1</v>
      </c>
      <c r="L1484" s="3">
        <f t="shared" ca="1" si="188"/>
        <v>78.75</v>
      </c>
    </row>
    <row r="1485" spans="1:12">
      <c r="A1485" s="3">
        <v>3</v>
      </c>
      <c r="B1485" s="3">
        <v>3</v>
      </c>
      <c r="C1485" s="3">
        <v>20</v>
      </c>
      <c r="D1485" s="4">
        <f t="shared" ca="1" si="184"/>
        <v>4.2</v>
      </c>
      <c r="E1485" s="3">
        <f t="shared" ca="1" si="185"/>
        <v>10</v>
      </c>
      <c r="F1485" s="3">
        <f t="shared" ca="1" si="186"/>
        <v>18</v>
      </c>
      <c r="G1485" s="3">
        <f t="shared" ca="1" si="187"/>
        <v>73</v>
      </c>
      <c r="H1485" s="3">
        <f t="shared" si="183"/>
        <v>0</v>
      </c>
      <c r="I1485" s="3">
        <v>0</v>
      </c>
      <c r="J1485" s="3">
        <v>62</v>
      </c>
      <c r="K1485" s="30">
        <v>1</v>
      </c>
      <c r="L1485" s="3">
        <f t="shared" ca="1" si="188"/>
        <v>26.999999999999996</v>
      </c>
    </row>
    <row r="1486" spans="1:12">
      <c r="A1486" s="3">
        <v>3</v>
      </c>
      <c r="B1486" s="3">
        <v>3</v>
      </c>
      <c r="C1486" s="3">
        <v>21</v>
      </c>
      <c r="D1486" s="4">
        <f t="shared" ca="1" si="184"/>
        <v>3.9</v>
      </c>
      <c r="E1486" s="3">
        <f t="shared" ca="1" si="185"/>
        <v>15</v>
      </c>
      <c r="F1486" s="3">
        <f t="shared" ca="1" si="186"/>
        <v>16</v>
      </c>
      <c r="G1486" s="3">
        <f t="shared" ca="1" si="187"/>
        <v>61</v>
      </c>
      <c r="H1486" s="3">
        <f t="shared" si="183"/>
        <v>0</v>
      </c>
      <c r="I1486" s="3">
        <v>-2</v>
      </c>
      <c r="J1486" s="3">
        <v>62</v>
      </c>
      <c r="K1486" s="30">
        <v>1</v>
      </c>
      <c r="L1486" s="3">
        <f t="shared" ca="1" si="188"/>
        <v>36</v>
      </c>
    </row>
    <row r="1487" spans="1:12">
      <c r="A1487" s="3">
        <v>3</v>
      </c>
      <c r="B1487" s="3">
        <v>3</v>
      </c>
      <c r="C1487" s="3">
        <v>22</v>
      </c>
      <c r="D1487" s="4">
        <f t="shared" ca="1" si="184"/>
        <v>3.3</v>
      </c>
      <c r="E1487" s="3">
        <f t="shared" ca="1" si="185"/>
        <v>9</v>
      </c>
      <c r="F1487" s="3">
        <f t="shared" ca="1" si="186"/>
        <v>17</v>
      </c>
      <c r="G1487" s="3">
        <f t="shared" ca="1" si="187"/>
        <v>68</v>
      </c>
      <c r="H1487" s="3">
        <f t="shared" si="183"/>
        <v>0</v>
      </c>
      <c r="I1487" s="3">
        <v>-4</v>
      </c>
      <c r="J1487" s="3">
        <v>62</v>
      </c>
      <c r="K1487" s="30">
        <v>1</v>
      </c>
      <c r="L1487" s="3">
        <f t="shared" ca="1" si="188"/>
        <v>18.900000000000002</v>
      </c>
    </row>
    <row r="1488" spans="1:12">
      <c r="A1488" s="3">
        <v>3</v>
      </c>
      <c r="B1488" s="3">
        <v>3</v>
      </c>
      <c r="C1488" s="3">
        <v>23</v>
      </c>
      <c r="D1488" s="4">
        <f t="shared" ca="1" si="184"/>
        <v>3.5</v>
      </c>
      <c r="E1488" s="3">
        <f t="shared" ca="1" si="185"/>
        <v>17</v>
      </c>
      <c r="F1488" s="3">
        <f t="shared" ca="1" si="186"/>
        <v>19</v>
      </c>
      <c r="G1488" s="3">
        <f t="shared" ca="1" si="187"/>
        <v>64</v>
      </c>
      <c r="H1488" s="3">
        <f t="shared" si="183"/>
        <v>0</v>
      </c>
      <c r="I1488" s="3">
        <v>-5</v>
      </c>
      <c r="J1488" s="3">
        <v>62</v>
      </c>
      <c r="K1488" s="30">
        <v>1</v>
      </c>
      <c r="L1488" s="3">
        <f t="shared" ca="1" si="188"/>
        <v>33.15</v>
      </c>
    </row>
    <row r="1489" spans="1:12">
      <c r="A1489" s="3">
        <v>3</v>
      </c>
      <c r="B1489" s="3">
        <v>3</v>
      </c>
      <c r="C1489" s="3">
        <v>24</v>
      </c>
      <c r="D1489" s="4">
        <f t="shared" ca="1" si="184"/>
        <v>3.8</v>
      </c>
      <c r="E1489" s="3">
        <f t="shared" ca="1" si="185"/>
        <v>8</v>
      </c>
      <c r="F1489" s="3">
        <f t="shared" ca="1" si="186"/>
        <v>17</v>
      </c>
      <c r="G1489" s="3">
        <f t="shared" ca="1" si="187"/>
        <v>66</v>
      </c>
      <c r="H1489" s="3">
        <f t="shared" ref="H1489:H1552" si="189">IF(C1489&lt;7,0,IF(C1489&gt;17,0,0.03*(10.4-ABS(C1489-12))))</f>
        <v>0</v>
      </c>
      <c r="I1489" s="3">
        <v>-7</v>
      </c>
      <c r="J1489" s="3">
        <v>62</v>
      </c>
      <c r="K1489" s="30">
        <v>1</v>
      </c>
      <c r="L1489" s="3">
        <f t="shared" ca="1" si="188"/>
        <v>13.2</v>
      </c>
    </row>
    <row r="1490" spans="1:12">
      <c r="A1490" s="3">
        <v>3</v>
      </c>
      <c r="B1490" s="3">
        <v>4</v>
      </c>
      <c r="C1490" s="3">
        <v>1</v>
      </c>
      <c r="D1490" s="4">
        <f t="shared" ca="1" si="184"/>
        <v>3.4</v>
      </c>
      <c r="E1490" s="3">
        <f t="shared" ca="1" si="185"/>
        <v>4</v>
      </c>
      <c r="F1490" s="3">
        <f t="shared" ca="1" si="186"/>
        <v>18</v>
      </c>
      <c r="G1490" s="3">
        <f t="shared" ca="1" si="187"/>
        <v>63</v>
      </c>
      <c r="H1490" s="3">
        <f t="shared" si="189"/>
        <v>0</v>
      </c>
      <c r="I1490" s="3">
        <v>-8</v>
      </c>
      <c r="J1490" s="3">
        <v>62</v>
      </c>
      <c r="K1490" s="30">
        <v>1</v>
      </c>
      <c r="L1490" s="3">
        <f t="shared" ca="1" si="188"/>
        <v>6</v>
      </c>
    </row>
    <row r="1491" spans="1:12">
      <c r="A1491" s="3">
        <v>3</v>
      </c>
      <c r="B1491" s="3">
        <v>4</v>
      </c>
      <c r="C1491" s="3">
        <v>2</v>
      </c>
      <c r="D1491" s="4">
        <f t="shared" ca="1" si="184"/>
        <v>3.8</v>
      </c>
      <c r="E1491" s="3">
        <f t="shared" ca="1" si="185"/>
        <v>24</v>
      </c>
      <c r="F1491" s="3">
        <f t="shared" ca="1" si="186"/>
        <v>16</v>
      </c>
      <c r="G1491" s="3">
        <f t="shared" ca="1" si="187"/>
        <v>70</v>
      </c>
      <c r="H1491" s="3">
        <f t="shared" si="189"/>
        <v>0</v>
      </c>
      <c r="I1491" s="3">
        <v>-8</v>
      </c>
      <c r="J1491" s="3">
        <v>62</v>
      </c>
      <c r="K1491" s="30">
        <v>1</v>
      </c>
      <c r="L1491" s="3">
        <f t="shared" ca="1" si="188"/>
        <v>36</v>
      </c>
    </row>
    <row r="1492" spans="1:12">
      <c r="A1492" s="3">
        <v>3</v>
      </c>
      <c r="B1492" s="3">
        <v>4</v>
      </c>
      <c r="C1492" s="3">
        <v>3</v>
      </c>
      <c r="D1492" s="4">
        <f t="shared" ca="1" si="184"/>
        <v>3.5999999999999996</v>
      </c>
      <c r="E1492" s="3">
        <f t="shared" ca="1" si="185"/>
        <v>7</v>
      </c>
      <c r="F1492" s="3">
        <f t="shared" ca="1" si="186"/>
        <v>18</v>
      </c>
      <c r="G1492" s="3">
        <f t="shared" ca="1" si="187"/>
        <v>65</v>
      </c>
      <c r="H1492" s="3">
        <f t="shared" si="189"/>
        <v>0</v>
      </c>
      <c r="I1492" s="3">
        <v>-7</v>
      </c>
      <c r="J1492" s="3">
        <v>62</v>
      </c>
      <c r="K1492" s="30">
        <v>1</v>
      </c>
      <c r="L1492" s="3">
        <f t="shared" ca="1" si="188"/>
        <v>11.549999999999999</v>
      </c>
    </row>
    <row r="1493" spans="1:12">
      <c r="A1493" s="3">
        <v>3</v>
      </c>
      <c r="B1493" s="3">
        <v>4</v>
      </c>
      <c r="C1493" s="3">
        <v>4</v>
      </c>
      <c r="D1493" s="4">
        <f t="shared" ca="1" si="184"/>
        <v>4.3</v>
      </c>
      <c r="E1493" s="3">
        <f t="shared" ca="1" si="185"/>
        <v>3</v>
      </c>
      <c r="F1493" s="3">
        <f t="shared" ca="1" si="186"/>
        <v>18</v>
      </c>
      <c r="G1493" s="3">
        <f t="shared" ca="1" si="187"/>
        <v>77</v>
      </c>
      <c r="H1493" s="3">
        <f t="shared" si="189"/>
        <v>0</v>
      </c>
      <c r="I1493" s="3">
        <v>-6</v>
      </c>
      <c r="J1493" s="3">
        <v>62</v>
      </c>
      <c r="K1493" s="30">
        <v>1</v>
      </c>
      <c r="L1493" s="3">
        <f t="shared" ca="1" si="188"/>
        <v>5.3999999999999995</v>
      </c>
    </row>
    <row r="1494" spans="1:12">
      <c r="A1494" s="3">
        <v>3</v>
      </c>
      <c r="B1494" s="3">
        <v>4</v>
      </c>
      <c r="C1494" s="3">
        <v>5</v>
      </c>
      <c r="D1494" s="4">
        <f t="shared" ca="1" si="184"/>
        <v>3.5</v>
      </c>
      <c r="E1494" s="3">
        <f t="shared" ca="1" si="185"/>
        <v>19</v>
      </c>
      <c r="F1494" s="3">
        <f t="shared" ca="1" si="186"/>
        <v>16</v>
      </c>
      <c r="G1494" s="3">
        <f t="shared" ca="1" si="187"/>
        <v>80</v>
      </c>
      <c r="H1494" s="3">
        <f t="shared" si="189"/>
        <v>0</v>
      </c>
      <c r="I1494" s="3">
        <v>-4</v>
      </c>
      <c r="J1494" s="3">
        <v>62</v>
      </c>
      <c r="K1494" s="30">
        <v>1</v>
      </c>
      <c r="L1494" s="3">
        <f t="shared" ca="1" si="188"/>
        <v>39.9</v>
      </c>
    </row>
    <row r="1495" spans="1:12">
      <c r="A1495" s="3">
        <v>3</v>
      </c>
      <c r="B1495" s="3">
        <v>4</v>
      </c>
      <c r="C1495" s="3">
        <v>6</v>
      </c>
      <c r="D1495" s="4">
        <f t="shared" ca="1" si="184"/>
        <v>3.3</v>
      </c>
      <c r="E1495" s="3">
        <f t="shared" ca="1" si="185"/>
        <v>6</v>
      </c>
      <c r="F1495" s="3">
        <f t="shared" ca="1" si="186"/>
        <v>16</v>
      </c>
      <c r="G1495" s="3">
        <f t="shared" ca="1" si="187"/>
        <v>61</v>
      </c>
      <c r="H1495" s="3">
        <f t="shared" si="189"/>
        <v>0</v>
      </c>
      <c r="I1495" s="3">
        <v>-2</v>
      </c>
      <c r="J1495" s="3">
        <v>62</v>
      </c>
      <c r="K1495" s="30">
        <v>1</v>
      </c>
      <c r="L1495" s="3">
        <f t="shared" ca="1" si="188"/>
        <v>14.399999999999999</v>
      </c>
    </row>
    <row r="1496" spans="1:12">
      <c r="A1496" s="3">
        <v>3</v>
      </c>
      <c r="B1496" s="3">
        <v>4</v>
      </c>
      <c r="C1496" s="3">
        <v>7</v>
      </c>
      <c r="D1496" s="4">
        <f t="shared" ca="1" si="184"/>
        <v>3.5</v>
      </c>
      <c r="E1496" s="3">
        <f t="shared" ca="1" si="185"/>
        <v>1</v>
      </c>
      <c r="F1496" s="3">
        <f t="shared" ca="1" si="186"/>
        <v>16</v>
      </c>
      <c r="G1496" s="3">
        <f t="shared" ca="1" si="187"/>
        <v>62</v>
      </c>
      <c r="H1496" s="3">
        <f t="shared" si="189"/>
        <v>0.16200000000000001</v>
      </c>
      <c r="I1496" s="3">
        <v>-2</v>
      </c>
      <c r="J1496" s="3">
        <v>62</v>
      </c>
      <c r="K1496" s="30">
        <v>1</v>
      </c>
      <c r="L1496" s="3">
        <f t="shared" ca="1" si="188"/>
        <v>2.4</v>
      </c>
    </row>
    <row r="1497" spans="1:12">
      <c r="A1497" s="3">
        <v>3</v>
      </c>
      <c r="B1497" s="3">
        <v>4</v>
      </c>
      <c r="C1497" s="3">
        <v>8</v>
      </c>
      <c r="D1497" s="4">
        <f t="shared" ca="1" si="184"/>
        <v>3.8</v>
      </c>
      <c r="E1497" s="3">
        <f t="shared" ca="1" si="185"/>
        <v>25</v>
      </c>
      <c r="F1497" s="3">
        <f t="shared" ca="1" si="186"/>
        <v>23</v>
      </c>
      <c r="G1497" s="3">
        <f t="shared" ca="1" si="187"/>
        <v>67</v>
      </c>
      <c r="H1497" s="3">
        <f t="shared" si="189"/>
        <v>0.192</v>
      </c>
      <c r="I1497" s="3">
        <v>-2</v>
      </c>
      <c r="J1497" s="3">
        <v>62</v>
      </c>
      <c r="K1497" s="30">
        <v>1</v>
      </c>
      <c r="L1497" s="3">
        <f t="shared" ca="1" si="188"/>
        <v>60</v>
      </c>
    </row>
    <row r="1498" spans="1:12">
      <c r="A1498" s="3">
        <v>3</v>
      </c>
      <c r="B1498" s="3">
        <v>4</v>
      </c>
      <c r="C1498" s="3">
        <v>9</v>
      </c>
      <c r="D1498" s="4">
        <f t="shared" ca="1" si="184"/>
        <v>3.4</v>
      </c>
      <c r="E1498" s="3">
        <f t="shared" ca="1" si="185"/>
        <v>8</v>
      </c>
      <c r="F1498" s="3">
        <f t="shared" ca="1" si="186"/>
        <v>23</v>
      </c>
      <c r="G1498" s="3">
        <f t="shared" ca="1" si="187"/>
        <v>60</v>
      </c>
      <c r="H1498" s="3">
        <f t="shared" si="189"/>
        <v>0.222</v>
      </c>
      <c r="I1498" s="3">
        <v>0</v>
      </c>
      <c r="J1498" s="3">
        <v>62</v>
      </c>
      <c r="K1498" s="30">
        <v>1</v>
      </c>
      <c r="L1498" s="3">
        <f t="shared" ca="1" si="188"/>
        <v>21.599999999999998</v>
      </c>
    </row>
    <row r="1499" spans="1:12">
      <c r="A1499" s="3">
        <v>3</v>
      </c>
      <c r="B1499" s="3">
        <v>4</v>
      </c>
      <c r="C1499" s="3">
        <v>10</v>
      </c>
      <c r="D1499" s="4">
        <f t="shared" ca="1" si="184"/>
        <v>3.8</v>
      </c>
      <c r="E1499" s="3">
        <f t="shared" ca="1" si="185"/>
        <v>6</v>
      </c>
      <c r="F1499" s="3">
        <f t="shared" ca="1" si="186"/>
        <v>24</v>
      </c>
      <c r="G1499" s="3">
        <f t="shared" ca="1" si="187"/>
        <v>64</v>
      </c>
      <c r="H1499" s="3">
        <f t="shared" si="189"/>
        <v>0.252</v>
      </c>
      <c r="I1499" s="3">
        <v>2</v>
      </c>
      <c r="J1499" s="3">
        <v>62</v>
      </c>
      <c r="K1499" s="30">
        <v>1</v>
      </c>
      <c r="L1499" s="3">
        <f t="shared" ca="1" si="188"/>
        <v>18</v>
      </c>
    </row>
    <row r="1500" spans="1:12">
      <c r="A1500" s="3">
        <v>3</v>
      </c>
      <c r="B1500" s="3">
        <v>4</v>
      </c>
      <c r="C1500" s="3">
        <v>11</v>
      </c>
      <c r="D1500" s="4">
        <f t="shared" ca="1" si="184"/>
        <v>4</v>
      </c>
      <c r="E1500" s="3">
        <f t="shared" ca="1" si="185"/>
        <v>14</v>
      </c>
      <c r="F1500" s="3">
        <f t="shared" ca="1" si="186"/>
        <v>21</v>
      </c>
      <c r="G1500" s="3">
        <f t="shared" ca="1" si="187"/>
        <v>71</v>
      </c>
      <c r="H1500" s="3">
        <f t="shared" si="189"/>
        <v>0.28199999999999997</v>
      </c>
      <c r="I1500" s="3">
        <v>4</v>
      </c>
      <c r="J1500" s="3">
        <v>62</v>
      </c>
      <c r="K1500" s="30">
        <v>1</v>
      </c>
      <c r="L1500" s="3">
        <f t="shared" ca="1" si="188"/>
        <v>46.199999999999996</v>
      </c>
    </row>
    <row r="1501" spans="1:12">
      <c r="A1501" s="3">
        <v>3</v>
      </c>
      <c r="B1501" s="3">
        <v>4</v>
      </c>
      <c r="C1501" s="3">
        <v>12</v>
      </c>
      <c r="D1501" s="4">
        <f t="shared" ca="1" si="184"/>
        <v>4.2</v>
      </c>
      <c r="E1501" s="3">
        <f t="shared" ca="1" si="185"/>
        <v>14</v>
      </c>
      <c r="F1501" s="3">
        <f t="shared" ca="1" si="186"/>
        <v>20</v>
      </c>
      <c r="G1501" s="3">
        <f t="shared" ca="1" si="187"/>
        <v>64</v>
      </c>
      <c r="H1501" s="3">
        <f t="shared" si="189"/>
        <v>0.312</v>
      </c>
      <c r="I1501" s="3">
        <v>5</v>
      </c>
      <c r="J1501" s="3">
        <v>62</v>
      </c>
      <c r="K1501" s="30">
        <v>1</v>
      </c>
      <c r="L1501" s="3">
        <f t="shared" ca="1" si="188"/>
        <v>48.3</v>
      </c>
    </row>
    <row r="1502" spans="1:12">
      <c r="A1502" s="3">
        <v>3</v>
      </c>
      <c r="B1502" s="3">
        <v>4</v>
      </c>
      <c r="C1502" s="3">
        <v>13</v>
      </c>
      <c r="D1502" s="4">
        <f t="shared" ca="1" si="184"/>
        <v>3.5999999999999996</v>
      </c>
      <c r="E1502" s="3">
        <f t="shared" ca="1" si="185"/>
        <v>19</v>
      </c>
      <c r="F1502" s="3">
        <f t="shared" ca="1" si="186"/>
        <v>23</v>
      </c>
      <c r="G1502" s="3">
        <f t="shared" ca="1" si="187"/>
        <v>79</v>
      </c>
      <c r="H1502" s="3">
        <f t="shared" si="189"/>
        <v>0.28199999999999997</v>
      </c>
      <c r="I1502" s="3">
        <v>6</v>
      </c>
      <c r="J1502" s="3">
        <v>62</v>
      </c>
      <c r="K1502" s="30">
        <v>1</v>
      </c>
      <c r="L1502" s="3">
        <f t="shared" ca="1" si="188"/>
        <v>68.399999999999991</v>
      </c>
    </row>
    <row r="1503" spans="1:12">
      <c r="A1503" s="3">
        <v>3</v>
      </c>
      <c r="B1503" s="3">
        <v>4</v>
      </c>
      <c r="C1503" s="3">
        <v>14</v>
      </c>
      <c r="D1503" s="4">
        <f t="shared" ca="1" si="184"/>
        <v>4</v>
      </c>
      <c r="E1503" s="3">
        <f t="shared" ca="1" si="185"/>
        <v>5</v>
      </c>
      <c r="F1503" s="3">
        <f t="shared" ca="1" si="186"/>
        <v>23</v>
      </c>
      <c r="G1503" s="3">
        <f t="shared" ca="1" si="187"/>
        <v>63</v>
      </c>
      <c r="H1503" s="3">
        <f t="shared" si="189"/>
        <v>0.252</v>
      </c>
      <c r="I1503" s="3">
        <v>7</v>
      </c>
      <c r="J1503" s="3">
        <v>62</v>
      </c>
      <c r="K1503" s="30">
        <v>1</v>
      </c>
      <c r="L1503" s="3">
        <f t="shared" ca="1" si="188"/>
        <v>18.75</v>
      </c>
    </row>
    <row r="1504" spans="1:12">
      <c r="A1504" s="3">
        <v>3</v>
      </c>
      <c r="B1504" s="3">
        <v>4</v>
      </c>
      <c r="C1504" s="3">
        <v>15</v>
      </c>
      <c r="D1504" s="4">
        <f t="shared" ca="1" si="184"/>
        <v>3.5999999999999996</v>
      </c>
      <c r="E1504" s="3">
        <f t="shared" ca="1" si="185"/>
        <v>30</v>
      </c>
      <c r="F1504" s="3">
        <f t="shared" ca="1" si="186"/>
        <v>22</v>
      </c>
      <c r="G1504" s="3">
        <f t="shared" ca="1" si="187"/>
        <v>76</v>
      </c>
      <c r="H1504" s="3">
        <f t="shared" si="189"/>
        <v>0.222</v>
      </c>
      <c r="I1504" s="3">
        <v>8</v>
      </c>
      <c r="J1504" s="3">
        <v>62</v>
      </c>
      <c r="K1504" s="30">
        <v>1</v>
      </c>
      <c r="L1504" s="3">
        <f t="shared" ca="1" si="188"/>
        <v>117</v>
      </c>
    </row>
    <row r="1505" spans="1:12">
      <c r="A1505" s="3">
        <v>3</v>
      </c>
      <c r="B1505" s="3">
        <v>4</v>
      </c>
      <c r="C1505" s="3">
        <v>16</v>
      </c>
      <c r="D1505" s="4">
        <f t="shared" ca="1" si="184"/>
        <v>3.6999999999999997</v>
      </c>
      <c r="E1505" s="3">
        <f t="shared" ca="1" si="185"/>
        <v>19</v>
      </c>
      <c r="F1505" s="3">
        <f t="shared" ca="1" si="186"/>
        <v>20</v>
      </c>
      <c r="G1505" s="3">
        <f t="shared" ca="1" si="187"/>
        <v>67</v>
      </c>
      <c r="H1505" s="3">
        <f t="shared" si="189"/>
        <v>0.192</v>
      </c>
      <c r="I1505" s="3">
        <v>8</v>
      </c>
      <c r="J1505" s="3">
        <v>62</v>
      </c>
      <c r="K1505" s="30">
        <v>1</v>
      </c>
      <c r="L1505" s="3">
        <f t="shared" ca="1" si="188"/>
        <v>74.099999999999994</v>
      </c>
    </row>
    <row r="1506" spans="1:12">
      <c r="A1506" s="3">
        <v>3</v>
      </c>
      <c r="B1506" s="3">
        <v>4</v>
      </c>
      <c r="C1506" s="3">
        <v>17</v>
      </c>
      <c r="D1506" s="4">
        <f t="shared" ca="1" si="184"/>
        <v>4</v>
      </c>
      <c r="E1506" s="3">
        <f t="shared" ca="1" si="185"/>
        <v>9</v>
      </c>
      <c r="F1506" s="3">
        <f t="shared" ca="1" si="186"/>
        <v>22</v>
      </c>
      <c r="G1506" s="3">
        <f t="shared" ca="1" si="187"/>
        <v>60</v>
      </c>
      <c r="H1506" s="3">
        <f t="shared" si="189"/>
        <v>0.16200000000000001</v>
      </c>
      <c r="I1506" s="3">
        <v>6</v>
      </c>
      <c r="J1506" s="3">
        <v>62</v>
      </c>
      <c r="K1506" s="30">
        <v>1</v>
      </c>
      <c r="L1506" s="3">
        <f t="shared" ca="1" si="188"/>
        <v>32.4</v>
      </c>
    </row>
    <row r="1507" spans="1:12">
      <c r="A1507" s="3">
        <v>3</v>
      </c>
      <c r="B1507" s="3">
        <v>4</v>
      </c>
      <c r="C1507" s="3">
        <v>18</v>
      </c>
      <c r="D1507" s="4">
        <f t="shared" ca="1" si="184"/>
        <v>3.4</v>
      </c>
      <c r="E1507" s="3">
        <f t="shared" ca="1" si="185"/>
        <v>4</v>
      </c>
      <c r="F1507" s="3">
        <f t="shared" ca="1" si="186"/>
        <v>24</v>
      </c>
      <c r="G1507" s="3">
        <f t="shared" ca="1" si="187"/>
        <v>75</v>
      </c>
      <c r="H1507" s="3">
        <f t="shared" si="189"/>
        <v>0</v>
      </c>
      <c r="I1507" s="3">
        <v>4</v>
      </c>
      <c r="J1507" s="3">
        <v>62</v>
      </c>
      <c r="K1507" s="30">
        <v>1</v>
      </c>
      <c r="L1507" s="3">
        <f t="shared" ca="1" si="188"/>
        <v>13.2</v>
      </c>
    </row>
    <row r="1508" spans="1:12">
      <c r="A1508" s="3">
        <v>3</v>
      </c>
      <c r="B1508" s="3">
        <v>4</v>
      </c>
      <c r="C1508" s="3">
        <v>19</v>
      </c>
      <c r="D1508" s="4">
        <f t="shared" ca="1" si="184"/>
        <v>4.0999999999999996</v>
      </c>
      <c r="E1508" s="3">
        <f t="shared" ca="1" si="185"/>
        <v>30</v>
      </c>
      <c r="F1508" s="3">
        <f t="shared" ca="1" si="186"/>
        <v>21</v>
      </c>
      <c r="G1508" s="3">
        <f t="shared" ca="1" si="187"/>
        <v>63</v>
      </c>
      <c r="H1508" s="3">
        <f t="shared" si="189"/>
        <v>0</v>
      </c>
      <c r="I1508" s="3">
        <v>3</v>
      </c>
      <c r="J1508" s="3">
        <v>62</v>
      </c>
      <c r="K1508" s="30">
        <v>1</v>
      </c>
      <c r="L1508" s="3">
        <f t="shared" ca="1" si="188"/>
        <v>94.5</v>
      </c>
    </row>
    <row r="1509" spans="1:12">
      <c r="A1509" s="3">
        <v>3</v>
      </c>
      <c r="B1509" s="3">
        <v>4</v>
      </c>
      <c r="C1509" s="3">
        <v>20</v>
      </c>
      <c r="D1509" s="4">
        <f t="shared" ca="1" si="184"/>
        <v>3.6999999999999997</v>
      </c>
      <c r="E1509" s="3">
        <f t="shared" ca="1" si="185"/>
        <v>6</v>
      </c>
      <c r="F1509" s="3">
        <f t="shared" ca="1" si="186"/>
        <v>18</v>
      </c>
      <c r="G1509" s="3">
        <f t="shared" ca="1" si="187"/>
        <v>78</v>
      </c>
      <c r="H1509" s="3">
        <f t="shared" si="189"/>
        <v>0</v>
      </c>
      <c r="I1509" s="3">
        <v>0</v>
      </c>
      <c r="J1509" s="3">
        <v>62</v>
      </c>
      <c r="K1509" s="30">
        <v>1</v>
      </c>
      <c r="L1509" s="3">
        <f t="shared" ca="1" si="188"/>
        <v>16.2</v>
      </c>
    </row>
    <row r="1510" spans="1:12">
      <c r="A1510" s="3">
        <v>3</v>
      </c>
      <c r="B1510" s="3">
        <v>4</v>
      </c>
      <c r="C1510" s="3">
        <v>21</v>
      </c>
      <c r="D1510" s="4">
        <f t="shared" ca="1" si="184"/>
        <v>3.9</v>
      </c>
      <c r="E1510" s="3">
        <f t="shared" ca="1" si="185"/>
        <v>28</v>
      </c>
      <c r="F1510" s="3">
        <f t="shared" ca="1" si="186"/>
        <v>17</v>
      </c>
      <c r="G1510" s="3">
        <f t="shared" ca="1" si="187"/>
        <v>80</v>
      </c>
      <c r="H1510" s="3">
        <f t="shared" si="189"/>
        <v>0</v>
      </c>
      <c r="I1510" s="3">
        <v>-2</v>
      </c>
      <c r="J1510" s="3">
        <v>62</v>
      </c>
      <c r="K1510" s="30">
        <v>1</v>
      </c>
      <c r="L1510" s="3">
        <f t="shared" ca="1" si="188"/>
        <v>67.2</v>
      </c>
    </row>
    <row r="1511" spans="1:12">
      <c r="A1511" s="3">
        <v>3</v>
      </c>
      <c r="B1511" s="3">
        <v>4</v>
      </c>
      <c r="C1511" s="3">
        <v>22</v>
      </c>
      <c r="D1511" s="4">
        <f t="shared" ca="1" si="184"/>
        <v>4.3</v>
      </c>
      <c r="E1511" s="3">
        <f t="shared" ca="1" si="185"/>
        <v>16</v>
      </c>
      <c r="F1511" s="3">
        <f t="shared" ca="1" si="186"/>
        <v>18</v>
      </c>
      <c r="G1511" s="3">
        <f t="shared" ca="1" si="187"/>
        <v>73</v>
      </c>
      <c r="H1511" s="3">
        <f t="shared" si="189"/>
        <v>0</v>
      </c>
      <c r="I1511" s="3">
        <v>-4</v>
      </c>
      <c r="J1511" s="3">
        <v>62</v>
      </c>
      <c r="K1511" s="30">
        <v>1</v>
      </c>
      <c r="L1511" s="3">
        <f t="shared" ca="1" si="188"/>
        <v>33.6</v>
      </c>
    </row>
    <row r="1512" spans="1:12">
      <c r="A1512" s="3">
        <v>3</v>
      </c>
      <c r="B1512" s="3">
        <v>4</v>
      </c>
      <c r="C1512" s="3">
        <v>23</v>
      </c>
      <c r="D1512" s="4">
        <f t="shared" ca="1" si="184"/>
        <v>4.0999999999999996</v>
      </c>
      <c r="E1512" s="3">
        <f t="shared" ca="1" si="185"/>
        <v>22</v>
      </c>
      <c r="F1512" s="3">
        <f t="shared" ca="1" si="186"/>
        <v>18</v>
      </c>
      <c r="G1512" s="3">
        <f t="shared" ca="1" si="187"/>
        <v>77</v>
      </c>
      <c r="H1512" s="3">
        <f t="shared" si="189"/>
        <v>0</v>
      </c>
      <c r="I1512" s="3">
        <v>-5</v>
      </c>
      <c r="J1512" s="3">
        <v>62</v>
      </c>
      <c r="K1512" s="30">
        <v>1</v>
      </c>
      <c r="L1512" s="3">
        <f t="shared" ca="1" si="188"/>
        <v>42.9</v>
      </c>
    </row>
    <row r="1513" spans="1:12">
      <c r="A1513" s="3">
        <v>3</v>
      </c>
      <c r="B1513" s="3">
        <v>4</v>
      </c>
      <c r="C1513" s="3">
        <v>24</v>
      </c>
      <c r="D1513" s="4">
        <f t="shared" ca="1" si="184"/>
        <v>3.4</v>
      </c>
      <c r="E1513" s="3">
        <f t="shared" ca="1" si="185"/>
        <v>12</v>
      </c>
      <c r="F1513" s="3">
        <f t="shared" ca="1" si="186"/>
        <v>16</v>
      </c>
      <c r="G1513" s="3">
        <f t="shared" ca="1" si="187"/>
        <v>70</v>
      </c>
      <c r="H1513" s="3">
        <f t="shared" si="189"/>
        <v>0</v>
      </c>
      <c r="I1513" s="3">
        <v>-7</v>
      </c>
      <c r="J1513" s="3">
        <v>62</v>
      </c>
      <c r="K1513" s="30">
        <v>1</v>
      </c>
      <c r="L1513" s="3">
        <f t="shared" ca="1" si="188"/>
        <v>19.799999999999997</v>
      </c>
    </row>
    <row r="1514" spans="1:12">
      <c r="A1514" s="3">
        <v>3</v>
      </c>
      <c r="B1514" s="3">
        <v>5</v>
      </c>
      <c r="C1514" s="3">
        <v>1</v>
      </c>
      <c r="D1514" s="4">
        <f t="shared" ca="1" si="184"/>
        <v>3.8</v>
      </c>
      <c r="E1514" s="3">
        <f t="shared" ca="1" si="185"/>
        <v>9</v>
      </c>
      <c r="F1514" s="3">
        <f t="shared" ca="1" si="186"/>
        <v>17</v>
      </c>
      <c r="G1514" s="3">
        <f t="shared" ca="1" si="187"/>
        <v>67</v>
      </c>
      <c r="H1514" s="3">
        <f t="shared" si="189"/>
        <v>0</v>
      </c>
      <c r="I1514" s="3">
        <v>-8</v>
      </c>
      <c r="J1514" s="3">
        <v>62</v>
      </c>
      <c r="K1514" s="30">
        <v>1</v>
      </c>
      <c r="L1514" s="3">
        <f t="shared" ca="1" si="188"/>
        <v>13.5</v>
      </c>
    </row>
    <row r="1515" spans="1:12">
      <c r="A1515" s="3">
        <v>3</v>
      </c>
      <c r="B1515" s="3">
        <v>5</v>
      </c>
      <c r="C1515" s="3">
        <v>2</v>
      </c>
      <c r="D1515" s="4">
        <f t="shared" ca="1" si="184"/>
        <v>3.5999999999999996</v>
      </c>
      <c r="E1515" s="3">
        <f t="shared" ca="1" si="185"/>
        <v>18</v>
      </c>
      <c r="F1515" s="3">
        <f t="shared" ca="1" si="186"/>
        <v>19</v>
      </c>
      <c r="G1515" s="3">
        <f t="shared" ca="1" si="187"/>
        <v>79</v>
      </c>
      <c r="H1515" s="3">
        <f t="shared" si="189"/>
        <v>0</v>
      </c>
      <c r="I1515" s="3">
        <v>-8</v>
      </c>
      <c r="J1515" s="3">
        <v>62</v>
      </c>
      <c r="K1515" s="30">
        <v>1</v>
      </c>
      <c r="L1515" s="3">
        <f t="shared" ca="1" si="188"/>
        <v>27</v>
      </c>
    </row>
    <row r="1516" spans="1:12">
      <c r="A1516" s="3">
        <v>3</v>
      </c>
      <c r="B1516" s="3">
        <v>5</v>
      </c>
      <c r="C1516" s="3">
        <v>3</v>
      </c>
      <c r="D1516" s="4">
        <f t="shared" ca="1" si="184"/>
        <v>3.3</v>
      </c>
      <c r="E1516" s="3">
        <f t="shared" ca="1" si="185"/>
        <v>17</v>
      </c>
      <c r="F1516" s="3">
        <f t="shared" ca="1" si="186"/>
        <v>17</v>
      </c>
      <c r="G1516" s="3">
        <f t="shared" ca="1" si="187"/>
        <v>66</v>
      </c>
      <c r="H1516" s="3">
        <f t="shared" si="189"/>
        <v>0</v>
      </c>
      <c r="I1516" s="3">
        <v>-7</v>
      </c>
      <c r="J1516" s="3">
        <v>62</v>
      </c>
      <c r="K1516" s="30">
        <v>1</v>
      </c>
      <c r="L1516" s="3">
        <f t="shared" ca="1" si="188"/>
        <v>28.049999999999997</v>
      </c>
    </row>
    <row r="1517" spans="1:12">
      <c r="A1517" s="3">
        <v>3</v>
      </c>
      <c r="B1517" s="3">
        <v>5</v>
      </c>
      <c r="C1517" s="3">
        <v>4</v>
      </c>
      <c r="D1517" s="4">
        <f t="shared" ca="1" si="184"/>
        <v>3.5999999999999996</v>
      </c>
      <c r="E1517" s="3">
        <f t="shared" ca="1" si="185"/>
        <v>4</v>
      </c>
      <c r="F1517" s="3">
        <f t="shared" ca="1" si="186"/>
        <v>18</v>
      </c>
      <c r="G1517" s="3">
        <f t="shared" ca="1" si="187"/>
        <v>63</v>
      </c>
      <c r="H1517" s="3">
        <f t="shared" si="189"/>
        <v>0</v>
      </c>
      <c r="I1517" s="3">
        <v>-6</v>
      </c>
      <c r="J1517" s="3">
        <v>62</v>
      </c>
      <c r="K1517" s="30">
        <v>1</v>
      </c>
      <c r="L1517" s="3">
        <f t="shared" ca="1" si="188"/>
        <v>7.1999999999999993</v>
      </c>
    </row>
    <row r="1518" spans="1:12">
      <c r="A1518" s="3">
        <v>3</v>
      </c>
      <c r="B1518" s="3">
        <v>5</v>
      </c>
      <c r="C1518" s="3">
        <v>5</v>
      </c>
      <c r="D1518" s="4">
        <f t="shared" ca="1" si="184"/>
        <v>4.2</v>
      </c>
      <c r="E1518" s="3">
        <f t="shared" ca="1" si="185"/>
        <v>29</v>
      </c>
      <c r="F1518" s="3">
        <f t="shared" ca="1" si="186"/>
        <v>16</v>
      </c>
      <c r="G1518" s="3">
        <f t="shared" ca="1" si="187"/>
        <v>79</v>
      </c>
      <c r="H1518" s="3">
        <f t="shared" si="189"/>
        <v>0</v>
      </c>
      <c r="I1518" s="3">
        <v>-4</v>
      </c>
      <c r="J1518" s="3">
        <v>62</v>
      </c>
      <c r="K1518" s="30">
        <v>1</v>
      </c>
      <c r="L1518" s="3">
        <f t="shared" ca="1" si="188"/>
        <v>60.900000000000006</v>
      </c>
    </row>
    <row r="1519" spans="1:12">
      <c r="A1519" s="3">
        <v>3</v>
      </c>
      <c r="B1519" s="3">
        <v>5</v>
      </c>
      <c r="C1519" s="3">
        <v>6</v>
      </c>
      <c r="D1519" s="4">
        <f t="shared" ca="1" si="184"/>
        <v>4</v>
      </c>
      <c r="E1519" s="3">
        <f t="shared" ca="1" si="185"/>
        <v>8</v>
      </c>
      <c r="F1519" s="3">
        <f t="shared" ca="1" si="186"/>
        <v>17</v>
      </c>
      <c r="G1519" s="3">
        <f t="shared" ca="1" si="187"/>
        <v>60</v>
      </c>
      <c r="H1519" s="3">
        <f t="shared" si="189"/>
        <v>0</v>
      </c>
      <c r="I1519" s="3">
        <v>-2</v>
      </c>
      <c r="J1519" s="3">
        <v>62</v>
      </c>
      <c r="K1519" s="30">
        <v>1</v>
      </c>
      <c r="L1519" s="3">
        <f t="shared" ca="1" si="188"/>
        <v>19.2</v>
      </c>
    </row>
    <row r="1520" spans="1:12">
      <c r="A1520" s="3">
        <v>3</v>
      </c>
      <c r="B1520" s="3">
        <v>5</v>
      </c>
      <c r="C1520" s="3">
        <v>7</v>
      </c>
      <c r="D1520" s="4">
        <f t="shared" ca="1" si="184"/>
        <v>3.5</v>
      </c>
      <c r="E1520" s="3">
        <f t="shared" ca="1" si="185"/>
        <v>16</v>
      </c>
      <c r="F1520" s="3">
        <f t="shared" ca="1" si="186"/>
        <v>16</v>
      </c>
      <c r="G1520" s="3">
        <f t="shared" ca="1" si="187"/>
        <v>76</v>
      </c>
      <c r="H1520" s="3">
        <f t="shared" si="189"/>
        <v>0.16200000000000001</v>
      </c>
      <c r="I1520" s="3">
        <v>-2</v>
      </c>
      <c r="J1520" s="3">
        <v>62</v>
      </c>
      <c r="K1520" s="30">
        <v>1</v>
      </c>
      <c r="L1520" s="3">
        <f t="shared" ca="1" si="188"/>
        <v>38.4</v>
      </c>
    </row>
    <row r="1521" spans="1:12">
      <c r="A1521" s="3">
        <v>3</v>
      </c>
      <c r="B1521" s="3">
        <v>5</v>
      </c>
      <c r="C1521" s="3">
        <v>8</v>
      </c>
      <c r="D1521" s="4">
        <f t="shared" ca="1" si="184"/>
        <v>3.8</v>
      </c>
      <c r="E1521" s="3">
        <f t="shared" ca="1" si="185"/>
        <v>7</v>
      </c>
      <c r="F1521" s="3">
        <f t="shared" ca="1" si="186"/>
        <v>24</v>
      </c>
      <c r="G1521" s="3">
        <f t="shared" ca="1" si="187"/>
        <v>76</v>
      </c>
      <c r="H1521" s="3">
        <f t="shared" si="189"/>
        <v>0.192</v>
      </c>
      <c r="I1521" s="3">
        <v>-2</v>
      </c>
      <c r="J1521" s="3">
        <v>62</v>
      </c>
      <c r="K1521" s="30">
        <v>1</v>
      </c>
      <c r="L1521" s="3">
        <f t="shared" ca="1" si="188"/>
        <v>16.8</v>
      </c>
    </row>
    <row r="1522" spans="1:12">
      <c r="A1522" s="3">
        <v>3</v>
      </c>
      <c r="B1522" s="3">
        <v>5</v>
      </c>
      <c r="C1522" s="3">
        <v>9</v>
      </c>
      <c r="D1522" s="4">
        <f t="shared" ca="1" si="184"/>
        <v>4.3</v>
      </c>
      <c r="E1522" s="3">
        <f t="shared" ca="1" si="185"/>
        <v>26</v>
      </c>
      <c r="F1522" s="3">
        <f t="shared" ca="1" si="186"/>
        <v>24</v>
      </c>
      <c r="G1522" s="3">
        <f t="shared" ca="1" si="187"/>
        <v>79</v>
      </c>
      <c r="H1522" s="3">
        <f t="shared" si="189"/>
        <v>0.222</v>
      </c>
      <c r="I1522" s="3">
        <v>0</v>
      </c>
      <c r="J1522" s="3">
        <v>62</v>
      </c>
      <c r="K1522" s="30">
        <v>1</v>
      </c>
      <c r="L1522" s="3">
        <f t="shared" ca="1" si="188"/>
        <v>70.199999999999989</v>
      </c>
    </row>
    <row r="1523" spans="1:12">
      <c r="A1523" s="3">
        <v>3</v>
      </c>
      <c r="B1523" s="3">
        <v>5</v>
      </c>
      <c r="C1523" s="3">
        <v>10</v>
      </c>
      <c r="D1523" s="4">
        <f t="shared" ca="1" si="184"/>
        <v>3.8</v>
      </c>
      <c r="E1523" s="3">
        <f t="shared" ca="1" si="185"/>
        <v>3</v>
      </c>
      <c r="F1523" s="3">
        <f t="shared" ca="1" si="186"/>
        <v>20</v>
      </c>
      <c r="G1523" s="3">
        <f t="shared" ca="1" si="187"/>
        <v>67</v>
      </c>
      <c r="H1523" s="3">
        <f t="shared" si="189"/>
        <v>0.252</v>
      </c>
      <c r="I1523" s="3">
        <v>2</v>
      </c>
      <c r="J1523" s="3">
        <v>62</v>
      </c>
      <c r="K1523" s="30">
        <v>1</v>
      </c>
      <c r="L1523" s="3">
        <f t="shared" ca="1" si="188"/>
        <v>9</v>
      </c>
    </row>
    <row r="1524" spans="1:12">
      <c r="A1524" s="3">
        <v>3</v>
      </c>
      <c r="B1524" s="3">
        <v>5</v>
      </c>
      <c r="C1524" s="3">
        <v>11</v>
      </c>
      <c r="D1524" s="4">
        <f t="shared" ca="1" si="184"/>
        <v>3.9</v>
      </c>
      <c r="E1524" s="3">
        <f t="shared" ca="1" si="185"/>
        <v>30</v>
      </c>
      <c r="F1524" s="3">
        <f t="shared" ca="1" si="186"/>
        <v>23</v>
      </c>
      <c r="G1524" s="3">
        <f t="shared" ca="1" si="187"/>
        <v>71</v>
      </c>
      <c r="H1524" s="3">
        <f t="shared" si="189"/>
        <v>0.28199999999999997</v>
      </c>
      <c r="I1524" s="3">
        <v>4</v>
      </c>
      <c r="J1524" s="3">
        <v>62</v>
      </c>
      <c r="K1524" s="30">
        <v>1</v>
      </c>
      <c r="L1524" s="3">
        <f t="shared" ca="1" si="188"/>
        <v>99</v>
      </c>
    </row>
    <row r="1525" spans="1:12">
      <c r="A1525" s="3">
        <v>3</v>
      </c>
      <c r="B1525" s="3">
        <v>5</v>
      </c>
      <c r="C1525" s="3">
        <v>12</v>
      </c>
      <c r="D1525" s="4">
        <f t="shared" ca="1" si="184"/>
        <v>3.3</v>
      </c>
      <c r="E1525" s="3">
        <f t="shared" ca="1" si="185"/>
        <v>7</v>
      </c>
      <c r="F1525" s="3">
        <f t="shared" ca="1" si="186"/>
        <v>21</v>
      </c>
      <c r="G1525" s="3">
        <f t="shared" ca="1" si="187"/>
        <v>71</v>
      </c>
      <c r="H1525" s="3">
        <f t="shared" si="189"/>
        <v>0.312</v>
      </c>
      <c r="I1525" s="3">
        <v>5</v>
      </c>
      <c r="J1525" s="3">
        <v>62</v>
      </c>
      <c r="K1525" s="30">
        <v>1</v>
      </c>
      <c r="L1525" s="3">
        <f t="shared" ca="1" si="188"/>
        <v>24.15</v>
      </c>
    </row>
    <row r="1526" spans="1:12">
      <c r="A1526" s="3">
        <v>3</v>
      </c>
      <c r="B1526" s="3">
        <v>5</v>
      </c>
      <c r="C1526" s="3">
        <v>13</v>
      </c>
      <c r="D1526" s="4">
        <f t="shared" ca="1" si="184"/>
        <v>3.9</v>
      </c>
      <c r="E1526" s="3">
        <f t="shared" ca="1" si="185"/>
        <v>13</v>
      </c>
      <c r="F1526" s="3">
        <f t="shared" ca="1" si="186"/>
        <v>22</v>
      </c>
      <c r="G1526" s="3">
        <f t="shared" ca="1" si="187"/>
        <v>77</v>
      </c>
      <c r="H1526" s="3">
        <f t="shared" si="189"/>
        <v>0.28199999999999997</v>
      </c>
      <c r="I1526" s="3">
        <v>6</v>
      </c>
      <c r="J1526" s="3">
        <v>62</v>
      </c>
      <c r="K1526" s="30">
        <v>1</v>
      </c>
      <c r="L1526" s="3">
        <f t="shared" ca="1" si="188"/>
        <v>46.8</v>
      </c>
    </row>
    <row r="1527" spans="1:12">
      <c r="A1527" s="3">
        <v>3</v>
      </c>
      <c r="B1527" s="3">
        <v>5</v>
      </c>
      <c r="C1527" s="3">
        <v>14</v>
      </c>
      <c r="D1527" s="4">
        <f t="shared" ca="1" si="184"/>
        <v>3.5</v>
      </c>
      <c r="E1527" s="3">
        <f t="shared" ca="1" si="185"/>
        <v>16</v>
      </c>
      <c r="F1527" s="3">
        <f t="shared" ca="1" si="186"/>
        <v>20</v>
      </c>
      <c r="G1527" s="3">
        <f t="shared" ca="1" si="187"/>
        <v>74</v>
      </c>
      <c r="H1527" s="3">
        <f t="shared" si="189"/>
        <v>0.252</v>
      </c>
      <c r="I1527" s="3">
        <v>7</v>
      </c>
      <c r="J1527" s="3">
        <v>62</v>
      </c>
      <c r="K1527" s="30">
        <v>1</v>
      </c>
      <c r="L1527" s="3">
        <f t="shared" ca="1" si="188"/>
        <v>60</v>
      </c>
    </row>
    <row r="1528" spans="1:12">
      <c r="A1528" s="3">
        <v>3</v>
      </c>
      <c r="B1528" s="3">
        <v>5</v>
      </c>
      <c r="C1528" s="3">
        <v>15</v>
      </c>
      <c r="D1528" s="4">
        <f t="shared" ca="1" si="184"/>
        <v>4.2</v>
      </c>
      <c r="E1528" s="3">
        <f t="shared" ca="1" si="185"/>
        <v>3</v>
      </c>
      <c r="F1528" s="3">
        <f t="shared" ca="1" si="186"/>
        <v>22</v>
      </c>
      <c r="G1528" s="3">
        <f t="shared" ca="1" si="187"/>
        <v>77</v>
      </c>
      <c r="H1528" s="3">
        <f t="shared" si="189"/>
        <v>0.222</v>
      </c>
      <c r="I1528" s="3">
        <v>8</v>
      </c>
      <c r="J1528" s="3">
        <v>62</v>
      </c>
      <c r="K1528" s="30">
        <v>1</v>
      </c>
      <c r="L1528" s="3">
        <f t="shared" ca="1" si="188"/>
        <v>11.7</v>
      </c>
    </row>
    <row r="1529" spans="1:12">
      <c r="A1529" s="3">
        <v>3</v>
      </c>
      <c r="B1529" s="3">
        <v>5</v>
      </c>
      <c r="C1529" s="3">
        <v>16</v>
      </c>
      <c r="D1529" s="4">
        <f t="shared" ca="1" si="184"/>
        <v>4.2</v>
      </c>
      <c r="E1529" s="3">
        <f t="shared" ca="1" si="185"/>
        <v>26</v>
      </c>
      <c r="F1529" s="3">
        <f t="shared" ca="1" si="186"/>
        <v>21</v>
      </c>
      <c r="G1529" s="3">
        <f t="shared" ca="1" si="187"/>
        <v>67</v>
      </c>
      <c r="H1529" s="3">
        <f t="shared" si="189"/>
        <v>0.192</v>
      </c>
      <c r="I1529" s="3">
        <v>8</v>
      </c>
      <c r="J1529" s="3">
        <v>62</v>
      </c>
      <c r="K1529" s="30">
        <v>1</v>
      </c>
      <c r="L1529" s="3">
        <f t="shared" ca="1" si="188"/>
        <v>101.39999999999999</v>
      </c>
    </row>
    <row r="1530" spans="1:12">
      <c r="A1530" s="3">
        <v>3</v>
      </c>
      <c r="B1530" s="3">
        <v>5</v>
      </c>
      <c r="C1530" s="3">
        <v>17</v>
      </c>
      <c r="D1530" s="4">
        <f t="shared" ca="1" si="184"/>
        <v>4</v>
      </c>
      <c r="E1530" s="3">
        <f t="shared" ca="1" si="185"/>
        <v>19</v>
      </c>
      <c r="F1530" s="3">
        <f t="shared" ca="1" si="186"/>
        <v>23</v>
      </c>
      <c r="G1530" s="3">
        <f t="shared" ca="1" si="187"/>
        <v>69</v>
      </c>
      <c r="H1530" s="3">
        <f t="shared" si="189"/>
        <v>0.16200000000000001</v>
      </c>
      <c r="I1530" s="3">
        <v>6</v>
      </c>
      <c r="J1530" s="3">
        <v>62</v>
      </c>
      <c r="K1530" s="30">
        <v>1</v>
      </c>
      <c r="L1530" s="3">
        <f t="shared" ca="1" si="188"/>
        <v>68.399999999999991</v>
      </c>
    </row>
    <row r="1531" spans="1:12">
      <c r="A1531" s="3">
        <v>3</v>
      </c>
      <c r="B1531" s="3">
        <v>5</v>
      </c>
      <c r="C1531" s="3">
        <v>18</v>
      </c>
      <c r="D1531" s="4">
        <f t="shared" ca="1" si="184"/>
        <v>3.4</v>
      </c>
      <c r="E1531" s="3">
        <f t="shared" ca="1" si="185"/>
        <v>10</v>
      </c>
      <c r="F1531" s="3">
        <f t="shared" ca="1" si="186"/>
        <v>22</v>
      </c>
      <c r="G1531" s="3">
        <f t="shared" ca="1" si="187"/>
        <v>76</v>
      </c>
      <c r="H1531" s="3">
        <f t="shared" si="189"/>
        <v>0</v>
      </c>
      <c r="I1531" s="3">
        <v>4</v>
      </c>
      <c r="J1531" s="3">
        <v>62</v>
      </c>
      <c r="K1531" s="30">
        <v>1</v>
      </c>
      <c r="L1531" s="3">
        <f t="shared" ca="1" si="188"/>
        <v>33</v>
      </c>
    </row>
    <row r="1532" spans="1:12">
      <c r="A1532" s="3">
        <v>3</v>
      </c>
      <c r="B1532" s="3">
        <v>5</v>
      </c>
      <c r="C1532" s="3">
        <v>19</v>
      </c>
      <c r="D1532" s="4">
        <f t="shared" ca="1" si="184"/>
        <v>4.3</v>
      </c>
      <c r="E1532" s="3">
        <f t="shared" ca="1" si="185"/>
        <v>3</v>
      </c>
      <c r="F1532" s="3">
        <f t="shared" ca="1" si="186"/>
        <v>23</v>
      </c>
      <c r="G1532" s="3">
        <f t="shared" ca="1" si="187"/>
        <v>60</v>
      </c>
      <c r="H1532" s="3">
        <f t="shared" si="189"/>
        <v>0</v>
      </c>
      <c r="I1532" s="3">
        <v>3</v>
      </c>
      <c r="J1532" s="3">
        <v>62</v>
      </c>
      <c r="K1532" s="30">
        <v>1</v>
      </c>
      <c r="L1532" s="3">
        <f t="shared" ca="1" si="188"/>
        <v>9.4499999999999993</v>
      </c>
    </row>
    <row r="1533" spans="1:12">
      <c r="A1533" s="3">
        <v>3</v>
      </c>
      <c r="B1533" s="3">
        <v>5</v>
      </c>
      <c r="C1533" s="3">
        <v>20</v>
      </c>
      <c r="D1533" s="4">
        <f t="shared" ca="1" si="184"/>
        <v>4</v>
      </c>
      <c r="E1533" s="3">
        <f t="shared" ca="1" si="185"/>
        <v>4</v>
      </c>
      <c r="F1533" s="3">
        <f t="shared" ca="1" si="186"/>
        <v>16</v>
      </c>
      <c r="G1533" s="3">
        <f t="shared" ca="1" si="187"/>
        <v>60</v>
      </c>
      <c r="H1533" s="3">
        <f t="shared" si="189"/>
        <v>0</v>
      </c>
      <c r="I1533" s="3">
        <v>0</v>
      </c>
      <c r="J1533" s="3">
        <v>62</v>
      </c>
      <c r="K1533" s="30">
        <v>1</v>
      </c>
      <c r="L1533" s="3">
        <f t="shared" ca="1" si="188"/>
        <v>10.799999999999999</v>
      </c>
    </row>
    <row r="1534" spans="1:12">
      <c r="A1534" s="3">
        <v>3</v>
      </c>
      <c r="B1534" s="3">
        <v>5</v>
      </c>
      <c r="C1534" s="3">
        <v>21</v>
      </c>
      <c r="D1534" s="4">
        <f t="shared" ca="1" si="184"/>
        <v>3.9</v>
      </c>
      <c r="E1534" s="3">
        <f t="shared" ca="1" si="185"/>
        <v>21</v>
      </c>
      <c r="F1534" s="3">
        <f t="shared" ca="1" si="186"/>
        <v>18</v>
      </c>
      <c r="G1534" s="3">
        <f t="shared" ca="1" si="187"/>
        <v>74</v>
      </c>
      <c r="H1534" s="3">
        <f t="shared" si="189"/>
        <v>0</v>
      </c>
      <c r="I1534" s="3">
        <v>-2</v>
      </c>
      <c r="J1534" s="3">
        <v>62</v>
      </c>
      <c r="K1534" s="30">
        <v>1</v>
      </c>
      <c r="L1534" s="3">
        <f t="shared" ca="1" si="188"/>
        <v>50.4</v>
      </c>
    </row>
    <row r="1535" spans="1:12">
      <c r="A1535" s="3">
        <v>3</v>
      </c>
      <c r="B1535" s="3">
        <v>5</v>
      </c>
      <c r="C1535" s="3">
        <v>22</v>
      </c>
      <c r="D1535" s="4">
        <f t="shared" ca="1" si="184"/>
        <v>4</v>
      </c>
      <c r="E1535" s="3">
        <f t="shared" ca="1" si="185"/>
        <v>3</v>
      </c>
      <c r="F1535" s="3">
        <f t="shared" ca="1" si="186"/>
        <v>19</v>
      </c>
      <c r="G1535" s="3">
        <f t="shared" ca="1" si="187"/>
        <v>67</v>
      </c>
      <c r="H1535" s="3">
        <f t="shared" si="189"/>
        <v>0</v>
      </c>
      <c r="I1535" s="3">
        <v>-4</v>
      </c>
      <c r="J1535" s="3">
        <v>62</v>
      </c>
      <c r="K1535" s="30">
        <v>1</v>
      </c>
      <c r="L1535" s="3">
        <f t="shared" ca="1" si="188"/>
        <v>6.3000000000000007</v>
      </c>
    </row>
    <row r="1536" spans="1:12">
      <c r="A1536" s="3">
        <v>3</v>
      </c>
      <c r="B1536" s="3">
        <v>5</v>
      </c>
      <c r="C1536" s="3">
        <v>23</v>
      </c>
      <c r="D1536" s="4">
        <f t="shared" ca="1" si="184"/>
        <v>4</v>
      </c>
      <c r="E1536" s="3">
        <f t="shared" ca="1" si="185"/>
        <v>11</v>
      </c>
      <c r="F1536" s="3">
        <f t="shared" ca="1" si="186"/>
        <v>19</v>
      </c>
      <c r="G1536" s="3">
        <f t="shared" ca="1" si="187"/>
        <v>66</v>
      </c>
      <c r="H1536" s="3">
        <f t="shared" si="189"/>
        <v>0</v>
      </c>
      <c r="I1536" s="3">
        <v>-5</v>
      </c>
      <c r="J1536" s="3">
        <v>62</v>
      </c>
      <c r="K1536" s="30">
        <v>1</v>
      </c>
      <c r="L1536" s="3">
        <f t="shared" ca="1" si="188"/>
        <v>21.45</v>
      </c>
    </row>
    <row r="1537" spans="1:12">
      <c r="A1537" s="3">
        <v>3</v>
      </c>
      <c r="B1537" s="3">
        <v>5</v>
      </c>
      <c r="C1537" s="3">
        <v>24</v>
      </c>
      <c r="D1537" s="4">
        <f t="shared" ca="1" si="184"/>
        <v>3.8</v>
      </c>
      <c r="E1537" s="3">
        <f t="shared" ca="1" si="185"/>
        <v>1</v>
      </c>
      <c r="F1537" s="3">
        <f t="shared" ca="1" si="186"/>
        <v>17</v>
      </c>
      <c r="G1537" s="3">
        <f t="shared" ca="1" si="187"/>
        <v>64</v>
      </c>
      <c r="H1537" s="3">
        <f t="shared" si="189"/>
        <v>0</v>
      </c>
      <c r="I1537" s="3">
        <v>-7</v>
      </c>
      <c r="J1537" s="3">
        <v>62</v>
      </c>
      <c r="K1537" s="30">
        <v>1</v>
      </c>
      <c r="L1537" s="3">
        <f t="shared" ca="1" si="188"/>
        <v>1.65</v>
      </c>
    </row>
    <row r="1538" spans="1:12">
      <c r="A1538" s="3">
        <v>3</v>
      </c>
      <c r="B1538" s="3">
        <v>6</v>
      </c>
      <c r="C1538" s="3">
        <v>1</v>
      </c>
      <c r="D1538" s="4">
        <f t="shared" ca="1" si="184"/>
        <v>4</v>
      </c>
      <c r="E1538" s="3">
        <f t="shared" ca="1" si="185"/>
        <v>21</v>
      </c>
      <c r="F1538" s="3">
        <f t="shared" ca="1" si="186"/>
        <v>19</v>
      </c>
      <c r="G1538" s="3">
        <f t="shared" ca="1" si="187"/>
        <v>74</v>
      </c>
      <c r="H1538" s="3">
        <f t="shared" si="189"/>
        <v>0</v>
      </c>
      <c r="I1538" s="3">
        <v>-8</v>
      </c>
      <c r="J1538" s="3">
        <v>62</v>
      </c>
      <c r="K1538" s="30">
        <v>1</v>
      </c>
      <c r="L1538" s="3">
        <f t="shared" ca="1" si="188"/>
        <v>31.5</v>
      </c>
    </row>
    <row r="1539" spans="1:12">
      <c r="A1539" s="3">
        <v>3</v>
      </c>
      <c r="B1539" s="3">
        <v>6</v>
      </c>
      <c r="C1539" s="3">
        <v>2</v>
      </c>
      <c r="D1539" s="4">
        <f t="shared" ca="1" si="184"/>
        <v>3.3</v>
      </c>
      <c r="E1539" s="3">
        <f t="shared" ca="1" si="185"/>
        <v>16</v>
      </c>
      <c r="F1539" s="3">
        <f t="shared" ca="1" si="186"/>
        <v>16</v>
      </c>
      <c r="G1539" s="3">
        <f t="shared" ca="1" si="187"/>
        <v>77</v>
      </c>
      <c r="H1539" s="3">
        <f t="shared" si="189"/>
        <v>0</v>
      </c>
      <c r="I1539" s="3">
        <v>-8</v>
      </c>
      <c r="J1539" s="3">
        <v>62</v>
      </c>
      <c r="K1539" s="30">
        <v>1</v>
      </c>
      <c r="L1539" s="3">
        <f t="shared" ca="1" si="188"/>
        <v>24</v>
      </c>
    </row>
    <row r="1540" spans="1:12">
      <c r="A1540" s="3">
        <v>3</v>
      </c>
      <c r="B1540" s="3">
        <v>6</v>
      </c>
      <c r="C1540" s="3">
        <v>3</v>
      </c>
      <c r="D1540" s="4">
        <f t="shared" ca="1" si="184"/>
        <v>4</v>
      </c>
      <c r="E1540" s="3">
        <f t="shared" ca="1" si="185"/>
        <v>22</v>
      </c>
      <c r="F1540" s="3">
        <f t="shared" ca="1" si="186"/>
        <v>17</v>
      </c>
      <c r="G1540" s="3">
        <f t="shared" ca="1" si="187"/>
        <v>75</v>
      </c>
      <c r="H1540" s="3">
        <f t="shared" si="189"/>
        <v>0</v>
      </c>
      <c r="I1540" s="3">
        <v>-7</v>
      </c>
      <c r="J1540" s="3">
        <v>62</v>
      </c>
      <c r="K1540" s="30">
        <v>1</v>
      </c>
      <c r="L1540" s="3">
        <f t="shared" ca="1" si="188"/>
        <v>36.299999999999997</v>
      </c>
    </row>
    <row r="1541" spans="1:12">
      <c r="A1541" s="3">
        <v>3</v>
      </c>
      <c r="B1541" s="3">
        <v>6</v>
      </c>
      <c r="C1541" s="3">
        <v>4</v>
      </c>
      <c r="D1541" s="4">
        <f t="shared" ca="1" si="184"/>
        <v>4.0999999999999996</v>
      </c>
      <c r="E1541" s="3">
        <f t="shared" ca="1" si="185"/>
        <v>24</v>
      </c>
      <c r="F1541" s="3">
        <f t="shared" ca="1" si="186"/>
        <v>17</v>
      </c>
      <c r="G1541" s="3">
        <f t="shared" ca="1" si="187"/>
        <v>72</v>
      </c>
      <c r="H1541" s="3">
        <f t="shared" si="189"/>
        <v>0</v>
      </c>
      <c r="I1541" s="3">
        <v>-6</v>
      </c>
      <c r="J1541" s="3">
        <v>62</v>
      </c>
      <c r="K1541" s="30">
        <v>1</v>
      </c>
      <c r="L1541" s="3">
        <f t="shared" ca="1" si="188"/>
        <v>43.199999999999996</v>
      </c>
    </row>
    <row r="1542" spans="1:12">
      <c r="A1542" s="3">
        <v>3</v>
      </c>
      <c r="B1542" s="3">
        <v>6</v>
      </c>
      <c r="C1542" s="3">
        <v>5</v>
      </c>
      <c r="D1542" s="4">
        <f t="shared" ca="1" si="184"/>
        <v>3.5</v>
      </c>
      <c r="E1542" s="3">
        <f t="shared" ca="1" si="185"/>
        <v>27</v>
      </c>
      <c r="F1542" s="3">
        <f t="shared" ca="1" si="186"/>
        <v>19</v>
      </c>
      <c r="G1542" s="3">
        <f t="shared" ca="1" si="187"/>
        <v>62</v>
      </c>
      <c r="H1542" s="3">
        <f t="shared" si="189"/>
        <v>0</v>
      </c>
      <c r="I1542" s="3">
        <v>-4</v>
      </c>
      <c r="J1542" s="3">
        <v>62</v>
      </c>
      <c r="K1542" s="30">
        <v>1</v>
      </c>
      <c r="L1542" s="3">
        <f t="shared" ca="1" si="188"/>
        <v>56.7</v>
      </c>
    </row>
    <row r="1543" spans="1:12">
      <c r="A1543" s="3">
        <v>3</v>
      </c>
      <c r="B1543" s="3">
        <v>6</v>
      </c>
      <c r="C1543" s="3">
        <v>6</v>
      </c>
      <c r="D1543" s="4">
        <f t="shared" ca="1" si="184"/>
        <v>3.9</v>
      </c>
      <c r="E1543" s="3">
        <f t="shared" ca="1" si="185"/>
        <v>30</v>
      </c>
      <c r="F1543" s="3">
        <f t="shared" ca="1" si="186"/>
        <v>17</v>
      </c>
      <c r="G1543" s="3">
        <f t="shared" ca="1" si="187"/>
        <v>67</v>
      </c>
      <c r="H1543" s="3">
        <f t="shared" si="189"/>
        <v>0</v>
      </c>
      <c r="I1543" s="3">
        <v>-2</v>
      </c>
      <c r="J1543" s="3">
        <v>62</v>
      </c>
      <c r="K1543" s="30">
        <v>1</v>
      </c>
      <c r="L1543" s="3">
        <f t="shared" ca="1" si="188"/>
        <v>72</v>
      </c>
    </row>
    <row r="1544" spans="1:12">
      <c r="A1544" s="3">
        <v>3</v>
      </c>
      <c r="B1544" s="3">
        <v>6</v>
      </c>
      <c r="C1544" s="3">
        <v>7</v>
      </c>
      <c r="D1544" s="4">
        <f t="shared" ca="1" si="184"/>
        <v>3.8</v>
      </c>
      <c r="E1544" s="3">
        <f t="shared" ca="1" si="185"/>
        <v>8</v>
      </c>
      <c r="F1544" s="3">
        <f t="shared" ca="1" si="186"/>
        <v>16</v>
      </c>
      <c r="G1544" s="3">
        <f t="shared" ca="1" si="187"/>
        <v>62</v>
      </c>
      <c r="H1544" s="3">
        <f t="shared" si="189"/>
        <v>0.16200000000000001</v>
      </c>
      <c r="I1544" s="3">
        <v>-2</v>
      </c>
      <c r="J1544" s="3">
        <v>62</v>
      </c>
      <c r="K1544" s="30">
        <v>1</v>
      </c>
      <c r="L1544" s="3">
        <f t="shared" ca="1" si="188"/>
        <v>19.2</v>
      </c>
    </row>
    <row r="1545" spans="1:12">
      <c r="A1545" s="3">
        <v>3</v>
      </c>
      <c r="B1545" s="3">
        <v>6</v>
      </c>
      <c r="C1545" s="3">
        <v>8</v>
      </c>
      <c r="D1545" s="4">
        <f t="shared" ca="1" si="184"/>
        <v>3.4</v>
      </c>
      <c r="E1545" s="3">
        <f t="shared" ca="1" si="185"/>
        <v>18</v>
      </c>
      <c r="F1545" s="3">
        <f t="shared" ca="1" si="186"/>
        <v>24</v>
      </c>
      <c r="G1545" s="3">
        <f t="shared" ca="1" si="187"/>
        <v>77</v>
      </c>
      <c r="H1545" s="3">
        <f t="shared" si="189"/>
        <v>0.192</v>
      </c>
      <c r="I1545" s="3">
        <v>-2</v>
      </c>
      <c r="J1545" s="3">
        <v>62</v>
      </c>
      <c r="K1545" s="30">
        <v>1</v>
      </c>
      <c r="L1545" s="3">
        <f t="shared" ca="1" si="188"/>
        <v>43.199999999999996</v>
      </c>
    </row>
    <row r="1546" spans="1:12">
      <c r="A1546" s="3">
        <v>3</v>
      </c>
      <c r="B1546" s="3">
        <v>6</v>
      </c>
      <c r="C1546" s="3">
        <v>9</v>
      </c>
      <c r="D1546" s="4">
        <f t="shared" ca="1" si="184"/>
        <v>3.6999999999999997</v>
      </c>
      <c r="E1546" s="3">
        <f t="shared" ca="1" si="185"/>
        <v>6</v>
      </c>
      <c r="F1546" s="3">
        <f t="shared" ca="1" si="186"/>
        <v>21</v>
      </c>
      <c r="G1546" s="3">
        <f t="shared" ca="1" si="187"/>
        <v>74</v>
      </c>
      <c r="H1546" s="3">
        <f t="shared" si="189"/>
        <v>0.222</v>
      </c>
      <c r="I1546" s="3">
        <v>0</v>
      </c>
      <c r="J1546" s="3">
        <v>62</v>
      </c>
      <c r="K1546" s="30">
        <v>1</v>
      </c>
      <c r="L1546" s="3">
        <f t="shared" ca="1" si="188"/>
        <v>16.2</v>
      </c>
    </row>
    <row r="1547" spans="1:12">
      <c r="A1547" s="3">
        <v>3</v>
      </c>
      <c r="B1547" s="3">
        <v>6</v>
      </c>
      <c r="C1547" s="3">
        <v>10</v>
      </c>
      <c r="D1547" s="4">
        <f t="shared" ref="D1547:D1610" ca="1" si="190">3.3+RANDBETWEEN(0,10)/10</f>
        <v>3.8</v>
      </c>
      <c r="E1547" s="3">
        <f t="shared" ref="E1547:E1610" ca="1" si="191">RANDBETWEEN(1,30)</f>
        <v>10</v>
      </c>
      <c r="F1547" s="3">
        <f t="shared" ref="F1547:F1610" ca="1" si="192">IF(C1547&lt;=7,RANDBETWEEN(16,19),IF(C1547&gt;=20,RANDBETWEEN(16,19),RANDBETWEEN(20,24)))</f>
        <v>20</v>
      </c>
      <c r="G1547" s="3">
        <f t="shared" ref="G1547:G1610" ca="1" si="193">RANDBETWEEN(60,80)</f>
        <v>73</v>
      </c>
      <c r="H1547" s="3">
        <f t="shared" si="189"/>
        <v>0.252</v>
      </c>
      <c r="I1547" s="3">
        <v>2</v>
      </c>
      <c r="J1547" s="3">
        <v>62</v>
      </c>
      <c r="K1547" s="30">
        <v>1</v>
      </c>
      <c r="L1547" s="3">
        <f t="shared" ref="L1547:L1610" ca="1" si="194">ABS(-18-I1547)*0.15*E1547</f>
        <v>30</v>
      </c>
    </row>
    <row r="1548" spans="1:12">
      <c r="A1548" s="3">
        <v>3</v>
      </c>
      <c r="B1548" s="3">
        <v>6</v>
      </c>
      <c r="C1548" s="3">
        <v>11</v>
      </c>
      <c r="D1548" s="4">
        <f t="shared" ca="1" si="190"/>
        <v>3.5999999999999996</v>
      </c>
      <c r="E1548" s="3">
        <f t="shared" ca="1" si="191"/>
        <v>3</v>
      </c>
      <c r="F1548" s="3">
        <f t="shared" ca="1" si="192"/>
        <v>21</v>
      </c>
      <c r="G1548" s="3">
        <f t="shared" ca="1" si="193"/>
        <v>65</v>
      </c>
      <c r="H1548" s="3">
        <f t="shared" si="189"/>
        <v>0.28199999999999997</v>
      </c>
      <c r="I1548" s="3">
        <v>4</v>
      </c>
      <c r="J1548" s="3">
        <v>62</v>
      </c>
      <c r="K1548" s="30">
        <v>1</v>
      </c>
      <c r="L1548" s="3">
        <f t="shared" ca="1" si="194"/>
        <v>9.8999999999999986</v>
      </c>
    </row>
    <row r="1549" spans="1:12">
      <c r="A1549" s="3">
        <v>3</v>
      </c>
      <c r="B1549" s="3">
        <v>6</v>
      </c>
      <c r="C1549" s="3">
        <v>12</v>
      </c>
      <c r="D1549" s="4">
        <f t="shared" ca="1" si="190"/>
        <v>3.5</v>
      </c>
      <c r="E1549" s="3">
        <f t="shared" ca="1" si="191"/>
        <v>3</v>
      </c>
      <c r="F1549" s="3">
        <f t="shared" ca="1" si="192"/>
        <v>21</v>
      </c>
      <c r="G1549" s="3">
        <f t="shared" ca="1" si="193"/>
        <v>72</v>
      </c>
      <c r="H1549" s="3">
        <f t="shared" si="189"/>
        <v>0.312</v>
      </c>
      <c r="I1549" s="3">
        <v>5</v>
      </c>
      <c r="J1549" s="3">
        <v>62</v>
      </c>
      <c r="K1549" s="30">
        <v>1</v>
      </c>
      <c r="L1549" s="3">
        <f t="shared" ca="1" si="194"/>
        <v>10.35</v>
      </c>
    </row>
    <row r="1550" spans="1:12">
      <c r="A1550" s="3">
        <v>3</v>
      </c>
      <c r="B1550" s="3">
        <v>6</v>
      </c>
      <c r="C1550" s="3">
        <v>13</v>
      </c>
      <c r="D1550" s="4">
        <f t="shared" ca="1" si="190"/>
        <v>4.3</v>
      </c>
      <c r="E1550" s="3">
        <f t="shared" ca="1" si="191"/>
        <v>10</v>
      </c>
      <c r="F1550" s="3">
        <f t="shared" ca="1" si="192"/>
        <v>24</v>
      </c>
      <c r="G1550" s="3">
        <f t="shared" ca="1" si="193"/>
        <v>73</v>
      </c>
      <c r="H1550" s="3">
        <f t="shared" si="189"/>
        <v>0.28199999999999997</v>
      </c>
      <c r="I1550" s="3">
        <v>6</v>
      </c>
      <c r="J1550" s="3">
        <v>62</v>
      </c>
      <c r="K1550" s="30">
        <v>1</v>
      </c>
      <c r="L1550" s="3">
        <f t="shared" ca="1" si="194"/>
        <v>36</v>
      </c>
    </row>
    <row r="1551" spans="1:12">
      <c r="A1551" s="3">
        <v>3</v>
      </c>
      <c r="B1551" s="3">
        <v>6</v>
      </c>
      <c r="C1551" s="3">
        <v>14</v>
      </c>
      <c r="D1551" s="4">
        <f t="shared" ca="1" si="190"/>
        <v>4.0999999999999996</v>
      </c>
      <c r="E1551" s="3">
        <f t="shared" ca="1" si="191"/>
        <v>12</v>
      </c>
      <c r="F1551" s="3">
        <f t="shared" ca="1" si="192"/>
        <v>24</v>
      </c>
      <c r="G1551" s="3">
        <f t="shared" ca="1" si="193"/>
        <v>76</v>
      </c>
      <c r="H1551" s="3">
        <f t="shared" si="189"/>
        <v>0.252</v>
      </c>
      <c r="I1551" s="3">
        <v>7</v>
      </c>
      <c r="J1551" s="3">
        <v>62</v>
      </c>
      <c r="K1551" s="30">
        <v>1</v>
      </c>
      <c r="L1551" s="3">
        <f t="shared" ca="1" si="194"/>
        <v>45</v>
      </c>
    </row>
    <row r="1552" spans="1:12">
      <c r="A1552" s="3">
        <v>3</v>
      </c>
      <c r="B1552" s="3">
        <v>6</v>
      </c>
      <c r="C1552" s="3">
        <v>15</v>
      </c>
      <c r="D1552" s="4">
        <f t="shared" ca="1" si="190"/>
        <v>4.0999999999999996</v>
      </c>
      <c r="E1552" s="3">
        <f t="shared" ca="1" si="191"/>
        <v>24</v>
      </c>
      <c r="F1552" s="3">
        <f t="shared" ca="1" si="192"/>
        <v>22</v>
      </c>
      <c r="G1552" s="3">
        <f t="shared" ca="1" si="193"/>
        <v>69</v>
      </c>
      <c r="H1552" s="3">
        <f t="shared" si="189"/>
        <v>0.222</v>
      </c>
      <c r="I1552" s="3">
        <v>8</v>
      </c>
      <c r="J1552" s="3">
        <v>62</v>
      </c>
      <c r="K1552" s="30">
        <v>1</v>
      </c>
      <c r="L1552" s="3">
        <f t="shared" ca="1" si="194"/>
        <v>93.6</v>
      </c>
    </row>
    <row r="1553" spans="1:12">
      <c r="A1553" s="3">
        <v>3</v>
      </c>
      <c r="B1553" s="3">
        <v>6</v>
      </c>
      <c r="C1553" s="3">
        <v>16</v>
      </c>
      <c r="D1553" s="4">
        <f t="shared" ca="1" si="190"/>
        <v>3.6999999999999997</v>
      </c>
      <c r="E1553" s="3">
        <f t="shared" ca="1" si="191"/>
        <v>27</v>
      </c>
      <c r="F1553" s="3">
        <f t="shared" ca="1" si="192"/>
        <v>20</v>
      </c>
      <c r="G1553" s="3">
        <f t="shared" ca="1" si="193"/>
        <v>73</v>
      </c>
      <c r="H1553" s="3">
        <f t="shared" ref="H1553:H1616" si="195">IF(C1553&lt;7,0,IF(C1553&gt;17,0,0.03*(10.4-ABS(C1553-12))))</f>
        <v>0.192</v>
      </c>
      <c r="I1553" s="3">
        <v>8</v>
      </c>
      <c r="J1553" s="3">
        <v>62</v>
      </c>
      <c r="K1553" s="30">
        <v>1</v>
      </c>
      <c r="L1553" s="3">
        <f t="shared" ca="1" si="194"/>
        <v>105.3</v>
      </c>
    </row>
    <row r="1554" spans="1:12">
      <c r="A1554" s="3">
        <v>3</v>
      </c>
      <c r="B1554" s="3">
        <v>6</v>
      </c>
      <c r="C1554" s="3">
        <v>17</v>
      </c>
      <c r="D1554" s="4">
        <f t="shared" ca="1" si="190"/>
        <v>4.2</v>
      </c>
      <c r="E1554" s="3">
        <f t="shared" ca="1" si="191"/>
        <v>25</v>
      </c>
      <c r="F1554" s="3">
        <f t="shared" ca="1" si="192"/>
        <v>24</v>
      </c>
      <c r="G1554" s="3">
        <f t="shared" ca="1" si="193"/>
        <v>69</v>
      </c>
      <c r="H1554" s="3">
        <f t="shared" si="195"/>
        <v>0.16200000000000001</v>
      </c>
      <c r="I1554" s="3">
        <v>6</v>
      </c>
      <c r="J1554" s="3">
        <v>62</v>
      </c>
      <c r="K1554" s="30">
        <v>1</v>
      </c>
      <c r="L1554" s="3">
        <f t="shared" ca="1" si="194"/>
        <v>89.999999999999986</v>
      </c>
    </row>
    <row r="1555" spans="1:12">
      <c r="A1555" s="3">
        <v>3</v>
      </c>
      <c r="B1555" s="3">
        <v>6</v>
      </c>
      <c r="C1555" s="3">
        <v>18</v>
      </c>
      <c r="D1555" s="4">
        <f t="shared" ca="1" si="190"/>
        <v>4.3</v>
      </c>
      <c r="E1555" s="3">
        <f t="shared" ca="1" si="191"/>
        <v>15</v>
      </c>
      <c r="F1555" s="3">
        <f t="shared" ca="1" si="192"/>
        <v>23</v>
      </c>
      <c r="G1555" s="3">
        <f t="shared" ca="1" si="193"/>
        <v>60</v>
      </c>
      <c r="H1555" s="3">
        <f t="shared" si="195"/>
        <v>0</v>
      </c>
      <c r="I1555" s="3">
        <v>4</v>
      </c>
      <c r="J1555" s="3">
        <v>62</v>
      </c>
      <c r="K1555" s="30">
        <v>1</v>
      </c>
      <c r="L1555" s="3">
        <f t="shared" ca="1" si="194"/>
        <v>49.5</v>
      </c>
    </row>
    <row r="1556" spans="1:12">
      <c r="A1556" s="3">
        <v>3</v>
      </c>
      <c r="B1556" s="3">
        <v>6</v>
      </c>
      <c r="C1556" s="3">
        <v>19</v>
      </c>
      <c r="D1556" s="4">
        <f t="shared" ca="1" si="190"/>
        <v>4.2</v>
      </c>
      <c r="E1556" s="3">
        <f t="shared" ca="1" si="191"/>
        <v>12</v>
      </c>
      <c r="F1556" s="3">
        <f t="shared" ca="1" si="192"/>
        <v>21</v>
      </c>
      <c r="G1556" s="3">
        <f t="shared" ca="1" si="193"/>
        <v>80</v>
      </c>
      <c r="H1556" s="3">
        <f t="shared" si="195"/>
        <v>0</v>
      </c>
      <c r="I1556" s="3">
        <v>3</v>
      </c>
      <c r="J1556" s="3">
        <v>62</v>
      </c>
      <c r="K1556" s="30">
        <v>1</v>
      </c>
      <c r="L1556" s="3">
        <f t="shared" ca="1" si="194"/>
        <v>37.799999999999997</v>
      </c>
    </row>
    <row r="1557" spans="1:12">
      <c r="A1557" s="3">
        <v>3</v>
      </c>
      <c r="B1557" s="3">
        <v>6</v>
      </c>
      <c r="C1557" s="3">
        <v>20</v>
      </c>
      <c r="D1557" s="4">
        <f t="shared" ca="1" si="190"/>
        <v>4</v>
      </c>
      <c r="E1557" s="3">
        <f t="shared" ca="1" si="191"/>
        <v>4</v>
      </c>
      <c r="F1557" s="3">
        <f t="shared" ca="1" si="192"/>
        <v>17</v>
      </c>
      <c r="G1557" s="3">
        <f t="shared" ca="1" si="193"/>
        <v>75</v>
      </c>
      <c r="H1557" s="3">
        <f t="shared" si="195"/>
        <v>0</v>
      </c>
      <c r="I1557" s="3">
        <v>0</v>
      </c>
      <c r="J1557" s="3">
        <v>62</v>
      </c>
      <c r="K1557" s="30">
        <v>1</v>
      </c>
      <c r="L1557" s="3">
        <f t="shared" ca="1" si="194"/>
        <v>10.799999999999999</v>
      </c>
    </row>
    <row r="1558" spans="1:12">
      <c r="A1558" s="3">
        <v>3</v>
      </c>
      <c r="B1558" s="3">
        <v>6</v>
      </c>
      <c r="C1558" s="3">
        <v>21</v>
      </c>
      <c r="D1558" s="4">
        <f t="shared" ca="1" si="190"/>
        <v>3.8</v>
      </c>
      <c r="E1558" s="3">
        <f t="shared" ca="1" si="191"/>
        <v>4</v>
      </c>
      <c r="F1558" s="3">
        <f t="shared" ca="1" si="192"/>
        <v>18</v>
      </c>
      <c r="G1558" s="3">
        <f t="shared" ca="1" si="193"/>
        <v>75</v>
      </c>
      <c r="H1558" s="3">
        <f t="shared" si="195"/>
        <v>0</v>
      </c>
      <c r="I1558" s="3">
        <v>-2</v>
      </c>
      <c r="J1558" s="3">
        <v>62</v>
      </c>
      <c r="K1558" s="30">
        <v>1</v>
      </c>
      <c r="L1558" s="3">
        <f t="shared" ca="1" si="194"/>
        <v>9.6</v>
      </c>
    </row>
    <row r="1559" spans="1:12">
      <c r="A1559" s="3">
        <v>3</v>
      </c>
      <c r="B1559" s="3">
        <v>6</v>
      </c>
      <c r="C1559" s="3">
        <v>22</v>
      </c>
      <c r="D1559" s="4">
        <f t="shared" ca="1" si="190"/>
        <v>3.8</v>
      </c>
      <c r="E1559" s="3">
        <f t="shared" ca="1" si="191"/>
        <v>5</v>
      </c>
      <c r="F1559" s="3">
        <f t="shared" ca="1" si="192"/>
        <v>18</v>
      </c>
      <c r="G1559" s="3">
        <f t="shared" ca="1" si="193"/>
        <v>64</v>
      </c>
      <c r="H1559" s="3">
        <f t="shared" si="195"/>
        <v>0</v>
      </c>
      <c r="I1559" s="3">
        <v>-4</v>
      </c>
      <c r="J1559" s="3">
        <v>62</v>
      </c>
      <c r="K1559" s="30">
        <v>1</v>
      </c>
      <c r="L1559" s="3">
        <f t="shared" ca="1" si="194"/>
        <v>10.5</v>
      </c>
    </row>
    <row r="1560" spans="1:12">
      <c r="A1560" s="3">
        <v>3</v>
      </c>
      <c r="B1560" s="3">
        <v>6</v>
      </c>
      <c r="C1560" s="3">
        <v>23</v>
      </c>
      <c r="D1560" s="4">
        <f t="shared" ca="1" si="190"/>
        <v>3.9</v>
      </c>
      <c r="E1560" s="3">
        <f t="shared" ca="1" si="191"/>
        <v>30</v>
      </c>
      <c r="F1560" s="3">
        <f t="shared" ca="1" si="192"/>
        <v>17</v>
      </c>
      <c r="G1560" s="3">
        <f t="shared" ca="1" si="193"/>
        <v>75</v>
      </c>
      <c r="H1560" s="3">
        <f t="shared" si="195"/>
        <v>0</v>
      </c>
      <c r="I1560" s="3">
        <v>-5</v>
      </c>
      <c r="J1560" s="3">
        <v>62</v>
      </c>
      <c r="K1560" s="30">
        <v>1</v>
      </c>
      <c r="L1560" s="3">
        <f t="shared" ca="1" si="194"/>
        <v>58.5</v>
      </c>
    </row>
    <row r="1561" spans="1:12">
      <c r="A1561" s="3">
        <v>3</v>
      </c>
      <c r="B1561" s="3">
        <v>6</v>
      </c>
      <c r="C1561" s="3">
        <v>24</v>
      </c>
      <c r="D1561" s="4">
        <f t="shared" ca="1" si="190"/>
        <v>4.2</v>
      </c>
      <c r="E1561" s="3">
        <f t="shared" ca="1" si="191"/>
        <v>24</v>
      </c>
      <c r="F1561" s="3">
        <f t="shared" ca="1" si="192"/>
        <v>17</v>
      </c>
      <c r="G1561" s="3">
        <f t="shared" ca="1" si="193"/>
        <v>61</v>
      </c>
      <c r="H1561" s="3">
        <f t="shared" si="195"/>
        <v>0</v>
      </c>
      <c r="I1561" s="3">
        <v>-7</v>
      </c>
      <c r="J1561" s="3">
        <v>62</v>
      </c>
      <c r="K1561" s="30">
        <v>1</v>
      </c>
      <c r="L1561" s="3">
        <f t="shared" ca="1" si="194"/>
        <v>39.599999999999994</v>
      </c>
    </row>
    <row r="1562" spans="1:12">
      <c r="A1562" s="3">
        <v>3</v>
      </c>
      <c r="B1562" s="3">
        <v>7</v>
      </c>
      <c r="C1562" s="3">
        <v>1</v>
      </c>
      <c r="D1562" s="4">
        <f t="shared" ca="1" si="190"/>
        <v>3.9</v>
      </c>
      <c r="E1562" s="3">
        <f t="shared" ca="1" si="191"/>
        <v>3</v>
      </c>
      <c r="F1562" s="3">
        <f t="shared" ca="1" si="192"/>
        <v>16</v>
      </c>
      <c r="G1562" s="3">
        <f t="shared" ca="1" si="193"/>
        <v>79</v>
      </c>
      <c r="H1562" s="3">
        <f t="shared" si="195"/>
        <v>0</v>
      </c>
      <c r="I1562" s="3">
        <v>-8</v>
      </c>
      <c r="J1562" s="3">
        <v>62</v>
      </c>
      <c r="K1562" s="30">
        <v>1</v>
      </c>
      <c r="L1562" s="3">
        <f t="shared" ca="1" si="194"/>
        <v>4.5</v>
      </c>
    </row>
    <row r="1563" spans="1:12">
      <c r="A1563" s="3">
        <v>3</v>
      </c>
      <c r="B1563" s="3">
        <v>7</v>
      </c>
      <c r="C1563" s="3">
        <v>2</v>
      </c>
      <c r="D1563" s="4">
        <f t="shared" ca="1" si="190"/>
        <v>3.5999999999999996</v>
      </c>
      <c r="E1563" s="3">
        <f t="shared" ca="1" si="191"/>
        <v>30</v>
      </c>
      <c r="F1563" s="3">
        <f t="shared" ca="1" si="192"/>
        <v>16</v>
      </c>
      <c r="G1563" s="3">
        <f t="shared" ca="1" si="193"/>
        <v>66</v>
      </c>
      <c r="H1563" s="3">
        <f t="shared" si="195"/>
        <v>0</v>
      </c>
      <c r="I1563" s="3">
        <v>-8</v>
      </c>
      <c r="J1563" s="3">
        <v>62</v>
      </c>
      <c r="K1563" s="30">
        <v>1</v>
      </c>
      <c r="L1563" s="3">
        <f t="shared" ca="1" si="194"/>
        <v>45</v>
      </c>
    </row>
    <row r="1564" spans="1:12">
      <c r="A1564" s="3">
        <v>3</v>
      </c>
      <c r="B1564" s="3">
        <v>7</v>
      </c>
      <c r="C1564" s="3">
        <v>3</v>
      </c>
      <c r="D1564" s="4">
        <f t="shared" ca="1" si="190"/>
        <v>4.2</v>
      </c>
      <c r="E1564" s="3">
        <f t="shared" ca="1" si="191"/>
        <v>21</v>
      </c>
      <c r="F1564" s="3">
        <f t="shared" ca="1" si="192"/>
        <v>18</v>
      </c>
      <c r="G1564" s="3">
        <f t="shared" ca="1" si="193"/>
        <v>66</v>
      </c>
      <c r="H1564" s="3">
        <f t="shared" si="195"/>
        <v>0</v>
      </c>
      <c r="I1564" s="3">
        <v>-7</v>
      </c>
      <c r="J1564" s="3">
        <v>62</v>
      </c>
      <c r="K1564" s="30">
        <v>1</v>
      </c>
      <c r="L1564" s="3">
        <f t="shared" ca="1" si="194"/>
        <v>34.65</v>
      </c>
    </row>
    <row r="1565" spans="1:12">
      <c r="A1565" s="3">
        <v>3</v>
      </c>
      <c r="B1565" s="3">
        <v>7</v>
      </c>
      <c r="C1565" s="3">
        <v>4</v>
      </c>
      <c r="D1565" s="4">
        <f t="shared" ca="1" si="190"/>
        <v>3.9</v>
      </c>
      <c r="E1565" s="3">
        <f t="shared" ca="1" si="191"/>
        <v>16</v>
      </c>
      <c r="F1565" s="3">
        <f t="shared" ca="1" si="192"/>
        <v>19</v>
      </c>
      <c r="G1565" s="3">
        <f t="shared" ca="1" si="193"/>
        <v>69</v>
      </c>
      <c r="H1565" s="3">
        <f t="shared" si="195"/>
        <v>0</v>
      </c>
      <c r="I1565" s="3">
        <v>-6</v>
      </c>
      <c r="J1565" s="3">
        <v>62</v>
      </c>
      <c r="K1565" s="30">
        <v>1</v>
      </c>
      <c r="L1565" s="3">
        <f t="shared" ca="1" si="194"/>
        <v>28.799999999999997</v>
      </c>
    </row>
    <row r="1566" spans="1:12">
      <c r="A1566" s="3">
        <v>3</v>
      </c>
      <c r="B1566" s="3">
        <v>7</v>
      </c>
      <c r="C1566" s="3">
        <v>5</v>
      </c>
      <c r="D1566" s="4">
        <f t="shared" ca="1" si="190"/>
        <v>3.5</v>
      </c>
      <c r="E1566" s="3">
        <f t="shared" ca="1" si="191"/>
        <v>11</v>
      </c>
      <c r="F1566" s="3">
        <f t="shared" ca="1" si="192"/>
        <v>18</v>
      </c>
      <c r="G1566" s="3">
        <f t="shared" ca="1" si="193"/>
        <v>73</v>
      </c>
      <c r="H1566" s="3">
        <f t="shared" si="195"/>
        <v>0</v>
      </c>
      <c r="I1566" s="3">
        <v>-4</v>
      </c>
      <c r="J1566" s="3">
        <v>62</v>
      </c>
      <c r="K1566" s="30">
        <v>1</v>
      </c>
      <c r="L1566" s="3">
        <f t="shared" ca="1" si="194"/>
        <v>23.1</v>
      </c>
    </row>
    <row r="1567" spans="1:12">
      <c r="A1567" s="3">
        <v>3</v>
      </c>
      <c r="B1567" s="3">
        <v>7</v>
      </c>
      <c r="C1567" s="3">
        <v>6</v>
      </c>
      <c r="D1567" s="4">
        <f t="shared" ca="1" si="190"/>
        <v>3.9</v>
      </c>
      <c r="E1567" s="3">
        <f t="shared" ca="1" si="191"/>
        <v>23</v>
      </c>
      <c r="F1567" s="3">
        <f t="shared" ca="1" si="192"/>
        <v>16</v>
      </c>
      <c r="G1567" s="3">
        <f t="shared" ca="1" si="193"/>
        <v>71</v>
      </c>
      <c r="H1567" s="3">
        <f t="shared" si="195"/>
        <v>0</v>
      </c>
      <c r="I1567" s="3">
        <v>-2</v>
      </c>
      <c r="J1567" s="3">
        <v>62</v>
      </c>
      <c r="K1567" s="30">
        <v>1</v>
      </c>
      <c r="L1567" s="3">
        <f t="shared" ca="1" si="194"/>
        <v>55.199999999999996</v>
      </c>
    </row>
    <row r="1568" spans="1:12">
      <c r="A1568" s="3">
        <v>3</v>
      </c>
      <c r="B1568" s="3">
        <v>7</v>
      </c>
      <c r="C1568" s="3">
        <v>7</v>
      </c>
      <c r="D1568" s="4">
        <f t="shared" ca="1" si="190"/>
        <v>3.8</v>
      </c>
      <c r="E1568" s="3">
        <f t="shared" ca="1" si="191"/>
        <v>7</v>
      </c>
      <c r="F1568" s="3">
        <f t="shared" ca="1" si="192"/>
        <v>16</v>
      </c>
      <c r="G1568" s="3">
        <f t="shared" ca="1" si="193"/>
        <v>80</v>
      </c>
      <c r="H1568" s="3">
        <f t="shared" si="195"/>
        <v>0.16200000000000001</v>
      </c>
      <c r="I1568" s="3">
        <v>-2</v>
      </c>
      <c r="J1568" s="3">
        <v>62</v>
      </c>
      <c r="K1568" s="30">
        <v>1</v>
      </c>
      <c r="L1568" s="3">
        <f t="shared" ca="1" si="194"/>
        <v>16.8</v>
      </c>
    </row>
    <row r="1569" spans="1:12">
      <c r="A1569" s="3">
        <v>3</v>
      </c>
      <c r="B1569" s="3">
        <v>7</v>
      </c>
      <c r="C1569" s="3">
        <v>8</v>
      </c>
      <c r="D1569" s="4">
        <f t="shared" ca="1" si="190"/>
        <v>4.3</v>
      </c>
      <c r="E1569" s="3">
        <f t="shared" ca="1" si="191"/>
        <v>3</v>
      </c>
      <c r="F1569" s="3">
        <f t="shared" ca="1" si="192"/>
        <v>20</v>
      </c>
      <c r="G1569" s="3">
        <f t="shared" ca="1" si="193"/>
        <v>68</v>
      </c>
      <c r="H1569" s="3">
        <f t="shared" si="195"/>
        <v>0.192</v>
      </c>
      <c r="I1569" s="3">
        <v>-2</v>
      </c>
      <c r="J1569" s="3">
        <v>62</v>
      </c>
      <c r="K1569" s="30">
        <v>1</v>
      </c>
      <c r="L1569" s="3">
        <f t="shared" ca="1" si="194"/>
        <v>7.1999999999999993</v>
      </c>
    </row>
    <row r="1570" spans="1:12">
      <c r="A1570" s="3">
        <v>3</v>
      </c>
      <c r="B1570" s="3">
        <v>7</v>
      </c>
      <c r="C1570" s="3">
        <v>9</v>
      </c>
      <c r="D1570" s="4">
        <f t="shared" ca="1" si="190"/>
        <v>4</v>
      </c>
      <c r="E1570" s="3">
        <f t="shared" ca="1" si="191"/>
        <v>22</v>
      </c>
      <c r="F1570" s="3">
        <f t="shared" ca="1" si="192"/>
        <v>21</v>
      </c>
      <c r="G1570" s="3">
        <f t="shared" ca="1" si="193"/>
        <v>78</v>
      </c>
      <c r="H1570" s="3">
        <f t="shared" si="195"/>
        <v>0.222</v>
      </c>
      <c r="I1570" s="3">
        <v>0</v>
      </c>
      <c r="J1570" s="3">
        <v>62</v>
      </c>
      <c r="K1570" s="30">
        <v>1</v>
      </c>
      <c r="L1570" s="3">
        <f t="shared" ca="1" si="194"/>
        <v>59.399999999999991</v>
      </c>
    </row>
    <row r="1571" spans="1:12">
      <c r="A1571" s="3">
        <v>3</v>
      </c>
      <c r="B1571" s="3">
        <v>7</v>
      </c>
      <c r="C1571" s="3">
        <v>10</v>
      </c>
      <c r="D1571" s="4">
        <f t="shared" ca="1" si="190"/>
        <v>3.4</v>
      </c>
      <c r="E1571" s="3">
        <f t="shared" ca="1" si="191"/>
        <v>21</v>
      </c>
      <c r="F1571" s="3">
        <f t="shared" ca="1" si="192"/>
        <v>20</v>
      </c>
      <c r="G1571" s="3">
        <f t="shared" ca="1" si="193"/>
        <v>75</v>
      </c>
      <c r="H1571" s="3">
        <f t="shared" si="195"/>
        <v>0.252</v>
      </c>
      <c r="I1571" s="3">
        <v>2</v>
      </c>
      <c r="J1571" s="3">
        <v>62</v>
      </c>
      <c r="K1571" s="30">
        <v>1</v>
      </c>
      <c r="L1571" s="3">
        <f t="shared" ca="1" si="194"/>
        <v>63</v>
      </c>
    </row>
    <row r="1572" spans="1:12">
      <c r="A1572" s="3">
        <v>3</v>
      </c>
      <c r="B1572" s="3">
        <v>7</v>
      </c>
      <c r="C1572" s="3">
        <v>11</v>
      </c>
      <c r="D1572" s="4">
        <f t="shared" ca="1" si="190"/>
        <v>4.0999999999999996</v>
      </c>
      <c r="E1572" s="3">
        <f t="shared" ca="1" si="191"/>
        <v>14</v>
      </c>
      <c r="F1572" s="3">
        <f t="shared" ca="1" si="192"/>
        <v>20</v>
      </c>
      <c r="G1572" s="3">
        <f t="shared" ca="1" si="193"/>
        <v>65</v>
      </c>
      <c r="H1572" s="3">
        <f t="shared" si="195"/>
        <v>0.28199999999999997</v>
      </c>
      <c r="I1572" s="3">
        <v>4</v>
      </c>
      <c r="J1572" s="3">
        <v>62</v>
      </c>
      <c r="K1572" s="30">
        <v>1</v>
      </c>
      <c r="L1572" s="3">
        <f t="shared" ca="1" si="194"/>
        <v>46.199999999999996</v>
      </c>
    </row>
    <row r="1573" spans="1:12">
      <c r="A1573" s="3">
        <v>3</v>
      </c>
      <c r="B1573" s="3">
        <v>7</v>
      </c>
      <c r="C1573" s="3">
        <v>12</v>
      </c>
      <c r="D1573" s="4">
        <f t="shared" ca="1" si="190"/>
        <v>3.5999999999999996</v>
      </c>
      <c r="E1573" s="3">
        <f t="shared" ca="1" si="191"/>
        <v>2</v>
      </c>
      <c r="F1573" s="3">
        <f t="shared" ca="1" si="192"/>
        <v>23</v>
      </c>
      <c r="G1573" s="3">
        <f t="shared" ca="1" si="193"/>
        <v>79</v>
      </c>
      <c r="H1573" s="3">
        <f t="shared" si="195"/>
        <v>0.312</v>
      </c>
      <c r="I1573" s="3">
        <v>5</v>
      </c>
      <c r="J1573" s="3">
        <v>62</v>
      </c>
      <c r="K1573" s="30">
        <v>1</v>
      </c>
      <c r="L1573" s="3">
        <f t="shared" ca="1" si="194"/>
        <v>6.8999999999999995</v>
      </c>
    </row>
    <row r="1574" spans="1:12">
      <c r="A1574" s="3">
        <v>3</v>
      </c>
      <c r="B1574" s="3">
        <v>7</v>
      </c>
      <c r="C1574" s="3">
        <v>13</v>
      </c>
      <c r="D1574" s="4">
        <f t="shared" ca="1" si="190"/>
        <v>3.5</v>
      </c>
      <c r="E1574" s="3">
        <f t="shared" ca="1" si="191"/>
        <v>5</v>
      </c>
      <c r="F1574" s="3">
        <f t="shared" ca="1" si="192"/>
        <v>23</v>
      </c>
      <c r="G1574" s="3">
        <f t="shared" ca="1" si="193"/>
        <v>73</v>
      </c>
      <c r="H1574" s="3">
        <f t="shared" si="195"/>
        <v>0.28199999999999997</v>
      </c>
      <c r="I1574" s="3">
        <v>6</v>
      </c>
      <c r="J1574" s="3">
        <v>62</v>
      </c>
      <c r="K1574" s="30">
        <v>1</v>
      </c>
      <c r="L1574" s="3">
        <f t="shared" ca="1" si="194"/>
        <v>18</v>
      </c>
    </row>
    <row r="1575" spans="1:12">
      <c r="A1575" s="3">
        <v>3</v>
      </c>
      <c r="B1575" s="3">
        <v>7</v>
      </c>
      <c r="C1575" s="3">
        <v>14</v>
      </c>
      <c r="D1575" s="4">
        <f t="shared" ca="1" si="190"/>
        <v>3.5</v>
      </c>
      <c r="E1575" s="3">
        <f t="shared" ca="1" si="191"/>
        <v>26</v>
      </c>
      <c r="F1575" s="3">
        <f t="shared" ca="1" si="192"/>
        <v>21</v>
      </c>
      <c r="G1575" s="3">
        <f t="shared" ca="1" si="193"/>
        <v>65</v>
      </c>
      <c r="H1575" s="3">
        <f t="shared" si="195"/>
        <v>0.252</v>
      </c>
      <c r="I1575" s="3">
        <v>7</v>
      </c>
      <c r="J1575" s="3">
        <v>62</v>
      </c>
      <c r="K1575" s="30">
        <v>1</v>
      </c>
      <c r="L1575" s="3">
        <f t="shared" ca="1" si="194"/>
        <v>97.5</v>
      </c>
    </row>
    <row r="1576" spans="1:12">
      <c r="A1576" s="3">
        <v>3</v>
      </c>
      <c r="B1576" s="3">
        <v>7</v>
      </c>
      <c r="C1576" s="3">
        <v>15</v>
      </c>
      <c r="D1576" s="4">
        <f t="shared" ca="1" si="190"/>
        <v>3.3</v>
      </c>
      <c r="E1576" s="3">
        <f t="shared" ca="1" si="191"/>
        <v>22</v>
      </c>
      <c r="F1576" s="3">
        <f t="shared" ca="1" si="192"/>
        <v>23</v>
      </c>
      <c r="G1576" s="3">
        <f t="shared" ca="1" si="193"/>
        <v>62</v>
      </c>
      <c r="H1576" s="3">
        <f t="shared" si="195"/>
        <v>0.222</v>
      </c>
      <c r="I1576" s="3">
        <v>8</v>
      </c>
      <c r="J1576" s="3">
        <v>62</v>
      </c>
      <c r="K1576" s="30">
        <v>1</v>
      </c>
      <c r="L1576" s="3">
        <f t="shared" ca="1" si="194"/>
        <v>85.8</v>
      </c>
    </row>
    <row r="1577" spans="1:12">
      <c r="A1577" s="3">
        <v>3</v>
      </c>
      <c r="B1577" s="3">
        <v>7</v>
      </c>
      <c r="C1577" s="3">
        <v>16</v>
      </c>
      <c r="D1577" s="4">
        <f t="shared" ca="1" si="190"/>
        <v>3.4</v>
      </c>
      <c r="E1577" s="3">
        <f t="shared" ca="1" si="191"/>
        <v>24</v>
      </c>
      <c r="F1577" s="3">
        <f t="shared" ca="1" si="192"/>
        <v>22</v>
      </c>
      <c r="G1577" s="3">
        <f t="shared" ca="1" si="193"/>
        <v>60</v>
      </c>
      <c r="H1577" s="3">
        <f t="shared" si="195"/>
        <v>0.192</v>
      </c>
      <c r="I1577" s="3">
        <v>8</v>
      </c>
      <c r="J1577" s="3">
        <v>62</v>
      </c>
      <c r="K1577" s="30">
        <v>1</v>
      </c>
      <c r="L1577" s="3">
        <f t="shared" ca="1" si="194"/>
        <v>93.6</v>
      </c>
    </row>
    <row r="1578" spans="1:12">
      <c r="A1578" s="3">
        <v>3</v>
      </c>
      <c r="B1578" s="3">
        <v>7</v>
      </c>
      <c r="C1578" s="3">
        <v>17</v>
      </c>
      <c r="D1578" s="4">
        <f t="shared" ca="1" si="190"/>
        <v>4.0999999999999996</v>
      </c>
      <c r="E1578" s="3">
        <f t="shared" ca="1" si="191"/>
        <v>26</v>
      </c>
      <c r="F1578" s="3">
        <f t="shared" ca="1" si="192"/>
        <v>20</v>
      </c>
      <c r="G1578" s="3">
        <f t="shared" ca="1" si="193"/>
        <v>74</v>
      </c>
      <c r="H1578" s="3">
        <f t="shared" si="195"/>
        <v>0.16200000000000001</v>
      </c>
      <c r="I1578" s="3">
        <v>6</v>
      </c>
      <c r="J1578" s="3">
        <v>62</v>
      </c>
      <c r="K1578" s="30">
        <v>1</v>
      </c>
      <c r="L1578" s="3">
        <f t="shared" ca="1" si="194"/>
        <v>93.6</v>
      </c>
    </row>
    <row r="1579" spans="1:12">
      <c r="A1579" s="3">
        <v>3</v>
      </c>
      <c r="B1579" s="3">
        <v>7</v>
      </c>
      <c r="C1579" s="3">
        <v>18</v>
      </c>
      <c r="D1579" s="4">
        <f t="shared" ca="1" si="190"/>
        <v>3.3</v>
      </c>
      <c r="E1579" s="3">
        <f t="shared" ca="1" si="191"/>
        <v>28</v>
      </c>
      <c r="F1579" s="3">
        <f t="shared" ca="1" si="192"/>
        <v>20</v>
      </c>
      <c r="G1579" s="3">
        <f t="shared" ca="1" si="193"/>
        <v>66</v>
      </c>
      <c r="H1579" s="3">
        <f t="shared" si="195"/>
        <v>0</v>
      </c>
      <c r="I1579" s="3">
        <v>4</v>
      </c>
      <c r="J1579" s="3">
        <v>62</v>
      </c>
      <c r="K1579" s="30">
        <v>1</v>
      </c>
      <c r="L1579" s="3">
        <f t="shared" ca="1" si="194"/>
        <v>92.399999999999991</v>
      </c>
    </row>
    <row r="1580" spans="1:12">
      <c r="A1580" s="3">
        <v>3</v>
      </c>
      <c r="B1580" s="3">
        <v>7</v>
      </c>
      <c r="C1580" s="3">
        <v>19</v>
      </c>
      <c r="D1580" s="4">
        <f t="shared" ca="1" si="190"/>
        <v>3.6999999999999997</v>
      </c>
      <c r="E1580" s="3">
        <f t="shared" ca="1" si="191"/>
        <v>12</v>
      </c>
      <c r="F1580" s="3">
        <f t="shared" ca="1" si="192"/>
        <v>21</v>
      </c>
      <c r="G1580" s="3">
        <f t="shared" ca="1" si="193"/>
        <v>60</v>
      </c>
      <c r="H1580" s="3">
        <f t="shared" si="195"/>
        <v>0</v>
      </c>
      <c r="I1580" s="3">
        <v>3</v>
      </c>
      <c r="J1580" s="3">
        <v>62</v>
      </c>
      <c r="K1580" s="30">
        <v>1</v>
      </c>
      <c r="L1580" s="3">
        <f t="shared" ca="1" si="194"/>
        <v>37.799999999999997</v>
      </c>
    </row>
    <row r="1581" spans="1:12">
      <c r="A1581" s="3">
        <v>3</v>
      </c>
      <c r="B1581" s="3">
        <v>7</v>
      </c>
      <c r="C1581" s="3">
        <v>20</v>
      </c>
      <c r="D1581" s="4">
        <f t="shared" ca="1" si="190"/>
        <v>4</v>
      </c>
      <c r="E1581" s="3">
        <f t="shared" ca="1" si="191"/>
        <v>7</v>
      </c>
      <c r="F1581" s="3">
        <f t="shared" ca="1" si="192"/>
        <v>16</v>
      </c>
      <c r="G1581" s="3">
        <f t="shared" ca="1" si="193"/>
        <v>64</v>
      </c>
      <c r="H1581" s="3">
        <f t="shared" si="195"/>
        <v>0</v>
      </c>
      <c r="I1581" s="3">
        <v>0</v>
      </c>
      <c r="J1581" s="3">
        <v>62</v>
      </c>
      <c r="K1581" s="30">
        <v>1</v>
      </c>
      <c r="L1581" s="3">
        <f t="shared" ca="1" si="194"/>
        <v>18.899999999999999</v>
      </c>
    </row>
    <row r="1582" spans="1:12">
      <c r="A1582" s="3">
        <v>3</v>
      </c>
      <c r="B1582" s="3">
        <v>7</v>
      </c>
      <c r="C1582" s="3">
        <v>21</v>
      </c>
      <c r="D1582" s="4">
        <f t="shared" ca="1" si="190"/>
        <v>3.6999999999999997</v>
      </c>
      <c r="E1582" s="3">
        <f t="shared" ca="1" si="191"/>
        <v>14</v>
      </c>
      <c r="F1582" s="3">
        <f t="shared" ca="1" si="192"/>
        <v>16</v>
      </c>
      <c r="G1582" s="3">
        <f t="shared" ca="1" si="193"/>
        <v>75</v>
      </c>
      <c r="H1582" s="3">
        <f t="shared" si="195"/>
        <v>0</v>
      </c>
      <c r="I1582" s="3">
        <v>-2</v>
      </c>
      <c r="J1582" s="3">
        <v>62</v>
      </c>
      <c r="K1582" s="30">
        <v>1</v>
      </c>
      <c r="L1582" s="3">
        <f t="shared" ca="1" si="194"/>
        <v>33.6</v>
      </c>
    </row>
    <row r="1583" spans="1:12">
      <c r="A1583" s="3">
        <v>3</v>
      </c>
      <c r="B1583" s="3">
        <v>7</v>
      </c>
      <c r="C1583" s="3">
        <v>22</v>
      </c>
      <c r="D1583" s="4">
        <f t="shared" ca="1" si="190"/>
        <v>3.3</v>
      </c>
      <c r="E1583" s="3">
        <f t="shared" ca="1" si="191"/>
        <v>18</v>
      </c>
      <c r="F1583" s="3">
        <f t="shared" ca="1" si="192"/>
        <v>19</v>
      </c>
      <c r="G1583" s="3">
        <f t="shared" ca="1" si="193"/>
        <v>80</v>
      </c>
      <c r="H1583" s="3">
        <f t="shared" si="195"/>
        <v>0</v>
      </c>
      <c r="I1583" s="3">
        <v>-4</v>
      </c>
      <c r="J1583" s="3">
        <v>62</v>
      </c>
      <c r="K1583" s="30">
        <v>1</v>
      </c>
      <c r="L1583" s="3">
        <f t="shared" ca="1" si="194"/>
        <v>37.800000000000004</v>
      </c>
    </row>
    <row r="1584" spans="1:12">
      <c r="A1584" s="3">
        <v>3</v>
      </c>
      <c r="B1584" s="3">
        <v>7</v>
      </c>
      <c r="C1584" s="3">
        <v>23</v>
      </c>
      <c r="D1584" s="4">
        <f t="shared" ca="1" si="190"/>
        <v>4</v>
      </c>
      <c r="E1584" s="3">
        <f t="shared" ca="1" si="191"/>
        <v>28</v>
      </c>
      <c r="F1584" s="3">
        <f t="shared" ca="1" si="192"/>
        <v>19</v>
      </c>
      <c r="G1584" s="3">
        <f t="shared" ca="1" si="193"/>
        <v>65</v>
      </c>
      <c r="H1584" s="3">
        <f t="shared" si="195"/>
        <v>0</v>
      </c>
      <c r="I1584" s="3">
        <v>-5</v>
      </c>
      <c r="J1584" s="3">
        <v>62</v>
      </c>
      <c r="K1584" s="30">
        <v>1</v>
      </c>
      <c r="L1584" s="3">
        <f t="shared" ca="1" si="194"/>
        <v>54.6</v>
      </c>
    </row>
    <row r="1585" spans="1:12">
      <c r="A1585" s="3">
        <v>3</v>
      </c>
      <c r="B1585" s="3">
        <v>7</v>
      </c>
      <c r="C1585" s="3">
        <v>24</v>
      </c>
      <c r="D1585" s="4">
        <f t="shared" ca="1" si="190"/>
        <v>3.3</v>
      </c>
      <c r="E1585" s="3">
        <f t="shared" ca="1" si="191"/>
        <v>25</v>
      </c>
      <c r="F1585" s="3">
        <f t="shared" ca="1" si="192"/>
        <v>17</v>
      </c>
      <c r="G1585" s="3">
        <f t="shared" ca="1" si="193"/>
        <v>61</v>
      </c>
      <c r="H1585" s="3">
        <f t="shared" si="195"/>
        <v>0</v>
      </c>
      <c r="I1585" s="3">
        <v>-7</v>
      </c>
      <c r="J1585" s="3">
        <v>62</v>
      </c>
      <c r="K1585" s="30">
        <v>1</v>
      </c>
      <c r="L1585" s="3">
        <f t="shared" ca="1" si="194"/>
        <v>41.25</v>
      </c>
    </row>
    <row r="1586" spans="1:12">
      <c r="A1586" s="3">
        <v>3</v>
      </c>
      <c r="B1586" s="3">
        <v>8</v>
      </c>
      <c r="C1586" s="3">
        <v>1</v>
      </c>
      <c r="D1586" s="4">
        <f t="shared" ca="1" si="190"/>
        <v>4</v>
      </c>
      <c r="E1586" s="3">
        <f t="shared" ca="1" si="191"/>
        <v>29</v>
      </c>
      <c r="F1586" s="3">
        <f t="shared" ca="1" si="192"/>
        <v>18</v>
      </c>
      <c r="G1586" s="3">
        <f t="shared" ca="1" si="193"/>
        <v>79</v>
      </c>
      <c r="H1586" s="3">
        <f t="shared" si="195"/>
        <v>0</v>
      </c>
      <c r="I1586" s="3">
        <v>-8</v>
      </c>
      <c r="J1586" s="3">
        <v>62</v>
      </c>
      <c r="K1586" s="30">
        <v>1</v>
      </c>
      <c r="L1586" s="3">
        <f t="shared" ca="1" si="194"/>
        <v>43.5</v>
      </c>
    </row>
    <row r="1587" spans="1:12">
      <c r="A1587" s="3">
        <v>3</v>
      </c>
      <c r="B1587" s="3">
        <v>8</v>
      </c>
      <c r="C1587" s="3">
        <v>2</v>
      </c>
      <c r="D1587" s="4">
        <f t="shared" ca="1" si="190"/>
        <v>4.3</v>
      </c>
      <c r="E1587" s="3">
        <f t="shared" ca="1" si="191"/>
        <v>21</v>
      </c>
      <c r="F1587" s="3">
        <f t="shared" ca="1" si="192"/>
        <v>19</v>
      </c>
      <c r="G1587" s="3">
        <f t="shared" ca="1" si="193"/>
        <v>70</v>
      </c>
      <c r="H1587" s="3">
        <f t="shared" si="195"/>
        <v>0</v>
      </c>
      <c r="I1587" s="3">
        <v>-8</v>
      </c>
      <c r="J1587" s="3">
        <v>62</v>
      </c>
      <c r="K1587" s="30">
        <v>1</v>
      </c>
      <c r="L1587" s="3">
        <f t="shared" ca="1" si="194"/>
        <v>31.5</v>
      </c>
    </row>
    <row r="1588" spans="1:12">
      <c r="A1588" s="3">
        <v>3</v>
      </c>
      <c r="B1588" s="3">
        <v>8</v>
      </c>
      <c r="C1588" s="3">
        <v>3</v>
      </c>
      <c r="D1588" s="4">
        <f t="shared" ca="1" si="190"/>
        <v>4</v>
      </c>
      <c r="E1588" s="3">
        <f t="shared" ca="1" si="191"/>
        <v>9</v>
      </c>
      <c r="F1588" s="3">
        <f t="shared" ca="1" si="192"/>
        <v>19</v>
      </c>
      <c r="G1588" s="3">
        <f t="shared" ca="1" si="193"/>
        <v>79</v>
      </c>
      <c r="H1588" s="3">
        <f t="shared" si="195"/>
        <v>0</v>
      </c>
      <c r="I1588" s="3">
        <v>-7</v>
      </c>
      <c r="J1588" s="3">
        <v>62</v>
      </c>
      <c r="K1588" s="30">
        <v>1</v>
      </c>
      <c r="L1588" s="3">
        <f t="shared" ca="1" si="194"/>
        <v>14.85</v>
      </c>
    </row>
    <row r="1589" spans="1:12">
      <c r="A1589" s="3">
        <v>3</v>
      </c>
      <c r="B1589" s="3">
        <v>8</v>
      </c>
      <c r="C1589" s="3">
        <v>4</v>
      </c>
      <c r="D1589" s="4">
        <f t="shared" ca="1" si="190"/>
        <v>3.9</v>
      </c>
      <c r="E1589" s="3">
        <f t="shared" ca="1" si="191"/>
        <v>13</v>
      </c>
      <c r="F1589" s="3">
        <f t="shared" ca="1" si="192"/>
        <v>18</v>
      </c>
      <c r="G1589" s="3">
        <f t="shared" ca="1" si="193"/>
        <v>77</v>
      </c>
      <c r="H1589" s="3">
        <f t="shared" si="195"/>
        <v>0</v>
      </c>
      <c r="I1589" s="3">
        <v>-6</v>
      </c>
      <c r="J1589" s="3">
        <v>62</v>
      </c>
      <c r="K1589" s="30">
        <v>1</v>
      </c>
      <c r="L1589" s="3">
        <f t="shared" ca="1" si="194"/>
        <v>23.4</v>
      </c>
    </row>
    <row r="1590" spans="1:12">
      <c r="A1590" s="3">
        <v>3</v>
      </c>
      <c r="B1590" s="3">
        <v>8</v>
      </c>
      <c r="C1590" s="3">
        <v>5</v>
      </c>
      <c r="D1590" s="4">
        <f t="shared" ca="1" si="190"/>
        <v>4.3</v>
      </c>
      <c r="E1590" s="3">
        <f t="shared" ca="1" si="191"/>
        <v>21</v>
      </c>
      <c r="F1590" s="3">
        <f t="shared" ca="1" si="192"/>
        <v>18</v>
      </c>
      <c r="G1590" s="3">
        <f t="shared" ca="1" si="193"/>
        <v>72</v>
      </c>
      <c r="H1590" s="3">
        <f t="shared" si="195"/>
        <v>0</v>
      </c>
      <c r="I1590" s="3">
        <v>-4</v>
      </c>
      <c r="J1590" s="3">
        <v>62</v>
      </c>
      <c r="K1590" s="30">
        <v>1</v>
      </c>
      <c r="L1590" s="3">
        <f t="shared" ca="1" si="194"/>
        <v>44.1</v>
      </c>
    </row>
    <row r="1591" spans="1:12">
      <c r="A1591" s="3">
        <v>3</v>
      </c>
      <c r="B1591" s="3">
        <v>8</v>
      </c>
      <c r="C1591" s="3">
        <v>6</v>
      </c>
      <c r="D1591" s="4">
        <f t="shared" ca="1" si="190"/>
        <v>3.9</v>
      </c>
      <c r="E1591" s="3">
        <f t="shared" ca="1" si="191"/>
        <v>25</v>
      </c>
      <c r="F1591" s="3">
        <f t="shared" ca="1" si="192"/>
        <v>16</v>
      </c>
      <c r="G1591" s="3">
        <f t="shared" ca="1" si="193"/>
        <v>65</v>
      </c>
      <c r="H1591" s="3">
        <f t="shared" si="195"/>
        <v>0</v>
      </c>
      <c r="I1591" s="3">
        <v>-2</v>
      </c>
      <c r="J1591" s="3">
        <v>62</v>
      </c>
      <c r="K1591" s="30">
        <v>1</v>
      </c>
      <c r="L1591" s="3">
        <f t="shared" ca="1" si="194"/>
        <v>60</v>
      </c>
    </row>
    <row r="1592" spans="1:12">
      <c r="A1592" s="3">
        <v>3</v>
      </c>
      <c r="B1592" s="3">
        <v>8</v>
      </c>
      <c r="C1592" s="3">
        <v>7</v>
      </c>
      <c r="D1592" s="4">
        <f t="shared" ca="1" si="190"/>
        <v>3.5999999999999996</v>
      </c>
      <c r="E1592" s="3">
        <f t="shared" ca="1" si="191"/>
        <v>30</v>
      </c>
      <c r="F1592" s="3">
        <f t="shared" ca="1" si="192"/>
        <v>17</v>
      </c>
      <c r="G1592" s="3">
        <f t="shared" ca="1" si="193"/>
        <v>73</v>
      </c>
      <c r="H1592" s="3">
        <f t="shared" si="195"/>
        <v>0.16200000000000001</v>
      </c>
      <c r="I1592" s="3">
        <v>-2</v>
      </c>
      <c r="J1592" s="3">
        <v>62</v>
      </c>
      <c r="K1592" s="30">
        <v>1</v>
      </c>
      <c r="L1592" s="3">
        <f t="shared" ca="1" si="194"/>
        <v>72</v>
      </c>
    </row>
    <row r="1593" spans="1:12">
      <c r="A1593" s="3">
        <v>3</v>
      </c>
      <c r="B1593" s="3">
        <v>8</v>
      </c>
      <c r="C1593" s="3">
        <v>8</v>
      </c>
      <c r="D1593" s="4">
        <f t="shared" ca="1" si="190"/>
        <v>3.9</v>
      </c>
      <c r="E1593" s="3">
        <f t="shared" ca="1" si="191"/>
        <v>22</v>
      </c>
      <c r="F1593" s="3">
        <f t="shared" ca="1" si="192"/>
        <v>24</v>
      </c>
      <c r="G1593" s="3">
        <f t="shared" ca="1" si="193"/>
        <v>62</v>
      </c>
      <c r="H1593" s="3">
        <f t="shared" si="195"/>
        <v>0.192</v>
      </c>
      <c r="I1593" s="3">
        <v>-2</v>
      </c>
      <c r="J1593" s="3">
        <v>62</v>
      </c>
      <c r="K1593" s="30">
        <v>1</v>
      </c>
      <c r="L1593" s="3">
        <f t="shared" ca="1" si="194"/>
        <v>52.8</v>
      </c>
    </row>
    <row r="1594" spans="1:12">
      <c r="A1594" s="3">
        <v>3</v>
      </c>
      <c r="B1594" s="3">
        <v>8</v>
      </c>
      <c r="C1594" s="3">
        <v>9</v>
      </c>
      <c r="D1594" s="4">
        <f t="shared" ca="1" si="190"/>
        <v>3.5</v>
      </c>
      <c r="E1594" s="3">
        <f t="shared" ca="1" si="191"/>
        <v>20</v>
      </c>
      <c r="F1594" s="3">
        <f t="shared" ca="1" si="192"/>
        <v>23</v>
      </c>
      <c r="G1594" s="3">
        <f t="shared" ca="1" si="193"/>
        <v>67</v>
      </c>
      <c r="H1594" s="3">
        <f t="shared" si="195"/>
        <v>0.222</v>
      </c>
      <c r="I1594" s="3">
        <v>0</v>
      </c>
      <c r="J1594" s="3">
        <v>62</v>
      </c>
      <c r="K1594" s="30">
        <v>1</v>
      </c>
      <c r="L1594" s="3">
        <f t="shared" ca="1" si="194"/>
        <v>53.999999999999993</v>
      </c>
    </row>
    <row r="1595" spans="1:12">
      <c r="A1595" s="3">
        <v>3</v>
      </c>
      <c r="B1595" s="3">
        <v>8</v>
      </c>
      <c r="C1595" s="3">
        <v>10</v>
      </c>
      <c r="D1595" s="4">
        <f t="shared" ca="1" si="190"/>
        <v>4</v>
      </c>
      <c r="E1595" s="3">
        <f t="shared" ca="1" si="191"/>
        <v>8</v>
      </c>
      <c r="F1595" s="3">
        <f t="shared" ca="1" si="192"/>
        <v>24</v>
      </c>
      <c r="G1595" s="3">
        <f t="shared" ca="1" si="193"/>
        <v>73</v>
      </c>
      <c r="H1595" s="3">
        <f t="shared" si="195"/>
        <v>0.252</v>
      </c>
      <c r="I1595" s="3">
        <v>2</v>
      </c>
      <c r="J1595" s="3">
        <v>62</v>
      </c>
      <c r="K1595" s="30">
        <v>1</v>
      </c>
      <c r="L1595" s="3">
        <f t="shared" ca="1" si="194"/>
        <v>24</v>
      </c>
    </row>
    <row r="1596" spans="1:12">
      <c r="A1596" s="3">
        <v>3</v>
      </c>
      <c r="B1596" s="3">
        <v>8</v>
      </c>
      <c r="C1596" s="3">
        <v>11</v>
      </c>
      <c r="D1596" s="4">
        <f t="shared" ca="1" si="190"/>
        <v>3.8</v>
      </c>
      <c r="E1596" s="3">
        <f t="shared" ca="1" si="191"/>
        <v>4</v>
      </c>
      <c r="F1596" s="3">
        <f t="shared" ca="1" si="192"/>
        <v>23</v>
      </c>
      <c r="G1596" s="3">
        <f t="shared" ca="1" si="193"/>
        <v>78</v>
      </c>
      <c r="H1596" s="3">
        <f t="shared" si="195"/>
        <v>0.28199999999999997</v>
      </c>
      <c r="I1596" s="3">
        <v>4</v>
      </c>
      <c r="J1596" s="3">
        <v>62</v>
      </c>
      <c r="K1596" s="30">
        <v>1</v>
      </c>
      <c r="L1596" s="3">
        <f t="shared" ca="1" si="194"/>
        <v>13.2</v>
      </c>
    </row>
    <row r="1597" spans="1:12">
      <c r="A1597" s="3">
        <v>3</v>
      </c>
      <c r="B1597" s="3">
        <v>8</v>
      </c>
      <c r="C1597" s="3">
        <v>12</v>
      </c>
      <c r="D1597" s="4">
        <f t="shared" ca="1" si="190"/>
        <v>4.3</v>
      </c>
      <c r="E1597" s="3">
        <f t="shared" ca="1" si="191"/>
        <v>17</v>
      </c>
      <c r="F1597" s="3">
        <f t="shared" ca="1" si="192"/>
        <v>22</v>
      </c>
      <c r="G1597" s="3">
        <f t="shared" ca="1" si="193"/>
        <v>73</v>
      </c>
      <c r="H1597" s="3">
        <f t="shared" si="195"/>
        <v>0.312</v>
      </c>
      <c r="I1597" s="3">
        <v>5</v>
      </c>
      <c r="J1597" s="3">
        <v>62</v>
      </c>
      <c r="K1597" s="30">
        <v>1</v>
      </c>
      <c r="L1597" s="3">
        <f t="shared" ca="1" si="194"/>
        <v>58.65</v>
      </c>
    </row>
    <row r="1598" spans="1:12">
      <c r="A1598" s="3">
        <v>3</v>
      </c>
      <c r="B1598" s="3">
        <v>8</v>
      </c>
      <c r="C1598" s="3">
        <v>13</v>
      </c>
      <c r="D1598" s="4">
        <f t="shared" ca="1" si="190"/>
        <v>3.5999999999999996</v>
      </c>
      <c r="E1598" s="3">
        <f t="shared" ca="1" si="191"/>
        <v>9</v>
      </c>
      <c r="F1598" s="3">
        <f t="shared" ca="1" si="192"/>
        <v>22</v>
      </c>
      <c r="G1598" s="3">
        <f t="shared" ca="1" si="193"/>
        <v>60</v>
      </c>
      <c r="H1598" s="3">
        <f t="shared" si="195"/>
        <v>0.28199999999999997</v>
      </c>
      <c r="I1598" s="3">
        <v>6</v>
      </c>
      <c r="J1598" s="3">
        <v>62</v>
      </c>
      <c r="K1598" s="30">
        <v>1</v>
      </c>
      <c r="L1598" s="3">
        <f t="shared" ca="1" si="194"/>
        <v>32.4</v>
      </c>
    </row>
    <row r="1599" spans="1:12">
      <c r="A1599" s="3">
        <v>3</v>
      </c>
      <c r="B1599" s="3">
        <v>8</v>
      </c>
      <c r="C1599" s="3">
        <v>14</v>
      </c>
      <c r="D1599" s="4">
        <f t="shared" ca="1" si="190"/>
        <v>3.5999999999999996</v>
      </c>
      <c r="E1599" s="3">
        <f t="shared" ca="1" si="191"/>
        <v>21</v>
      </c>
      <c r="F1599" s="3">
        <f t="shared" ca="1" si="192"/>
        <v>22</v>
      </c>
      <c r="G1599" s="3">
        <f t="shared" ca="1" si="193"/>
        <v>76</v>
      </c>
      <c r="H1599" s="3">
        <f t="shared" si="195"/>
        <v>0.252</v>
      </c>
      <c r="I1599" s="3">
        <v>7</v>
      </c>
      <c r="J1599" s="3">
        <v>62</v>
      </c>
      <c r="K1599" s="30">
        <v>1</v>
      </c>
      <c r="L1599" s="3">
        <f t="shared" ca="1" si="194"/>
        <v>78.75</v>
      </c>
    </row>
    <row r="1600" spans="1:12">
      <c r="A1600" s="3">
        <v>3</v>
      </c>
      <c r="B1600" s="3">
        <v>8</v>
      </c>
      <c r="C1600" s="3">
        <v>15</v>
      </c>
      <c r="D1600" s="4">
        <f t="shared" ca="1" si="190"/>
        <v>3.4</v>
      </c>
      <c r="E1600" s="3">
        <f t="shared" ca="1" si="191"/>
        <v>12</v>
      </c>
      <c r="F1600" s="3">
        <f t="shared" ca="1" si="192"/>
        <v>22</v>
      </c>
      <c r="G1600" s="3">
        <f t="shared" ca="1" si="193"/>
        <v>65</v>
      </c>
      <c r="H1600" s="3">
        <f t="shared" si="195"/>
        <v>0.222</v>
      </c>
      <c r="I1600" s="3">
        <v>8</v>
      </c>
      <c r="J1600" s="3">
        <v>62</v>
      </c>
      <c r="K1600" s="30">
        <v>1</v>
      </c>
      <c r="L1600" s="3">
        <f t="shared" ca="1" si="194"/>
        <v>46.8</v>
      </c>
    </row>
    <row r="1601" spans="1:12">
      <c r="A1601" s="3">
        <v>3</v>
      </c>
      <c r="B1601" s="3">
        <v>8</v>
      </c>
      <c r="C1601" s="3">
        <v>16</v>
      </c>
      <c r="D1601" s="4">
        <f t="shared" ca="1" si="190"/>
        <v>4</v>
      </c>
      <c r="E1601" s="3">
        <f t="shared" ca="1" si="191"/>
        <v>2</v>
      </c>
      <c r="F1601" s="3">
        <f t="shared" ca="1" si="192"/>
        <v>20</v>
      </c>
      <c r="G1601" s="3">
        <f t="shared" ca="1" si="193"/>
        <v>63</v>
      </c>
      <c r="H1601" s="3">
        <f t="shared" si="195"/>
        <v>0.192</v>
      </c>
      <c r="I1601" s="3">
        <v>8</v>
      </c>
      <c r="J1601" s="3">
        <v>62</v>
      </c>
      <c r="K1601" s="30">
        <v>1</v>
      </c>
      <c r="L1601" s="3">
        <f t="shared" ca="1" si="194"/>
        <v>7.8</v>
      </c>
    </row>
    <row r="1602" spans="1:12">
      <c r="A1602" s="3">
        <v>3</v>
      </c>
      <c r="B1602" s="3">
        <v>8</v>
      </c>
      <c r="C1602" s="3">
        <v>17</v>
      </c>
      <c r="D1602" s="4">
        <f t="shared" ca="1" si="190"/>
        <v>3.9</v>
      </c>
      <c r="E1602" s="3">
        <f t="shared" ca="1" si="191"/>
        <v>5</v>
      </c>
      <c r="F1602" s="3">
        <f t="shared" ca="1" si="192"/>
        <v>22</v>
      </c>
      <c r="G1602" s="3">
        <f t="shared" ca="1" si="193"/>
        <v>61</v>
      </c>
      <c r="H1602" s="3">
        <f t="shared" si="195"/>
        <v>0.16200000000000001</v>
      </c>
      <c r="I1602" s="3">
        <v>6</v>
      </c>
      <c r="J1602" s="3">
        <v>62</v>
      </c>
      <c r="K1602" s="30">
        <v>1</v>
      </c>
      <c r="L1602" s="3">
        <f t="shared" ca="1" si="194"/>
        <v>18</v>
      </c>
    </row>
    <row r="1603" spans="1:12">
      <c r="A1603" s="3">
        <v>3</v>
      </c>
      <c r="B1603" s="3">
        <v>8</v>
      </c>
      <c r="C1603" s="3">
        <v>18</v>
      </c>
      <c r="D1603" s="4">
        <f t="shared" ca="1" si="190"/>
        <v>4.0999999999999996</v>
      </c>
      <c r="E1603" s="3">
        <f t="shared" ca="1" si="191"/>
        <v>28</v>
      </c>
      <c r="F1603" s="3">
        <f t="shared" ca="1" si="192"/>
        <v>23</v>
      </c>
      <c r="G1603" s="3">
        <f t="shared" ca="1" si="193"/>
        <v>62</v>
      </c>
      <c r="H1603" s="3">
        <f t="shared" si="195"/>
        <v>0</v>
      </c>
      <c r="I1603" s="3">
        <v>4</v>
      </c>
      <c r="J1603" s="3">
        <v>62</v>
      </c>
      <c r="K1603" s="30">
        <v>1</v>
      </c>
      <c r="L1603" s="3">
        <f t="shared" ca="1" si="194"/>
        <v>92.399999999999991</v>
      </c>
    </row>
    <row r="1604" spans="1:12">
      <c r="A1604" s="3">
        <v>3</v>
      </c>
      <c r="B1604" s="3">
        <v>8</v>
      </c>
      <c r="C1604" s="3">
        <v>19</v>
      </c>
      <c r="D1604" s="4">
        <f t="shared" ca="1" si="190"/>
        <v>4.2</v>
      </c>
      <c r="E1604" s="3">
        <f t="shared" ca="1" si="191"/>
        <v>24</v>
      </c>
      <c r="F1604" s="3">
        <f t="shared" ca="1" si="192"/>
        <v>21</v>
      </c>
      <c r="G1604" s="3">
        <f t="shared" ca="1" si="193"/>
        <v>71</v>
      </c>
      <c r="H1604" s="3">
        <f t="shared" si="195"/>
        <v>0</v>
      </c>
      <c r="I1604" s="3">
        <v>3</v>
      </c>
      <c r="J1604" s="3">
        <v>62</v>
      </c>
      <c r="K1604" s="30">
        <v>1</v>
      </c>
      <c r="L1604" s="3">
        <f t="shared" ca="1" si="194"/>
        <v>75.599999999999994</v>
      </c>
    </row>
    <row r="1605" spans="1:12">
      <c r="A1605" s="3">
        <v>3</v>
      </c>
      <c r="B1605" s="3">
        <v>8</v>
      </c>
      <c r="C1605" s="3">
        <v>20</v>
      </c>
      <c r="D1605" s="4">
        <f t="shared" ca="1" si="190"/>
        <v>4</v>
      </c>
      <c r="E1605" s="3">
        <f t="shared" ca="1" si="191"/>
        <v>30</v>
      </c>
      <c r="F1605" s="3">
        <f t="shared" ca="1" si="192"/>
        <v>16</v>
      </c>
      <c r="G1605" s="3">
        <f t="shared" ca="1" si="193"/>
        <v>76</v>
      </c>
      <c r="H1605" s="3">
        <f t="shared" si="195"/>
        <v>0</v>
      </c>
      <c r="I1605" s="3">
        <v>0</v>
      </c>
      <c r="J1605" s="3">
        <v>62</v>
      </c>
      <c r="K1605" s="30">
        <v>1</v>
      </c>
      <c r="L1605" s="3">
        <f t="shared" ca="1" si="194"/>
        <v>80.999999999999986</v>
      </c>
    </row>
    <row r="1606" spans="1:12">
      <c r="A1606" s="3">
        <v>3</v>
      </c>
      <c r="B1606" s="3">
        <v>8</v>
      </c>
      <c r="C1606" s="3">
        <v>21</v>
      </c>
      <c r="D1606" s="4">
        <f t="shared" ca="1" si="190"/>
        <v>3.6999999999999997</v>
      </c>
      <c r="E1606" s="3">
        <f t="shared" ca="1" si="191"/>
        <v>23</v>
      </c>
      <c r="F1606" s="3">
        <f t="shared" ca="1" si="192"/>
        <v>18</v>
      </c>
      <c r="G1606" s="3">
        <f t="shared" ca="1" si="193"/>
        <v>76</v>
      </c>
      <c r="H1606" s="3">
        <f t="shared" si="195"/>
        <v>0</v>
      </c>
      <c r="I1606" s="3">
        <v>-2</v>
      </c>
      <c r="J1606" s="3">
        <v>62</v>
      </c>
      <c r="K1606" s="30">
        <v>1</v>
      </c>
      <c r="L1606" s="3">
        <f t="shared" ca="1" si="194"/>
        <v>55.199999999999996</v>
      </c>
    </row>
    <row r="1607" spans="1:12">
      <c r="A1607" s="3">
        <v>3</v>
      </c>
      <c r="B1607" s="3">
        <v>8</v>
      </c>
      <c r="C1607" s="3">
        <v>22</v>
      </c>
      <c r="D1607" s="4">
        <f t="shared" ca="1" si="190"/>
        <v>3.8</v>
      </c>
      <c r="E1607" s="3">
        <f t="shared" ca="1" si="191"/>
        <v>29</v>
      </c>
      <c r="F1607" s="3">
        <f t="shared" ca="1" si="192"/>
        <v>19</v>
      </c>
      <c r="G1607" s="3">
        <f t="shared" ca="1" si="193"/>
        <v>76</v>
      </c>
      <c r="H1607" s="3">
        <f t="shared" si="195"/>
        <v>0</v>
      </c>
      <c r="I1607" s="3">
        <v>-4</v>
      </c>
      <c r="J1607" s="3">
        <v>62</v>
      </c>
      <c r="K1607" s="30">
        <v>1</v>
      </c>
      <c r="L1607" s="3">
        <f t="shared" ca="1" si="194"/>
        <v>60.900000000000006</v>
      </c>
    </row>
    <row r="1608" spans="1:12">
      <c r="A1608" s="3">
        <v>3</v>
      </c>
      <c r="B1608" s="3">
        <v>8</v>
      </c>
      <c r="C1608" s="3">
        <v>23</v>
      </c>
      <c r="D1608" s="4">
        <f t="shared" ca="1" si="190"/>
        <v>3.4</v>
      </c>
      <c r="E1608" s="3">
        <f t="shared" ca="1" si="191"/>
        <v>21</v>
      </c>
      <c r="F1608" s="3">
        <f t="shared" ca="1" si="192"/>
        <v>19</v>
      </c>
      <c r="G1608" s="3">
        <f t="shared" ca="1" si="193"/>
        <v>79</v>
      </c>
      <c r="H1608" s="3">
        <f t="shared" si="195"/>
        <v>0</v>
      </c>
      <c r="I1608" s="3">
        <v>-5</v>
      </c>
      <c r="J1608" s="3">
        <v>62</v>
      </c>
      <c r="K1608" s="30">
        <v>1</v>
      </c>
      <c r="L1608" s="3">
        <f t="shared" ca="1" si="194"/>
        <v>40.949999999999996</v>
      </c>
    </row>
    <row r="1609" spans="1:12">
      <c r="A1609" s="3">
        <v>3</v>
      </c>
      <c r="B1609" s="3">
        <v>8</v>
      </c>
      <c r="C1609" s="3">
        <v>24</v>
      </c>
      <c r="D1609" s="4">
        <f t="shared" ca="1" si="190"/>
        <v>3.5</v>
      </c>
      <c r="E1609" s="3">
        <f t="shared" ca="1" si="191"/>
        <v>6</v>
      </c>
      <c r="F1609" s="3">
        <f t="shared" ca="1" si="192"/>
        <v>17</v>
      </c>
      <c r="G1609" s="3">
        <f t="shared" ca="1" si="193"/>
        <v>64</v>
      </c>
      <c r="H1609" s="3">
        <f t="shared" si="195"/>
        <v>0</v>
      </c>
      <c r="I1609" s="3">
        <v>-7</v>
      </c>
      <c r="J1609" s="3">
        <v>62</v>
      </c>
      <c r="K1609" s="30">
        <v>1</v>
      </c>
      <c r="L1609" s="3">
        <f t="shared" ca="1" si="194"/>
        <v>9.8999999999999986</v>
      </c>
    </row>
    <row r="1610" spans="1:12">
      <c r="A1610" s="3">
        <v>3</v>
      </c>
      <c r="B1610" s="3">
        <v>9</v>
      </c>
      <c r="C1610" s="3">
        <v>1</v>
      </c>
      <c r="D1610" s="4">
        <f t="shared" ca="1" si="190"/>
        <v>3.5999999999999996</v>
      </c>
      <c r="E1610" s="3">
        <f t="shared" ca="1" si="191"/>
        <v>29</v>
      </c>
      <c r="F1610" s="3">
        <f t="shared" ca="1" si="192"/>
        <v>16</v>
      </c>
      <c r="G1610" s="3">
        <f t="shared" ca="1" si="193"/>
        <v>66</v>
      </c>
      <c r="H1610" s="3">
        <f t="shared" si="195"/>
        <v>0</v>
      </c>
      <c r="I1610" s="3">
        <v>-8</v>
      </c>
      <c r="J1610" s="3">
        <v>62</v>
      </c>
      <c r="K1610" s="30">
        <v>1</v>
      </c>
      <c r="L1610" s="3">
        <f t="shared" ca="1" si="194"/>
        <v>43.5</v>
      </c>
    </row>
    <row r="1611" spans="1:12">
      <c r="A1611" s="3">
        <v>3</v>
      </c>
      <c r="B1611" s="3">
        <v>9</v>
      </c>
      <c r="C1611" s="3">
        <v>2</v>
      </c>
      <c r="D1611" s="4">
        <f t="shared" ref="D1611:D1674" ca="1" si="196">3.3+RANDBETWEEN(0,10)/10</f>
        <v>3.8</v>
      </c>
      <c r="E1611" s="3">
        <f t="shared" ref="E1611:E1674" ca="1" si="197">RANDBETWEEN(1,30)</f>
        <v>6</v>
      </c>
      <c r="F1611" s="3">
        <f t="shared" ref="F1611:F1674" ca="1" si="198">IF(C1611&lt;=7,RANDBETWEEN(16,19),IF(C1611&gt;=20,RANDBETWEEN(16,19),RANDBETWEEN(20,24)))</f>
        <v>17</v>
      </c>
      <c r="G1611" s="3">
        <f t="shared" ref="G1611:G1674" ca="1" si="199">RANDBETWEEN(60,80)</f>
        <v>64</v>
      </c>
      <c r="H1611" s="3">
        <f t="shared" si="195"/>
        <v>0</v>
      </c>
      <c r="I1611" s="3">
        <v>-8</v>
      </c>
      <c r="J1611" s="3">
        <v>62</v>
      </c>
      <c r="K1611" s="30">
        <v>1</v>
      </c>
      <c r="L1611" s="3">
        <f t="shared" ref="L1611:L1657" ca="1" si="200">ABS(-18-I1611)*0.15*E1611</f>
        <v>9</v>
      </c>
    </row>
    <row r="1612" spans="1:12">
      <c r="A1612" s="3">
        <v>3</v>
      </c>
      <c r="B1612" s="3">
        <v>9</v>
      </c>
      <c r="C1612" s="3">
        <v>3</v>
      </c>
      <c r="D1612" s="4">
        <f t="shared" ca="1" si="196"/>
        <v>3.5</v>
      </c>
      <c r="E1612" s="3">
        <f t="shared" ca="1" si="197"/>
        <v>25</v>
      </c>
      <c r="F1612" s="3">
        <f t="shared" ca="1" si="198"/>
        <v>17</v>
      </c>
      <c r="G1612" s="3">
        <f t="shared" ca="1" si="199"/>
        <v>80</v>
      </c>
      <c r="H1612" s="3">
        <f t="shared" si="195"/>
        <v>0</v>
      </c>
      <c r="I1612" s="3">
        <v>-7</v>
      </c>
      <c r="J1612" s="3">
        <v>62</v>
      </c>
      <c r="K1612" s="30">
        <v>1</v>
      </c>
      <c r="L1612" s="3">
        <f t="shared" ca="1" si="200"/>
        <v>41.25</v>
      </c>
    </row>
    <row r="1613" spans="1:12">
      <c r="A1613" s="3">
        <v>3</v>
      </c>
      <c r="B1613" s="3">
        <v>9</v>
      </c>
      <c r="C1613" s="3">
        <v>4</v>
      </c>
      <c r="D1613" s="4">
        <f t="shared" ca="1" si="196"/>
        <v>4</v>
      </c>
      <c r="E1613" s="3">
        <f t="shared" ca="1" si="197"/>
        <v>29</v>
      </c>
      <c r="F1613" s="3">
        <f t="shared" ca="1" si="198"/>
        <v>18</v>
      </c>
      <c r="G1613" s="3">
        <f t="shared" ca="1" si="199"/>
        <v>64</v>
      </c>
      <c r="H1613" s="3">
        <f t="shared" si="195"/>
        <v>0</v>
      </c>
      <c r="I1613" s="3">
        <v>-6</v>
      </c>
      <c r="J1613" s="3">
        <v>62</v>
      </c>
      <c r="K1613" s="30">
        <v>1</v>
      </c>
      <c r="L1613" s="3">
        <f t="shared" ca="1" si="200"/>
        <v>52.199999999999996</v>
      </c>
    </row>
    <row r="1614" spans="1:12">
      <c r="A1614" s="3">
        <v>3</v>
      </c>
      <c r="B1614" s="3">
        <v>9</v>
      </c>
      <c r="C1614" s="3">
        <v>5</v>
      </c>
      <c r="D1614" s="4">
        <f t="shared" ca="1" si="196"/>
        <v>3.5999999999999996</v>
      </c>
      <c r="E1614" s="3">
        <f t="shared" ca="1" si="197"/>
        <v>20</v>
      </c>
      <c r="F1614" s="3">
        <f t="shared" ca="1" si="198"/>
        <v>16</v>
      </c>
      <c r="G1614" s="3">
        <f t="shared" ca="1" si="199"/>
        <v>71</v>
      </c>
      <c r="H1614" s="3">
        <f t="shared" si="195"/>
        <v>0</v>
      </c>
      <c r="I1614" s="3">
        <v>-4</v>
      </c>
      <c r="J1614" s="3">
        <v>62</v>
      </c>
      <c r="K1614" s="30">
        <v>1</v>
      </c>
      <c r="L1614" s="3">
        <f t="shared" ca="1" si="200"/>
        <v>42</v>
      </c>
    </row>
    <row r="1615" spans="1:12">
      <c r="A1615" s="3">
        <v>3</v>
      </c>
      <c r="B1615" s="3">
        <v>9</v>
      </c>
      <c r="C1615" s="3">
        <v>6</v>
      </c>
      <c r="D1615" s="4">
        <f t="shared" ca="1" si="196"/>
        <v>3.5</v>
      </c>
      <c r="E1615" s="3">
        <f t="shared" ca="1" si="197"/>
        <v>24</v>
      </c>
      <c r="F1615" s="3">
        <f t="shared" ca="1" si="198"/>
        <v>18</v>
      </c>
      <c r="G1615" s="3">
        <f t="shared" ca="1" si="199"/>
        <v>64</v>
      </c>
      <c r="H1615" s="3">
        <f t="shared" si="195"/>
        <v>0</v>
      </c>
      <c r="I1615" s="3">
        <v>-2</v>
      </c>
      <c r="J1615" s="3">
        <v>62</v>
      </c>
      <c r="K1615" s="30">
        <v>1</v>
      </c>
      <c r="L1615" s="3">
        <f t="shared" ca="1" si="200"/>
        <v>57.599999999999994</v>
      </c>
    </row>
    <row r="1616" spans="1:12">
      <c r="A1616" s="3">
        <v>3</v>
      </c>
      <c r="B1616" s="3">
        <v>9</v>
      </c>
      <c r="C1616" s="3">
        <v>7</v>
      </c>
      <c r="D1616" s="4">
        <f t="shared" ca="1" si="196"/>
        <v>3.6999999999999997</v>
      </c>
      <c r="E1616" s="3">
        <f t="shared" ca="1" si="197"/>
        <v>5</v>
      </c>
      <c r="F1616" s="3">
        <f t="shared" ca="1" si="198"/>
        <v>18</v>
      </c>
      <c r="G1616" s="3">
        <f t="shared" ca="1" si="199"/>
        <v>66</v>
      </c>
      <c r="H1616" s="3">
        <f t="shared" si="195"/>
        <v>0.16200000000000001</v>
      </c>
      <c r="I1616" s="3">
        <v>-2</v>
      </c>
      <c r="J1616" s="3">
        <v>62</v>
      </c>
      <c r="K1616" s="30">
        <v>1</v>
      </c>
      <c r="L1616" s="3">
        <f t="shared" ca="1" si="200"/>
        <v>12</v>
      </c>
    </row>
    <row r="1617" spans="1:12">
      <c r="A1617" s="3">
        <v>3</v>
      </c>
      <c r="B1617" s="3">
        <v>9</v>
      </c>
      <c r="C1617" s="3">
        <v>8</v>
      </c>
      <c r="D1617" s="4">
        <f t="shared" ca="1" si="196"/>
        <v>4.3</v>
      </c>
      <c r="E1617" s="3">
        <f t="shared" ca="1" si="197"/>
        <v>10</v>
      </c>
      <c r="F1617" s="3">
        <f t="shared" ca="1" si="198"/>
        <v>24</v>
      </c>
      <c r="G1617" s="3">
        <f t="shared" ca="1" si="199"/>
        <v>64</v>
      </c>
      <c r="H1617" s="3">
        <f t="shared" ref="H1617:H1680" si="201">IF(C1617&lt;7,0,IF(C1617&gt;17,0,0.03*(10.4-ABS(C1617-12))))</f>
        <v>0.192</v>
      </c>
      <c r="I1617" s="3">
        <v>-2</v>
      </c>
      <c r="J1617" s="3">
        <v>62</v>
      </c>
      <c r="K1617" s="30">
        <v>1</v>
      </c>
      <c r="L1617" s="3">
        <f t="shared" ca="1" si="200"/>
        <v>24</v>
      </c>
    </row>
    <row r="1618" spans="1:12">
      <c r="A1618" s="3">
        <v>3</v>
      </c>
      <c r="B1618" s="3">
        <v>9</v>
      </c>
      <c r="C1618" s="3">
        <v>9</v>
      </c>
      <c r="D1618" s="4">
        <f t="shared" ca="1" si="196"/>
        <v>3.3</v>
      </c>
      <c r="E1618" s="3">
        <f t="shared" ca="1" si="197"/>
        <v>6</v>
      </c>
      <c r="F1618" s="3">
        <f t="shared" ca="1" si="198"/>
        <v>23</v>
      </c>
      <c r="G1618" s="3">
        <f t="shared" ca="1" si="199"/>
        <v>77</v>
      </c>
      <c r="H1618" s="3">
        <f t="shared" si="201"/>
        <v>0.222</v>
      </c>
      <c r="I1618" s="3">
        <v>0</v>
      </c>
      <c r="J1618" s="3">
        <v>62</v>
      </c>
      <c r="K1618" s="30">
        <v>1</v>
      </c>
      <c r="L1618" s="3">
        <f t="shared" ca="1" si="200"/>
        <v>16.2</v>
      </c>
    </row>
    <row r="1619" spans="1:12">
      <c r="A1619" s="3">
        <v>3</v>
      </c>
      <c r="B1619" s="3">
        <v>9</v>
      </c>
      <c r="C1619" s="3">
        <v>10</v>
      </c>
      <c r="D1619" s="4">
        <f t="shared" ca="1" si="196"/>
        <v>3.9</v>
      </c>
      <c r="E1619" s="3">
        <f t="shared" ca="1" si="197"/>
        <v>15</v>
      </c>
      <c r="F1619" s="3">
        <f t="shared" ca="1" si="198"/>
        <v>20</v>
      </c>
      <c r="G1619" s="3">
        <f t="shared" ca="1" si="199"/>
        <v>72</v>
      </c>
      <c r="H1619" s="3">
        <f t="shared" si="201"/>
        <v>0.252</v>
      </c>
      <c r="I1619" s="3">
        <v>2</v>
      </c>
      <c r="J1619" s="3">
        <v>62</v>
      </c>
      <c r="K1619" s="30">
        <v>1</v>
      </c>
      <c r="L1619" s="3">
        <f t="shared" ca="1" si="200"/>
        <v>45</v>
      </c>
    </row>
    <row r="1620" spans="1:12">
      <c r="A1620" s="3">
        <v>3</v>
      </c>
      <c r="B1620" s="3">
        <v>9</v>
      </c>
      <c r="C1620" s="3">
        <v>11</v>
      </c>
      <c r="D1620" s="4">
        <f t="shared" ca="1" si="196"/>
        <v>4.3</v>
      </c>
      <c r="E1620" s="3">
        <f t="shared" ca="1" si="197"/>
        <v>13</v>
      </c>
      <c r="F1620" s="3">
        <f t="shared" ca="1" si="198"/>
        <v>23</v>
      </c>
      <c r="G1620" s="3">
        <f t="shared" ca="1" si="199"/>
        <v>68</v>
      </c>
      <c r="H1620" s="3">
        <f t="shared" si="201"/>
        <v>0.28199999999999997</v>
      </c>
      <c r="I1620" s="3">
        <v>4</v>
      </c>
      <c r="J1620" s="3">
        <v>62</v>
      </c>
      <c r="K1620" s="30">
        <v>1</v>
      </c>
      <c r="L1620" s="3">
        <f t="shared" ca="1" si="200"/>
        <v>42.9</v>
      </c>
    </row>
    <row r="1621" spans="1:12">
      <c r="A1621" s="3">
        <v>3</v>
      </c>
      <c r="B1621" s="3">
        <v>9</v>
      </c>
      <c r="C1621" s="3">
        <v>12</v>
      </c>
      <c r="D1621" s="4">
        <f t="shared" ca="1" si="196"/>
        <v>3.5</v>
      </c>
      <c r="E1621" s="3">
        <f t="shared" ca="1" si="197"/>
        <v>22</v>
      </c>
      <c r="F1621" s="3">
        <f t="shared" ca="1" si="198"/>
        <v>23</v>
      </c>
      <c r="G1621" s="3">
        <f t="shared" ca="1" si="199"/>
        <v>60</v>
      </c>
      <c r="H1621" s="3">
        <f t="shared" si="201"/>
        <v>0.312</v>
      </c>
      <c r="I1621" s="3">
        <v>5</v>
      </c>
      <c r="J1621" s="3">
        <v>62</v>
      </c>
      <c r="K1621" s="30">
        <v>1</v>
      </c>
      <c r="L1621" s="3">
        <f t="shared" ca="1" si="200"/>
        <v>75.899999999999991</v>
      </c>
    </row>
    <row r="1622" spans="1:12">
      <c r="A1622" s="3">
        <v>3</v>
      </c>
      <c r="B1622" s="3">
        <v>9</v>
      </c>
      <c r="C1622" s="3">
        <v>13</v>
      </c>
      <c r="D1622" s="4">
        <f t="shared" ca="1" si="196"/>
        <v>3.6999999999999997</v>
      </c>
      <c r="E1622" s="3">
        <f t="shared" ca="1" si="197"/>
        <v>2</v>
      </c>
      <c r="F1622" s="3">
        <f t="shared" ca="1" si="198"/>
        <v>22</v>
      </c>
      <c r="G1622" s="3">
        <f t="shared" ca="1" si="199"/>
        <v>71</v>
      </c>
      <c r="H1622" s="3">
        <f t="shared" si="201"/>
        <v>0.28199999999999997</v>
      </c>
      <c r="I1622" s="3">
        <v>6</v>
      </c>
      <c r="J1622" s="3">
        <v>62</v>
      </c>
      <c r="K1622" s="30">
        <v>1</v>
      </c>
      <c r="L1622" s="3">
        <f t="shared" ca="1" si="200"/>
        <v>7.1999999999999993</v>
      </c>
    </row>
    <row r="1623" spans="1:12">
      <c r="A1623" s="3">
        <v>3</v>
      </c>
      <c r="B1623" s="3">
        <v>9</v>
      </c>
      <c r="C1623" s="3">
        <v>14</v>
      </c>
      <c r="D1623" s="4">
        <f t="shared" ca="1" si="196"/>
        <v>3.4</v>
      </c>
      <c r="E1623" s="3">
        <f t="shared" ca="1" si="197"/>
        <v>18</v>
      </c>
      <c r="F1623" s="3">
        <f t="shared" ca="1" si="198"/>
        <v>24</v>
      </c>
      <c r="G1623" s="3">
        <f t="shared" ca="1" si="199"/>
        <v>75</v>
      </c>
      <c r="H1623" s="3">
        <f t="shared" si="201"/>
        <v>0.252</v>
      </c>
      <c r="I1623" s="3">
        <v>7</v>
      </c>
      <c r="J1623" s="3">
        <v>62</v>
      </c>
      <c r="K1623" s="30">
        <v>1</v>
      </c>
      <c r="L1623" s="3">
        <f t="shared" ca="1" si="200"/>
        <v>67.5</v>
      </c>
    </row>
    <row r="1624" spans="1:12">
      <c r="A1624" s="3">
        <v>3</v>
      </c>
      <c r="B1624" s="3">
        <v>9</v>
      </c>
      <c r="C1624" s="3">
        <v>15</v>
      </c>
      <c r="D1624" s="4">
        <f t="shared" ca="1" si="196"/>
        <v>4.3</v>
      </c>
      <c r="E1624" s="3">
        <f t="shared" ca="1" si="197"/>
        <v>6</v>
      </c>
      <c r="F1624" s="3">
        <f t="shared" ca="1" si="198"/>
        <v>22</v>
      </c>
      <c r="G1624" s="3">
        <f t="shared" ca="1" si="199"/>
        <v>80</v>
      </c>
      <c r="H1624" s="3">
        <f t="shared" si="201"/>
        <v>0.222</v>
      </c>
      <c r="I1624" s="3">
        <v>8</v>
      </c>
      <c r="J1624" s="3">
        <v>62</v>
      </c>
      <c r="K1624" s="30">
        <v>1</v>
      </c>
      <c r="L1624" s="3">
        <f t="shared" ca="1" si="200"/>
        <v>23.4</v>
      </c>
    </row>
    <row r="1625" spans="1:12">
      <c r="A1625" s="3">
        <v>3</v>
      </c>
      <c r="B1625" s="3">
        <v>9</v>
      </c>
      <c r="C1625" s="3">
        <v>16</v>
      </c>
      <c r="D1625" s="4">
        <f t="shared" ca="1" si="196"/>
        <v>3.3</v>
      </c>
      <c r="E1625" s="3">
        <f t="shared" ca="1" si="197"/>
        <v>2</v>
      </c>
      <c r="F1625" s="3">
        <f t="shared" ca="1" si="198"/>
        <v>21</v>
      </c>
      <c r="G1625" s="3">
        <f t="shared" ca="1" si="199"/>
        <v>68</v>
      </c>
      <c r="H1625" s="3">
        <f t="shared" si="201"/>
        <v>0.192</v>
      </c>
      <c r="I1625" s="3">
        <v>8</v>
      </c>
      <c r="J1625" s="3">
        <v>62</v>
      </c>
      <c r="K1625" s="30">
        <v>1</v>
      </c>
      <c r="L1625" s="3">
        <f t="shared" ca="1" si="200"/>
        <v>7.8</v>
      </c>
    </row>
    <row r="1626" spans="1:12">
      <c r="A1626" s="3">
        <v>3</v>
      </c>
      <c r="B1626" s="3">
        <v>9</v>
      </c>
      <c r="C1626" s="3">
        <v>17</v>
      </c>
      <c r="D1626" s="4">
        <f t="shared" ca="1" si="196"/>
        <v>4.2</v>
      </c>
      <c r="E1626" s="3">
        <f t="shared" ca="1" si="197"/>
        <v>23</v>
      </c>
      <c r="F1626" s="3">
        <f t="shared" ca="1" si="198"/>
        <v>22</v>
      </c>
      <c r="G1626" s="3">
        <f t="shared" ca="1" si="199"/>
        <v>64</v>
      </c>
      <c r="H1626" s="3">
        <f t="shared" si="201"/>
        <v>0.16200000000000001</v>
      </c>
      <c r="I1626" s="3">
        <v>6</v>
      </c>
      <c r="J1626" s="3">
        <v>62</v>
      </c>
      <c r="K1626" s="30">
        <v>1</v>
      </c>
      <c r="L1626" s="3">
        <f t="shared" ca="1" si="200"/>
        <v>82.8</v>
      </c>
    </row>
    <row r="1627" spans="1:12">
      <c r="A1627" s="3">
        <v>3</v>
      </c>
      <c r="B1627" s="3">
        <v>9</v>
      </c>
      <c r="C1627" s="3">
        <v>18</v>
      </c>
      <c r="D1627" s="4">
        <f t="shared" ca="1" si="196"/>
        <v>3.8</v>
      </c>
      <c r="E1627" s="3">
        <f t="shared" ca="1" si="197"/>
        <v>12</v>
      </c>
      <c r="F1627" s="3">
        <f t="shared" ca="1" si="198"/>
        <v>22</v>
      </c>
      <c r="G1627" s="3">
        <f t="shared" ca="1" si="199"/>
        <v>69</v>
      </c>
      <c r="H1627" s="3">
        <f t="shared" si="201"/>
        <v>0</v>
      </c>
      <c r="I1627" s="3">
        <v>4</v>
      </c>
      <c r="J1627" s="3">
        <v>62</v>
      </c>
      <c r="K1627" s="30">
        <v>1</v>
      </c>
      <c r="L1627" s="3">
        <f t="shared" ca="1" si="200"/>
        <v>39.599999999999994</v>
      </c>
    </row>
    <row r="1628" spans="1:12">
      <c r="A1628" s="3">
        <v>3</v>
      </c>
      <c r="B1628" s="3">
        <v>9</v>
      </c>
      <c r="C1628" s="3">
        <v>19</v>
      </c>
      <c r="D1628" s="4">
        <f t="shared" ca="1" si="196"/>
        <v>3.6999999999999997</v>
      </c>
      <c r="E1628" s="3">
        <f t="shared" ca="1" si="197"/>
        <v>27</v>
      </c>
      <c r="F1628" s="3">
        <f t="shared" ca="1" si="198"/>
        <v>21</v>
      </c>
      <c r="G1628" s="3">
        <f t="shared" ca="1" si="199"/>
        <v>67</v>
      </c>
      <c r="H1628" s="3">
        <f t="shared" si="201"/>
        <v>0</v>
      </c>
      <c r="I1628" s="3">
        <v>3</v>
      </c>
      <c r="J1628" s="3">
        <v>62</v>
      </c>
      <c r="K1628" s="30">
        <v>1</v>
      </c>
      <c r="L1628" s="3">
        <f t="shared" ca="1" si="200"/>
        <v>85.05</v>
      </c>
    </row>
    <row r="1629" spans="1:12">
      <c r="A1629" s="3">
        <v>3</v>
      </c>
      <c r="B1629" s="3">
        <v>9</v>
      </c>
      <c r="C1629" s="3">
        <v>20</v>
      </c>
      <c r="D1629" s="4">
        <f t="shared" ca="1" si="196"/>
        <v>3.9</v>
      </c>
      <c r="E1629" s="3">
        <f t="shared" ca="1" si="197"/>
        <v>3</v>
      </c>
      <c r="F1629" s="3">
        <f t="shared" ca="1" si="198"/>
        <v>18</v>
      </c>
      <c r="G1629" s="3">
        <f t="shared" ca="1" si="199"/>
        <v>65</v>
      </c>
      <c r="H1629" s="3">
        <f t="shared" si="201"/>
        <v>0</v>
      </c>
      <c r="I1629" s="3">
        <v>0</v>
      </c>
      <c r="J1629" s="3">
        <v>62</v>
      </c>
      <c r="K1629" s="30">
        <v>1</v>
      </c>
      <c r="L1629" s="3">
        <f t="shared" ca="1" si="200"/>
        <v>8.1</v>
      </c>
    </row>
    <row r="1630" spans="1:12">
      <c r="A1630" s="3">
        <v>3</v>
      </c>
      <c r="B1630" s="3">
        <v>9</v>
      </c>
      <c r="C1630" s="3">
        <v>21</v>
      </c>
      <c r="D1630" s="4">
        <f t="shared" ca="1" si="196"/>
        <v>3.8</v>
      </c>
      <c r="E1630" s="3">
        <f t="shared" ca="1" si="197"/>
        <v>24</v>
      </c>
      <c r="F1630" s="3">
        <f t="shared" ca="1" si="198"/>
        <v>18</v>
      </c>
      <c r="G1630" s="3">
        <f t="shared" ca="1" si="199"/>
        <v>76</v>
      </c>
      <c r="H1630" s="3">
        <f t="shared" si="201"/>
        <v>0</v>
      </c>
      <c r="I1630" s="3">
        <v>-2</v>
      </c>
      <c r="J1630" s="3">
        <v>62</v>
      </c>
      <c r="K1630" s="30">
        <v>1</v>
      </c>
      <c r="L1630" s="3">
        <f t="shared" ca="1" si="200"/>
        <v>57.599999999999994</v>
      </c>
    </row>
    <row r="1631" spans="1:12">
      <c r="A1631" s="3">
        <v>3</v>
      </c>
      <c r="B1631" s="3">
        <v>9</v>
      </c>
      <c r="C1631" s="3">
        <v>22</v>
      </c>
      <c r="D1631" s="4">
        <f t="shared" ca="1" si="196"/>
        <v>4</v>
      </c>
      <c r="E1631" s="3">
        <f t="shared" ca="1" si="197"/>
        <v>30</v>
      </c>
      <c r="F1631" s="3">
        <f t="shared" ca="1" si="198"/>
        <v>18</v>
      </c>
      <c r="G1631" s="3">
        <f t="shared" ca="1" si="199"/>
        <v>68</v>
      </c>
      <c r="H1631" s="3">
        <f t="shared" si="201"/>
        <v>0</v>
      </c>
      <c r="I1631" s="3">
        <v>-4</v>
      </c>
      <c r="J1631" s="3">
        <v>62</v>
      </c>
      <c r="K1631" s="30">
        <v>1</v>
      </c>
      <c r="L1631" s="3">
        <f t="shared" ca="1" si="200"/>
        <v>63</v>
      </c>
    </row>
    <row r="1632" spans="1:12">
      <c r="A1632" s="3">
        <v>3</v>
      </c>
      <c r="B1632" s="3">
        <v>9</v>
      </c>
      <c r="C1632" s="3">
        <v>23</v>
      </c>
      <c r="D1632" s="4">
        <f t="shared" ca="1" si="196"/>
        <v>3.5999999999999996</v>
      </c>
      <c r="E1632" s="3">
        <f t="shared" ca="1" si="197"/>
        <v>10</v>
      </c>
      <c r="F1632" s="3">
        <f t="shared" ca="1" si="198"/>
        <v>18</v>
      </c>
      <c r="G1632" s="3">
        <f t="shared" ca="1" si="199"/>
        <v>76</v>
      </c>
      <c r="H1632" s="3">
        <f t="shared" si="201"/>
        <v>0</v>
      </c>
      <c r="I1632" s="3">
        <v>-5</v>
      </c>
      <c r="J1632" s="3">
        <v>62</v>
      </c>
      <c r="K1632" s="30">
        <v>1</v>
      </c>
      <c r="L1632" s="3">
        <f t="shared" ca="1" si="200"/>
        <v>19.5</v>
      </c>
    </row>
    <row r="1633" spans="1:12">
      <c r="A1633" s="3">
        <v>3</v>
      </c>
      <c r="B1633" s="3">
        <v>9</v>
      </c>
      <c r="C1633" s="3">
        <v>24</v>
      </c>
      <c r="D1633" s="4">
        <f t="shared" ca="1" si="196"/>
        <v>3.4</v>
      </c>
      <c r="E1633" s="3">
        <f t="shared" ca="1" si="197"/>
        <v>19</v>
      </c>
      <c r="F1633" s="3">
        <f t="shared" ca="1" si="198"/>
        <v>17</v>
      </c>
      <c r="G1633" s="3">
        <f t="shared" ca="1" si="199"/>
        <v>67</v>
      </c>
      <c r="H1633" s="3">
        <f t="shared" si="201"/>
        <v>0</v>
      </c>
      <c r="I1633" s="3">
        <v>-7</v>
      </c>
      <c r="J1633" s="3">
        <v>62</v>
      </c>
      <c r="K1633" s="30">
        <v>1</v>
      </c>
      <c r="L1633" s="3">
        <f t="shared" ca="1" si="200"/>
        <v>31.349999999999998</v>
      </c>
    </row>
    <row r="1634" spans="1:12">
      <c r="A1634" s="3">
        <v>3</v>
      </c>
      <c r="B1634" s="3">
        <v>10</v>
      </c>
      <c r="C1634" s="3">
        <v>1</v>
      </c>
      <c r="D1634" s="4">
        <f t="shared" ca="1" si="196"/>
        <v>3.5999999999999996</v>
      </c>
      <c r="E1634" s="3">
        <f t="shared" ca="1" si="197"/>
        <v>14</v>
      </c>
      <c r="F1634" s="3">
        <f t="shared" ca="1" si="198"/>
        <v>16</v>
      </c>
      <c r="G1634" s="3">
        <f t="shared" ca="1" si="199"/>
        <v>62</v>
      </c>
      <c r="H1634" s="3">
        <f t="shared" si="201"/>
        <v>0</v>
      </c>
      <c r="I1634" s="3">
        <v>-8</v>
      </c>
      <c r="J1634" s="3">
        <v>62</v>
      </c>
      <c r="K1634" s="30">
        <v>1</v>
      </c>
      <c r="L1634" s="3">
        <f t="shared" ca="1" si="200"/>
        <v>21</v>
      </c>
    </row>
    <row r="1635" spans="1:12">
      <c r="A1635" s="3">
        <v>3</v>
      </c>
      <c r="B1635" s="3">
        <v>10</v>
      </c>
      <c r="C1635" s="3">
        <v>2</v>
      </c>
      <c r="D1635" s="4">
        <f t="shared" ca="1" si="196"/>
        <v>4.2</v>
      </c>
      <c r="E1635" s="3">
        <f t="shared" ca="1" si="197"/>
        <v>3</v>
      </c>
      <c r="F1635" s="3">
        <f t="shared" ca="1" si="198"/>
        <v>17</v>
      </c>
      <c r="G1635" s="3">
        <f t="shared" ca="1" si="199"/>
        <v>77</v>
      </c>
      <c r="H1635" s="3">
        <f t="shared" si="201"/>
        <v>0</v>
      </c>
      <c r="I1635" s="3">
        <v>-8</v>
      </c>
      <c r="J1635" s="3">
        <v>62</v>
      </c>
      <c r="K1635" s="30">
        <v>1</v>
      </c>
      <c r="L1635" s="3">
        <f t="shared" ca="1" si="200"/>
        <v>4.5</v>
      </c>
    </row>
    <row r="1636" spans="1:12">
      <c r="A1636" s="3">
        <v>3</v>
      </c>
      <c r="B1636" s="3">
        <v>10</v>
      </c>
      <c r="C1636" s="3">
        <v>3</v>
      </c>
      <c r="D1636" s="4">
        <f t="shared" ca="1" si="196"/>
        <v>4.2</v>
      </c>
      <c r="E1636" s="3">
        <f t="shared" ca="1" si="197"/>
        <v>23</v>
      </c>
      <c r="F1636" s="3">
        <f t="shared" ca="1" si="198"/>
        <v>17</v>
      </c>
      <c r="G1636" s="3">
        <f t="shared" ca="1" si="199"/>
        <v>79</v>
      </c>
      <c r="H1636" s="3">
        <f t="shared" si="201"/>
        <v>0</v>
      </c>
      <c r="I1636" s="3">
        <v>-7</v>
      </c>
      <c r="J1636" s="3">
        <v>62</v>
      </c>
      <c r="K1636" s="30">
        <v>1</v>
      </c>
      <c r="L1636" s="3">
        <f t="shared" ca="1" si="200"/>
        <v>37.949999999999996</v>
      </c>
    </row>
    <row r="1637" spans="1:12">
      <c r="A1637" s="3">
        <v>3</v>
      </c>
      <c r="B1637" s="3">
        <v>10</v>
      </c>
      <c r="C1637" s="3">
        <v>4</v>
      </c>
      <c r="D1637" s="4">
        <f t="shared" ca="1" si="196"/>
        <v>3.9</v>
      </c>
      <c r="E1637" s="3">
        <f t="shared" ca="1" si="197"/>
        <v>17</v>
      </c>
      <c r="F1637" s="3">
        <f t="shared" ca="1" si="198"/>
        <v>18</v>
      </c>
      <c r="G1637" s="3">
        <f t="shared" ca="1" si="199"/>
        <v>60</v>
      </c>
      <c r="H1637" s="3">
        <f t="shared" si="201"/>
        <v>0</v>
      </c>
      <c r="I1637" s="3">
        <v>-6</v>
      </c>
      <c r="J1637" s="3">
        <v>62</v>
      </c>
      <c r="K1637" s="30">
        <v>1</v>
      </c>
      <c r="L1637" s="3">
        <f t="shared" ca="1" si="200"/>
        <v>30.599999999999998</v>
      </c>
    </row>
    <row r="1638" spans="1:12">
      <c r="A1638" s="3">
        <v>3</v>
      </c>
      <c r="B1638" s="3">
        <v>10</v>
      </c>
      <c r="C1638" s="3">
        <v>5</v>
      </c>
      <c r="D1638" s="4">
        <f t="shared" ca="1" si="196"/>
        <v>3.5999999999999996</v>
      </c>
      <c r="E1638" s="3">
        <f t="shared" ca="1" si="197"/>
        <v>24</v>
      </c>
      <c r="F1638" s="3">
        <f t="shared" ca="1" si="198"/>
        <v>17</v>
      </c>
      <c r="G1638" s="3">
        <f t="shared" ca="1" si="199"/>
        <v>67</v>
      </c>
      <c r="H1638" s="3">
        <f t="shared" si="201"/>
        <v>0</v>
      </c>
      <c r="I1638" s="3">
        <v>-4</v>
      </c>
      <c r="J1638" s="3">
        <v>62</v>
      </c>
      <c r="K1638" s="30">
        <v>1</v>
      </c>
      <c r="L1638" s="3">
        <f t="shared" ca="1" si="200"/>
        <v>50.400000000000006</v>
      </c>
    </row>
    <row r="1639" spans="1:12">
      <c r="A1639" s="3">
        <v>3</v>
      </c>
      <c r="B1639" s="3">
        <v>10</v>
      </c>
      <c r="C1639" s="3">
        <v>6</v>
      </c>
      <c r="D1639" s="4">
        <f t="shared" ca="1" si="196"/>
        <v>4.0999999999999996</v>
      </c>
      <c r="E1639" s="3">
        <f t="shared" ca="1" si="197"/>
        <v>9</v>
      </c>
      <c r="F1639" s="3">
        <f t="shared" ca="1" si="198"/>
        <v>16</v>
      </c>
      <c r="G1639" s="3">
        <f t="shared" ca="1" si="199"/>
        <v>73</v>
      </c>
      <c r="H1639" s="3">
        <f t="shared" si="201"/>
        <v>0</v>
      </c>
      <c r="I1639" s="3">
        <v>-2</v>
      </c>
      <c r="J1639" s="3">
        <v>62</v>
      </c>
      <c r="K1639" s="30">
        <v>1</v>
      </c>
      <c r="L1639" s="3">
        <f t="shared" ca="1" si="200"/>
        <v>21.599999999999998</v>
      </c>
    </row>
    <row r="1640" spans="1:12">
      <c r="A1640" s="3">
        <v>3</v>
      </c>
      <c r="B1640" s="3">
        <v>10</v>
      </c>
      <c r="C1640" s="3">
        <v>7</v>
      </c>
      <c r="D1640" s="4">
        <f t="shared" ca="1" si="196"/>
        <v>3.4</v>
      </c>
      <c r="E1640" s="3">
        <f t="shared" ca="1" si="197"/>
        <v>21</v>
      </c>
      <c r="F1640" s="3">
        <f t="shared" ca="1" si="198"/>
        <v>19</v>
      </c>
      <c r="G1640" s="3">
        <f t="shared" ca="1" si="199"/>
        <v>78</v>
      </c>
      <c r="H1640" s="3">
        <f t="shared" si="201"/>
        <v>0.16200000000000001</v>
      </c>
      <c r="I1640" s="3">
        <v>-2</v>
      </c>
      <c r="J1640" s="3">
        <v>62</v>
      </c>
      <c r="K1640" s="30">
        <v>1</v>
      </c>
      <c r="L1640" s="3">
        <f t="shared" ca="1" si="200"/>
        <v>50.4</v>
      </c>
    </row>
    <row r="1641" spans="1:12">
      <c r="A1641" s="3">
        <v>3</v>
      </c>
      <c r="B1641" s="3">
        <v>10</v>
      </c>
      <c r="C1641" s="3">
        <v>8</v>
      </c>
      <c r="D1641" s="4">
        <f t="shared" ca="1" si="196"/>
        <v>3.4</v>
      </c>
      <c r="E1641" s="3">
        <f t="shared" ca="1" si="197"/>
        <v>3</v>
      </c>
      <c r="F1641" s="3">
        <f t="shared" ca="1" si="198"/>
        <v>21</v>
      </c>
      <c r="G1641" s="3">
        <f t="shared" ca="1" si="199"/>
        <v>60</v>
      </c>
      <c r="H1641" s="3">
        <f t="shared" si="201"/>
        <v>0.192</v>
      </c>
      <c r="I1641" s="3">
        <v>-2</v>
      </c>
      <c r="J1641" s="3">
        <v>62</v>
      </c>
      <c r="K1641" s="30">
        <v>1</v>
      </c>
      <c r="L1641" s="3">
        <f t="shared" ca="1" si="200"/>
        <v>7.1999999999999993</v>
      </c>
    </row>
    <row r="1642" spans="1:12">
      <c r="A1642" s="3">
        <v>3</v>
      </c>
      <c r="B1642" s="3">
        <v>10</v>
      </c>
      <c r="C1642" s="3">
        <v>9</v>
      </c>
      <c r="D1642" s="4">
        <f t="shared" ca="1" si="196"/>
        <v>4.0999999999999996</v>
      </c>
      <c r="E1642" s="3">
        <f t="shared" ca="1" si="197"/>
        <v>1</v>
      </c>
      <c r="F1642" s="3">
        <f t="shared" ca="1" si="198"/>
        <v>24</v>
      </c>
      <c r="G1642" s="3">
        <f t="shared" ca="1" si="199"/>
        <v>61</v>
      </c>
      <c r="H1642" s="3">
        <f t="shared" si="201"/>
        <v>0.222</v>
      </c>
      <c r="I1642" s="3">
        <v>0</v>
      </c>
      <c r="J1642" s="3">
        <v>62</v>
      </c>
      <c r="K1642" s="30">
        <v>1</v>
      </c>
      <c r="L1642" s="3">
        <f t="shared" ca="1" si="200"/>
        <v>2.6999999999999997</v>
      </c>
    </row>
    <row r="1643" spans="1:12">
      <c r="A1643" s="3">
        <v>3</v>
      </c>
      <c r="B1643" s="3">
        <v>10</v>
      </c>
      <c r="C1643" s="3">
        <v>10</v>
      </c>
      <c r="D1643" s="4">
        <f t="shared" ca="1" si="196"/>
        <v>3.5999999999999996</v>
      </c>
      <c r="E1643" s="3">
        <f t="shared" ca="1" si="197"/>
        <v>3</v>
      </c>
      <c r="F1643" s="3">
        <f t="shared" ca="1" si="198"/>
        <v>24</v>
      </c>
      <c r="G1643" s="3">
        <f t="shared" ca="1" si="199"/>
        <v>67</v>
      </c>
      <c r="H1643" s="3">
        <f t="shared" si="201"/>
        <v>0.252</v>
      </c>
      <c r="I1643" s="3">
        <v>2</v>
      </c>
      <c r="J1643" s="3">
        <v>62</v>
      </c>
      <c r="K1643" s="30">
        <v>1</v>
      </c>
      <c r="L1643" s="3">
        <f t="shared" ca="1" si="200"/>
        <v>9</v>
      </c>
    </row>
    <row r="1644" spans="1:12">
      <c r="A1644" s="3">
        <v>3</v>
      </c>
      <c r="B1644" s="3">
        <v>10</v>
      </c>
      <c r="C1644" s="3">
        <v>11</v>
      </c>
      <c r="D1644" s="4">
        <f t="shared" ca="1" si="196"/>
        <v>3.3</v>
      </c>
      <c r="E1644" s="3">
        <f t="shared" ca="1" si="197"/>
        <v>7</v>
      </c>
      <c r="F1644" s="3">
        <f t="shared" ca="1" si="198"/>
        <v>23</v>
      </c>
      <c r="G1644" s="3">
        <f t="shared" ca="1" si="199"/>
        <v>78</v>
      </c>
      <c r="H1644" s="3">
        <f t="shared" si="201"/>
        <v>0.28199999999999997</v>
      </c>
      <c r="I1644" s="3">
        <v>4</v>
      </c>
      <c r="J1644" s="3">
        <v>62</v>
      </c>
      <c r="K1644" s="30">
        <v>1</v>
      </c>
      <c r="L1644" s="3">
        <f t="shared" ca="1" si="200"/>
        <v>23.099999999999998</v>
      </c>
    </row>
    <row r="1645" spans="1:12">
      <c r="A1645" s="3">
        <v>3</v>
      </c>
      <c r="B1645" s="3">
        <v>10</v>
      </c>
      <c r="C1645" s="3">
        <v>12</v>
      </c>
      <c r="D1645" s="4">
        <f t="shared" ca="1" si="196"/>
        <v>3.9</v>
      </c>
      <c r="E1645" s="3">
        <f t="shared" ca="1" si="197"/>
        <v>8</v>
      </c>
      <c r="F1645" s="3">
        <f t="shared" ca="1" si="198"/>
        <v>23</v>
      </c>
      <c r="G1645" s="3">
        <f t="shared" ca="1" si="199"/>
        <v>80</v>
      </c>
      <c r="H1645" s="3">
        <f t="shared" si="201"/>
        <v>0.312</v>
      </c>
      <c r="I1645" s="3">
        <v>5</v>
      </c>
      <c r="J1645" s="3">
        <v>62</v>
      </c>
      <c r="K1645" s="30">
        <v>1</v>
      </c>
      <c r="L1645" s="3">
        <f t="shared" ca="1" si="200"/>
        <v>27.599999999999998</v>
      </c>
    </row>
    <row r="1646" spans="1:12">
      <c r="A1646" s="3">
        <v>3</v>
      </c>
      <c r="B1646" s="3">
        <v>10</v>
      </c>
      <c r="C1646" s="3">
        <v>13</v>
      </c>
      <c r="D1646" s="4">
        <f t="shared" ca="1" si="196"/>
        <v>3.5999999999999996</v>
      </c>
      <c r="E1646" s="3">
        <f t="shared" ca="1" si="197"/>
        <v>13</v>
      </c>
      <c r="F1646" s="3">
        <f t="shared" ca="1" si="198"/>
        <v>24</v>
      </c>
      <c r="G1646" s="3">
        <f t="shared" ca="1" si="199"/>
        <v>65</v>
      </c>
      <c r="H1646" s="3">
        <f t="shared" si="201"/>
        <v>0.28199999999999997</v>
      </c>
      <c r="I1646" s="3">
        <v>6</v>
      </c>
      <c r="J1646" s="3">
        <v>62</v>
      </c>
      <c r="K1646" s="30">
        <v>1</v>
      </c>
      <c r="L1646" s="3">
        <f t="shared" ca="1" si="200"/>
        <v>46.8</v>
      </c>
    </row>
    <row r="1647" spans="1:12">
      <c r="A1647" s="3">
        <v>3</v>
      </c>
      <c r="B1647" s="3">
        <v>10</v>
      </c>
      <c r="C1647" s="3">
        <v>14</v>
      </c>
      <c r="D1647" s="4">
        <f t="shared" ca="1" si="196"/>
        <v>4.2</v>
      </c>
      <c r="E1647" s="3">
        <f t="shared" ca="1" si="197"/>
        <v>24</v>
      </c>
      <c r="F1647" s="3">
        <f t="shared" ca="1" si="198"/>
        <v>24</v>
      </c>
      <c r="G1647" s="3">
        <f t="shared" ca="1" si="199"/>
        <v>76</v>
      </c>
      <c r="H1647" s="3">
        <f t="shared" si="201"/>
        <v>0.252</v>
      </c>
      <c r="I1647" s="3">
        <v>7</v>
      </c>
      <c r="J1647" s="3">
        <v>62</v>
      </c>
      <c r="K1647" s="30">
        <v>1</v>
      </c>
      <c r="L1647" s="3">
        <f t="shared" ca="1" si="200"/>
        <v>90</v>
      </c>
    </row>
    <row r="1648" spans="1:12">
      <c r="A1648" s="3">
        <v>3</v>
      </c>
      <c r="B1648" s="3">
        <v>10</v>
      </c>
      <c r="C1648" s="3">
        <v>15</v>
      </c>
      <c r="D1648" s="4">
        <f t="shared" ca="1" si="196"/>
        <v>3.5999999999999996</v>
      </c>
      <c r="E1648" s="3">
        <f t="shared" ca="1" si="197"/>
        <v>15</v>
      </c>
      <c r="F1648" s="3">
        <f t="shared" ca="1" si="198"/>
        <v>22</v>
      </c>
      <c r="G1648" s="3">
        <f t="shared" ca="1" si="199"/>
        <v>70</v>
      </c>
      <c r="H1648" s="3">
        <f t="shared" si="201"/>
        <v>0.222</v>
      </c>
      <c r="I1648" s="3">
        <v>8</v>
      </c>
      <c r="J1648" s="3">
        <v>62</v>
      </c>
      <c r="K1648" s="30">
        <v>1</v>
      </c>
      <c r="L1648" s="3">
        <f t="shared" ca="1" si="200"/>
        <v>58.5</v>
      </c>
    </row>
    <row r="1649" spans="1:12">
      <c r="A1649" s="3">
        <v>3</v>
      </c>
      <c r="B1649" s="3">
        <v>10</v>
      </c>
      <c r="C1649" s="3">
        <v>16</v>
      </c>
      <c r="D1649" s="4">
        <f t="shared" ca="1" si="196"/>
        <v>3.3</v>
      </c>
      <c r="E1649" s="3">
        <f t="shared" ca="1" si="197"/>
        <v>3</v>
      </c>
      <c r="F1649" s="3">
        <f t="shared" ca="1" si="198"/>
        <v>24</v>
      </c>
      <c r="G1649" s="3">
        <f t="shared" ca="1" si="199"/>
        <v>64</v>
      </c>
      <c r="H1649" s="3">
        <f t="shared" si="201"/>
        <v>0.192</v>
      </c>
      <c r="I1649" s="3">
        <v>8</v>
      </c>
      <c r="J1649" s="3">
        <v>62</v>
      </c>
      <c r="K1649" s="30">
        <v>1</v>
      </c>
      <c r="L1649" s="3">
        <f t="shared" ca="1" si="200"/>
        <v>11.7</v>
      </c>
    </row>
    <row r="1650" spans="1:12">
      <c r="A1650" s="3">
        <v>3</v>
      </c>
      <c r="B1650" s="3">
        <v>10</v>
      </c>
      <c r="C1650" s="3">
        <v>17</v>
      </c>
      <c r="D1650" s="4">
        <f t="shared" ca="1" si="196"/>
        <v>3.3</v>
      </c>
      <c r="E1650" s="3">
        <f t="shared" ca="1" si="197"/>
        <v>14</v>
      </c>
      <c r="F1650" s="3">
        <f t="shared" ca="1" si="198"/>
        <v>24</v>
      </c>
      <c r="G1650" s="3">
        <f t="shared" ca="1" si="199"/>
        <v>73</v>
      </c>
      <c r="H1650" s="3">
        <f t="shared" si="201"/>
        <v>0.16200000000000001</v>
      </c>
      <c r="I1650" s="3">
        <v>6</v>
      </c>
      <c r="J1650" s="3">
        <v>62</v>
      </c>
      <c r="K1650" s="30">
        <v>1</v>
      </c>
      <c r="L1650" s="3">
        <f t="shared" ca="1" si="200"/>
        <v>50.399999999999991</v>
      </c>
    </row>
    <row r="1651" spans="1:12">
      <c r="A1651" s="3">
        <v>3</v>
      </c>
      <c r="B1651" s="3">
        <v>10</v>
      </c>
      <c r="C1651" s="3">
        <v>18</v>
      </c>
      <c r="D1651" s="4">
        <f t="shared" ca="1" si="196"/>
        <v>4.3</v>
      </c>
      <c r="E1651" s="3">
        <f t="shared" ca="1" si="197"/>
        <v>15</v>
      </c>
      <c r="F1651" s="3">
        <f t="shared" ca="1" si="198"/>
        <v>20</v>
      </c>
      <c r="G1651" s="3">
        <f t="shared" ca="1" si="199"/>
        <v>75</v>
      </c>
      <c r="H1651" s="3">
        <f t="shared" si="201"/>
        <v>0</v>
      </c>
      <c r="I1651" s="3">
        <v>4</v>
      </c>
      <c r="J1651" s="3">
        <v>62</v>
      </c>
      <c r="K1651" s="30">
        <v>1</v>
      </c>
      <c r="L1651" s="3">
        <f t="shared" ca="1" si="200"/>
        <v>49.5</v>
      </c>
    </row>
    <row r="1652" spans="1:12">
      <c r="A1652" s="3">
        <v>3</v>
      </c>
      <c r="B1652" s="3">
        <v>10</v>
      </c>
      <c r="C1652" s="3">
        <v>19</v>
      </c>
      <c r="D1652" s="4">
        <f t="shared" ca="1" si="196"/>
        <v>3.5999999999999996</v>
      </c>
      <c r="E1652" s="3">
        <f t="shared" ca="1" si="197"/>
        <v>2</v>
      </c>
      <c r="F1652" s="3">
        <f t="shared" ca="1" si="198"/>
        <v>23</v>
      </c>
      <c r="G1652" s="3">
        <f t="shared" ca="1" si="199"/>
        <v>62</v>
      </c>
      <c r="H1652" s="3">
        <f t="shared" si="201"/>
        <v>0</v>
      </c>
      <c r="I1652" s="3">
        <v>3</v>
      </c>
      <c r="J1652" s="3">
        <v>62</v>
      </c>
      <c r="K1652" s="30">
        <v>1</v>
      </c>
      <c r="L1652" s="3">
        <f t="shared" ca="1" si="200"/>
        <v>6.3</v>
      </c>
    </row>
    <row r="1653" spans="1:12">
      <c r="A1653" s="3">
        <v>3</v>
      </c>
      <c r="B1653" s="3">
        <v>10</v>
      </c>
      <c r="C1653" s="3">
        <v>20</v>
      </c>
      <c r="D1653" s="4">
        <f t="shared" ca="1" si="196"/>
        <v>4.3</v>
      </c>
      <c r="E1653" s="3">
        <f t="shared" ca="1" si="197"/>
        <v>2</v>
      </c>
      <c r="F1653" s="3">
        <f t="shared" ca="1" si="198"/>
        <v>16</v>
      </c>
      <c r="G1653" s="3">
        <f t="shared" ca="1" si="199"/>
        <v>72</v>
      </c>
      <c r="H1653" s="3">
        <f t="shared" si="201"/>
        <v>0</v>
      </c>
      <c r="I1653" s="3">
        <v>0</v>
      </c>
      <c r="J1653" s="3">
        <v>62</v>
      </c>
      <c r="K1653" s="30">
        <v>1</v>
      </c>
      <c r="L1653" s="3">
        <f t="shared" ca="1" si="200"/>
        <v>5.3999999999999995</v>
      </c>
    </row>
    <row r="1654" spans="1:12">
      <c r="A1654" s="3">
        <v>3</v>
      </c>
      <c r="B1654" s="3">
        <v>10</v>
      </c>
      <c r="C1654" s="3">
        <v>21</v>
      </c>
      <c r="D1654" s="4">
        <f t="shared" ca="1" si="196"/>
        <v>3.4</v>
      </c>
      <c r="E1654" s="3">
        <f t="shared" ca="1" si="197"/>
        <v>15</v>
      </c>
      <c r="F1654" s="3">
        <f t="shared" ca="1" si="198"/>
        <v>18</v>
      </c>
      <c r="G1654" s="3">
        <f t="shared" ca="1" si="199"/>
        <v>67</v>
      </c>
      <c r="H1654" s="3">
        <f t="shared" si="201"/>
        <v>0</v>
      </c>
      <c r="I1654" s="3">
        <v>-2</v>
      </c>
      <c r="J1654" s="3">
        <v>62</v>
      </c>
      <c r="K1654" s="30">
        <v>1</v>
      </c>
      <c r="L1654" s="3">
        <f t="shared" ca="1" si="200"/>
        <v>36</v>
      </c>
    </row>
    <row r="1655" spans="1:12">
      <c r="A1655" s="3">
        <v>3</v>
      </c>
      <c r="B1655" s="3">
        <v>10</v>
      </c>
      <c r="C1655" s="3">
        <v>22</v>
      </c>
      <c r="D1655" s="4">
        <f t="shared" ca="1" si="196"/>
        <v>3.5999999999999996</v>
      </c>
      <c r="E1655" s="3">
        <f t="shared" ca="1" si="197"/>
        <v>24</v>
      </c>
      <c r="F1655" s="3">
        <f t="shared" ca="1" si="198"/>
        <v>17</v>
      </c>
      <c r="G1655" s="3">
        <f t="shared" ca="1" si="199"/>
        <v>74</v>
      </c>
      <c r="H1655" s="3">
        <f t="shared" si="201"/>
        <v>0</v>
      </c>
      <c r="I1655" s="3">
        <v>-4</v>
      </c>
      <c r="J1655" s="3">
        <v>62</v>
      </c>
      <c r="K1655" s="30">
        <v>1</v>
      </c>
      <c r="L1655" s="3">
        <f t="shared" ca="1" si="200"/>
        <v>50.400000000000006</v>
      </c>
    </row>
    <row r="1656" spans="1:12">
      <c r="A1656" s="3">
        <v>3</v>
      </c>
      <c r="B1656" s="3">
        <v>10</v>
      </c>
      <c r="C1656" s="3">
        <v>23</v>
      </c>
      <c r="D1656" s="4">
        <f t="shared" ca="1" si="196"/>
        <v>3.8</v>
      </c>
      <c r="E1656" s="3">
        <f t="shared" ca="1" si="197"/>
        <v>2</v>
      </c>
      <c r="F1656" s="3">
        <f t="shared" ca="1" si="198"/>
        <v>18</v>
      </c>
      <c r="G1656" s="3">
        <f t="shared" ca="1" si="199"/>
        <v>76</v>
      </c>
      <c r="H1656" s="3">
        <f t="shared" si="201"/>
        <v>0</v>
      </c>
      <c r="I1656" s="3">
        <v>-5</v>
      </c>
      <c r="J1656" s="3">
        <v>62</v>
      </c>
      <c r="K1656" s="30">
        <v>1</v>
      </c>
      <c r="L1656" s="3">
        <f t="shared" ca="1" si="200"/>
        <v>3.9</v>
      </c>
    </row>
    <row r="1657" spans="1:12">
      <c r="A1657" s="3">
        <v>3</v>
      </c>
      <c r="B1657" s="3">
        <v>10</v>
      </c>
      <c r="C1657" s="3">
        <v>24</v>
      </c>
      <c r="D1657" s="4">
        <f t="shared" ca="1" si="196"/>
        <v>3.9</v>
      </c>
      <c r="E1657" s="3">
        <f t="shared" ca="1" si="197"/>
        <v>9</v>
      </c>
      <c r="F1657" s="3">
        <f t="shared" ca="1" si="198"/>
        <v>18</v>
      </c>
      <c r="G1657" s="3">
        <f t="shared" ca="1" si="199"/>
        <v>67</v>
      </c>
      <c r="H1657" s="3">
        <f t="shared" si="201"/>
        <v>0</v>
      </c>
      <c r="I1657" s="3">
        <v>-7</v>
      </c>
      <c r="J1657" s="3">
        <v>62</v>
      </c>
      <c r="K1657" s="30">
        <v>1</v>
      </c>
      <c r="L1657" s="3">
        <f t="shared" ca="1" si="200"/>
        <v>14.85</v>
      </c>
    </row>
    <row r="1658" spans="1:12">
      <c r="A1658" s="25">
        <v>3</v>
      </c>
      <c r="B1658" s="25">
        <v>11</v>
      </c>
      <c r="C1658" s="25">
        <v>1</v>
      </c>
      <c r="D1658" s="26">
        <f t="shared" ca="1" si="196"/>
        <v>4.2</v>
      </c>
      <c r="E1658" s="25">
        <f t="shared" ca="1" si="197"/>
        <v>20</v>
      </c>
      <c r="F1658" s="25">
        <f t="shared" ca="1" si="198"/>
        <v>18</v>
      </c>
      <c r="G1658" s="25">
        <f t="shared" ca="1" si="199"/>
        <v>65</v>
      </c>
      <c r="H1658" s="25">
        <f t="shared" si="201"/>
        <v>0</v>
      </c>
      <c r="I1658" s="25">
        <v>-8</v>
      </c>
      <c r="J1658" s="25">
        <v>62</v>
      </c>
      <c r="K1658" s="30">
        <v>1</v>
      </c>
      <c r="L1658" s="25">
        <f ca="1">ABS(-18-I1658)*0.15*E1658</f>
        <v>30</v>
      </c>
    </row>
    <row r="1659" spans="1:12">
      <c r="A1659" s="3">
        <v>3</v>
      </c>
      <c r="B1659" s="3">
        <v>11</v>
      </c>
      <c r="C1659" s="3">
        <v>2</v>
      </c>
      <c r="D1659" s="4">
        <f t="shared" ca="1" si="196"/>
        <v>3.8</v>
      </c>
      <c r="E1659" s="3">
        <f t="shared" ca="1" si="197"/>
        <v>8</v>
      </c>
      <c r="F1659" s="3">
        <f t="shared" ca="1" si="198"/>
        <v>18</v>
      </c>
      <c r="G1659" s="3">
        <f t="shared" ca="1" si="199"/>
        <v>72</v>
      </c>
      <c r="H1659" s="3">
        <f t="shared" si="201"/>
        <v>0</v>
      </c>
      <c r="I1659" s="3">
        <v>-8</v>
      </c>
      <c r="J1659" s="3">
        <v>62</v>
      </c>
      <c r="K1659" s="30">
        <v>1</v>
      </c>
      <c r="L1659" s="10">
        <f t="shared" ref="L1659:L1722" ca="1" si="202">ABS(-18-I1659)*0.15*E1659</f>
        <v>12</v>
      </c>
    </row>
    <row r="1660" spans="1:12">
      <c r="A1660" s="3">
        <v>3</v>
      </c>
      <c r="B1660" s="3">
        <v>11</v>
      </c>
      <c r="C1660" s="3">
        <v>3</v>
      </c>
      <c r="D1660" s="4">
        <f t="shared" ca="1" si="196"/>
        <v>3.4</v>
      </c>
      <c r="E1660" s="3">
        <f t="shared" ca="1" si="197"/>
        <v>24</v>
      </c>
      <c r="F1660" s="3">
        <f t="shared" ca="1" si="198"/>
        <v>18</v>
      </c>
      <c r="G1660" s="3">
        <f t="shared" ca="1" si="199"/>
        <v>66</v>
      </c>
      <c r="H1660" s="3">
        <f t="shared" si="201"/>
        <v>0</v>
      </c>
      <c r="I1660" s="3">
        <v>-7</v>
      </c>
      <c r="J1660" s="3">
        <v>62</v>
      </c>
      <c r="K1660" s="30">
        <v>1</v>
      </c>
      <c r="L1660" s="10">
        <f t="shared" ca="1" si="202"/>
        <v>39.599999999999994</v>
      </c>
    </row>
    <row r="1661" spans="1:12">
      <c r="A1661" s="3">
        <v>3</v>
      </c>
      <c r="B1661" s="3">
        <v>11</v>
      </c>
      <c r="C1661" s="3">
        <v>4</v>
      </c>
      <c r="D1661" s="4">
        <f t="shared" ca="1" si="196"/>
        <v>3.5999999999999996</v>
      </c>
      <c r="E1661" s="3">
        <f t="shared" ca="1" si="197"/>
        <v>9</v>
      </c>
      <c r="F1661" s="3">
        <f t="shared" ca="1" si="198"/>
        <v>18</v>
      </c>
      <c r="G1661" s="3">
        <f t="shared" ca="1" si="199"/>
        <v>60</v>
      </c>
      <c r="H1661" s="3">
        <f t="shared" si="201"/>
        <v>0</v>
      </c>
      <c r="I1661" s="3">
        <v>-6</v>
      </c>
      <c r="J1661" s="3">
        <v>62</v>
      </c>
      <c r="K1661" s="30">
        <v>1</v>
      </c>
      <c r="L1661" s="10">
        <f t="shared" ca="1" si="202"/>
        <v>16.2</v>
      </c>
    </row>
    <row r="1662" spans="1:12">
      <c r="A1662" s="3">
        <v>3</v>
      </c>
      <c r="B1662" s="3">
        <v>11</v>
      </c>
      <c r="C1662" s="3">
        <v>5</v>
      </c>
      <c r="D1662" s="4">
        <f t="shared" ca="1" si="196"/>
        <v>3.5999999999999996</v>
      </c>
      <c r="E1662" s="3">
        <f t="shared" ca="1" si="197"/>
        <v>22</v>
      </c>
      <c r="F1662" s="3">
        <f t="shared" ca="1" si="198"/>
        <v>16</v>
      </c>
      <c r="G1662" s="3">
        <f t="shared" ca="1" si="199"/>
        <v>62</v>
      </c>
      <c r="H1662" s="3">
        <f t="shared" si="201"/>
        <v>0</v>
      </c>
      <c r="I1662" s="3">
        <v>-4</v>
      </c>
      <c r="J1662" s="3">
        <v>62</v>
      </c>
      <c r="K1662" s="30">
        <v>1</v>
      </c>
      <c r="L1662" s="10">
        <f t="shared" ca="1" si="202"/>
        <v>46.2</v>
      </c>
    </row>
    <row r="1663" spans="1:12">
      <c r="A1663" s="3">
        <v>3</v>
      </c>
      <c r="B1663" s="3">
        <v>11</v>
      </c>
      <c r="C1663" s="3">
        <v>6</v>
      </c>
      <c r="D1663" s="4">
        <f t="shared" ca="1" si="196"/>
        <v>3.5999999999999996</v>
      </c>
      <c r="E1663" s="3">
        <f t="shared" ca="1" si="197"/>
        <v>14</v>
      </c>
      <c r="F1663" s="3">
        <f t="shared" ca="1" si="198"/>
        <v>17</v>
      </c>
      <c r="G1663" s="3">
        <f t="shared" ca="1" si="199"/>
        <v>75</v>
      </c>
      <c r="H1663" s="3">
        <f t="shared" si="201"/>
        <v>0</v>
      </c>
      <c r="I1663" s="3">
        <v>-2</v>
      </c>
      <c r="J1663" s="3">
        <v>62</v>
      </c>
      <c r="K1663" s="30">
        <v>1</v>
      </c>
      <c r="L1663" s="10">
        <f t="shared" ca="1" si="202"/>
        <v>33.6</v>
      </c>
    </row>
    <row r="1664" spans="1:12">
      <c r="A1664" s="3">
        <v>3</v>
      </c>
      <c r="B1664" s="3">
        <v>11</v>
      </c>
      <c r="C1664" s="3">
        <v>7</v>
      </c>
      <c r="D1664" s="4">
        <f t="shared" ca="1" si="196"/>
        <v>3.5</v>
      </c>
      <c r="E1664" s="3">
        <f t="shared" ca="1" si="197"/>
        <v>30</v>
      </c>
      <c r="F1664" s="3">
        <f t="shared" ca="1" si="198"/>
        <v>17</v>
      </c>
      <c r="G1664" s="3">
        <f t="shared" ca="1" si="199"/>
        <v>65</v>
      </c>
      <c r="H1664" s="3">
        <f t="shared" si="201"/>
        <v>0.16200000000000001</v>
      </c>
      <c r="I1664" s="3">
        <v>-2</v>
      </c>
      <c r="J1664" s="3">
        <v>62</v>
      </c>
      <c r="K1664" s="30">
        <v>1</v>
      </c>
      <c r="L1664" s="10">
        <f t="shared" ca="1" si="202"/>
        <v>72</v>
      </c>
    </row>
    <row r="1665" spans="1:12">
      <c r="A1665" s="3">
        <v>3</v>
      </c>
      <c r="B1665" s="3">
        <v>11</v>
      </c>
      <c r="C1665" s="3">
        <v>8</v>
      </c>
      <c r="D1665" s="4">
        <f t="shared" ca="1" si="196"/>
        <v>3.4</v>
      </c>
      <c r="E1665" s="3">
        <f t="shared" ca="1" si="197"/>
        <v>23</v>
      </c>
      <c r="F1665" s="3">
        <f t="shared" ca="1" si="198"/>
        <v>22</v>
      </c>
      <c r="G1665" s="3">
        <f t="shared" ca="1" si="199"/>
        <v>68</v>
      </c>
      <c r="H1665" s="3">
        <f t="shared" si="201"/>
        <v>0.192</v>
      </c>
      <c r="I1665" s="3">
        <v>-2</v>
      </c>
      <c r="J1665" s="3">
        <v>62</v>
      </c>
      <c r="K1665" s="30">
        <v>1</v>
      </c>
      <c r="L1665" s="10">
        <f t="shared" ca="1" si="202"/>
        <v>55.199999999999996</v>
      </c>
    </row>
    <row r="1666" spans="1:12">
      <c r="A1666" s="3">
        <v>3</v>
      </c>
      <c r="B1666" s="3">
        <v>11</v>
      </c>
      <c r="C1666" s="3">
        <v>9</v>
      </c>
      <c r="D1666" s="4">
        <f t="shared" ca="1" si="196"/>
        <v>3.6999999999999997</v>
      </c>
      <c r="E1666" s="3">
        <f t="shared" ca="1" si="197"/>
        <v>27</v>
      </c>
      <c r="F1666" s="3">
        <f t="shared" ca="1" si="198"/>
        <v>20</v>
      </c>
      <c r="G1666" s="3">
        <f t="shared" ca="1" si="199"/>
        <v>63</v>
      </c>
      <c r="H1666" s="3">
        <f t="shared" si="201"/>
        <v>0.222</v>
      </c>
      <c r="I1666" s="3">
        <v>0</v>
      </c>
      <c r="J1666" s="3">
        <v>62</v>
      </c>
      <c r="K1666" s="30">
        <v>1</v>
      </c>
      <c r="L1666" s="10">
        <f t="shared" ca="1" si="202"/>
        <v>72.899999999999991</v>
      </c>
    </row>
    <row r="1667" spans="1:12">
      <c r="A1667" s="3">
        <v>3</v>
      </c>
      <c r="B1667" s="3">
        <v>11</v>
      </c>
      <c r="C1667" s="3">
        <v>10</v>
      </c>
      <c r="D1667" s="4">
        <f t="shared" ca="1" si="196"/>
        <v>3.3</v>
      </c>
      <c r="E1667" s="3">
        <f t="shared" ca="1" si="197"/>
        <v>30</v>
      </c>
      <c r="F1667" s="3">
        <f t="shared" ca="1" si="198"/>
        <v>21</v>
      </c>
      <c r="G1667" s="3">
        <f t="shared" ca="1" si="199"/>
        <v>80</v>
      </c>
      <c r="H1667" s="3">
        <f t="shared" si="201"/>
        <v>0.252</v>
      </c>
      <c r="I1667" s="3">
        <v>2</v>
      </c>
      <c r="J1667" s="3">
        <v>62</v>
      </c>
      <c r="K1667" s="30">
        <v>1</v>
      </c>
      <c r="L1667" s="10">
        <f t="shared" ca="1" si="202"/>
        <v>90</v>
      </c>
    </row>
    <row r="1668" spans="1:12">
      <c r="A1668" s="3">
        <v>3</v>
      </c>
      <c r="B1668" s="3">
        <v>11</v>
      </c>
      <c r="C1668" s="3">
        <v>11</v>
      </c>
      <c r="D1668" s="4">
        <f t="shared" ca="1" si="196"/>
        <v>4.0999999999999996</v>
      </c>
      <c r="E1668" s="3">
        <f t="shared" ca="1" si="197"/>
        <v>16</v>
      </c>
      <c r="F1668" s="3">
        <f t="shared" ca="1" si="198"/>
        <v>20</v>
      </c>
      <c r="G1668" s="3">
        <f t="shared" ca="1" si="199"/>
        <v>70</v>
      </c>
      <c r="H1668" s="3">
        <f t="shared" si="201"/>
        <v>0.28199999999999997</v>
      </c>
      <c r="I1668" s="3">
        <v>4</v>
      </c>
      <c r="J1668" s="3">
        <v>62</v>
      </c>
      <c r="K1668" s="30">
        <v>1</v>
      </c>
      <c r="L1668" s="10">
        <f t="shared" ca="1" si="202"/>
        <v>52.8</v>
      </c>
    </row>
    <row r="1669" spans="1:12">
      <c r="A1669" s="3">
        <v>3</v>
      </c>
      <c r="B1669" s="3">
        <v>11</v>
      </c>
      <c r="C1669" s="3">
        <v>12</v>
      </c>
      <c r="D1669" s="4">
        <f t="shared" ca="1" si="196"/>
        <v>4.2</v>
      </c>
      <c r="E1669" s="3">
        <f t="shared" ca="1" si="197"/>
        <v>19</v>
      </c>
      <c r="F1669" s="3">
        <f t="shared" ca="1" si="198"/>
        <v>22</v>
      </c>
      <c r="G1669" s="3">
        <f t="shared" ca="1" si="199"/>
        <v>67</v>
      </c>
      <c r="H1669" s="3">
        <f t="shared" si="201"/>
        <v>0.312</v>
      </c>
      <c r="I1669" s="3">
        <v>5</v>
      </c>
      <c r="J1669" s="3">
        <v>62</v>
      </c>
      <c r="K1669" s="30">
        <v>1</v>
      </c>
      <c r="L1669" s="10">
        <f t="shared" ca="1" si="202"/>
        <v>65.55</v>
      </c>
    </row>
    <row r="1670" spans="1:12">
      <c r="A1670" s="3">
        <v>3</v>
      </c>
      <c r="B1670" s="3">
        <v>11</v>
      </c>
      <c r="C1670" s="3">
        <v>13</v>
      </c>
      <c r="D1670" s="4">
        <f t="shared" ca="1" si="196"/>
        <v>3.6999999999999997</v>
      </c>
      <c r="E1670" s="3">
        <f t="shared" ca="1" si="197"/>
        <v>15</v>
      </c>
      <c r="F1670" s="3">
        <f t="shared" ca="1" si="198"/>
        <v>23</v>
      </c>
      <c r="G1670" s="3">
        <f t="shared" ca="1" si="199"/>
        <v>79</v>
      </c>
      <c r="H1670" s="3">
        <f t="shared" si="201"/>
        <v>0.28199999999999997</v>
      </c>
      <c r="I1670" s="3">
        <v>6</v>
      </c>
      <c r="J1670" s="3">
        <v>62</v>
      </c>
      <c r="K1670" s="30">
        <v>1</v>
      </c>
      <c r="L1670" s="10">
        <f t="shared" ca="1" si="202"/>
        <v>53.999999999999993</v>
      </c>
    </row>
    <row r="1671" spans="1:12">
      <c r="A1671" s="3">
        <v>3</v>
      </c>
      <c r="B1671" s="3">
        <v>11</v>
      </c>
      <c r="C1671" s="3">
        <v>14</v>
      </c>
      <c r="D1671" s="4">
        <f t="shared" ca="1" si="196"/>
        <v>4</v>
      </c>
      <c r="E1671" s="3">
        <f t="shared" ca="1" si="197"/>
        <v>21</v>
      </c>
      <c r="F1671" s="3">
        <f t="shared" ca="1" si="198"/>
        <v>24</v>
      </c>
      <c r="G1671" s="3">
        <f t="shared" ca="1" si="199"/>
        <v>80</v>
      </c>
      <c r="H1671" s="3">
        <f t="shared" si="201"/>
        <v>0.252</v>
      </c>
      <c r="I1671" s="3">
        <v>7</v>
      </c>
      <c r="J1671" s="3">
        <v>62</v>
      </c>
      <c r="K1671" s="30">
        <v>1</v>
      </c>
      <c r="L1671" s="10">
        <f t="shared" ca="1" si="202"/>
        <v>78.75</v>
      </c>
    </row>
    <row r="1672" spans="1:12">
      <c r="A1672" s="3">
        <v>3</v>
      </c>
      <c r="B1672" s="3">
        <v>11</v>
      </c>
      <c r="C1672" s="3">
        <v>15</v>
      </c>
      <c r="D1672" s="4">
        <f t="shared" ca="1" si="196"/>
        <v>3.8</v>
      </c>
      <c r="E1672" s="3">
        <f t="shared" ca="1" si="197"/>
        <v>1</v>
      </c>
      <c r="F1672" s="3">
        <f t="shared" ca="1" si="198"/>
        <v>23</v>
      </c>
      <c r="G1672" s="3">
        <f t="shared" ca="1" si="199"/>
        <v>61</v>
      </c>
      <c r="H1672" s="3">
        <f t="shared" si="201"/>
        <v>0.222</v>
      </c>
      <c r="I1672" s="3">
        <v>8</v>
      </c>
      <c r="J1672" s="3">
        <v>62</v>
      </c>
      <c r="K1672" s="30">
        <v>1</v>
      </c>
      <c r="L1672" s="10">
        <f t="shared" ca="1" si="202"/>
        <v>3.9</v>
      </c>
    </row>
    <row r="1673" spans="1:12">
      <c r="A1673" s="3">
        <v>3</v>
      </c>
      <c r="B1673" s="3">
        <v>11</v>
      </c>
      <c r="C1673" s="3">
        <v>16</v>
      </c>
      <c r="D1673" s="4">
        <f t="shared" ca="1" si="196"/>
        <v>3.3</v>
      </c>
      <c r="E1673" s="3">
        <f t="shared" ca="1" si="197"/>
        <v>6</v>
      </c>
      <c r="F1673" s="3">
        <f t="shared" ca="1" si="198"/>
        <v>24</v>
      </c>
      <c r="G1673" s="3">
        <f t="shared" ca="1" si="199"/>
        <v>74</v>
      </c>
      <c r="H1673" s="3">
        <f t="shared" si="201"/>
        <v>0.192</v>
      </c>
      <c r="I1673" s="3">
        <v>8</v>
      </c>
      <c r="J1673" s="3">
        <v>62</v>
      </c>
      <c r="K1673" s="30">
        <v>1</v>
      </c>
      <c r="L1673" s="10">
        <f t="shared" ca="1" si="202"/>
        <v>23.4</v>
      </c>
    </row>
    <row r="1674" spans="1:12">
      <c r="A1674" s="3">
        <v>3</v>
      </c>
      <c r="B1674" s="3">
        <v>11</v>
      </c>
      <c r="C1674" s="3">
        <v>17</v>
      </c>
      <c r="D1674" s="4">
        <f t="shared" ca="1" si="196"/>
        <v>3.3</v>
      </c>
      <c r="E1674" s="3">
        <f t="shared" ca="1" si="197"/>
        <v>13</v>
      </c>
      <c r="F1674" s="3">
        <f t="shared" ca="1" si="198"/>
        <v>23</v>
      </c>
      <c r="G1674" s="3">
        <f t="shared" ca="1" si="199"/>
        <v>65</v>
      </c>
      <c r="H1674" s="3">
        <f t="shared" si="201"/>
        <v>0.16200000000000001</v>
      </c>
      <c r="I1674" s="3">
        <v>6</v>
      </c>
      <c r="J1674" s="3">
        <v>62</v>
      </c>
      <c r="K1674" s="30">
        <v>1</v>
      </c>
      <c r="L1674" s="10">
        <f t="shared" ca="1" si="202"/>
        <v>46.8</v>
      </c>
    </row>
    <row r="1675" spans="1:12">
      <c r="A1675" s="3">
        <v>3</v>
      </c>
      <c r="B1675" s="3">
        <v>11</v>
      </c>
      <c r="C1675" s="3">
        <v>18</v>
      </c>
      <c r="D1675" s="4">
        <f t="shared" ref="D1675:D1738" ca="1" si="203">3.3+RANDBETWEEN(0,10)/10</f>
        <v>3.5</v>
      </c>
      <c r="E1675" s="3">
        <f t="shared" ref="E1675:E1738" ca="1" si="204">RANDBETWEEN(1,30)</f>
        <v>9</v>
      </c>
      <c r="F1675" s="3">
        <f t="shared" ref="F1675:F1738" ca="1" si="205">IF(C1675&lt;=7,RANDBETWEEN(16,19),IF(C1675&gt;=20,RANDBETWEEN(16,19),RANDBETWEEN(20,24)))</f>
        <v>24</v>
      </c>
      <c r="G1675" s="3">
        <f t="shared" ref="G1675:G1738" ca="1" si="206">RANDBETWEEN(60,80)</f>
        <v>78</v>
      </c>
      <c r="H1675" s="3">
        <f t="shared" si="201"/>
        <v>0</v>
      </c>
      <c r="I1675" s="3">
        <v>4</v>
      </c>
      <c r="J1675" s="3">
        <v>62</v>
      </c>
      <c r="K1675" s="30">
        <v>1</v>
      </c>
      <c r="L1675" s="10">
        <f t="shared" ca="1" si="202"/>
        <v>29.7</v>
      </c>
    </row>
    <row r="1676" spans="1:12">
      <c r="A1676" s="3">
        <v>3</v>
      </c>
      <c r="B1676" s="3">
        <v>11</v>
      </c>
      <c r="C1676" s="3">
        <v>19</v>
      </c>
      <c r="D1676" s="4">
        <f t="shared" ca="1" si="203"/>
        <v>3.6999999999999997</v>
      </c>
      <c r="E1676" s="3">
        <f t="shared" ca="1" si="204"/>
        <v>24</v>
      </c>
      <c r="F1676" s="3">
        <f t="shared" ca="1" si="205"/>
        <v>21</v>
      </c>
      <c r="G1676" s="3">
        <f t="shared" ca="1" si="206"/>
        <v>60</v>
      </c>
      <c r="H1676" s="3">
        <f t="shared" si="201"/>
        <v>0</v>
      </c>
      <c r="I1676" s="3">
        <v>3</v>
      </c>
      <c r="J1676" s="3">
        <v>62</v>
      </c>
      <c r="K1676" s="30">
        <v>1</v>
      </c>
      <c r="L1676" s="10">
        <f t="shared" ca="1" si="202"/>
        <v>75.599999999999994</v>
      </c>
    </row>
    <row r="1677" spans="1:12">
      <c r="A1677" s="3">
        <v>3</v>
      </c>
      <c r="B1677" s="3">
        <v>11</v>
      </c>
      <c r="C1677" s="3">
        <v>20</v>
      </c>
      <c r="D1677" s="4">
        <f t="shared" ca="1" si="203"/>
        <v>3.4</v>
      </c>
      <c r="E1677" s="3">
        <f t="shared" ca="1" si="204"/>
        <v>1</v>
      </c>
      <c r="F1677" s="3">
        <f t="shared" ca="1" si="205"/>
        <v>18</v>
      </c>
      <c r="G1677" s="3">
        <f t="shared" ca="1" si="206"/>
        <v>63</v>
      </c>
      <c r="H1677" s="3">
        <f t="shared" si="201"/>
        <v>0</v>
      </c>
      <c r="I1677" s="3">
        <v>0</v>
      </c>
      <c r="J1677" s="3">
        <v>62</v>
      </c>
      <c r="K1677" s="30">
        <v>1</v>
      </c>
      <c r="L1677" s="10">
        <f t="shared" ca="1" si="202"/>
        <v>2.6999999999999997</v>
      </c>
    </row>
    <row r="1678" spans="1:12">
      <c r="A1678" s="3">
        <v>3</v>
      </c>
      <c r="B1678" s="3">
        <v>11</v>
      </c>
      <c r="C1678" s="3">
        <v>21</v>
      </c>
      <c r="D1678" s="4">
        <f t="shared" ca="1" si="203"/>
        <v>3.5999999999999996</v>
      </c>
      <c r="E1678" s="3">
        <f t="shared" ca="1" si="204"/>
        <v>19</v>
      </c>
      <c r="F1678" s="3">
        <f t="shared" ca="1" si="205"/>
        <v>17</v>
      </c>
      <c r="G1678" s="3">
        <f t="shared" ca="1" si="206"/>
        <v>68</v>
      </c>
      <c r="H1678" s="3">
        <f t="shared" si="201"/>
        <v>0</v>
      </c>
      <c r="I1678" s="3">
        <v>-2</v>
      </c>
      <c r="J1678" s="3">
        <v>62</v>
      </c>
      <c r="K1678" s="30">
        <v>1</v>
      </c>
      <c r="L1678" s="10">
        <f t="shared" ca="1" si="202"/>
        <v>45.6</v>
      </c>
    </row>
    <row r="1679" spans="1:12">
      <c r="A1679" s="3">
        <v>3</v>
      </c>
      <c r="B1679" s="3">
        <v>11</v>
      </c>
      <c r="C1679" s="3">
        <v>22</v>
      </c>
      <c r="D1679" s="4">
        <f t="shared" ca="1" si="203"/>
        <v>3.3</v>
      </c>
      <c r="E1679" s="3">
        <f t="shared" ca="1" si="204"/>
        <v>28</v>
      </c>
      <c r="F1679" s="3">
        <f t="shared" ca="1" si="205"/>
        <v>17</v>
      </c>
      <c r="G1679" s="3">
        <f t="shared" ca="1" si="206"/>
        <v>64</v>
      </c>
      <c r="H1679" s="3">
        <f t="shared" si="201"/>
        <v>0</v>
      </c>
      <c r="I1679" s="3">
        <v>-4</v>
      </c>
      <c r="J1679" s="3">
        <v>62</v>
      </c>
      <c r="K1679" s="30">
        <v>1</v>
      </c>
      <c r="L1679" s="10">
        <f t="shared" ca="1" si="202"/>
        <v>58.800000000000004</v>
      </c>
    </row>
    <row r="1680" spans="1:12">
      <c r="A1680" s="3">
        <v>3</v>
      </c>
      <c r="B1680" s="3">
        <v>11</v>
      </c>
      <c r="C1680" s="3">
        <v>23</v>
      </c>
      <c r="D1680" s="4">
        <f t="shared" ca="1" si="203"/>
        <v>4.0999999999999996</v>
      </c>
      <c r="E1680" s="3">
        <f t="shared" ca="1" si="204"/>
        <v>16</v>
      </c>
      <c r="F1680" s="3">
        <f t="shared" ca="1" si="205"/>
        <v>17</v>
      </c>
      <c r="G1680" s="3">
        <f t="shared" ca="1" si="206"/>
        <v>75</v>
      </c>
      <c r="H1680" s="3">
        <f t="shared" si="201"/>
        <v>0</v>
      </c>
      <c r="I1680" s="3">
        <v>-5</v>
      </c>
      <c r="J1680" s="3">
        <v>62</v>
      </c>
      <c r="K1680" s="30">
        <v>1</v>
      </c>
      <c r="L1680" s="10">
        <f t="shared" ca="1" si="202"/>
        <v>31.2</v>
      </c>
    </row>
    <row r="1681" spans="1:12">
      <c r="A1681" s="3">
        <v>3</v>
      </c>
      <c r="B1681" s="3">
        <v>11</v>
      </c>
      <c r="C1681" s="3">
        <v>24</v>
      </c>
      <c r="D1681" s="4">
        <f t="shared" ca="1" si="203"/>
        <v>3.5</v>
      </c>
      <c r="E1681" s="3">
        <f t="shared" ca="1" si="204"/>
        <v>18</v>
      </c>
      <c r="F1681" s="3">
        <f t="shared" ca="1" si="205"/>
        <v>18</v>
      </c>
      <c r="G1681" s="3">
        <f t="shared" ca="1" si="206"/>
        <v>79</v>
      </c>
      <c r="H1681" s="3">
        <f t="shared" ref="H1681:H1744" si="207">IF(C1681&lt;7,0,IF(C1681&gt;17,0,0.03*(10.4-ABS(C1681-12))))</f>
        <v>0</v>
      </c>
      <c r="I1681" s="3">
        <v>-7</v>
      </c>
      <c r="J1681" s="3">
        <v>62</v>
      </c>
      <c r="K1681" s="30">
        <v>1</v>
      </c>
      <c r="L1681" s="10">
        <f t="shared" ca="1" si="202"/>
        <v>29.7</v>
      </c>
    </row>
    <row r="1682" spans="1:12">
      <c r="A1682" s="3">
        <v>3</v>
      </c>
      <c r="B1682" s="3">
        <v>12</v>
      </c>
      <c r="C1682" s="3">
        <v>1</v>
      </c>
      <c r="D1682" s="4">
        <f t="shared" ca="1" si="203"/>
        <v>4.2</v>
      </c>
      <c r="E1682" s="3">
        <f t="shared" ca="1" si="204"/>
        <v>17</v>
      </c>
      <c r="F1682" s="3">
        <f t="shared" ca="1" si="205"/>
        <v>17</v>
      </c>
      <c r="G1682" s="3">
        <f t="shared" ca="1" si="206"/>
        <v>69</v>
      </c>
      <c r="H1682" s="3">
        <f t="shared" si="207"/>
        <v>0</v>
      </c>
      <c r="I1682" s="3">
        <v>-8</v>
      </c>
      <c r="J1682" s="3">
        <v>62</v>
      </c>
      <c r="K1682" s="30">
        <v>1</v>
      </c>
      <c r="L1682" s="10">
        <f t="shared" ca="1" si="202"/>
        <v>25.5</v>
      </c>
    </row>
    <row r="1683" spans="1:12">
      <c r="A1683" s="3">
        <v>3</v>
      </c>
      <c r="B1683" s="3">
        <v>12</v>
      </c>
      <c r="C1683" s="3">
        <v>2</v>
      </c>
      <c r="D1683" s="4">
        <f t="shared" ca="1" si="203"/>
        <v>3.5999999999999996</v>
      </c>
      <c r="E1683" s="3">
        <f t="shared" ca="1" si="204"/>
        <v>19</v>
      </c>
      <c r="F1683" s="3">
        <f t="shared" ca="1" si="205"/>
        <v>18</v>
      </c>
      <c r="G1683" s="3">
        <f t="shared" ca="1" si="206"/>
        <v>75</v>
      </c>
      <c r="H1683" s="3">
        <f t="shared" si="207"/>
        <v>0</v>
      </c>
      <c r="I1683" s="3">
        <v>-8</v>
      </c>
      <c r="J1683" s="3">
        <v>62</v>
      </c>
      <c r="K1683" s="30">
        <v>1</v>
      </c>
      <c r="L1683" s="10">
        <f t="shared" ca="1" si="202"/>
        <v>28.5</v>
      </c>
    </row>
    <row r="1684" spans="1:12">
      <c r="A1684" s="3">
        <v>3</v>
      </c>
      <c r="B1684" s="3">
        <v>12</v>
      </c>
      <c r="C1684" s="3">
        <v>3</v>
      </c>
      <c r="D1684" s="4">
        <f t="shared" ca="1" si="203"/>
        <v>3.4</v>
      </c>
      <c r="E1684" s="3">
        <f t="shared" ca="1" si="204"/>
        <v>28</v>
      </c>
      <c r="F1684" s="3">
        <f t="shared" ca="1" si="205"/>
        <v>16</v>
      </c>
      <c r="G1684" s="3">
        <f t="shared" ca="1" si="206"/>
        <v>65</v>
      </c>
      <c r="H1684" s="3">
        <f t="shared" si="207"/>
        <v>0</v>
      </c>
      <c r="I1684" s="3">
        <v>-7</v>
      </c>
      <c r="J1684" s="3">
        <v>62</v>
      </c>
      <c r="K1684" s="30">
        <v>1</v>
      </c>
      <c r="L1684" s="10">
        <f t="shared" ca="1" si="202"/>
        <v>46.199999999999996</v>
      </c>
    </row>
    <row r="1685" spans="1:12">
      <c r="A1685" s="3">
        <v>3</v>
      </c>
      <c r="B1685" s="3">
        <v>12</v>
      </c>
      <c r="C1685" s="3">
        <v>4</v>
      </c>
      <c r="D1685" s="4">
        <f t="shared" ca="1" si="203"/>
        <v>3.9</v>
      </c>
      <c r="E1685" s="3">
        <f t="shared" ca="1" si="204"/>
        <v>9</v>
      </c>
      <c r="F1685" s="3">
        <f t="shared" ca="1" si="205"/>
        <v>19</v>
      </c>
      <c r="G1685" s="3">
        <f t="shared" ca="1" si="206"/>
        <v>75</v>
      </c>
      <c r="H1685" s="3">
        <f t="shared" si="207"/>
        <v>0</v>
      </c>
      <c r="I1685" s="3">
        <v>-6</v>
      </c>
      <c r="J1685" s="3">
        <v>62</v>
      </c>
      <c r="K1685" s="30">
        <v>1</v>
      </c>
      <c r="L1685" s="10">
        <f t="shared" ca="1" si="202"/>
        <v>16.2</v>
      </c>
    </row>
    <row r="1686" spans="1:12">
      <c r="A1686" s="3">
        <v>3</v>
      </c>
      <c r="B1686" s="3">
        <v>12</v>
      </c>
      <c r="C1686" s="3">
        <v>5</v>
      </c>
      <c r="D1686" s="4">
        <f t="shared" ca="1" si="203"/>
        <v>3.3</v>
      </c>
      <c r="E1686" s="3">
        <f t="shared" ca="1" si="204"/>
        <v>6</v>
      </c>
      <c r="F1686" s="3">
        <f t="shared" ca="1" si="205"/>
        <v>18</v>
      </c>
      <c r="G1686" s="3">
        <f t="shared" ca="1" si="206"/>
        <v>69</v>
      </c>
      <c r="H1686" s="3">
        <f t="shared" si="207"/>
        <v>0</v>
      </c>
      <c r="I1686" s="3">
        <v>-4</v>
      </c>
      <c r="J1686" s="3">
        <v>62</v>
      </c>
      <c r="K1686" s="30">
        <v>1</v>
      </c>
      <c r="L1686" s="10">
        <f t="shared" ca="1" si="202"/>
        <v>12.600000000000001</v>
      </c>
    </row>
    <row r="1687" spans="1:12">
      <c r="A1687" s="3">
        <v>3</v>
      </c>
      <c r="B1687" s="3">
        <v>12</v>
      </c>
      <c r="C1687" s="3">
        <v>6</v>
      </c>
      <c r="D1687" s="4">
        <f t="shared" ca="1" si="203"/>
        <v>4.0999999999999996</v>
      </c>
      <c r="E1687" s="3">
        <f t="shared" ca="1" si="204"/>
        <v>29</v>
      </c>
      <c r="F1687" s="3">
        <f t="shared" ca="1" si="205"/>
        <v>19</v>
      </c>
      <c r="G1687" s="3">
        <f t="shared" ca="1" si="206"/>
        <v>77</v>
      </c>
      <c r="H1687" s="3">
        <f t="shared" si="207"/>
        <v>0</v>
      </c>
      <c r="I1687" s="3">
        <v>-2</v>
      </c>
      <c r="J1687" s="3">
        <v>62</v>
      </c>
      <c r="K1687" s="30">
        <v>1</v>
      </c>
      <c r="L1687" s="10">
        <f t="shared" ca="1" si="202"/>
        <v>69.599999999999994</v>
      </c>
    </row>
    <row r="1688" spans="1:12">
      <c r="A1688" s="3">
        <v>3</v>
      </c>
      <c r="B1688" s="3">
        <v>12</v>
      </c>
      <c r="C1688" s="3">
        <v>7</v>
      </c>
      <c r="D1688" s="4">
        <f t="shared" ca="1" si="203"/>
        <v>3.4</v>
      </c>
      <c r="E1688" s="3">
        <f t="shared" ca="1" si="204"/>
        <v>16</v>
      </c>
      <c r="F1688" s="3">
        <f t="shared" ca="1" si="205"/>
        <v>17</v>
      </c>
      <c r="G1688" s="3">
        <f t="shared" ca="1" si="206"/>
        <v>69</v>
      </c>
      <c r="H1688" s="3">
        <f t="shared" si="207"/>
        <v>0.16200000000000001</v>
      </c>
      <c r="I1688" s="3">
        <v>-2</v>
      </c>
      <c r="J1688" s="3">
        <v>62</v>
      </c>
      <c r="K1688" s="30">
        <v>1</v>
      </c>
      <c r="L1688" s="10">
        <f t="shared" ca="1" si="202"/>
        <v>38.4</v>
      </c>
    </row>
    <row r="1689" spans="1:12">
      <c r="A1689" s="3">
        <v>3</v>
      </c>
      <c r="B1689" s="3">
        <v>12</v>
      </c>
      <c r="C1689" s="3">
        <v>8</v>
      </c>
      <c r="D1689" s="4">
        <f t="shared" ca="1" si="203"/>
        <v>3.6999999999999997</v>
      </c>
      <c r="E1689" s="3">
        <f t="shared" ca="1" si="204"/>
        <v>14</v>
      </c>
      <c r="F1689" s="3">
        <f t="shared" ca="1" si="205"/>
        <v>21</v>
      </c>
      <c r="G1689" s="3">
        <f t="shared" ca="1" si="206"/>
        <v>70</v>
      </c>
      <c r="H1689" s="3">
        <f t="shared" si="207"/>
        <v>0.192</v>
      </c>
      <c r="I1689" s="3">
        <v>-2</v>
      </c>
      <c r="J1689" s="3">
        <v>62</v>
      </c>
      <c r="K1689" s="30">
        <v>1</v>
      </c>
      <c r="L1689" s="10">
        <f t="shared" ca="1" si="202"/>
        <v>33.6</v>
      </c>
    </row>
    <row r="1690" spans="1:12">
      <c r="A1690" s="3">
        <v>3</v>
      </c>
      <c r="B1690" s="3">
        <v>12</v>
      </c>
      <c r="C1690" s="3">
        <v>9</v>
      </c>
      <c r="D1690" s="4">
        <f t="shared" ca="1" si="203"/>
        <v>3.5</v>
      </c>
      <c r="E1690" s="3">
        <f t="shared" ca="1" si="204"/>
        <v>14</v>
      </c>
      <c r="F1690" s="3">
        <f t="shared" ca="1" si="205"/>
        <v>24</v>
      </c>
      <c r="G1690" s="3">
        <f t="shared" ca="1" si="206"/>
        <v>64</v>
      </c>
      <c r="H1690" s="3">
        <f t="shared" si="207"/>
        <v>0.222</v>
      </c>
      <c r="I1690" s="3">
        <v>0</v>
      </c>
      <c r="J1690" s="3">
        <v>62</v>
      </c>
      <c r="K1690" s="30">
        <v>1</v>
      </c>
      <c r="L1690" s="10">
        <f t="shared" ca="1" si="202"/>
        <v>37.799999999999997</v>
      </c>
    </row>
    <row r="1691" spans="1:12">
      <c r="A1691" s="3">
        <v>3</v>
      </c>
      <c r="B1691" s="3">
        <v>12</v>
      </c>
      <c r="C1691" s="3">
        <v>10</v>
      </c>
      <c r="D1691" s="4">
        <f t="shared" ca="1" si="203"/>
        <v>4.2</v>
      </c>
      <c r="E1691" s="3">
        <f t="shared" ca="1" si="204"/>
        <v>18</v>
      </c>
      <c r="F1691" s="3">
        <f t="shared" ca="1" si="205"/>
        <v>24</v>
      </c>
      <c r="G1691" s="3">
        <f t="shared" ca="1" si="206"/>
        <v>68</v>
      </c>
      <c r="H1691" s="3">
        <f t="shared" si="207"/>
        <v>0.252</v>
      </c>
      <c r="I1691" s="3">
        <v>2</v>
      </c>
      <c r="J1691" s="3">
        <v>62</v>
      </c>
      <c r="K1691" s="30">
        <v>1</v>
      </c>
      <c r="L1691" s="10">
        <f t="shared" ca="1" si="202"/>
        <v>54</v>
      </c>
    </row>
    <row r="1692" spans="1:12">
      <c r="A1692" s="3">
        <v>3</v>
      </c>
      <c r="B1692" s="3">
        <v>12</v>
      </c>
      <c r="C1692" s="3">
        <v>11</v>
      </c>
      <c r="D1692" s="4">
        <f t="shared" ca="1" si="203"/>
        <v>3.5</v>
      </c>
      <c r="E1692" s="3">
        <f t="shared" ca="1" si="204"/>
        <v>17</v>
      </c>
      <c r="F1692" s="3">
        <f t="shared" ca="1" si="205"/>
        <v>21</v>
      </c>
      <c r="G1692" s="3">
        <f t="shared" ca="1" si="206"/>
        <v>75</v>
      </c>
      <c r="H1692" s="3">
        <f t="shared" si="207"/>
        <v>0.28199999999999997</v>
      </c>
      <c r="I1692" s="3">
        <v>4</v>
      </c>
      <c r="J1692" s="3">
        <v>62</v>
      </c>
      <c r="K1692" s="30">
        <v>1</v>
      </c>
      <c r="L1692" s="10">
        <f t="shared" ca="1" si="202"/>
        <v>56.099999999999994</v>
      </c>
    </row>
    <row r="1693" spans="1:12">
      <c r="A1693" s="3">
        <v>3</v>
      </c>
      <c r="B1693" s="3">
        <v>12</v>
      </c>
      <c r="C1693" s="3">
        <v>12</v>
      </c>
      <c r="D1693" s="4">
        <f t="shared" ca="1" si="203"/>
        <v>4.2</v>
      </c>
      <c r="E1693" s="3">
        <f t="shared" ca="1" si="204"/>
        <v>25</v>
      </c>
      <c r="F1693" s="3">
        <f t="shared" ca="1" si="205"/>
        <v>22</v>
      </c>
      <c r="G1693" s="3">
        <f t="shared" ca="1" si="206"/>
        <v>61</v>
      </c>
      <c r="H1693" s="3">
        <f t="shared" si="207"/>
        <v>0.312</v>
      </c>
      <c r="I1693" s="3">
        <v>5</v>
      </c>
      <c r="J1693" s="3">
        <v>62</v>
      </c>
      <c r="K1693" s="30">
        <v>1</v>
      </c>
      <c r="L1693" s="10">
        <f t="shared" ca="1" si="202"/>
        <v>86.25</v>
      </c>
    </row>
    <row r="1694" spans="1:12">
      <c r="A1694" s="3">
        <v>3</v>
      </c>
      <c r="B1694" s="3">
        <v>12</v>
      </c>
      <c r="C1694" s="3">
        <v>13</v>
      </c>
      <c r="D1694" s="4">
        <f t="shared" ca="1" si="203"/>
        <v>4.3</v>
      </c>
      <c r="E1694" s="3">
        <f t="shared" ca="1" si="204"/>
        <v>9</v>
      </c>
      <c r="F1694" s="3">
        <f t="shared" ca="1" si="205"/>
        <v>22</v>
      </c>
      <c r="G1694" s="3">
        <f t="shared" ca="1" si="206"/>
        <v>67</v>
      </c>
      <c r="H1694" s="3">
        <f t="shared" si="207"/>
        <v>0.28199999999999997</v>
      </c>
      <c r="I1694" s="3">
        <v>6</v>
      </c>
      <c r="J1694" s="3">
        <v>62</v>
      </c>
      <c r="K1694" s="30">
        <v>1</v>
      </c>
      <c r="L1694" s="10">
        <f t="shared" ca="1" si="202"/>
        <v>32.4</v>
      </c>
    </row>
    <row r="1695" spans="1:12">
      <c r="A1695" s="3">
        <v>3</v>
      </c>
      <c r="B1695" s="3">
        <v>12</v>
      </c>
      <c r="C1695" s="3">
        <v>14</v>
      </c>
      <c r="D1695" s="4">
        <f t="shared" ca="1" si="203"/>
        <v>4.0999999999999996</v>
      </c>
      <c r="E1695" s="3">
        <f t="shared" ca="1" si="204"/>
        <v>20</v>
      </c>
      <c r="F1695" s="3">
        <f t="shared" ca="1" si="205"/>
        <v>24</v>
      </c>
      <c r="G1695" s="3">
        <f t="shared" ca="1" si="206"/>
        <v>70</v>
      </c>
      <c r="H1695" s="3">
        <f t="shared" si="207"/>
        <v>0.252</v>
      </c>
      <c r="I1695" s="3">
        <v>7</v>
      </c>
      <c r="J1695" s="3">
        <v>62</v>
      </c>
      <c r="K1695" s="30">
        <v>1</v>
      </c>
      <c r="L1695" s="10">
        <f t="shared" ca="1" si="202"/>
        <v>75</v>
      </c>
    </row>
    <row r="1696" spans="1:12">
      <c r="A1696" s="3">
        <v>3</v>
      </c>
      <c r="B1696" s="3">
        <v>12</v>
      </c>
      <c r="C1696" s="3">
        <v>15</v>
      </c>
      <c r="D1696" s="4">
        <f t="shared" ca="1" si="203"/>
        <v>3.8</v>
      </c>
      <c r="E1696" s="3">
        <f t="shared" ca="1" si="204"/>
        <v>21</v>
      </c>
      <c r="F1696" s="3">
        <f t="shared" ca="1" si="205"/>
        <v>20</v>
      </c>
      <c r="G1696" s="3">
        <f t="shared" ca="1" si="206"/>
        <v>77</v>
      </c>
      <c r="H1696" s="3">
        <f t="shared" si="207"/>
        <v>0.222</v>
      </c>
      <c r="I1696" s="3">
        <v>8</v>
      </c>
      <c r="J1696" s="3">
        <v>62</v>
      </c>
      <c r="K1696" s="30">
        <v>1</v>
      </c>
      <c r="L1696" s="10">
        <f t="shared" ca="1" si="202"/>
        <v>81.899999999999991</v>
      </c>
    </row>
    <row r="1697" spans="1:12">
      <c r="A1697" s="3">
        <v>3</v>
      </c>
      <c r="B1697" s="3">
        <v>12</v>
      </c>
      <c r="C1697" s="3">
        <v>16</v>
      </c>
      <c r="D1697" s="4">
        <f t="shared" ca="1" si="203"/>
        <v>3.5999999999999996</v>
      </c>
      <c r="E1697" s="3">
        <f t="shared" ca="1" si="204"/>
        <v>13</v>
      </c>
      <c r="F1697" s="3">
        <f t="shared" ca="1" si="205"/>
        <v>24</v>
      </c>
      <c r="G1697" s="3">
        <f t="shared" ca="1" si="206"/>
        <v>75</v>
      </c>
      <c r="H1697" s="3">
        <f t="shared" si="207"/>
        <v>0.192</v>
      </c>
      <c r="I1697" s="3">
        <v>8</v>
      </c>
      <c r="J1697" s="3">
        <v>62</v>
      </c>
      <c r="K1697" s="30">
        <v>1</v>
      </c>
      <c r="L1697" s="10">
        <f t="shared" ca="1" si="202"/>
        <v>50.699999999999996</v>
      </c>
    </row>
    <row r="1698" spans="1:12">
      <c r="A1698" s="3">
        <v>3</v>
      </c>
      <c r="B1698" s="3">
        <v>12</v>
      </c>
      <c r="C1698" s="3">
        <v>17</v>
      </c>
      <c r="D1698" s="4">
        <f t="shared" ca="1" si="203"/>
        <v>4.0999999999999996</v>
      </c>
      <c r="E1698" s="3">
        <f t="shared" ca="1" si="204"/>
        <v>3</v>
      </c>
      <c r="F1698" s="3">
        <f t="shared" ca="1" si="205"/>
        <v>22</v>
      </c>
      <c r="G1698" s="3">
        <f t="shared" ca="1" si="206"/>
        <v>74</v>
      </c>
      <c r="H1698" s="3">
        <f t="shared" si="207"/>
        <v>0.16200000000000001</v>
      </c>
      <c r="I1698" s="3">
        <v>6</v>
      </c>
      <c r="J1698" s="3">
        <v>62</v>
      </c>
      <c r="K1698" s="30">
        <v>1</v>
      </c>
      <c r="L1698" s="10">
        <f t="shared" ca="1" si="202"/>
        <v>10.799999999999999</v>
      </c>
    </row>
    <row r="1699" spans="1:12">
      <c r="A1699" s="3">
        <v>3</v>
      </c>
      <c r="B1699" s="3">
        <v>12</v>
      </c>
      <c r="C1699" s="3">
        <v>18</v>
      </c>
      <c r="D1699" s="4">
        <f t="shared" ca="1" si="203"/>
        <v>4.0999999999999996</v>
      </c>
      <c r="E1699" s="3">
        <f t="shared" ca="1" si="204"/>
        <v>30</v>
      </c>
      <c r="F1699" s="3">
        <f t="shared" ca="1" si="205"/>
        <v>21</v>
      </c>
      <c r="G1699" s="3">
        <f t="shared" ca="1" si="206"/>
        <v>75</v>
      </c>
      <c r="H1699" s="3">
        <f t="shared" si="207"/>
        <v>0</v>
      </c>
      <c r="I1699" s="3">
        <v>4</v>
      </c>
      <c r="J1699" s="3">
        <v>62</v>
      </c>
      <c r="K1699" s="30">
        <v>1</v>
      </c>
      <c r="L1699" s="10">
        <f t="shared" ca="1" si="202"/>
        <v>99</v>
      </c>
    </row>
    <row r="1700" spans="1:12">
      <c r="A1700" s="3">
        <v>3</v>
      </c>
      <c r="B1700" s="3">
        <v>12</v>
      </c>
      <c r="C1700" s="3">
        <v>19</v>
      </c>
      <c r="D1700" s="4">
        <f t="shared" ca="1" si="203"/>
        <v>4.0999999999999996</v>
      </c>
      <c r="E1700" s="3">
        <f t="shared" ca="1" si="204"/>
        <v>17</v>
      </c>
      <c r="F1700" s="3">
        <f t="shared" ca="1" si="205"/>
        <v>21</v>
      </c>
      <c r="G1700" s="3">
        <f t="shared" ca="1" si="206"/>
        <v>70</v>
      </c>
      <c r="H1700" s="3">
        <f t="shared" si="207"/>
        <v>0</v>
      </c>
      <c r="I1700" s="3">
        <v>3</v>
      </c>
      <c r="J1700" s="3">
        <v>62</v>
      </c>
      <c r="K1700" s="30">
        <v>1</v>
      </c>
      <c r="L1700" s="10">
        <f t="shared" ca="1" si="202"/>
        <v>53.55</v>
      </c>
    </row>
    <row r="1701" spans="1:12">
      <c r="A1701" s="3">
        <v>3</v>
      </c>
      <c r="B1701" s="3">
        <v>12</v>
      </c>
      <c r="C1701" s="3">
        <v>20</v>
      </c>
      <c r="D1701" s="4">
        <f t="shared" ca="1" si="203"/>
        <v>4.2</v>
      </c>
      <c r="E1701" s="3">
        <f t="shared" ca="1" si="204"/>
        <v>13</v>
      </c>
      <c r="F1701" s="3">
        <f t="shared" ca="1" si="205"/>
        <v>19</v>
      </c>
      <c r="G1701" s="3">
        <f t="shared" ca="1" si="206"/>
        <v>75</v>
      </c>
      <c r="H1701" s="3">
        <f t="shared" si="207"/>
        <v>0</v>
      </c>
      <c r="I1701" s="3">
        <v>0</v>
      </c>
      <c r="J1701" s="3">
        <v>62</v>
      </c>
      <c r="K1701" s="30">
        <v>1</v>
      </c>
      <c r="L1701" s="10">
        <f t="shared" ca="1" si="202"/>
        <v>35.099999999999994</v>
      </c>
    </row>
    <row r="1702" spans="1:12">
      <c r="A1702" s="3">
        <v>3</v>
      </c>
      <c r="B1702" s="3">
        <v>12</v>
      </c>
      <c r="C1702" s="3">
        <v>21</v>
      </c>
      <c r="D1702" s="4">
        <f t="shared" ca="1" si="203"/>
        <v>4.0999999999999996</v>
      </c>
      <c r="E1702" s="3">
        <f t="shared" ca="1" si="204"/>
        <v>22</v>
      </c>
      <c r="F1702" s="3">
        <f t="shared" ca="1" si="205"/>
        <v>18</v>
      </c>
      <c r="G1702" s="3">
        <f t="shared" ca="1" si="206"/>
        <v>77</v>
      </c>
      <c r="H1702" s="3">
        <f t="shared" si="207"/>
        <v>0</v>
      </c>
      <c r="I1702" s="3">
        <v>-2</v>
      </c>
      <c r="J1702" s="3">
        <v>62</v>
      </c>
      <c r="K1702" s="30">
        <v>1</v>
      </c>
      <c r="L1702" s="10">
        <f t="shared" ca="1" si="202"/>
        <v>52.8</v>
      </c>
    </row>
    <row r="1703" spans="1:12">
      <c r="A1703" s="3">
        <v>3</v>
      </c>
      <c r="B1703" s="3">
        <v>12</v>
      </c>
      <c r="C1703" s="3">
        <v>22</v>
      </c>
      <c r="D1703" s="4">
        <f t="shared" ca="1" si="203"/>
        <v>4.3</v>
      </c>
      <c r="E1703" s="3">
        <f t="shared" ca="1" si="204"/>
        <v>29</v>
      </c>
      <c r="F1703" s="3">
        <f t="shared" ca="1" si="205"/>
        <v>17</v>
      </c>
      <c r="G1703" s="3">
        <f t="shared" ca="1" si="206"/>
        <v>66</v>
      </c>
      <c r="H1703" s="3">
        <f t="shared" si="207"/>
        <v>0</v>
      </c>
      <c r="I1703" s="3">
        <v>-4</v>
      </c>
      <c r="J1703" s="3">
        <v>62</v>
      </c>
      <c r="K1703" s="30">
        <v>1</v>
      </c>
      <c r="L1703" s="10">
        <f t="shared" ca="1" si="202"/>
        <v>60.900000000000006</v>
      </c>
    </row>
    <row r="1704" spans="1:12">
      <c r="A1704" s="3">
        <v>3</v>
      </c>
      <c r="B1704" s="3">
        <v>12</v>
      </c>
      <c r="C1704" s="3">
        <v>23</v>
      </c>
      <c r="D1704" s="4">
        <f t="shared" ca="1" si="203"/>
        <v>3.5999999999999996</v>
      </c>
      <c r="E1704" s="3">
        <f t="shared" ca="1" si="204"/>
        <v>21</v>
      </c>
      <c r="F1704" s="3">
        <f t="shared" ca="1" si="205"/>
        <v>16</v>
      </c>
      <c r="G1704" s="3">
        <f t="shared" ca="1" si="206"/>
        <v>60</v>
      </c>
      <c r="H1704" s="3">
        <f t="shared" si="207"/>
        <v>0</v>
      </c>
      <c r="I1704" s="3">
        <v>-5</v>
      </c>
      <c r="J1704" s="3">
        <v>62</v>
      </c>
      <c r="K1704" s="30">
        <v>1</v>
      </c>
      <c r="L1704" s="10">
        <f t="shared" ca="1" si="202"/>
        <v>40.949999999999996</v>
      </c>
    </row>
    <row r="1705" spans="1:12">
      <c r="A1705" s="3">
        <v>3</v>
      </c>
      <c r="B1705" s="3">
        <v>12</v>
      </c>
      <c r="C1705" s="3">
        <v>24</v>
      </c>
      <c r="D1705" s="4">
        <f t="shared" ca="1" si="203"/>
        <v>3.4</v>
      </c>
      <c r="E1705" s="3">
        <f t="shared" ca="1" si="204"/>
        <v>3</v>
      </c>
      <c r="F1705" s="3">
        <f t="shared" ca="1" si="205"/>
        <v>17</v>
      </c>
      <c r="G1705" s="3">
        <f t="shared" ca="1" si="206"/>
        <v>76</v>
      </c>
      <c r="H1705" s="3">
        <f t="shared" si="207"/>
        <v>0</v>
      </c>
      <c r="I1705" s="3">
        <v>-7</v>
      </c>
      <c r="J1705" s="3">
        <v>62</v>
      </c>
      <c r="K1705" s="30">
        <v>1</v>
      </c>
      <c r="L1705" s="10">
        <f t="shared" ca="1" si="202"/>
        <v>4.9499999999999993</v>
      </c>
    </row>
    <row r="1706" spans="1:12">
      <c r="A1706" s="3">
        <v>3</v>
      </c>
      <c r="B1706" s="3">
        <v>13</v>
      </c>
      <c r="C1706" s="3">
        <v>1</v>
      </c>
      <c r="D1706" s="4">
        <f t="shared" ca="1" si="203"/>
        <v>3.4</v>
      </c>
      <c r="E1706" s="3">
        <f t="shared" ca="1" si="204"/>
        <v>23</v>
      </c>
      <c r="F1706" s="3">
        <f t="shared" ca="1" si="205"/>
        <v>17</v>
      </c>
      <c r="G1706" s="3">
        <f t="shared" ca="1" si="206"/>
        <v>73</v>
      </c>
      <c r="H1706" s="3">
        <f t="shared" si="207"/>
        <v>0</v>
      </c>
      <c r="I1706" s="3">
        <v>-8</v>
      </c>
      <c r="J1706" s="3">
        <v>62</v>
      </c>
      <c r="K1706" s="30">
        <v>1</v>
      </c>
      <c r="L1706" s="10">
        <f t="shared" ca="1" si="202"/>
        <v>34.5</v>
      </c>
    </row>
    <row r="1707" spans="1:12">
      <c r="A1707" s="3">
        <v>3</v>
      </c>
      <c r="B1707" s="3">
        <v>13</v>
      </c>
      <c r="C1707" s="3">
        <v>2</v>
      </c>
      <c r="D1707" s="4">
        <f t="shared" ca="1" si="203"/>
        <v>4</v>
      </c>
      <c r="E1707" s="3">
        <f t="shared" ca="1" si="204"/>
        <v>10</v>
      </c>
      <c r="F1707" s="3">
        <f t="shared" ca="1" si="205"/>
        <v>19</v>
      </c>
      <c r="G1707" s="3">
        <f t="shared" ca="1" si="206"/>
        <v>70</v>
      </c>
      <c r="H1707" s="3">
        <f t="shared" si="207"/>
        <v>0</v>
      </c>
      <c r="I1707" s="3">
        <v>-8</v>
      </c>
      <c r="J1707" s="3">
        <v>62</v>
      </c>
      <c r="K1707" s="30">
        <v>1</v>
      </c>
      <c r="L1707" s="10">
        <f t="shared" ca="1" si="202"/>
        <v>15</v>
      </c>
    </row>
    <row r="1708" spans="1:12">
      <c r="A1708" s="3">
        <v>3</v>
      </c>
      <c r="B1708" s="3">
        <v>13</v>
      </c>
      <c r="C1708" s="3">
        <v>3</v>
      </c>
      <c r="D1708" s="4">
        <f t="shared" ca="1" si="203"/>
        <v>4.2</v>
      </c>
      <c r="E1708" s="3">
        <f t="shared" ca="1" si="204"/>
        <v>18</v>
      </c>
      <c r="F1708" s="3">
        <f t="shared" ca="1" si="205"/>
        <v>18</v>
      </c>
      <c r="G1708" s="3">
        <f t="shared" ca="1" si="206"/>
        <v>65</v>
      </c>
      <c r="H1708" s="3">
        <f t="shared" si="207"/>
        <v>0</v>
      </c>
      <c r="I1708" s="3">
        <v>-7</v>
      </c>
      <c r="J1708" s="3">
        <v>62</v>
      </c>
      <c r="K1708" s="30">
        <v>1</v>
      </c>
      <c r="L1708" s="10">
        <f t="shared" ca="1" si="202"/>
        <v>29.7</v>
      </c>
    </row>
    <row r="1709" spans="1:12">
      <c r="A1709" s="3">
        <v>3</v>
      </c>
      <c r="B1709" s="3">
        <v>13</v>
      </c>
      <c r="C1709" s="3">
        <v>4</v>
      </c>
      <c r="D1709" s="4">
        <f t="shared" ca="1" si="203"/>
        <v>4.0999999999999996</v>
      </c>
      <c r="E1709" s="3">
        <f t="shared" ca="1" si="204"/>
        <v>29</v>
      </c>
      <c r="F1709" s="3">
        <f t="shared" ca="1" si="205"/>
        <v>17</v>
      </c>
      <c r="G1709" s="3">
        <f t="shared" ca="1" si="206"/>
        <v>68</v>
      </c>
      <c r="H1709" s="3">
        <f t="shared" si="207"/>
        <v>0</v>
      </c>
      <c r="I1709" s="3">
        <v>-6</v>
      </c>
      <c r="J1709" s="3">
        <v>62</v>
      </c>
      <c r="K1709" s="30">
        <v>1</v>
      </c>
      <c r="L1709" s="10">
        <f t="shared" ca="1" si="202"/>
        <v>52.199999999999996</v>
      </c>
    </row>
    <row r="1710" spans="1:12">
      <c r="A1710" s="3">
        <v>3</v>
      </c>
      <c r="B1710" s="3">
        <v>13</v>
      </c>
      <c r="C1710" s="3">
        <v>5</v>
      </c>
      <c r="D1710" s="4">
        <f t="shared" ca="1" si="203"/>
        <v>4.2</v>
      </c>
      <c r="E1710" s="3">
        <f t="shared" ca="1" si="204"/>
        <v>11</v>
      </c>
      <c r="F1710" s="3">
        <f t="shared" ca="1" si="205"/>
        <v>19</v>
      </c>
      <c r="G1710" s="3">
        <f t="shared" ca="1" si="206"/>
        <v>71</v>
      </c>
      <c r="H1710" s="3">
        <f t="shared" si="207"/>
        <v>0</v>
      </c>
      <c r="I1710" s="3">
        <v>-4</v>
      </c>
      <c r="J1710" s="3">
        <v>62</v>
      </c>
      <c r="K1710" s="30">
        <v>1</v>
      </c>
      <c r="L1710" s="10">
        <f t="shared" ca="1" si="202"/>
        <v>23.1</v>
      </c>
    </row>
    <row r="1711" spans="1:12">
      <c r="A1711" s="3">
        <v>3</v>
      </c>
      <c r="B1711" s="3">
        <v>13</v>
      </c>
      <c r="C1711" s="3">
        <v>6</v>
      </c>
      <c r="D1711" s="4">
        <f t="shared" ca="1" si="203"/>
        <v>3.9</v>
      </c>
      <c r="E1711" s="3">
        <f t="shared" ca="1" si="204"/>
        <v>8</v>
      </c>
      <c r="F1711" s="3">
        <f t="shared" ca="1" si="205"/>
        <v>18</v>
      </c>
      <c r="G1711" s="3">
        <f t="shared" ca="1" si="206"/>
        <v>76</v>
      </c>
      <c r="H1711" s="3">
        <f t="shared" si="207"/>
        <v>0</v>
      </c>
      <c r="I1711" s="3">
        <v>-2</v>
      </c>
      <c r="J1711" s="3">
        <v>62</v>
      </c>
      <c r="K1711" s="30">
        <v>1</v>
      </c>
      <c r="L1711" s="10">
        <f t="shared" ca="1" si="202"/>
        <v>19.2</v>
      </c>
    </row>
    <row r="1712" spans="1:12">
      <c r="A1712" s="3">
        <v>3</v>
      </c>
      <c r="B1712" s="3">
        <v>13</v>
      </c>
      <c r="C1712" s="3">
        <v>7</v>
      </c>
      <c r="D1712" s="4">
        <f t="shared" ca="1" si="203"/>
        <v>3.8</v>
      </c>
      <c r="E1712" s="3">
        <f t="shared" ca="1" si="204"/>
        <v>25</v>
      </c>
      <c r="F1712" s="3">
        <f t="shared" ca="1" si="205"/>
        <v>16</v>
      </c>
      <c r="G1712" s="3">
        <f t="shared" ca="1" si="206"/>
        <v>72</v>
      </c>
      <c r="H1712" s="3">
        <f t="shared" si="207"/>
        <v>0.16200000000000001</v>
      </c>
      <c r="I1712" s="3">
        <v>-2</v>
      </c>
      <c r="J1712" s="3">
        <v>62</v>
      </c>
      <c r="K1712" s="30">
        <v>1</v>
      </c>
      <c r="L1712" s="10">
        <f t="shared" ca="1" si="202"/>
        <v>60</v>
      </c>
    </row>
    <row r="1713" spans="1:12">
      <c r="A1713" s="3">
        <v>3</v>
      </c>
      <c r="B1713" s="3">
        <v>13</v>
      </c>
      <c r="C1713" s="3">
        <v>8</v>
      </c>
      <c r="D1713" s="4">
        <f t="shared" ca="1" si="203"/>
        <v>3.5999999999999996</v>
      </c>
      <c r="E1713" s="3">
        <f t="shared" ca="1" si="204"/>
        <v>13</v>
      </c>
      <c r="F1713" s="3">
        <f t="shared" ca="1" si="205"/>
        <v>24</v>
      </c>
      <c r="G1713" s="3">
        <f t="shared" ca="1" si="206"/>
        <v>75</v>
      </c>
      <c r="H1713" s="3">
        <f t="shared" si="207"/>
        <v>0.192</v>
      </c>
      <c r="I1713" s="3">
        <v>-2</v>
      </c>
      <c r="J1713" s="3">
        <v>62</v>
      </c>
      <c r="K1713" s="30">
        <v>1</v>
      </c>
      <c r="L1713" s="10">
        <f t="shared" ca="1" si="202"/>
        <v>31.2</v>
      </c>
    </row>
    <row r="1714" spans="1:12">
      <c r="A1714" s="3">
        <v>3</v>
      </c>
      <c r="B1714" s="3">
        <v>13</v>
      </c>
      <c r="C1714" s="3">
        <v>9</v>
      </c>
      <c r="D1714" s="4">
        <f t="shared" ca="1" si="203"/>
        <v>3.6999999999999997</v>
      </c>
      <c r="E1714" s="3">
        <f t="shared" ca="1" si="204"/>
        <v>20</v>
      </c>
      <c r="F1714" s="3">
        <f t="shared" ca="1" si="205"/>
        <v>24</v>
      </c>
      <c r="G1714" s="3">
        <f t="shared" ca="1" si="206"/>
        <v>70</v>
      </c>
      <c r="H1714" s="3">
        <f t="shared" si="207"/>
        <v>0.222</v>
      </c>
      <c r="I1714" s="3">
        <v>0</v>
      </c>
      <c r="J1714" s="3">
        <v>62</v>
      </c>
      <c r="K1714" s="30">
        <v>1</v>
      </c>
      <c r="L1714" s="10">
        <f t="shared" ca="1" si="202"/>
        <v>53.999999999999993</v>
      </c>
    </row>
    <row r="1715" spans="1:12">
      <c r="A1715" s="3">
        <v>3</v>
      </c>
      <c r="B1715" s="3">
        <v>13</v>
      </c>
      <c r="C1715" s="3">
        <v>10</v>
      </c>
      <c r="D1715" s="4">
        <f t="shared" ca="1" si="203"/>
        <v>4.2</v>
      </c>
      <c r="E1715" s="3">
        <f t="shared" ca="1" si="204"/>
        <v>29</v>
      </c>
      <c r="F1715" s="3">
        <f t="shared" ca="1" si="205"/>
        <v>21</v>
      </c>
      <c r="G1715" s="3">
        <f t="shared" ca="1" si="206"/>
        <v>71</v>
      </c>
      <c r="H1715" s="3">
        <f t="shared" si="207"/>
        <v>0.252</v>
      </c>
      <c r="I1715" s="3">
        <v>2</v>
      </c>
      <c r="J1715" s="3">
        <v>62</v>
      </c>
      <c r="K1715" s="30">
        <v>1</v>
      </c>
      <c r="L1715" s="10">
        <f t="shared" ca="1" si="202"/>
        <v>87</v>
      </c>
    </row>
    <row r="1716" spans="1:12">
      <c r="A1716" s="3">
        <v>3</v>
      </c>
      <c r="B1716" s="3">
        <v>13</v>
      </c>
      <c r="C1716" s="3">
        <v>11</v>
      </c>
      <c r="D1716" s="4">
        <f t="shared" ca="1" si="203"/>
        <v>3.4</v>
      </c>
      <c r="E1716" s="3">
        <f t="shared" ca="1" si="204"/>
        <v>28</v>
      </c>
      <c r="F1716" s="3">
        <f t="shared" ca="1" si="205"/>
        <v>24</v>
      </c>
      <c r="G1716" s="3">
        <f t="shared" ca="1" si="206"/>
        <v>77</v>
      </c>
      <c r="H1716" s="3">
        <f t="shared" si="207"/>
        <v>0.28199999999999997</v>
      </c>
      <c r="I1716" s="3">
        <v>4</v>
      </c>
      <c r="J1716" s="3">
        <v>62</v>
      </c>
      <c r="K1716" s="30">
        <v>1</v>
      </c>
      <c r="L1716" s="10">
        <f t="shared" ca="1" si="202"/>
        <v>92.399999999999991</v>
      </c>
    </row>
    <row r="1717" spans="1:12">
      <c r="A1717" s="3">
        <v>3</v>
      </c>
      <c r="B1717" s="3">
        <v>13</v>
      </c>
      <c r="C1717" s="3">
        <v>12</v>
      </c>
      <c r="D1717" s="4">
        <f t="shared" ca="1" si="203"/>
        <v>3.5</v>
      </c>
      <c r="E1717" s="3">
        <f t="shared" ca="1" si="204"/>
        <v>23</v>
      </c>
      <c r="F1717" s="3">
        <f t="shared" ca="1" si="205"/>
        <v>20</v>
      </c>
      <c r="G1717" s="3">
        <f t="shared" ca="1" si="206"/>
        <v>80</v>
      </c>
      <c r="H1717" s="3">
        <f t="shared" si="207"/>
        <v>0.312</v>
      </c>
      <c r="I1717" s="3">
        <v>5</v>
      </c>
      <c r="J1717" s="3">
        <v>62</v>
      </c>
      <c r="K1717" s="30">
        <v>1</v>
      </c>
      <c r="L1717" s="10">
        <f t="shared" ca="1" si="202"/>
        <v>79.349999999999994</v>
      </c>
    </row>
    <row r="1718" spans="1:12">
      <c r="A1718" s="3">
        <v>3</v>
      </c>
      <c r="B1718" s="3">
        <v>13</v>
      </c>
      <c r="C1718" s="3">
        <v>13</v>
      </c>
      <c r="D1718" s="4">
        <f t="shared" ca="1" si="203"/>
        <v>4.3</v>
      </c>
      <c r="E1718" s="3">
        <f t="shared" ca="1" si="204"/>
        <v>17</v>
      </c>
      <c r="F1718" s="3">
        <f t="shared" ca="1" si="205"/>
        <v>20</v>
      </c>
      <c r="G1718" s="3">
        <f t="shared" ca="1" si="206"/>
        <v>64</v>
      </c>
      <c r="H1718" s="3">
        <f t="shared" si="207"/>
        <v>0.28199999999999997</v>
      </c>
      <c r="I1718" s="3">
        <v>6</v>
      </c>
      <c r="J1718" s="3">
        <v>62</v>
      </c>
      <c r="K1718" s="30">
        <v>1</v>
      </c>
      <c r="L1718" s="10">
        <f t="shared" ca="1" si="202"/>
        <v>61.199999999999996</v>
      </c>
    </row>
    <row r="1719" spans="1:12">
      <c r="A1719" s="3">
        <v>3</v>
      </c>
      <c r="B1719" s="3">
        <v>13</v>
      </c>
      <c r="C1719" s="3">
        <v>14</v>
      </c>
      <c r="D1719" s="4">
        <f t="shared" ca="1" si="203"/>
        <v>3.9</v>
      </c>
      <c r="E1719" s="3">
        <f t="shared" ca="1" si="204"/>
        <v>18</v>
      </c>
      <c r="F1719" s="3">
        <f t="shared" ca="1" si="205"/>
        <v>22</v>
      </c>
      <c r="G1719" s="3">
        <f t="shared" ca="1" si="206"/>
        <v>73</v>
      </c>
      <c r="H1719" s="3">
        <f t="shared" si="207"/>
        <v>0.252</v>
      </c>
      <c r="I1719" s="3">
        <v>7</v>
      </c>
      <c r="J1719" s="3">
        <v>62</v>
      </c>
      <c r="K1719" s="30">
        <v>1</v>
      </c>
      <c r="L1719" s="10">
        <f t="shared" ca="1" si="202"/>
        <v>67.5</v>
      </c>
    </row>
    <row r="1720" spans="1:12">
      <c r="A1720" s="3">
        <v>3</v>
      </c>
      <c r="B1720" s="3">
        <v>13</v>
      </c>
      <c r="C1720" s="3">
        <v>15</v>
      </c>
      <c r="D1720" s="4">
        <f t="shared" ca="1" si="203"/>
        <v>3.3</v>
      </c>
      <c r="E1720" s="3">
        <f t="shared" ca="1" si="204"/>
        <v>22</v>
      </c>
      <c r="F1720" s="3">
        <f t="shared" ca="1" si="205"/>
        <v>23</v>
      </c>
      <c r="G1720" s="3">
        <f t="shared" ca="1" si="206"/>
        <v>61</v>
      </c>
      <c r="H1720" s="3">
        <f t="shared" si="207"/>
        <v>0.222</v>
      </c>
      <c r="I1720" s="3">
        <v>8</v>
      </c>
      <c r="J1720" s="3">
        <v>62</v>
      </c>
      <c r="K1720" s="30">
        <v>1</v>
      </c>
      <c r="L1720" s="10">
        <f t="shared" ca="1" si="202"/>
        <v>85.8</v>
      </c>
    </row>
    <row r="1721" spans="1:12">
      <c r="A1721" s="3">
        <v>3</v>
      </c>
      <c r="B1721" s="3">
        <v>13</v>
      </c>
      <c r="C1721" s="3">
        <v>16</v>
      </c>
      <c r="D1721" s="4">
        <f t="shared" ca="1" si="203"/>
        <v>3.4</v>
      </c>
      <c r="E1721" s="3">
        <f t="shared" ca="1" si="204"/>
        <v>10</v>
      </c>
      <c r="F1721" s="3">
        <f t="shared" ca="1" si="205"/>
        <v>22</v>
      </c>
      <c r="G1721" s="3">
        <f t="shared" ca="1" si="206"/>
        <v>69</v>
      </c>
      <c r="H1721" s="3">
        <f t="shared" si="207"/>
        <v>0.192</v>
      </c>
      <c r="I1721" s="3">
        <v>8</v>
      </c>
      <c r="J1721" s="3">
        <v>62</v>
      </c>
      <c r="K1721" s="30">
        <v>1</v>
      </c>
      <c r="L1721" s="10">
        <f t="shared" ca="1" si="202"/>
        <v>39</v>
      </c>
    </row>
    <row r="1722" spans="1:12">
      <c r="A1722" s="3">
        <v>3</v>
      </c>
      <c r="B1722" s="3">
        <v>13</v>
      </c>
      <c r="C1722" s="3">
        <v>17</v>
      </c>
      <c r="D1722" s="4">
        <f t="shared" ca="1" si="203"/>
        <v>4.0999999999999996</v>
      </c>
      <c r="E1722" s="3">
        <f t="shared" ca="1" si="204"/>
        <v>3</v>
      </c>
      <c r="F1722" s="3">
        <f t="shared" ca="1" si="205"/>
        <v>22</v>
      </c>
      <c r="G1722" s="3">
        <f t="shared" ca="1" si="206"/>
        <v>60</v>
      </c>
      <c r="H1722" s="3">
        <f t="shared" si="207"/>
        <v>0.16200000000000001</v>
      </c>
      <c r="I1722" s="3">
        <v>6</v>
      </c>
      <c r="J1722" s="3">
        <v>62</v>
      </c>
      <c r="K1722" s="30">
        <v>1</v>
      </c>
      <c r="L1722" s="10">
        <f t="shared" ca="1" si="202"/>
        <v>10.799999999999999</v>
      </c>
    </row>
    <row r="1723" spans="1:12">
      <c r="A1723" s="3">
        <v>3</v>
      </c>
      <c r="B1723" s="3">
        <v>13</v>
      </c>
      <c r="C1723" s="3">
        <v>18</v>
      </c>
      <c r="D1723" s="4">
        <f t="shared" ca="1" si="203"/>
        <v>4.3</v>
      </c>
      <c r="E1723" s="3">
        <f t="shared" ca="1" si="204"/>
        <v>8</v>
      </c>
      <c r="F1723" s="3">
        <f t="shared" ca="1" si="205"/>
        <v>21</v>
      </c>
      <c r="G1723" s="3">
        <f t="shared" ca="1" si="206"/>
        <v>66</v>
      </c>
      <c r="H1723" s="3">
        <f t="shared" si="207"/>
        <v>0</v>
      </c>
      <c r="I1723" s="3">
        <v>4</v>
      </c>
      <c r="J1723" s="3">
        <v>62</v>
      </c>
      <c r="K1723" s="30">
        <v>1</v>
      </c>
      <c r="L1723" s="10">
        <f t="shared" ref="L1723:L1786" ca="1" si="208">ABS(-18-I1723)*0.15*E1723</f>
        <v>26.4</v>
      </c>
    </row>
    <row r="1724" spans="1:12">
      <c r="A1724" s="3">
        <v>3</v>
      </c>
      <c r="B1724" s="3">
        <v>13</v>
      </c>
      <c r="C1724" s="3">
        <v>19</v>
      </c>
      <c r="D1724" s="4">
        <f t="shared" ca="1" si="203"/>
        <v>4.2</v>
      </c>
      <c r="E1724" s="3">
        <f t="shared" ca="1" si="204"/>
        <v>6</v>
      </c>
      <c r="F1724" s="3">
        <f t="shared" ca="1" si="205"/>
        <v>22</v>
      </c>
      <c r="G1724" s="3">
        <f t="shared" ca="1" si="206"/>
        <v>61</v>
      </c>
      <c r="H1724" s="3">
        <f t="shared" si="207"/>
        <v>0</v>
      </c>
      <c r="I1724" s="3">
        <v>3</v>
      </c>
      <c r="J1724" s="3">
        <v>62</v>
      </c>
      <c r="K1724" s="30">
        <v>1</v>
      </c>
      <c r="L1724" s="10">
        <f t="shared" ca="1" si="208"/>
        <v>18.899999999999999</v>
      </c>
    </row>
    <row r="1725" spans="1:12">
      <c r="A1725" s="3">
        <v>3</v>
      </c>
      <c r="B1725" s="3">
        <v>13</v>
      </c>
      <c r="C1725" s="3">
        <v>20</v>
      </c>
      <c r="D1725" s="4">
        <f t="shared" ca="1" si="203"/>
        <v>3.5</v>
      </c>
      <c r="E1725" s="3">
        <f t="shared" ca="1" si="204"/>
        <v>11</v>
      </c>
      <c r="F1725" s="3">
        <f t="shared" ca="1" si="205"/>
        <v>17</v>
      </c>
      <c r="G1725" s="3">
        <f t="shared" ca="1" si="206"/>
        <v>65</v>
      </c>
      <c r="H1725" s="3">
        <f t="shared" si="207"/>
        <v>0</v>
      </c>
      <c r="I1725" s="3">
        <v>0</v>
      </c>
      <c r="J1725" s="3">
        <v>62</v>
      </c>
      <c r="K1725" s="30">
        <v>1</v>
      </c>
      <c r="L1725" s="10">
        <f t="shared" ca="1" si="208"/>
        <v>29.699999999999996</v>
      </c>
    </row>
    <row r="1726" spans="1:12">
      <c r="A1726" s="3">
        <v>3</v>
      </c>
      <c r="B1726" s="3">
        <v>13</v>
      </c>
      <c r="C1726" s="3">
        <v>21</v>
      </c>
      <c r="D1726" s="4">
        <f t="shared" ca="1" si="203"/>
        <v>3.4</v>
      </c>
      <c r="E1726" s="3">
        <f t="shared" ca="1" si="204"/>
        <v>21</v>
      </c>
      <c r="F1726" s="3">
        <f t="shared" ca="1" si="205"/>
        <v>16</v>
      </c>
      <c r="G1726" s="3">
        <f t="shared" ca="1" si="206"/>
        <v>66</v>
      </c>
      <c r="H1726" s="3">
        <f t="shared" si="207"/>
        <v>0</v>
      </c>
      <c r="I1726" s="3">
        <v>-2</v>
      </c>
      <c r="J1726" s="3">
        <v>62</v>
      </c>
      <c r="K1726" s="30">
        <v>1</v>
      </c>
      <c r="L1726" s="10">
        <f t="shared" ca="1" si="208"/>
        <v>50.4</v>
      </c>
    </row>
    <row r="1727" spans="1:12">
      <c r="A1727" s="3">
        <v>3</v>
      </c>
      <c r="B1727" s="3">
        <v>13</v>
      </c>
      <c r="C1727" s="3">
        <v>22</v>
      </c>
      <c r="D1727" s="4">
        <f t="shared" ca="1" si="203"/>
        <v>4.3</v>
      </c>
      <c r="E1727" s="3">
        <f t="shared" ca="1" si="204"/>
        <v>3</v>
      </c>
      <c r="F1727" s="3">
        <f t="shared" ca="1" si="205"/>
        <v>16</v>
      </c>
      <c r="G1727" s="3">
        <f t="shared" ca="1" si="206"/>
        <v>63</v>
      </c>
      <c r="H1727" s="3">
        <f t="shared" si="207"/>
        <v>0</v>
      </c>
      <c r="I1727" s="3">
        <v>-4</v>
      </c>
      <c r="J1727" s="3">
        <v>62</v>
      </c>
      <c r="K1727" s="30">
        <v>1</v>
      </c>
      <c r="L1727" s="10">
        <f t="shared" ca="1" si="208"/>
        <v>6.3000000000000007</v>
      </c>
    </row>
    <row r="1728" spans="1:12">
      <c r="A1728" s="3">
        <v>3</v>
      </c>
      <c r="B1728" s="3">
        <v>13</v>
      </c>
      <c r="C1728" s="3">
        <v>23</v>
      </c>
      <c r="D1728" s="4">
        <f t="shared" ca="1" si="203"/>
        <v>3.9</v>
      </c>
      <c r="E1728" s="3">
        <f t="shared" ca="1" si="204"/>
        <v>20</v>
      </c>
      <c r="F1728" s="3">
        <f t="shared" ca="1" si="205"/>
        <v>18</v>
      </c>
      <c r="G1728" s="3">
        <f t="shared" ca="1" si="206"/>
        <v>74</v>
      </c>
      <c r="H1728" s="3">
        <f t="shared" si="207"/>
        <v>0</v>
      </c>
      <c r="I1728" s="3">
        <v>-5</v>
      </c>
      <c r="J1728" s="3">
        <v>62</v>
      </c>
      <c r="K1728" s="30">
        <v>1</v>
      </c>
      <c r="L1728" s="10">
        <f t="shared" ca="1" si="208"/>
        <v>39</v>
      </c>
    </row>
    <row r="1729" spans="1:12">
      <c r="A1729" s="3">
        <v>3</v>
      </c>
      <c r="B1729" s="3">
        <v>13</v>
      </c>
      <c r="C1729" s="3">
        <v>24</v>
      </c>
      <c r="D1729" s="4">
        <f t="shared" ca="1" si="203"/>
        <v>3.8</v>
      </c>
      <c r="E1729" s="3">
        <f t="shared" ca="1" si="204"/>
        <v>29</v>
      </c>
      <c r="F1729" s="3">
        <f t="shared" ca="1" si="205"/>
        <v>19</v>
      </c>
      <c r="G1729" s="3">
        <f t="shared" ca="1" si="206"/>
        <v>70</v>
      </c>
      <c r="H1729" s="3">
        <f t="shared" si="207"/>
        <v>0</v>
      </c>
      <c r="I1729" s="3">
        <v>-7</v>
      </c>
      <c r="J1729" s="3">
        <v>62</v>
      </c>
      <c r="K1729" s="30">
        <v>1</v>
      </c>
      <c r="L1729" s="10">
        <f t="shared" ca="1" si="208"/>
        <v>47.849999999999994</v>
      </c>
    </row>
    <row r="1730" spans="1:12">
      <c r="A1730" s="3">
        <v>3</v>
      </c>
      <c r="B1730" s="3">
        <v>14</v>
      </c>
      <c r="C1730" s="3">
        <v>1</v>
      </c>
      <c r="D1730" s="4">
        <f t="shared" ca="1" si="203"/>
        <v>4.0999999999999996</v>
      </c>
      <c r="E1730" s="3">
        <f t="shared" ca="1" si="204"/>
        <v>13</v>
      </c>
      <c r="F1730" s="3">
        <f t="shared" ca="1" si="205"/>
        <v>17</v>
      </c>
      <c r="G1730" s="3">
        <f t="shared" ca="1" si="206"/>
        <v>62</v>
      </c>
      <c r="H1730" s="3">
        <f t="shared" si="207"/>
        <v>0</v>
      </c>
      <c r="I1730" s="3">
        <v>-8</v>
      </c>
      <c r="J1730" s="3">
        <v>62</v>
      </c>
      <c r="K1730" s="30">
        <v>1</v>
      </c>
      <c r="L1730" s="10">
        <f t="shared" ca="1" si="208"/>
        <v>19.5</v>
      </c>
    </row>
    <row r="1731" spans="1:12">
      <c r="A1731" s="3">
        <v>3</v>
      </c>
      <c r="B1731" s="3">
        <v>14</v>
      </c>
      <c r="C1731" s="3">
        <v>2</v>
      </c>
      <c r="D1731" s="4">
        <f t="shared" ca="1" si="203"/>
        <v>4.0999999999999996</v>
      </c>
      <c r="E1731" s="3">
        <f t="shared" ca="1" si="204"/>
        <v>26</v>
      </c>
      <c r="F1731" s="3">
        <f t="shared" ca="1" si="205"/>
        <v>16</v>
      </c>
      <c r="G1731" s="3">
        <f t="shared" ca="1" si="206"/>
        <v>73</v>
      </c>
      <c r="H1731" s="3">
        <f t="shared" si="207"/>
        <v>0</v>
      </c>
      <c r="I1731" s="3">
        <v>-8</v>
      </c>
      <c r="J1731" s="3">
        <v>62</v>
      </c>
      <c r="K1731" s="30">
        <v>1</v>
      </c>
      <c r="L1731" s="10">
        <f t="shared" ca="1" si="208"/>
        <v>39</v>
      </c>
    </row>
    <row r="1732" spans="1:12">
      <c r="A1732" s="3">
        <v>3</v>
      </c>
      <c r="B1732" s="3">
        <v>14</v>
      </c>
      <c r="C1732" s="3">
        <v>3</v>
      </c>
      <c r="D1732" s="4">
        <f t="shared" ca="1" si="203"/>
        <v>4</v>
      </c>
      <c r="E1732" s="3">
        <f t="shared" ca="1" si="204"/>
        <v>27</v>
      </c>
      <c r="F1732" s="3">
        <f t="shared" ca="1" si="205"/>
        <v>18</v>
      </c>
      <c r="G1732" s="3">
        <f t="shared" ca="1" si="206"/>
        <v>74</v>
      </c>
      <c r="H1732" s="3">
        <f t="shared" si="207"/>
        <v>0</v>
      </c>
      <c r="I1732" s="3">
        <v>-7</v>
      </c>
      <c r="J1732" s="3">
        <v>62</v>
      </c>
      <c r="K1732" s="30">
        <v>1</v>
      </c>
      <c r="L1732" s="10">
        <f t="shared" ca="1" si="208"/>
        <v>44.55</v>
      </c>
    </row>
    <row r="1733" spans="1:12">
      <c r="A1733" s="3">
        <v>3</v>
      </c>
      <c r="B1733" s="3">
        <v>14</v>
      </c>
      <c r="C1733" s="3">
        <v>4</v>
      </c>
      <c r="D1733" s="4">
        <f t="shared" ca="1" si="203"/>
        <v>3.6999999999999997</v>
      </c>
      <c r="E1733" s="3">
        <f t="shared" ca="1" si="204"/>
        <v>28</v>
      </c>
      <c r="F1733" s="3">
        <f t="shared" ca="1" si="205"/>
        <v>17</v>
      </c>
      <c r="G1733" s="3">
        <f t="shared" ca="1" si="206"/>
        <v>70</v>
      </c>
      <c r="H1733" s="3">
        <f t="shared" si="207"/>
        <v>0</v>
      </c>
      <c r="I1733" s="3">
        <v>-6</v>
      </c>
      <c r="J1733" s="3">
        <v>62</v>
      </c>
      <c r="K1733" s="30">
        <v>1</v>
      </c>
      <c r="L1733" s="10">
        <f t="shared" ca="1" si="208"/>
        <v>50.399999999999991</v>
      </c>
    </row>
    <row r="1734" spans="1:12">
      <c r="A1734" s="3">
        <v>3</v>
      </c>
      <c r="B1734" s="3">
        <v>14</v>
      </c>
      <c r="C1734" s="3">
        <v>5</v>
      </c>
      <c r="D1734" s="4">
        <f t="shared" ca="1" si="203"/>
        <v>3.8</v>
      </c>
      <c r="E1734" s="3">
        <f t="shared" ca="1" si="204"/>
        <v>26</v>
      </c>
      <c r="F1734" s="3">
        <f t="shared" ca="1" si="205"/>
        <v>16</v>
      </c>
      <c r="G1734" s="3">
        <f t="shared" ca="1" si="206"/>
        <v>62</v>
      </c>
      <c r="H1734" s="3">
        <f t="shared" si="207"/>
        <v>0</v>
      </c>
      <c r="I1734" s="3">
        <v>-4</v>
      </c>
      <c r="J1734" s="3">
        <v>62</v>
      </c>
      <c r="K1734" s="30">
        <v>1</v>
      </c>
      <c r="L1734" s="10">
        <f t="shared" ca="1" si="208"/>
        <v>54.6</v>
      </c>
    </row>
    <row r="1735" spans="1:12">
      <c r="A1735" s="3">
        <v>3</v>
      </c>
      <c r="B1735" s="3">
        <v>14</v>
      </c>
      <c r="C1735" s="3">
        <v>6</v>
      </c>
      <c r="D1735" s="4">
        <f t="shared" ca="1" si="203"/>
        <v>3.9</v>
      </c>
      <c r="E1735" s="3">
        <f t="shared" ca="1" si="204"/>
        <v>16</v>
      </c>
      <c r="F1735" s="3">
        <f t="shared" ca="1" si="205"/>
        <v>17</v>
      </c>
      <c r="G1735" s="3">
        <f t="shared" ca="1" si="206"/>
        <v>71</v>
      </c>
      <c r="H1735" s="3">
        <f t="shared" si="207"/>
        <v>0</v>
      </c>
      <c r="I1735" s="3">
        <v>-2</v>
      </c>
      <c r="J1735" s="3">
        <v>62</v>
      </c>
      <c r="K1735" s="30">
        <v>1</v>
      </c>
      <c r="L1735" s="10">
        <f t="shared" ca="1" si="208"/>
        <v>38.4</v>
      </c>
    </row>
    <row r="1736" spans="1:12">
      <c r="A1736" s="3">
        <v>3</v>
      </c>
      <c r="B1736" s="3">
        <v>14</v>
      </c>
      <c r="C1736" s="3">
        <v>7</v>
      </c>
      <c r="D1736" s="4">
        <f t="shared" ca="1" si="203"/>
        <v>3.4</v>
      </c>
      <c r="E1736" s="3">
        <f t="shared" ca="1" si="204"/>
        <v>9</v>
      </c>
      <c r="F1736" s="3">
        <f t="shared" ca="1" si="205"/>
        <v>19</v>
      </c>
      <c r="G1736" s="3">
        <f t="shared" ca="1" si="206"/>
        <v>63</v>
      </c>
      <c r="H1736" s="3">
        <f t="shared" si="207"/>
        <v>0.16200000000000001</v>
      </c>
      <c r="I1736" s="3">
        <v>-2</v>
      </c>
      <c r="J1736" s="3">
        <v>62</v>
      </c>
      <c r="K1736" s="30">
        <v>1</v>
      </c>
      <c r="L1736" s="10">
        <f t="shared" ca="1" si="208"/>
        <v>21.599999999999998</v>
      </c>
    </row>
    <row r="1737" spans="1:12">
      <c r="A1737" s="3">
        <v>3</v>
      </c>
      <c r="B1737" s="3">
        <v>14</v>
      </c>
      <c r="C1737" s="3">
        <v>8</v>
      </c>
      <c r="D1737" s="4">
        <f t="shared" ca="1" si="203"/>
        <v>4.2</v>
      </c>
      <c r="E1737" s="3">
        <f t="shared" ca="1" si="204"/>
        <v>29</v>
      </c>
      <c r="F1737" s="3">
        <f t="shared" ca="1" si="205"/>
        <v>20</v>
      </c>
      <c r="G1737" s="3">
        <f t="shared" ca="1" si="206"/>
        <v>65</v>
      </c>
      <c r="H1737" s="3">
        <f t="shared" si="207"/>
        <v>0.192</v>
      </c>
      <c r="I1737" s="3">
        <v>-2</v>
      </c>
      <c r="J1737" s="3">
        <v>62</v>
      </c>
      <c r="K1737" s="30">
        <v>1</v>
      </c>
      <c r="L1737" s="10">
        <f t="shared" ca="1" si="208"/>
        <v>69.599999999999994</v>
      </c>
    </row>
    <row r="1738" spans="1:12">
      <c r="A1738" s="3">
        <v>3</v>
      </c>
      <c r="B1738" s="3">
        <v>14</v>
      </c>
      <c r="C1738" s="3">
        <v>9</v>
      </c>
      <c r="D1738" s="4">
        <f t="shared" ca="1" si="203"/>
        <v>4</v>
      </c>
      <c r="E1738" s="3">
        <f t="shared" ca="1" si="204"/>
        <v>26</v>
      </c>
      <c r="F1738" s="3">
        <f t="shared" ca="1" si="205"/>
        <v>22</v>
      </c>
      <c r="G1738" s="3">
        <f t="shared" ca="1" si="206"/>
        <v>64</v>
      </c>
      <c r="H1738" s="3">
        <f t="shared" si="207"/>
        <v>0.222</v>
      </c>
      <c r="I1738" s="3">
        <v>0</v>
      </c>
      <c r="J1738" s="3">
        <v>62</v>
      </c>
      <c r="K1738" s="30">
        <v>1</v>
      </c>
      <c r="L1738" s="10">
        <f t="shared" ca="1" si="208"/>
        <v>70.199999999999989</v>
      </c>
    </row>
    <row r="1739" spans="1:12">
      <c r="A1739" s="3">
        <v>3</v>
      </c>
      <c r="B1739" s="3">
        <v>14</v>
      </c>
      <c r="C1739" s="3">
        <v>10</v>
      </c>
      <c r="D1739" s="4">
        <f t="shared" ref="D1739:D1802" ca="1" si="209">3.3+RANDBETWEEN(0,10)/10</f>
        <v>4.0999999999999996</v>
      </c>
      <c r="E1739" s="3">
        <f t="shared" ref="E1739:E1802" ca="1" si="210">RANDBETWEEN(1,30)</f>
        <v>7</v>
      </c>
      <c r="F1739" s="3">
        <f t="shared" ref="F1739:F1802" ca="1" si="211">IF(C1739&lt;=7,RANDBETWEEN(16,19),IF(C1739&gt;=20,RANDBETWEEN(16,19),RANDBETWEEN(20,24)))</f>
        <v>20</v>
      </c>
      <c r="G1739" s="3">
        <f t="shared" ref="G1739:G1802" ca="1" si="212">RANDBETWEEN(60,80)</f>
        <v>80</v>
      </c>
      <c r="H1739" s="3">
        <f t="shared" si="207"/>
        <v>0.252</v>
      </c>
      <c r="I1739" s="3">
        <v>2</v>
      </c>
      <c r="J1739" s="3">
        <v>62</v>
      </c>
      <c r="K1739" s="30">
        <v>1</v>
      </c>
      <c r="L1739" s="10">
        <f t="shared" ca="1" si="208"/>
        <v>21</v>
      </c>
    </row>
    <row r="1740" spans="1:12">
      <c r="A1740" s="3">
        <v>3</v>
      </c>
      <c r="B1740" s="3">
        <v>14</v>
      </c>
      <c r="C1740" s="3">
        <v>11</v>
      </c>
      <c r="D1740" s="4">
        <f t="shared" ca="1" si="209"/>
        <v>3.9</v>
      </c>
      <c r="E1740" s="3">
        <f t="shared" ca="1" si="210"/>
        <v>2</v>
      </c>
      <c r="F1740" s="3">
        <f t="shared" ca="1" si="211"/>
        <v>21</v>
      </c>
      <c r="G1740" s="3">
        <f t="shared" ca="1" si="212"/>
        <v>64</v>
      </c>
      <c r="H1740" s="3">
        <f t="shared" si="207"/>
        <v>0.28199999999999997</v>
      </c>
      <c r="I1740" s="3">
        <v>4</v>
      </c>
      <c r="J1740" s="3">
        <v>62</v>
      </c>
      <c r="K1740" s="30">
        <v>1</v>
      </c>
      <c r="L1740" s="10">
        <f t="shared" ca="1" si="208"/>
        <v>6.6</v>
      </c>
    </row>
    <row r="1741" spans="1:12">
      <c r="A1741" s="3">
        <v>3</v>
      </c>
      <c r="B1741" s="3">
        <v>14</v>
      </c>
      <c r="C1741" s="3">
        <v>12</v>
      </c>
      <c r="D1741" s="4">
        <f t="shared" ca="1" si="209"/>
        <v>3.5</v>
      </c>
      <c r="E1741" s="3">
        <f t="shared" ca="1" si="210"/>
        <v>19</v>
      </c>
      <c r="F1741" s="3">
        <f t="shared" ca="1" si="211"/>
        <v>21</v>
      </c>
      <c r="G1741" s="3">
        <f t="shared" ca="1" si="212"/>
        <v>79</v>
      </c>
      <c r="H1741" s="3">
        <f t="shared" si="207"/>
        <v>0.312</v>
      </c>
      <c r="I1741" s="3">
        <v>5</v>
      </c>
      <c r="J1741" s="3">
        <v>62</v>
      </c>
      <c r="K1741" s="30">
        <v>1</v>
      </c>
      <c r="L1741" s="10">
        <f t="shared" ca="1" si="208"/>
        <v>65.55</v>
      </c>
    </row>
    <row r="1742" spans="1:12">
      <c r="A1742" s="3">
        <v>3</v>
      </c>
      <c r="B1742" s="3">
        <v>14</v>
      </c>
      <c r="C1742" s="3">
        <v>13</v>
      </c>
      <c r="D1742" s="4">
        <f t="shared" ca="1" si="209"/>
        <v>3.8</v>
      </c>
      <c r="E1742" s="3">
        <f t="shared" ca="1" si="210"/>
        <v>25</v>
      </c>
      <c r="F1742" s="3">
        <f t="shared" ca="1" si="211"/>
        <v>22</v>
      </c>
      <c r="G1742" s="3">
        <f t="shared" ca="1" si="212"/>
        <v>71</v>
      </c>
      <c r="H1742" s="3">
        <f t="shared" si="207"/>
        <v>0.28199999999999997</v>
      </c>
      <c r="I1742" s="3">
        <v>6</v>
      </c>
      <c r="J1742" s="3">
        <v>62</v>
      </c>
      <c r="K1742" s="30">
        <v>1</v>
      </c>
      <c r="L1742" s="10">
        <f t="shared" ca="1" si="208"/>
        <v>89.999999999999986</v>
      </c>
    </row>
    <row r="1743" spans="1:12">
      <c r="A1743" s="3">
        <v>3</v>
      </c>
      <c r="B1743" s="3">
        <v>14</v>
      </c>
      <c r="C1743" s="3">
        <v>14</v>
      </c>
      <c r="D1743" s="4">
        <f t="shared" ca="1" si="209"/>
        <v>4.3</v>
      </c>
      <c r="E1743" s="3">
        <f t="shared" ca="1" si="210"/>
        <v>29</v>
      </c>
      <c r="F1743" s="3">
        <f t="shared" ca="1" si="211"/>
        <v>20</v>
      </c>
      <c r="G1743" s="3">
        <f t="shared" ca="1" si="212"/>
        <v>80</v>
      </c>
      <c r="H1743" s="3">
        <f t="shared" si="207"/>
        <v>0.252</v>
      </c>
      <c r="I1743" s="3">
        <v>7</v>
      </c>
      <c r="J1743" s="3">
        <v>62</v>
      </c>
      <c r="K1743" s="30">
        <v>1</v>
      </c>
      <c r="L1743" s="10">
        <f t="shared" ca="1" si="208"/>
        <v>108.75</v>
      </c>
    </row>
    <row r="1744" spans="1:12">
      <c r="A1744" s="3">
        <v>3</v>
      </c>
      <c r="B1744" s="3">
        <v>14</v>
      </c>
      <c r="C1744" s="3">
        <v>15</v>
      </c>
      <c r="D1744" s="4">
        <f t="shared" ca="1" si="209"/>
        <v>3.5</v>
      </c>
      <c r="E1744" s="3">
        <f t="shared" ca="1" si="210"/>
        <v>7</v>
      </c>
      <c r="F1744" s="3">
        <f t="shared" ca="1" si="211"/>
        <v>24</v>
      </c>
      <c r="G1744" s="3">
        <f t="shared" ca="1" si="212"/>
        <v>79</v>
      </c>
      <c r="H1744" s="3">
        <f t="shared" si="207"/>
        <v>0.222</v>
      </c>
      <c r="I1744" s="3">
        <v>8</v>
      </c>
      <c r="J1744" s="3">
        <v>62</v>
      </c>
      <c r="K1744" s="30">
        <v>1</v>
      </c>
      <c r="L1744" s="10">
        <f t="shared" ca="1" si="208"/>
        <v>27.3</v>
      </c>
    </row>
    <row r="1745" spans="1:12">
      <c r="A1745" s="3">
        <v>3</v>
      </c>
      <c r="B1745" s="3">
        <v>14</v>
      </c>
      <c r="C1745" s="3">
        <v>16</v>
      </c>
      <c r="D1745" s="4">
        <f t="shared" ca="1" si="209"/>
        <v>3.5999999999999996</v>
      </c>
      <c r="E1745" s="3">
        <f t="shared" ca="1" si="210"/>
        <v>3</v>
      </c>
      <c r="F1745" s="3">
        <f t="shared" ca="1" si="211"/>
        <v>24</v>
      </c>
      <c r="G1745" s="3">
        <f t="shared" ca="1" si="212"/>
        <v>68</v>
      </c>
      <c r="H1745" s="3">
        <f t="shared" ref="H1745:H1808" si="213">IF(C1745&lt;7,0,IF(C1745&gt;17,0,0.03*(10.4-ABS(C1745-12))))</f>
        <v>0.192</v>
      </c>
      <c r="I1745" s="3">
        <v>8</v>
      </c>
      <c r="J1745" s="3">
        <v>62</v>
      </c>
      <c r="K1745" s="30">
        <v>1</v>
      </c>
      <c r="L1745" s="10">
        <f t="shared" ca="1" si="208"/>
        <v>11.7</v>
      </c>
    </row>
    <row r="1746" spans="1:12">
      <c r="A1746" s="3">
        <v>3</v>
      </c>
      <c r="B1746" s="3">
        <v>14</v>
      </c>
      <c r="C1746" s="3">
        <v>17</v>
      </c>
      <c r="D1746" s="4">
        <f t="shared" ca="1" si="209"/>
        <v>3.9</v>
      </c>
      <c r="E1746" s="3">
        <f t="shared" ca="1" si="210"/>
        <v>14</v>
      </c>
      <c r="F1746" s="3">
        <f t="shared" ca="1" si="211"/>
        <v>23</v>
      </c>
      <c r="G1746" s="3">
        <f t="shared" ca="1" si="212"/>
        <v>63</v>
      </c>
      <c r="H1746" s="3">
        <f t="shared" si="213"/>
        <v>0.16200000000000001</v>
      </c>
      <c r="I1746" s="3">
        <v>6</v>
      </c>
      <c r="J1746" s="3">
        <v>62</v>
      </c>
      <c r="K1746" s="30">
        <v>1</v>
      </c>
      <c r="L1746" s="10">
        <f t="shared" ca="1" si="208"/>
        <v>50.399999999999991</v>
      </c>
    </row>
    <row r="1747" spans="1:12">
      <c r="A1747" s="3">
        <v>3</v>
      </c>
      <c r="B1747" s="3">
        <v>14</v>
      </c>
      <c r="C1747" s="3">
        <v>18</v>
      </c>
      <c r="D1747" s="4">
        <f t="shared" ca="1" si="209"/>
        <v>3.9</v>
      </c>
      <c r="E1747" s="3">
        <f t="shared" ca="1" si="210"/>
        <v>17</v>
      </c>
      <c r="F1747" s="3">
        <f t="shared" ca="1" si="211"/>
        <v>20</v>
      </c>
      <c r="G1747" s="3">
        <f t="shared" ca="1" si="212"/>
        <v>60</v>
      </c>
      <c r="H1747" s="3">
        <f t="shared" si="213"/>
        <v>0</v>
      </c>
      <c r="I1747" s="3">
        <v>4</v>
      </c>
      <c r="J1747" s="3">
        <v>62</v>
      </c>
      <c r="K1747" s="30">
        <v>1</v>
      </c>
      <c r="L1747" s="10">
        <f t="shared" ca="1" si="208"/>
        <v>56.099999999999994</v>
      </c>
    </row>
    <row r="1748" spans="1:12">
      <c r="A1748" s="3">
        <v>3</v>
      </c>
      <c r="B1748" s="3">
        <v>14</v>
      </c>
      <c r="C1748" s="3">
        <v>19</v>
      </c>
      <c r="D1748" s="4">
        <f t="shared" ca="1" si="209"/>
        <v>4</v>
      </c>
      <c r="E1748" s="3">
        <f t="shared" ca="1" si="210"/>
        <v>16</v>
      </c>
      <c r="F1748" s="3">
        <f t="shared" ca="1" si="211"/>
        <v>20</v>
      </c>
      <c r="G1748" s="3">
        <f t="shared" ca="1" si="212"/>
        <v>66</v>
      </c>
      <c r="H1748" s="3">
        <f t="shared" si="213"/>
        <v>0</v>
      </c>
      <c r="I1748" s="3">
        <v>3</v>
      </c>
      <c r="J1748" s="3">
        <v>62</v>
      </c>
      <c r="K1748" s="30">
        <v>1</v>
      </c>
      <c r="L1748" s="10">
        <f t="shared" ca="1" si="208"/>
        <v>50.4</v>
      </c>
    </row>
    <row r="1749" spans="1:12">
      <c r="A1749" s="3">
        <v>3</v>
      </c>
      <c r="B1749" s="3">
        <v>14</v>
      </c>
      <c r="C1749" s="3">
        <v>20</v>
      </c>
      <c r="D1749" s="4">
        <f t="shared" ca="1" si="209"/>
        <v>4.2</v>
      </c>
      <c r="E1749" s="3">
        <f t="shared" ca="1" si="210"/>
        <v>3</v>
      </c>
      <c r="F1749" s="3">
        <f t="shared" ca="1" si="211"/>
        <v>17</v>
      </c>
      <c r="G1749" s="3">
        <f t="shared" ca="1" si="212"/>
        <v>73</v>
      </c>
      <c r="H1749" s="3">
        <f t="shared" si="213"/>
        <v>0</v>
      </c>
      <c r="I1749" s="3">
        <v>0</v>
      </c>
      <c r="J1749" s="3">
        <v>62</v>
      </c>
      <c r="K1749" s="30">
        <v>1</v>
      </c>
      <c r="L1749" s="10">
        <f t="shared" ca="1" si="208"/>
        <v>8.1</v>
      </c>
    </row>
    <row r="1750" spans="1:12">
      <c r="A1750" s="3">
        <v>3</v>
      </c>
      <c r="B1750" s="3">
        <v>14</v>
      </c>
      <c r="C1750" s="3">
        <v>21</v>
      </c>
      <c r="D1750" s="4">
        <f t="shared" ca="1" si="209"/>
        <v>4.3</v>
      </c>
      <c r="E1750" s="3">
        <f t="shared" ca="1" si="210"/>
        <v>30</v>
      </c>
      <c r="F1750" s="3">
        <f t="shared" ca="1" si="211"/>
        <v>16</v>
      </c>
      <c r="G1750" s="3">
        <f t="shared" ca="1" si="212"/>
        <v>70</v>
      </c>
      <c r="H1750" s="3">
        <f t="shared" si="213"/>
        <v>0</v>
      </c>
      <c r="I1750" s="3">
        <v>-2</v>
      </c>
      <c r="J1750" s="3">
        <v>62</v>
      </c>
      <c r="K1750" s="30">
        <v>1</v>
      </c>
      <c r="L1750" s="10">
        <f t="shared" ca="1" si="208"/>
        <v>72</v>
      </c>
    </row>
    <row r="1751" spans="1:12">
      <c r="A1751" s="3">
        <v>3</v>
      </c>
      <c r="B1751" s="3">
        <v>14</v>
      </c>
      <c r="C1751" s="3">
        <v>22</v>
      </c>
      <c r="D1751" s="4">
        <f t="shared" ca="1" si="209"/>
        <v>4.3</v>
      </c>
      <c r="E1751" s="3">
        <f t="shared" ca="1" si="210"/>
        <v>6</v>
      </c>
      <c r="F1751" s="3">
        <f t="shared" ca="1" si="211"/>
        <v>17</v>
      </c>
      <c r="G1751" s="3">
        <f t="shared" ca="1" si="212"/>
        <v>72</v>
      </c>
      <c r="H1751" s="3">
        <f t="shared" si="213"/>
        <v>0</v>
      </c>
      <c r="I1751" s="3">
        <v>-4</v>
      </c>
      <c r="J1751" s="3">
        <v>62</v>
      </c>
      <c r="K1751" s="30">
        <v>1</v>
      </c>
      <c r="L1751" s="10">
        <f t="shared" ca="1" si="208"/>
        <v>12.600000000000001</v>
      </c>
    </row>
    <row r="1752" spans="1:12">
      <c r="A1752" s="3">
        <v>3</v>
      </c>
      <c r="B1752" s="3">
        <v>14</v>
      </c>
      <c r="C1752" s="3">
        <v>23</v>
      </c>
      <c r="D1752" s="4">
        <f t="shared" ca="1" si="209"/>
        <v>3.4</v>
      </c>
      <c r="E1752" s="3">
        <f t="shared" ca="1" si="210"/>
        <v>7</v>
      </c>
      <c r="F1752" s="3">
        <f t="shared" ca="1" si="211"/>
        <v>19</v>
      </c>
      <c r="G1752" s="3">
        <f t="shared" ca="1" si="212"/>
        <v>74</v>
      </c>
      <c r="H1752" s="3">
        <f t="shared" si="213"/>
        <v>0</v>
      </c>
      <c r="I1752" s="3">
        <v>-5</v>
      </c>
      <c r="J1752" s="3">
        <v>62</v>
      </c>
      <c r="K1752" s="30">
        <v>1</v>
      </c>
      <c r="L1752" s="10">
        <f t="shared" ca="1" si="208"/>
        <v>13.65</v>
      </c>
    </row>
    <row r="1753" spans="1:12">
      <c r="A1753" s="3">
        <v>3</v>
      </c>
      <c r="B1753" s="3">
        <v>14</v>
      </c>
      <c r="C1753" s="3">
        <v>24</v>
      </c>
      <c r="D1753" s="4">
        <f t="shared" ca="1" si="209"/>
        <v>3.5</v>
      </c>
      <c r="E1753" s="3">
        <f t="shared" ca="1" si="210"/>
        <v>1</v>
      </c>
      <c r="F1753" s="3">
        <f t="shared" ca="1" si="211"/>
        <v>19</v>
      </c>
      <c r="G1753" s="3">
        <f t="shared" ca="1" si="212"/>
        <v>74</v>
      </c>
      <c r="H1753" s="3">
        <f t="shared" si="213"/>
        <v>0</v>
      </c>
      <c r="I1753" s="3">
        <v>-7</v>
      </c>
      <c r="J1753" s="3">
        <v>62</v>
      </c>
      <c r="K1753" s="30">
        <v>1</v>
      </c>
      <c r="L1753" s="10">
        <f t="shared" ca="1" si="208"/>
        <v>1.65</v>
      </c>
    </row>
    <row r="1754" spans="1:12">
      <c r="A1754" s="3">
        <v>3</v>
      </c>
      <c r="B1754" s="3">
        <v>15</v>
      </c>
      <c r="C1754" s="3">
        <v>1</v>
      </c>
      <c r="D1754" s="4">
        <f t="shared" ca="1" si="209"/>
        <v>4.2</v>
      </c>
      <c r="E1754" s="3">
        <f t="shared" ca="1" si="210"/>
        <v>16</v>
      </c>
      <c r="F1754" s="3">
        <f t="shared" ca="1" si="211"/>
        <v>18</v>
      </c>
      <c r="G1754" s="3">
        <f t="shared" ca="1" si="212"/>
        <v>72</v>
      </c>
      <c r="H1754" s="3">
        <f t="shared" si="213"/>
        <v>0</v>
      </c>
      <c r="I1754" s="3">
        <v>-8</v>
      </c>
      <c r="J1754" s="3">
        <v>62</v>
      </c>
      <c r="K1754" s="30">
        <v>1</v>
      </c>
      <c r="L1754" s="10">
        <f t="shared" ca="1" si="208"/>
        <v>24</v>
      </c>
    </row>
    <row r="1755" spans="1:12">
      <c r="A1755" s="3">
        <v>3</v>
      </c>
      <c r="B1755" s="3">
        <v>15</v>
      </c>
      <c r="C1755" s="3">
        <v>2</v>
      </c>
      <c r="D1755" s="4">
        <f t="shared" ca="1" si="209"/>
        <v>3.5</v>
      </c>
      <c r="E1755" s="3">
        <f t="shared" ca="1" si="210"/>
        <v>13</v>
      </c>
      <c r="F1755" s="3">
        <f t="shared" ca="1" si="211"/>
        <v>16</v>
      </c>
      <c r="G1755" s="3">
        <f t="shared" ca="1" si="212"/>
        <v>63</v>
      </c>
      <c r="H1755" s="3">
        <f t="shared" si="213"/>
        <v>0</v>
      </c>
      <c r="I1755" s="3">
        <v>-8</v>
      </c>
      <c r="J1755" s="3">
        <v>62</v>
      </c>
      <c r="K1755" s="30">
        <v>1</v>
      </c>
      <c r="L1755" s="10">
        <f t="shared" ca="1" si="208"/>
        <v>19.5</v>
      </c>
    </row>
    <row r="1756" spans="1:12">
      <c r="A1756" s="3">
        <v>3</v>
      </c>
      <c r="B1756" s="3">
        <v>15</v>
      </c>
      <c r="C1756" s="3">
        <v>3</v>
      </c>
      <c r="D1756" s="4">
        <f t="shared" ca="1" si="209"/>
        <v>3.5</v>
      </c>
      <c r="E1756" s="3">
        <f t="shared" ca="1" si="210"/>
        <v>1</v>
      </c>
      <c r="F1756" s="3">
        <f t="shared" ca="1" si="211"/>
        <v>17</v>
      </c>
      <c r="G1756" s="3">
        <f t="shared" ca="1" si="212"/>
        <v>75</v>
      </c>
      <c r="H1756" s="3">
        <f t="shared" si="213"/>
        <v>0</v>
      </c>
      <c r="I1756" s="3">
        <v>-7</v>
      </c>
      <c r="J1756" s="3">
        <v>62</v>
      </c>
      <c r="K1756" s="30">
        <v>1</v>
      </c>
      <c r="L1756" s="10">
        <f t="shared" ca="1" si="208"/>
        <v>1.65</v>
      </c>
    </row>
    <row r="1757" spans="1:12">
      <c r="A1757" s="3">
        <v>3</v>
      </c>
      <c r="B1757" s="3">
        <v>15</v>
      </c>
      <c r="C1757" s="3">
        <v>4</v>
      </c>
      <c r="D1757" s="4">
        <f t="shared" ca="1" si="209"/>
        <v>3.4</v>
      </c>
      <c r="E1757" s="3">
        <f t="shared" ca="1" si="210"/>
        <v>5</v>
      </c>
      <c r="F1757" s="3">
        <f t="shared" ca="1" si="211"/>
        <v>17</v>
      </c>
      <c r="G1757" s="3">
        <f t="shared" ca="1" si="212"/>
        <v>73</v>
      </c>
      <c r="H1757" s="3">
        <f t="shared" si="213"/>
        <v>0</v>
      </c>
      <c r="I1757" s="3">
        <v>-6</v>
      </c>
      <c r="J1757" s="3">
        <v>62</v>
      </c>
      <c r="K1757" s="30">
        <v>1</v>
      </c>
      <c r="L1757" s="10">
        <f t="shared" ca="1" si="208"/>
        <v>9</v>
      </c>
    </row>
    <row r="1758" spans="1:12">
      <c r="A1758" s="3">
        <v>3</v>
      </c>
      <c r="B1758" s="3">
        <v>15</v>
      </c>
      <c r="C1758" s="3">
        <v>5</v>
      </c>
      <c r="D1758" s="4">
        <f t="shared" ca="1" si="209"/>
        <v>4.3</v>
      </c>
      <c r="E1758" s="3">
        <f t="shared" ca="1" si="210"/>
        <v>12</v>
      </c>
      <c r="F1758" s="3">
        <f t="shared" ca="1" si="211"/>
        <v>16</v>
      </c>
      <c r="G1758" s="3">
        <f t="shared" ca="1" si="212"/>
        <v>70</v>
      </c>
      <c r="H1758" s="3">
        <f t="shared" si="213"/>
        <v>0</v>
      </c>
      <c r="I1758" s="3">
        <v>-4</v>
      </c>
      <c r="J1758" s="3">
        <v>62</v>
      </c>
      <c r="K1758" s="30">
        <v>1</v>
      </c>
      <c r="L1758" s="10">
        <f t="shared" ca="1" si="208"/>
        <v>25.200000000000003</v>
      </c>
    </row>
    <row r="1759" spans="1:12">
      <c r="A1759" s="3">
        <v>3</v>
      </c>
      <c r="B1759" s="3">
        <v>15</v>
      </c>
      <c r="C1759" s="3">
        <v>6</v>
      </c>
      <c r="D1759" s="4">
        <f t="shared" ca="1" si="209"/>
        <v>3.3</v>
      </c>
      <c r="E1759" s="3">
        <f t="shared" ca="1" si="210"/>
        <v>19</v>
      </c>
      <c r="F1759" s="3">
        <f t="shared" ca="1" si="211"/>
        <v>17</v>
      </c>
      <c r="G1759" s="3">
        <f t="shared" ca="1" si="212"/>
        <v>77</v>
      </c>
      <c r="H1759" s="3">
        <f t="shared" si="213"/>
        <v>0</v>
      </c>
      <c r="I1759" s="3">
        <v>-2</v>
      </c>
      <c r="J1759" s="3">
        <v>62</v>
      </c>
      <c r="K1759" s="30">
        <v>1</v>
      </c>
      <c r="L1759" s="10">
        <f t="shared" ca="1" si="208"/>
        <v>45.6</v>
      </c>
    </row>
    <row r="1760" spans="1:12">
      <c r="A1760" s="3">
        <v>3</v>
      </c>
      <c r="B1760" s="3">
        <v>15</v>
      </c>
      <c r="C1760" s="3">
        <v>7</v>
      </c>
      <c r="D1760" s="4">
        <f t="shared" ca="1" si="209"/>
        <v>3.5999999999999996</v>
      </c>
      <c r="E1760" s="3">
        <f t="shared" ca="1" si="210"/>
        <v>26</v>
      </c>
      <c r="F1760" s="3">
        <f t="shared" ca="1" si="211"/>
        <v>17</v>
      </c>
      <c r="G1760" s="3">
        <f t="shared" ca="1" si="212"/>
        <v>78</v>
      </c>
      <c r="H1760" s="3">
        <f t="shared" si="213"/>
        <v>0.16200000000000001</v>
      </c>
      <c r="I1760" s="3">
        <v>-2</v>
      </c>
      <c r="J1760" s="3">
        <v>62</v>
      </c>
      <c r="K1760" s="30">
        <v>1</v>
      </c>
      <c r="L1760" s="10">
        <f t="shared" ca="1" si="208"/>
        <v>62.4</v>
      </c>
    </row>
    <row r="1761" spans="1:12">
      <c r="A1761" s="3">
        <v>3</v>
      </c>
      <c r="B1761" s="3">
        <v>15</v>
      </c>
      <c r="C1761" s="3">
        <v>8</v>
      </c>
      <c r="D1761" s="4">
        <f t="shared" ca="1" si="209"/>
        <v>3.4</v>
      </c>
      <c r="E1761" s="3">
        <f t="shared" ca="1" si="210"/>
        <v>12</v>
      </c>
      <c r="F1761" s="3">
        <f t="shared" ca="1" si="211"/>
        <v>24</v>
      </c>
      <c r="G1761" s="3">
        <f t="shared" ca="1" si="212"/>
        <v>80</v>
      </c>
      <c r="H1761" s="3">
        <f t="shared" si="213"/>
        <v>0.192</v>
      </c>
      <c r="I1761" s="3">
        <v>-2</v>
      </c>
      <c r="J1761" s="3">
        <v>62</v>
      </c>
      <c r="K1761" s="30">
        <v>1</v>
      </c>
      <c r="L1761" s="10">
        <f t="shared" ca="1" si="208"/>
        <v>28.799999999999997</v>
      </c>
    </row>
    <row r="1762" spans="1:12">
      <c r="A1762" s="3">
        <v>3</v>
      </c>
      <c r="B1762" s="3">
        <v>15</v>
      </c>
      <c r="C1762" s="3">
        <v>9</v>
      </c>
      <c r="D1762" s="4">
        <f t="shared" ca="1" si="209"/>
        <v>3.9</v>
      </c>
      <c r="E1762" s="3">
        <f t="shared" ca="1" si="210"/>
        <v>16</v>
      </c>
      <c r="F1762" s="3">
        <f t="shared" ca="1" si="211"/>
        <v>21</v>
      </c>
      <c r="G1762" s="3">
        <f t="shared" ca="1" si="212"/>
        <v>72</v>
      </c>
      <c r="H1762" s="3">
        <f t="shared" si="213"/>
        <v>0.222</v>
      </c>
      <c r="I1762" s="3">
        <v>0</v>
      </c>
      <c r="J1762" s="3">
        <v>62</v>
      </c>
      <c r="K1762" s="30">
        <v>1</v>
      </c>
      <c r="L1762" s="10">
        <f t="shared" ca="1" si="208"/>
        <v>43.199999999999996</v>
      </c>
    </row>
    <row r="1763" spans="1:12">
      <c r="A1763" s="3">
        <v>3</v>
      </c>
      <c r="B1763" s="3">
        <v>15</v>
      </c>
      <c r="C1763" s="3">
        <v>10</v>
      </c>
      <c r="D1763" s="4">
        <f t="shared" ca="1" si="209"/>
        <v>4.0999999999999996</v>
      </c>
      <c r="E1763" s="3">
        <f t="shared" ca="1" si="210"/>
        <v>11</v>
      </c>
      <c r="F1763" s="3">
        <f t="shared" ca="1" si="211"/>
        <v>22</v>
      </c>
      <c r="G1763" s="3">
        <f t="shared" ca="1" si="212"/>
        <v>60</v>
      </c>
      <c r="H1763" s="3">
        <f t="shared" si="213"/>
        <v>0.252</v>
      </c>
      <c r="I1763" s="3">
        <v>2</v>
      </c>
      <c r="J1763" s="3">
        <v>62</v>
      </c>
      <c r="K1763" s="30">
        <v>1</v>
      </c>
      <c r="L1763" s="10">
        <f t="shared" ca="1" si="208"/>
        <v>33</v>
      </c>
    </row>
    <row r="1764" spans="1:12">
      <c r="A1764" s="3">
        <v>3</v>
      </c>
      <c r="B1764" s="3">
        <v>15</v>
      </c>
      <c r="C1764" s="3">
        <v>11</v>
      </c>
      <c r="D1764" s="4">
        <f t="shared" ca="1" si="209"/>
        <v>3.5</v>
      </c>
      <c r="E1764" s="3">
        <f t="shared" ca="1" si="210"/>
        <v>2</v>
      </c>
      <c r="F1764" s="3">
        <f t="shared" ca="1" si="211"/>
        <v>24</v>
      </c>
      <c r="G1764" s="3">
        <f t="shared" ca="1" si="212"/>
        <v>71</v>
      </c>
      <c r="H1764" s="3">
        <f t="shared" si="213"/>
        <v>0.28199999999999997</v>
      </c>
      <c r="I1764" s="3">
        <v>4</v>
      </c>
      <c r="J1764" s="3">
        <v>62</v>
      </c>
      <c r="K1764" s="30">
        <v>1</v>
      </c>
      <c r="L1764" s="10">
        <f t="shared" ca="1" si="208"/>
        <v>6.6</v>
      </c>
    </row>
    <row r="1765" spans="1:12">
      <c r="A1765" s="3">
        <v>3</v>
      </c>
      <c r="B1765" s="3">
        <v>15</v>
      </c>
      <c r="C1765" s="3">
        <v>12</v>
      </c>
      <c r="D1765" s="4">
        <f t="shared" ca="1" si="209"/>
        <v>3.5</v>
      </c>
      <c r="E1765" s="3">
        <f t="shared" ca="1" si="210"/>
        <v>17</v>
      </c>
      <c r="F1765" s="3">
        <f t="shared" ca="1" si="211"/>
        <v>20</v>
      </c>
      <c r="G1765" s="3">
        <f t="shared" ca="1" si="212"/>
        <v>67</v>
      </c>
      <c r="H1765" s="3">
        <f t="shared" si="213"/>
        <v>0.312</v>
      </c>
      <c r="I1765" s="3">
        <v>5</v>
      </c>
      <c r="J1765" s="3">
        <v>62</v>
      </c>
      <c r="K1765" s="30">
        <v>1</v>
      </c>
      <c r="L1765" s="10">
        <f t="shared" ca="1" si="208"/>
        <v>58.65</v>
      </c>
    </row>
    <row r="1766" spans="1:12">
      <c r="A1766" s="3">
        <v>3</v>
      </c>
      <c r="B1766" s="3">
        <v>15</v>
      </c>
      <c r="C1766" s="3">
        <v>13</v>
      </c>
      <c r="D1766" s="4">
        <f t="shared" ca="1" si="209"/>
        <v>4.0999999999999996</v>
      </c>
      <c r="E1766" s="3">
        <f t="shared" ca="1" si="210"/>
        <v>28</v>
      </c>
      <c r="F1766" s="3">
        <f t="shared" ca="1" si="211"/>
        <v>21</v>
      </c>
      <c r="G1766" s="3">
        <f t="shared" ca="1" si="212"/>
        <v>78</v>
      </c>
      <c r="H1766" s="3">
        <f t="shared" si="213"/>
        <v>0.28199999999999997</v>
      </c>
      <c r="I1766" s="3">
        <v>6</v>
      </c>
      <c r="J1766" s="3">
        <v>62</v>
      </c>
      <c r="K1766" s="30">
        <v>1</v>
      </c>
      <c r="L1766" s="10">
        <f t="shared" ca="1" si="208"/>
        <v>100.79999999999998</v>
      </c>
    </row>
    <row r="1767" spans="1:12">
      <c r="A1767" s="3">
        <v>3</v>
      </c>
      <c r="B1767" s="3">
        <v>15</v>
      </c>
      <c r="C1767" s="3">
        <v>14</v>
      </c>
      <c r="D1767" s="4">
        <f t="shared" ca="1" si="209"/>
        <v>3.6999999999999997</v>
      </c>
      <c r="E1767" s="3">
        <f t="shared" ca="1" si="210"/>
        <v>4</v>
      </c>
      <c r="F1767" s="3">
        <f t="shared" ca="1" si="211"/>
        <v>23</v>
      </c>
      <c r="G1767" s="3">
        <f t="shared" ca="1" si="212"/>
        <v>70</v>
      </c>
      <c r="H1767" s="3">
        <f t="shared" si="213"/>
        <v>0.252</v>
      </c>
      <c r="I1767" s="3">
        <v>7</v>
      </c>
      <c r="J1767" s="3">
        <v>62</v>
      </c>
      <c r="K1767" s="30">
        <v>1</v>
      </c>
      <c r="L1767" s="10">
        <f t="shared" ca="1" si="208"/>
        <v>15</v>
      </c>
    </row>
    <row r="1768" spans="1:12">
      <c r="A1768" s="3">
        <v>3</v>
      </c>
      <c r="B1768" s="3">
        <v>15</v>
      </c>
      <c r="C1768" s="3">
        <v>15</v>
      </c>
      <c r="D1768" s="4">
        <f t="shared" ca="1" si="209"/>
        <v>4.0999999999999996</v>
      </c>
      <c r="E1768" s="3">
        <f t="shared" ca="1" si="210"/>
        <v>2</v>
      </c>
      <c r="F1768" s="3">
        <f t="shared" ca="1" si="211"/>
        <v>21</v>
      </c>
      <c r="G1768" s="3">
        <f t="shared" ca="1" si="212"/>
        <v>70</v>
      </c>
      <c r="H1768" s="3">
        <f t="shared" si="213"/>
        <v>0.222</v>
      </c>
      <c r="I1768" s="3">
        <v>8</v>
      </c>
      <c r="J1768" s="3">
        <v>62</v>
      </c>
      <c r="K1768" s="30">
        <v>1</v>
      </c>
      <c r="L1768" s="10">
        <f t="shared" ca="1" si="208"/>
        <v>7.8</v>
      </c>
    </row>
    <row r="1769" spans="1:12">
      <c r="A1769" s="3">
        <v>3</v>
      </c>
      <c r="B1769" s="3">
        <v>15</v>
      </c>
      <c r="C1769" s="3">
        <v>16</v>
      </c>
      <c r="D1769" s="4">
        <f t="shared" ca="1" si="209"/>
        <v>4.0999999999999996</v>
      </c>
      <c r="E1769" s="3">
        <f t="shared" ca="1" si="210"/>
        <v>11</v>
      </c>
      <c r="F1769" s="3">
        <f t="shared" ca="1" si="211"/>
        <v>23</v>
      </c>
      <c r="G1769" s="3">
        <f t="shared" ca="1" si="212"/>
        <v>66</v>
      </c>
      <c r="H1769" s="3">
        <f t="shared" si="213"/>
        <v>0.192</v>
      </c>
      <c r="I1769" s="3">
        <v>8</v>
      </c>
      <c r="J1769" s="3">
        <v>62</v>
      </c>
      <c r="K1769" s="30">
        <v>1</v>
      </c>
      <c r="L1769" s="10">
        <f t="shared" ca="1" si="208"/>
        <v>42.9</v>
      </c>
    </row>
    <row r="1770" spans="1:12">
      <c r="A1770" s="3">
        <v>3</v>
      </c>
      <c r="B1770" s="3">
        <v>15</v>
      </c>
      <c r="C1770" s="3">
        <v>17</v>
      </c>
      <c r="D1770" s="4">
        <f t="shared" ca="1" si="209"/>
        <v>4.2</v>
      </c>
      <c r="E1770" s="3">
        <f t="shared" ca="1" si="210"/>
        <v>26</v>
      </c>
      <c r="F1770" s="3">
        <f t="shared" ca="1" si="211"/>
        <v>23</v>
      </c>
      <c r="G1770" s="3">
        <f t="shared" ca="1" si="212"/>
        <v>62</v>
      </c>
      <c r="H1770" s="3">
        <f t="shared" si="213"/>
        <v>0.16200000000000001</v>
      </c>
      <c r="I1770" s="3">
        <v>6</v>
      </c>
      <c r="J1770" s="3">
        <v>62</v>
      </c>
      <c r="K1770" s="30">
        <v>1</v>
      </c>
      <c r="L1770" s="10">
        <f t="shared" ca="1" si="208"/>
        <v>93.6</v>
      </c>
    </row>
    <row r="1771" spans="1:12">
      <c r="A1771" s="3">
        <v>3</v>
      </c>
      <c r="B1771" s="3">
        <v>15</v>
      </c>
      <c r="C1771" s="3">
        <v>18</v>
      </c>
      <c r="D1771" s="4">
        <f t="shared" ca="1" si="209"/>
        <v>3.5999999999999996</v>
      </c>
      <c r="E1771" s="3">
        <f t="shared" ca="1" si="210"/>
        <v>19</v>
      </c>
      <c r="F1771" s="3">
        <f t="shared" ca="1" si="211"/>
        <v>21</v>
      </c>
      <c r="G1771" s="3">
        <f t="shared" ca="1" si="212"/>
        <v>61</v>
      </c>
      <c r="H1771" s="3">
        <f t="shared" si="213"/>
        <v>0</v>
      </c>
      <c r="I1771" s="3">
        <v>4</v>
      </c>
      <c r="J1771" s="3">
        <v>62</v>
      </c>
      <c r="K1771" s="30">
        <v>1</v>
      </c>
      <c r="L1771" s="10">
        <f t="shared" ca="1" si="208"/>
        <v>62.699999999999996</v>
      </c>
    </row>
    <row r="1772" spans="1:12">
      <c r="A1772" s="3">
        <v>3</v>
      </c>
      <c r="B1772" s="3">
        <v>15</v>
      </c>
      <c r="C1772" s="3">
        <v>19</v>
      </c>
      <c r="D1772" s="4">
        <f t="shared" ca="1" si="209"/>
        <v>4</v>
      </c>
      <c r="E1772" s="3">
        <f t="shared" ca="1" si="210"/>
        <v>9</v>
      </c>
      <c r="F1772" s="3">
        <f t="shared" ca="1" si="211"/>
        <v>24</v>
      </c>
      <c r="G1772" s="3">
        <f t="shared" ca="1" si="212"/>
        <v>70</v>
      </c>
      <c r="H1772" s="3">
        <f t="shared" si="213"/>
        <v>0</v>
      </c>
      <c r="I1772" s="3">
        <v>3</v>
      </c>
      <c r="J1772" s="3">
        <v>62</v>
      </c>
      <c r="K1772" s="30">
        <v>1</v>
      </c>
      <c r="L1772" s="10">
        <f t="shared" ca="1" si="208"/>
        <v>28.349999999999998</v>
      </c>
    </row>
    <row r="1773" spans="1:12">
      <c r="A1773" s="3">
        <v>3</v>
      </c>
      <c r="B1773" s="3">
        <v>15</v>
      </c>
      <c r="C1773" s="3">
        <v>20</v>
      </c>
      <c r="D1773" s="4">
        <f t="shared" ca="1" si="209"/>
        <v>4.0999999999999996</v>
      </c>
      <c r="E1773" s="3">
        <f t="shared" ca="1" si="210"/>
        <v>6</v>
      </c>
      <c r="F1773" s="3">
        <f t="shared" ca="1" si="211"/>
        <v>17</v>
      </c>
      <c r="G1773" s="3">
        <f t="shared" ca="1" si="212"/>
        <v>60</v>
      </c>
      <c r="H1773" s="3">
        <f t="shared" si="213"/>
        <v>0</v>
      </c>
      <c r="I1773" s="3">
        <v>0</v>
      </c>
      <c r="J1773" s="3">
        <v>62</v>
      </c>
      <c r="K1773" s="30">
        <v>1</v>
      </c>
      <c r="L1773" s="10">
        <f t="shared" ca="1" si="208"/>
        <v>16.2</v>
      </c>
    </row>
    <row r="1774" spans="1:12">
      <c r="A1774" s="3">
        <v>3</v>
      </c>
      <c r="B1774" s="3">
        <v>15</v>
      </c>
      <c r="C1774" s="3">
        <v>21</v>
      </c>
      <c r="D1774" s="4">
        <f t="shared" ca="1" si="209"/>
        <v>4</v>
      </c>
      <c r="E1774" s="3">
        <f t="shared" ca="1" si="210"/>
        <v>27</v>
      </c>
      <c r="F1774" s="3">
        <f t="shared" ca="1" si="211"/>
        <v>17</v>
      </c>
      <c r="G1774" s="3">
        <f t="shared" ca="1" si="212"/>
        <v>62</v>
      </c>
      <c r="H1774" s="3">
        <f t="shared" si="213"/>
        <v>0</v>
      </c>
      <c r="I1774" s="3">
        <v>-2</v>
      </c>
      <c r="J1774" s="3">
        <v>62</v>
      </c>
      <c r="K1774" s="30">
        <v>1</v>
      </c>
      <c r="L1774" s="10">
        <f t="shared" ca="1" si="208"/>
        <v>64.8</v>
      </c>
    </row>
    <row r="1775" spans="1:12">
      <c r="A1775" s="3">
        <v>3</v>
      </c>
      <c r="B1775" s="3">
        <v>15</v>
      </c>
      <c r="C1775" s="3">
        <v>22</v>
      </c>
      <c r="D1775" s="4">
        <f t="shared" ca="1" si="209"/>
        <v>3.6999999999999997</v>
      </c>
      <c r="E1775" s="3">
        <f t="shared" ca="1" si="210"/>
        <v>18</v>
      </c>
      <c r="F1775" s="3">
        <f t="shared" ca="1" si="211"/>
        <v>18</v>
      </c>
      <c r="G1775" s="3">
        <f t="shared" ca="1" si="212"/>
        <v>77</v>
      </c>
      <c r="H1775" s="3">
        <f t="shared" si="213"/>
        <v>0</v>
      </c>
      <c r="I1775" s="3">
        <v>-4</v>
      </c>
      <c r="J1775" s="3">
        <v>62</v>
      </c>
      <c r="K1775" s="30">
        <v>1</v>
      </c>
      <c r="L1775" s="10">
        <f t="shared" ca="1" si="208"/>
        <v>37.800000000000004</v>
      </c>
    </row>
    <row r="1776" spans="1:12">
      <c r="A1776" s="3">
        <v>3</v>
      </c>
      <c r="B1776" s="3">
        <v>15</v>
      </c>
      <c r="C1776" s="3">
        <v>23</v>
      </c>
      <c r="D1776" s="4">
        <f t="shared" ca="1" si="209"/>
        <v>3.3</v>
      </c>
      <c r="E1776" s="3">
        <f t="shared" ca="1" si="210"/>
        <v>27</v>
      </c>
      <c r="F1776" s="3">
        <f t="shared" ca="1" si="211"/>
        <v>18</v>
      </c>
      <c r="G1776" s="3">
        <f t="shared" ca="1" si="212"/>
        <v>65</v>
      </c>
      <c r="H1776" s="3">
        <f t="shared" si="213"/>
        <v>0</v>
      </c>
      <c r="I1776" s="3">
        <v>-5</v>
      </c>
      <c r="J1776" s="3">
        <v>62</v>
      </c>
      <c r="K1776" s="30">
        <v>1</v>
      </c>
      <c r="L1776" s="10">
        <f t="shared" ca="1" si="208"/>
        <v>52.65</v>
      </c>
    </row>
    <row r="1777" spans="1:12">
      <c r="A1777" s="3">
        <v>3</v>
      </c>
      <c r="B1777" s="3">
        <v>15</v>
      </c>
      <c r="C1777" s="3">
        <v>24</v>
      </c>
      <c r="D1777" s="4">
        <f t="shared" ca="1" si="209"/>
        <v>4.0999999999999996</v>
      </c>
      <c r="E1777" s="3">
        <f t="shared" ca="1" si="210"/>
        <v>20</v>
      </c>
      <c r="F1777" s="3">
        <f t="shared" ca="1" si="211"/>
        <v>19</v>
      </c>
      <c r="G1777" s="3">
        <f t="shared" ca="1" si="212"/>
        <v>74</v>
      </c>
      <c r="H1777" s="3">
        <f t="shared" si="213"/>
        <v>0</v>
      </c>
      <c r="I1777" s="3">
        <v>-7</v>
      </c>
      <c r="J1777" s="3">
        <v>62</v>
      </c>
      <c r="K1777" s="30">
        <v>1</v>
      </c>
      <c r="L1777" s="10">
        <f t="shared" ca="1" si="208"/>
        <v>33</v>
      </c>
    </row>
    <row r="1778" spans="1:12">
      <c r="A1778" s="3">
        <v>3</v>
      </c>
      <c r="B1778" s="3">
        <v>16</v>
      </c>
      <c r="C1778" s="3">
        <v>1</v>
      </c>
      <c r="D1778" s="4">
        <f t="shared" ca="1" si="209"/>
        <v>4.2</v>
      </c>
      <c r="E1778" s="3">
        <f t="shared" ca="1" si="210"/>
        <v>27</v>
      </c>
      <c r="F1778" s="3">
        <f t="shared" ca="1" si="211"/>
        <v>16</v>
      </c>
      <c r="G1778" s="3">
        <f t="shared" ca="1" si="212"/>
        <v>74</v>
      </c>
      <c r="H1778" s="3">
        <f t="shared" si="213"/>
        <v>0</v>
      </c>
      <c r="I1778" s="3">
        <v>-8</v>
      </c>
      <c r="J1778" s="3">
        <v>62</v>
      </c>
      <c r="K1778" s="30">
        <v>1</v>
      </c>
      <c r="L1778" s="10">
        <f t="shared" ca="1" si="208"/>
        <v>40.5</v>
      </c>
    </row>
    <row r="1779" spans="1:12">
      <c r="A1779" s="3">
        <v>3</v>
      </c>
      <c r="B1779" s="3">
        <v>16</v>
      </c>
      <c r="C1779" s="3">
        <v>2</v>
      </c>
      <c r="D1779" s="4">
        <f t="shared" ca="1" si="209"/>
        <v>4.2</v>
      </c>
      <c r="E1779" s="3">
        <f t="shared" ca="1" si="210"/>
        <v>19</v>
      </c>
      <c r="F1779" s="3">
        <f t="shared" ca="1" si="211"/>
        <v>19</v>
      </c>
      <c r="G1779" s="3">
        <f t="shared" ca="1" si="212"/>
        <v>77</v>
      </c>
      <c r="H1779" s="3">
        <f t="shared" si="213"/>
        <v>0</v>
      </c>
      <c r="I1779" s="3">
        <v>-8</v>
      </c>
      <c r="J1779" s="3">
        <v>62</v>
      </c>
      <c r="K1779" s="30">
        <v>1</v>
      </c>
      <c r="L1779" s="10">
        <f t="shared" ca="1" si="208"/>
        <v>28.5</v>
      </c>
    </row>
    <row r="1780" spans="1:12">
      <c r="A1780" s="3">
        <v>3</v>
      </c>
      <c r="B1780" s="3">
        <v>16</v>
      </c>
      <c r="C1780" s="3">
        <v>3</v>
      </c>
      <c r="D1780" s="4">
        <f t="shared" ca="1" si="209"/>
        <v>4.3</v>
      </c>
      <c r="E1780" s="3">
        <f t="shared" ca="1" si="210"/>
        <v>10</v>
      </c>
      <c r="F1780" s="3">
        <f t="shared" ca="1" si="211"/>
        <v>17</v>
      </c>
      <c r="G1780" s="3">
        <f t="shared" ca="1" si="212"/>
        <v>65</v>
      </c>
      <c r="H1780" s="3">
        <f t="shared" si="213"/>
        <v>0</v>
      </c>
      <c r="I1780" s="3">
        <v>-7</v>
      </c>
      <c r="J1780" s="3">
        <v>62</v>
      </c>
      <c r="K1780" s="30">
        <v>1</v>
      </c>
      <c r="L1780" s="10">
        <f t="shared" ca="1" si="208"/>
        <v>16.5</v>
      </c>
    </row>
    <row r="1781" spans="1:12">
      <c r="A1781" s="3">
        <v>3</v>
      </c>
      <c r="B1781" s="3">
        <v>16</v>
      </c>
      <c r="C1781" s="3">
        <v>4</v>
      </c>
      <c r="D1781" s="4">
        <f t="shared" ca="1" si="209"/>
        <v>4.0999999999999996</v>
      </c>
      <c r="E1781" s="3">
        <f t="shared" ca="1" si="210"/>
        <v>17</v>
      </c>
      <c r="F1781" s="3">
        <f t="shared" ca="1" si="211"/>
        <v>19</v>
      </c>
      <c r="G1781" s="3">
        <f t="shared" ca="1" si="212"/>
        <v>60</v>
      </c>
      <c r="H1781" s="3">
        <f t="shared" si="213"/>
        <v>0</v>
      </c>
      <c r="I1781" s="3">
        <v>-6</v>
      </c>
      <c r="J1781" s="3">
        <v>62</v>
      </c>
      <c r="K1781" s="30">
        <v>1</v>
      </c>
      <c r="L1781" s="10">
        <f t="shared" ca="1" si="208"/>
        <v>30.599999999999998</v>
      </c>
    </row>
    <row r="1782" spans="1:12">
      <c r="A1782" s="3">
        <v>3</v>
      </c>
      <c r="B1782" s="3">
        <v>16</v>
      </c>
      <c r="C1782" s="3">
        <v>5</v>
      </c>
      <c r="D1782" s="4">
        <f t="shared" ca="1" si="209"/>
        <v>3.4</v>
      </c>
      <c r="E1782" s="3">
        <f t="shared" ca="1" si="210"/>
        <v>5</v>
      </c>
      <c r="F1782" s="3">
        <f t="shared" ca="1" si="211"/>
        <v>16</v>
      </c>
      <c r="G1782" s="3">
        <f t="shared" ca="1" si="212"/>
        <v>63</v>
      </c>
      <c r="H1782" s="3">
        <f t="shared" si="213"/>
        <v>0</v>
      </c>
      <c r="I1782" s="3">
        <v>-4</v>
      </c>
      <c r="J1782" s="3">
        <v>62</v>
      </c>
      <c r="K1782" s="30">
        <v>1</v>
      </c>
      <c r="L1782" s="10">
        <f t="shared" ca="1" si="208"/>
        <v>10.5</v>
      </c>
    </row>
    <row r="1783" spans="1:12">
      <c r="A1783" s="3">
        <v>3</v>
      </c>
      <c r="B1783" s="3">
        <v>16</v>
      </c>
      <c r="C1783" s="3">
        <v>6</v>
      </c>
      <c r="D1783" s="4">
        <f t="shared" ca="1" si="209"/>
        <v>4</v>
      </c>
      <c r="E1783" s="3">
        <f t="shared" ca="1" si="210"/>
        <v>17</v>
      </c>
      <c r="F1783" s="3">
        <f t="shared" ca="1" si="211"/>
        <v>18</v>
      </c>
      <c r="G1783" s="3">
        <f t="shared" ca="1" si="212"/>
        <v>77</v>
      </c>
      <c r="H1783" s="3">
        <f t="shared" si="213"/>
        <v>0</v>
      </c>
      <c r="I1783" s="3">
        <v>-2</v>
      </c>
      <c r="J1783" s="3">
        <v>62</v>
      </c>
      <c r="K1783" s="30">
        <v>1</v>
      </c>
      <c r="L1783" s="10">
        <f t="shared" ca="1" si="208"/>
        <v>40.799999999999997</v>
      </c>
    </row>
    <row r="1784" spans="1:12">
      <c r="A1784" s="3">
        <v>3</v>
      </c>
      <c r="B1784" s="3">
        <v>16</v>
      </c>
      <c r="C1784" s="3">
        <v>7</v>
      </c>
      <c r="D1784" s="4">
        <f t="shared" ca="1" si="209"/>
        <v>3.3</v>
      </c>
      <c r="E1784" s="3">
        <f t="shared" ca="1" si="210"/>
        <v>21</v>
      </c>
      <c r="F1784" s="3">
        <f t="shared" ca="1" si="211"/>
        <v>16</v>
      </c>
      <c r="G1784" s="3">
        <f t="shared" ca="1" si="212"/>
        <v>80</v>
      </c>
      <c r="H1784" s="3">
        <f t="shared" si="213"/>
        <v>0.16200000000000001</v>
      </c>
      <c r="I1784" s="3">
        <v>-2</v>
      </c>
      <c r="J1784" s="3">
        <v>62</v>
      </c>
      <c r="K1784" s="30">
        <v>1</v>
      </c>
      <c r="L1784" s="10">
        <f t="shared" ca="1" si="208"/>
        <v>50.4</v>
      </c>
    </row>
    <row r="1785" spans="1:12">
      <c r="A1785" s="3">
        <v>3</v>
      </c>
      <c r="B1785" s="3">
        <v>16</v>
      </c>
      <c r="C1785" s="3">
        <v>8</v>
      </c>
      <c r="D1785" s="4">
        <f t="shared" ca="1" si="209"/>
        <v>4.3</v>
      </c>
      <c r="E1785" s="3">
        <f t="shared" ca="1" si="210"/>
        <v>18</v>
      </c>
      <c r="F1785" s="3">
        <f t="shared" ca="1" si="211"/>
        <v>22</v>
      </c>
      <c r="G1785" s="3">
        <f t="shared" ca="1" si="212"/>
        <v>76</v>
      </c>
      <c r="H1785" s="3">
        <f t="shared" si="213"/>
        <v>0.192</v>
      </c>
      <c r="I1785" s="3">
        <v>-2</v>
      </c>
      <c r="J1785" s="3">
        <v>62</v>
      </c>
      <c r="K1785" s="30">
        <v>1</v>
      </c>
      <c r="L1785" s="10">
        <f t="shared" ca="1" si="208"/>
        <v>43.199999999999996</v>
      </c>
    </row>
    <row r="1786" spans="1:12">
      <c r="A1786" s="3">
        <v>3</v>
      </c>
      <c r="B1786" s="3">
        <v>16</v>
      </c>
      <c r="C1786" s="3">
        <v>9</v>
      </c>
      <c r="D1786" s="4">
        <f t="shared" ca="1" si="209"/>
        <v>3.8</v>
      </c>
      <c r="E1786" s="3">
        <f t="shared" ca="1" si="210"/>
        <v>16</v>
      </c>
      <c r="F1786" s="3">
        <f t="shared" ca="1" si="211"/>
        <v>23</v>
      </c>
      <c r="G1786" s="3">
        <f t="shared" ca="1" si="212"/>
        <v>60</v>
      </c>
      <c r="H1786" s="3">
        <f t="shared" si="213"/>
        <v>0.222</v>
      </c>
      <c r="I1786" s="3">
        <v>0</v>
      </c>
      <c r="J1786" s="3">
        <v>62</v>
      </c>
      <c r="K1786" s="30">
        <v>1</v>
      </c>
      <c r="L1786" s="10">
        <f t="shared" ca="1" si="208"/>
        <v>43.199999999999996</v>
      </c>
    </row>
    <row r="1787" spans="1:12">
      <c r="A1787" s="3">
        <v>3</v>
      </c>
      <c r="B1787" s="3">
        <v>16</v>
      </c>
      <c r="C1787" s="3">
        <v>10</v>
      </c>
      <c r="D1787" s="4">
        <f t="shared" ca="1" si="209"/>
        <v>4.3</v>
      </c>
      <c r="E1787" s="3">
        <f t="shared" ca="1" si="210"/>
        <v>14</v>
      </c>
      <c r="F1787" s="3">
        <f t="shared" ca="1" si="211"/>
        <v>20</v>
      </c>
      <c r="G1787" s="3">
        <f t="shared" ca="1" si="212"/>
        <v>72</v>
      </c>
      <c r="H1787" s="3">
        <f t="shared" si="213"/>
        <v>0.252</v>
      </c>
      <c r="I1787" s="3">
        <v>2</v>
      </c>
      <c r="J1787" s="3">
        <v>62</v>
      </c>
      <c r="K1787" s="30">
        <v>1</v>
      </c>
      <c r="L1787" s="10">
        <f t="shared" ref="L1787:L1850" ca="1" si="214">ABS(-18-I1787)*0.15*E1787</f>
        <v>42</v>
      </c>
    </row>
    <row r="1788" spans="1:12">
      <c r="A1788" s="3">
        <v>3</v>
      </c>
      <c r="B1788" s="3">
        <v>16</v>
      </c>
      <c r="C1788" s="3">
        <v>11</v>
      </c>
      <c r="D1788" s="4">
        <f t="shared" ca="1" si="209"/>
        <v>3.8</v>
      </c>
      <c r="E1788" s="3">
        <f t="shared" ca="1" si="210"/>
        <v>30</v>
      </c>
      <c r="F1788" s="3">
        <f t="shared" ca="1" si="211"/>
        <v>21</v>
      </c>
      <c r="G1788" s="3">
        <f t="shared" ca="1" si="212"/>
        <v>66</v>
      </c>
      <c r="H1788" s="3">
        <f t="shared" si="213"/>
        <v>0.28199999999999997</v>
      </c>
      <c r="I1788" s="3">
        <v>4</v>
      </c>
      <c r="J1788" s="3">
        <v>62</v>
      </c>
      <c r="K1788" s="30">
        <v>1</v>
      </c>
      <c r="L1788" s="10">
        <f t="shared" ca="1" si="214"/>
        <v>99</v>
      </c>
    </row>
    <row r="1789" spans="1:12">
      <c r="A1789" s="3">
        <v>3</v>
      </c>
      <c r="B1789" s="3">
        <v>16</v>
      </c>
      <c r="C1789" s="3">
        <v>12</v>
      </c>
      <c r="D1789" s="4">
        <f t="shared" ca="1" si="209"/>
        <v>3.4</v>
      </c>
      <c r="E1789" s="3">
        <f t="shared" ca="1" si="210"/>
        <v>17</v>
      </c>
      <c r="F1789" s="3">
        <f t="shared" ca="1" si="211"/>
        <v>22</v>
      </c>
      <c r="G1789" s="3">
        <f t="shared" ca="1" si="212"/>
        <v>66</v>
      </c>
      <c r="H1789" s="3">
        <f t="shared" si="213"/>
        <v>0.312</v>
      </c>
      <c r="I1789" s="3">
        <v>5</v>
      </c>
      <c r="J1789" s="3">
        <v>62</v>
      </c>
      <c r="K1789" s="30">
        <v>1</v>
      </c>
      <c r="L1789" s="10">
        <f t="shared" ca="1" si="214"/>
        <v>58.65</v>
      </c>
    </row>
    <row r="1790" spans="1:12">
      <c r="A1790" s="3">
        <v>3</v>
      </c>
      <c r="B1790" s="3">
        <v>16</v>
      </c>
      <c r="C1790" s="3">
        <v>13</v>
      </c>
      <c r="D1790" s="4">
        <f t="shared" ca="1" si="209"/>
        <v>3.4</v>
      </c>
      <c r="E1790" s="3">
        <f t="shared" ca="1" si="210"/>
        <v>17</v>
      </c>
      <c r="F1790" s="3">
        <f t="shared" ca="1" si="211"/>
        <v>21</v>
      </c>
      <c r="G1790" s="3">
        <f t="shared" ca="1" si="212"/>
        <v>60</v>
      </c>
      <c r="H1790" s="3">
        <f t="shared" si="213"/>
        <v>0.28199999999999997</v>
      </c>
      <c r="I1790" s="3">
        <v>6</v>
      </c>
      <c r="J1790" s="3">
        <v>62</v>
      </c>
      <c r="K1790" s="30">
        <v>1</v>
      </c>
      <c r="L1790" s="10">
        <f t="shared" ca="1" si="214"/>
        <v>61.199999999999996</v>
      </c>
    </row>
    <row r="1791" spans="1:12">
      <c r="A1791" s="3">
        <v>3</v>
      </c>
      <c r="B1791" s="3">
        <v>16</v>
      </c>
      <c r="C1791" s="3">
        <v>14</v>
      </c>
      <c r="D1791" s="4">
        <f t="shared" ca="1" si="209"/>
        <v>3.5</v>
      </c>
      <c r="E1791" s="3">
        <f t="shared" ca="1" si="210"/>
        <v>20</v>
      </c>
      <c r="F1791" s="3">
        <f t="shared" ca="1" si="211"/>
        <v>24</v>
      </c>
      <c r="G1791" s="3">
        <f t="shared" ca="1" si="212"/>
        <v>77</v>
      </c>
      <c r="H1791" s="3">
        <f t="shared" si="213"/>
        <v>0.252</v>
      </c>
      <c r="I1791" s="3">
        <v>7</v>
      </c>
      <c r="J1791" s="3">
        <v>62</v>
      </c>
      <c r="K1791" s="30">
        <v>1</v>
      </c>
      <c r="L1791" s="10">
        <f t="shared" ca="1" si="214"/>
        <v>75</v>
      </c>
    </row>
    <row r="1792" spans="1:12">
      <c r="A1792" s="3">
        <v>3</v>
      </c>
      <c r="B1792" s="3">
        <v>16</v>
      </c>
      <c r="C1792" s="3">
        <v>15</v>
      </c>
      <c r="D1792" s="4">
        <f t="shared" ca="1" si="209"/>
        <v>4.2</v>
      </c>
      <c r="E1792" s="3">
        <f t="shared" ca="1" si="210"/>
        <v>23</v>
      </c>
      <c r="F1792" s="3">
        <f t="shared" ca="1" si="211"/>
        <v>21</v>
      </c>
      <c r="G1792" s="3">
        <f t="shared" ca="1" si="212"/>
        <v>79</v>
      </c>
      <c r="H1792" s="3">
        <f t="shared" si="213"/>
        <v>0.222</v>
      </c>
      <c r="I1792" s="3">
        <v>8</v>
      </c>
      <c r="J1792" s="3">
        <v>62</v>
      </c>
      <c r="K1792" s="30">
        <v>1</v>
      </c>
      <c r="L1792" s="10">
        <f t="shared" ca="1" si="214"/>
        <v>89.7</v>
      </c>
    </row>
    <row r="1793" spans="1:12">
      <c r="A1793" s="3">
        <v>3</v>
      </c>
      <c r="B1793" s="3">
        <v>16</v>
      </c>
      <c r="C1793" s="3">
        <v>16</v>
      </c>
      <c r="D1793" s="4">
        <f t="shared" ca="1" si="209"/>
        <v>3.5999999999999996</v>
      </c>
      <c r="E1793" s="3">
        <f t="shared" ca="1" si="210"/>
        <v>27</v>
      </c>
      <c r="F1793" s="3">
        <f t="shared" ca="1" si="211"/>
        <v>24</v>
      </c>
      <c r="G1793" s="3">
        <f t="shared" ca="1" si="212"/>
        <v>62</v>
      </c>
      <c r="H1793" s="3">
        <f t="shared" si="213"/>
        <v>0.192</v>
      </c>
      <c r="I1793" s="3">
        <v>8</v>
      </c>
      <c r="J1793" s="3">
        <v>62</v>
      </c>
      <c r="K1793" s="30">
        <v>1</v>
      </c>
      <c r="L1793" s="10">
        <f t="shared" ca="1" si="214"/>
        <v>105.3</v>
      </c>
    </row>
    <row r="1794" spans="1:12">
      <c r="A1794" s="3">
        <v>3</v>
      </c>
      <c r="B1794" s="3">
        <v>16</v>
      </c>
      <c r="C1794" s="3">
        <v>17</v>
      </c>
      <c r="D1794" s="4">
        <f t="shared" ca="1" si="209"/>
        <v>4.0999999999999996</v>
      </c>
      <c r="E1794" s="3">
        <f t="shared" ca="1" si="210"/>
        <v>14</v>
      </c>
      <c r="F1794" s="3">
        <f t="shared" ca="1" si="211"/>
        <v>23</v>
      </c>
      <c r="G1794" s="3">
        <f t="shared" ca="1" si="212"/>
        <v>61</v>
      </c>
      <c r="H1794" s="3">
        <f t="shared" si="213"/>
        <v>0.16200000000000001</v>
      </c>
      <c r="I1794" s="3">
        <v>6</v>
      </c>
      <c r="J1794" s="3">
        <v>62</v>
      </c>
      <c r="K1794" s="30">
        <v>1</v>
      </c>
      <c r="L1794" s="10">
        <f t="shared" ca="1" si="214"/>
        <v>50.399999999999991</v>
      </c>
    </row>
    <row r="1795" spans="1:12">
      <c r="A1795" s="3">
        <v>3</v>
      </c>
      <c r="B1795" s="3">
        <v>16</v>
      </c>
      <c r="C1795" s="3">
        <v>18</v>
      </c>
      <c r="D1795" s="4">
        <f t="shared" ca="1" si="209"/>
        <v>3.8</v>
      </c>
      <c r="E1795" s="3">
        <f t="shared" ca="1" si="210"/>
        <v>28</v>
      </c>
      <c r="F1795" s="3">
        <f t="shared" ca="1" si="211"/>
        <v>23</v>
      </c>
      <c r="G1795" s="3">
        <f t="shared" ca="1" si="212"/>
        <v>78</v>
      </c>
      <c r="H1795" s="3">
        <f t="shared" si="213"/>
        <v>0</v>
      </c>
      <c r="I1795" s="3">
        <v>4</v>
      </c>
      <c r="J1795" s="3">
        <v>62</v>
      </c>
      <c r="K1795" s="30">
        <v>1</v>
      </c>
      <c r="L1795" s="10">
        <f t="shared" ca="1" si="214"/>
        <v>92.399999999999991</v>
      </c>
    </row>
    <row r="1796" spans="1:12">
      <c r="A1796" s="3">
        <v>3</v>
      </c>
      <c r="B1796" s="3">
        <v>16</v>
      </c>
      <c r="C1796" s="3">
        <v>19</v>
      </c>
      <c r="D1796" s="4">
        <f t="shared" ca="1" si="209"/>
        <v>3.5</v>
      </c>
      <c r="E1796" s="3">
        <f t="shared" ca="1" si="210"/>
        <v>24</v>
      </c>
      <c r="F1796" s="3">
        <f t="shared" ca="1" si="211"/>
        <v>20</v>
      </c>
      <c r="G1796" s="3">
        <f t="shared" ca="1" si="212"/>
        <v>77</v>
      </c>
      <c r="H1796" s="3">
        <f t="shared" si="213"/>
        <v>0</v>
      </c>
      <c r="I1796" s="3">
        <v>3</v>
      </c>
      <c r="J1796" s="3">
        <v>62</v>
      </c>
      <c r="K1796" s="30">
        <v>1</v>
      </c>
      <c r="L1796" s="10">
        <f t="shared" ca="1" si="214"/>
        <v>75.599999999999994</v>
      </c>
    </row>
    <row r="1797" spans="1:12">
      <c r="A1797" s="3">
        <v>3</v>
      </c>
      <c r="B1797" s="3">
        <v>16</v>
      </c>
      <c r="C1797" s="3">
        <v>20</v>
      </c>
      <c r="D1797" s="4">
        <f t="shared" ca="1" si="209"/>
        <v>3.8</v>
      </c>
      <c r="E1797" s="3">
        <f t="shared" ca="1" si="210"/>
        <v>8</v>
      </c>
      <c r="F1797" s="3">
        <f t="shared" ca="1" si="211"/>
        <v>18</v>
      </c>
      <c r="G1797" s="3">
        <f t="shared" ca="1" si="212"/>
        <v>63</v>
      </c>
      <c r="H1797" s="3">
        <f t="shared" si="213"/>
        <v>0</v>
      </c>
      <c r="I1797" s="3">
        <v>0</v>
      </c>
      <c r="J1797" s="3">
        <v>62</v>
      </c>
      <c r="K1797" s="30">
        <v>1</v>
      </c>
      <c r="L1797" s="10">
        <f t="shared" ca="1" si="214"/>
        <v>21.599999999999998</v>
      </c>
    </row>
    <row r="1798" spans="1:12">
      <c r="A1798" s="3">
        <v>3</v>
      </c>
      <c r="B1798" s="3">
        <v>16</v>
      </c>
      <c r="C1798" s="3">
        <v>21</v>
      </c>
      <c r="D1798" s="4">
        <f t="shared" ca="1" si="209"/>
        <v>3.8</v>
      </c>
      <c r="E1798" s="3">
        <f t="shared" ca="1" si="210"/>
        <v>27</v>
      </c>
      <c r="F1798" s="3">
        <f t="shared" ca="1" si="211"/>
        <v>19</v>
      </c>
      <c r="G1798" s="3">
        <f t="shared" ca="1" si="212"/>
        <v>78</v>
      </c>
      <c r="H1798" s="3">
        <f t="shared" si="213"/>
        <v>0</v>
      </c>
      <c r="I1798" s="3">
        <v>-2</v>
      </c>
      <c r="J1798" s="3">
        <v>62</v>
      </c>
      <c r="K1798" s="30">
        <v>1</v>
      </c>
      <c r="L1798" s="10">
        <f t="shared" ca="1" si="214"/>
        <v>64.8</v>
      </c>
    </row>
    <row r="1799" spans="1:12">
      <c r="A1799" s="3">
        <v>3</v>
      </c>
      <c r="B1799" s="3">
        <v>16</v>
      </c>
      <c r="C1799" s="3">
        <v>22</v>
      </c>
      <c r="D1799" s="4">
        <f t="shared" ca="1" si="209"/>
        <v>3.6999999999999997</v>
      </c>
      <c r="E1799" s="3">
        <f t="shared" ca="1" si="210"/>
        <v>10</v>
      </c>
      <c r="F1799" s="3">
        <f t="shared" ca="1" si="211"/>
        <v>19</v>
      </c>
      <c r="G1799" s="3">
        <f t="shared" ca="1" si="212"/>
        <v>60</v>
      </c>
      <c r="H1799" s="3">
        <f t="shared" si="213"/>
        <v>0</v>
      </c>
      <c r="I1799" s="3">
        <v>-4</v>
      </c>
      <c r="J1799" s="3">
        <v>62</v>
      </c>
      <c r="K1799" s="30">
        <v>1</v>
      </c>
      <c r="L1799" s="10">
        <f t="shared" ca="1" si="214"/>
        <v>21</v>
      </c>
    </row>
    <row r="1800" spans="1:12">
      <c r="A1800" s="3">
        <v>3</v>
      </c>
      <c r="B1800" s="3">
        <v>16</v>
      </c>
      <c r="C1800" s="3">
        <v>23</v>
      </c>
      <c r="D1800" s="4">
        <f t="shared" ca="1" si="209"/>
        <v>3.5</v>
      </c>
      <c r="E1800" s="3">
        <f t="shared" ca="1" si="210"/>
        <v>1</v>
      </c>
      <c r="F1800" s="3">
        <f t="shared" ca="1" si="211"/>
        <v>19</v>
      </c>
      <c r="G1800" s="3">
        <f t="shared" ca="1" si="212"/>
        <v>78</v>
      </c>
      <c r="H1800" s="3">
        <f t="shared" si="213"/>
        <v>0</v>
      </c>
      <c r="I1800" s="3">
        <v>-5</v>
      </c>
      <c r="J1800" s="3">
        <v>62</v>
      </c>
      <c r="K1800" s="30">
        <v>1</v>
      </c>
      <c r="L1800" s="10">
        <f t="shared" ca="1" si="214"/>
        <v>1.95</v>
      </c>
    </row>
    <row r="1801" spans="1:12">
      <c r="A1801" s="3">
        <v>3</v>
      </c>
      <c r="B1801" s="3">
        <v>16</v>
      </c>
      <c r="C1801" s="3">
        <v>24</v>
      </c>
      <c r="D1801" s="4">
        <f t="shared" ca="1" si="209"/>
        <v>4.2</v>
      </c>
      <c r="E1801" s="3">
        <f t="shared" ca="1" si="210"/>
        <v>16</v>
      </c>
      <c r="F1801" s="3">
        <f t="shared" ca="1" si="211"/>
        <v>17</v>
      </c>
      <c r="G1801" s="3">
        <f t="shared" ca="1" si="212"/>
        <v>72</v>
      </c>
      <c r="H1801" s="3">
        <f t="shared" si="213"/>
        <v>0</v>
      </c>
      <c r="I1801" s="3">
        <v>-7</v>
      </c>
      <c r="J1801" s="3">
        <v>62</v>
      </c>
      <c r="K1801" s="30">
        <v>1</v>
      </c>
      <c r="L1801" s="10">
        <f t="shared" ca="1" si="214"/>
        <v>26.4</v>
      </c>
    </row>
    <row r="1802" spans="1:12">
      <c r="A1802" s="3">
        <v>3</v>
      </c>
      <c r="B1802" s="3">
        <v>17</v>
      </c>
      <c r="C1802" s="3">
        <v>1</v>
      </c>
      <c r="D1802" s="4">
        <f t="shared" ca="1" si="209"/>
        <v>4.3</v>
      </c>
      <c r="E1802" s="3">
        <f t="shared" ca="1" si="210"/>
        <v>21</v>
      </c>
      <c r="F1802" s="3">
        <f t="shared" ca="1" si="211"/>
        <v>18</v>
      </c>
      <c r="G1802" s="3">
        <f t="shared" ca="1" si="212"/>
        <v>70</v>
      </c>
      <c r="H1802" s="3">
        <f t="shared" si="213"/>
        <v>0</v>
      </c>
      <c r="I1802" s="3">
        <v>-8</v>
      </c>
      <c r="J1802" s="3">
        <v>62</v>
      </c>
      <c r="K1802" s="30">
        <v>1</v>
      </c>
      <c r="L1802" s="10">
        <f t="shared" ca="1" si="214"/>
        <v>31.5</v>
      </c>
    </row>
    <row r="1803" spans="1:12">
      <c r="A1803" s="3">
        <v>3</v>
      </c>
      <c r="B1803" s="3">
        <v>17</v>
      </c>
      <c r="C1803" s="3">
        <v>2</v>
      </c>
      <c r="D1803" s="4">
        <f t="shared" ref="D1803:D1866" ca="1" si="215">3.3+RANDBETWEEN(0,10)/10</f>
        <v>3.9</v>
      </c>
      <c r="E1803" s="3">
        <f t="shared" ref="E1803:E1866" ca="1" si="216">RANDBETWEEN(1,30)</f>
        <v>26</v>
      </c>
      <c r="F1803" s="3">
        <f t="shared" ref="F1803:F1866" ca="1" si="217">IF(C1803&lt;=7,RANDBETWEEN(16,19),IF(C1803&gt;=20,RANDBETWEEN(16,19),RANDBETWEEN(20,24)))</f>
        <v>17</v>
      </c>
      <c r="G1803" s="3">
        <f t="shared" ref="G1803:G1866" ca="1" si="218">RANDBETWEEN(60,80)</f>
        <v>75</v>
      </c>
      <c r="H1803" s="3">
        <f t="shared" si="213"/>
        <v>0</v>
      </c>
      <c r="I1803" s="3">
        <v>-8</v>
      </c>
      <c r="J1803" s="3">
        <v>62</v>
      </c>
      <c r="K1803" s="30">
        <v>1</v>
      </c>
      <c r="L1803" s="10">
        <f t="shared" ca="1" si="214"/>
        <v>39</v>
      </c>
    </row>
    <row r="1804" spans="1:12">
      <c r="A1804" s="3">
        <v>3</v>
      </c>
      <c r="B1804" s="3">
        <v>17</v>
      </c>
      <c r="C1804" s="3">
        <v>3</v>
      </c>
      <c r="D1804" s="4">
        <f t="shared" ca="1" si="215"/>
        <v>3.9</v>
      </c>
      <c r="E1804" s="3">
        <f t="shared" ca="1" si="216"/>
        <v>30</v>
      </c>
      <c r="F1804" s="3">
        <f t="shared" ca="1" si="217"/>
        <v>19</v>
      </c>
      <c r="G1804" s="3">
        <f t="shared" ca="1" si="218"/>
        <v>68</v>
      </c>
      <c r="H1804" s="3">
        <f t="shared" si="213"/>
        <v>0</v>
      </c>
      <c r="I1804" s="3">
        <v>-7</v>
      </c>
      <c r="J1804" s="3">
        <v>62</v>
      </c>
      <c r="K1804" s="30">
        <v>1</v>
      </c>
      <c r="L1804" s="10">
        <f t="shared" ca="1" si="214"/>
        <v>49.5</v>
      </c>
    </row>
    <row r="1805" spans="1:12">
      <c r="A1805" s="3">
        <v>3</v>
      </c>
      <c r="B1805" s="3">
        <v>17</v>
      </c>
      <c r="C1805" s="3">
        <v>4</v>
      </c>
      <c r="D1805" s="4">
        <f t="shared" ca="1" si="215"/>
        <v>4</v>
      </c>
      <c r="E1805" s="3">
        <f t="shared" ca="1" si="216"/>
        <v>20</v>
      </c>
      <c r="F1805" s="3">
        <f t="shared" ca="1" si="217"/>
        <v>18</v>
      </c>
      <c r="G1805" s="3">
        <f t="shared" ca="1" si="218"/>
        <v>67</v>
      </c>
      <c r="H1805" s="3">
        <f t="shared" si="213"/>
        <v>0</v>
      </c>
      <c r="I1805" s="3">
        <v>-6</v>
      </c>
      <c r="J1805" s="3">
        <v>62</v>
      </c>
      <c r="K1805" s="30">
        <v>1</v>
      </c>
      <c r="L1805" s="10">
        <f t="shared" ca="1" si="214"/>
        <v>36</v>
      </c>
    </row>
    <row r="1806" spans="1:12">
      <c r="A1806" s="3">
        <v>3</v>
      </c>
      <c r="B1806" s="3">
        <v>17</v>
      </c>
      <c r="C1806" s="3">
        <v>5</v>
      </c>
      <c r="D1806" s="4">
        <f t="shared" ca="1" si="215"/>
        <v>4.0999999999999996</v>
      </c>
      <c r="E1806" s="3">
        <f t="shared" ca="1" si="216"/>
        <v>30</v>
      </c>
      <c r="F1806" s="3">
        <f t="shared" ca="1" si="217"/>
        <v>17</v>
      </c>
      <c r="G1806" s="3">
        <f t="shared" ca="1" si="218"/>
        <v>65</v>
      </c>
      <c r="H1806" s="3">
        <f t="shared" si="213"/>
        <v>0</v>
      </c>
      <c r="I1806" s="3">
        <v>-4</v>
      </c>
      <c r="J1806" s="3">
        <v>62</v>
      </c>
      <c r="K1806" s="30">
        <v>1</v>
      </c>
      <c r="L1806" s="10">
        <f t="shared" ca="1" si="214"/>
        <v>63</v>
      </c>
    </row>
    <row r="1807" spans="1:12">
      <c r="A1807" s="3">
        <v>3</v>
      </c>
      <c r="B1807" s="3">
        <v>17</v>
      </c>
      <c r="C1807" s="3">
        <v>6</v>
      </c>
      <c r="D1807" s="4">
        <f t="shared" ca="1" si="215"/>
        <v>3.9</v>
      </c>
      <c r="E1807" s="3">
        <f t="shared" ca="1" si="216"/>
        <v>26</v>
      </c>
      <c r="F1807" s="3">
        <f t="shared" ca="1" si="217"/>
        <v>18</v>
      </c>
      <c r="G1807" s="3">
        <f t="shared" ca="1" si="218"/>
        <v>69</v>
      </c>
      <c r="H1807" s="3">
        <f t="shared" si="213"/>
        <v>0</v>
      </c>
      <c r="I1807" s="3">
        <v>-2</v>
      </c>
      <c r="J1807" s="3">
        <v>62</v>
      </c>
      <c r="K1807" s="30">
        <v>1</v>
      </c>
      <c r="L1807" s="10">
        <f t="shared" ca="1" si="214"/>
        <v>62.4</v>
      </c>
    </row>
    <row r="1808" spans="1:12">
      <c r="A1808" s="3">
        <v>3</v>
      </c>
      <c r="B1808" s="3">
        <v>17</v>
      </c>
      <c r="C1808" s="3">
        <v>7</v>
      </c>
      <c r="D1808" s="4">
        <f t="shared" ca="1" si="215"/>
        <v>3.4</v>
      </c>
      <c r="E1808" s="3">
        <f t="shared" ca="1" si="216"/>
        <v>16</v>
      </c>
      <c r="F1808" s="3">
        <f t="shared" ca="1" si="217"/>
        <v>19</v>
      </c>
      <c r="G1808" s="3">
        <f t="shared" ca="1" si="218"/>
        <v>76</v>
      </c>
      <c r="H1808" s="3">
        <f t="shared" si="213"/>
        <v>0.16200000000000001</v>
      </c>
      <c r="I1808" s="3">
        <v>-2</v>
      </c>
      <c r="J1808" s="3">
        <v>62</v>
      </c>
      <c r="K1808" s="30">
        <v>1</v>
      </c>
      <c r="L1808" s="10">
        <f t="shared" ca="1" si="214"/>
        <v>38.4</v>
      </c>
    </row>
    <row r="1809" spans="1:12">
      <c r="A1809" s="3">
        <v>3</v>
      </c>
      <c r="B1809" s="3">
        <v>17</v>
      </c>
      <c r="C1809" s="3">
        <v>8</v>
      </c>
      <c r="D1809" s="4">
        <f t="shared" ca="1" si="215"/>
        <v>3.3</v>
      </c>
      <c r="E1809" s="3">
        <f t="shared" ca="1" si="216"/>
        <v>5</v>
      </c>
      <c r="F1809" s="3">
        <f t="shared" ca="1" si="217"/>
        <v>21</v>
      </c>
      <c r="G1809" s="3">
        <f t="shared" ca="1" si="218"/>
        <v>79</v>
      </c>
      <c r="H1809" s="3">
        <f t="shared" ref="H1809:H1872" si="219">IF(C1809&lt;7,0,IF(C1809&gt;17,0,0.03*(10.4-ABS(C1809-12))))</f>
        <v>0.192</v>
      </c>
      <c r="I1809" s="3">
        <v>-2</v>
      </c>
      <c r="J1809" s="3">
        <v>62</v>
      </c>
      <c r="K1809" s="30">
        <v>1</v>
      </c>
      <c r="L1809" s="10">
        <f t="shared" ca="1" si="214"/>
        <v>12</v>
      </c>
    </row>
    <row r="1810" spans="1:12">
      <c r="A1810" s="3">
        <v>3</v>
      </c>
      <c r="B1810" s="3">
        <v>17</v>
      </c>
      <c r="C1810" s="3">
        <v>9</v>
      </c>
      <c r="D1810" s="4">
        <f t="shared" ca="1" si="215"/>
        <v>3.5999999999999996</v>
      </c>
      <c r="E1810" s="3">
        <f t="shared" ca="1" si="216"/>
        <v>27</v>
      </c>
      <c r="F1810" s="3">
        <f t="shared" ca="1" si="217"/>
        <v>23</v>
      </c>
      <c r="G1810" s="3">
        <f t="shared" ca="1" si="218"/>
        <v>63</v>
      </c>
      <c r="H1810" s="3">
        <f t="shared" si="219"/>
        <v>0.222</v>
      </c>
      <c r="I1810" s="3">
        <v>0</v>
      </c>
      <c r="J1810" s="3">
        <v>62</v>
      </c>
      <c r="K1810" s="30">
        <v>1</v>
      </c>
      <c r="L1810" s="10">
        <f t="shared" ca="1" si="214"/>
        <v>72.899999999999991</v>
      </c>
    </row>
    <row r="1811" spans="1:12">
      <c r="A1811" s="3">
        <v>3</v>
      </c>
      <c r="B1811" s="3">
        <v>17</v>
      </c>
      <c r="C1811" s="3">
        <v>10</v>
      </c>
      <c r="D1811" s="4">
        <f t="shared" ca="1" si="215"/>
        <v>3.6999999999999997</v>
      </c>
      <c r="E1811" s="3">
        <f t="shared" ca="1" si="216"/>
        <v>5</v>
      </c>
      <c r="F1811" s="3">
        <f t="shared" ca="1" si="217"/>
        <v>23</v>
      </c>
      <c r="G1811" s="3">
        <f t="shared" ca="1" si="218"/>
        <v>72</v>
      </c>
      <c r="H1811" s="3">
        <f t="shared" si="219"/>
        <v>0.252</v>
      </c>
      <c r="I1811" s="3">
        <v>2</v>
      </c>
      <c r="J1811" s="3">
        <v>62</v>
      </c>
      <c r="K1811" s="30">
        <v>1</v>
      </c>
      <c r="L1811" s="10">
        <f t="shared" ca="1" si="214"/>
        <v>15</v>
      </c>
    </row>
    <row r="1812" spans="1:12">
      <c r="A1812" s="3">
        <v>3</v>
      </c>
      <c r="B1812" s="3">
        <v>17</v>
      </c>
      <c r="C1812" s="3">
        <v>11</v>
      </c>
      <c r="D1812" s="4">
        <f t="shared" ca="1" si="215"/>
        <v>3.3</v>
      </c>
      <c r="E1812" s="3">
        <f t="shared" ca="1" si="216"/>
        <v>8</v>
      </c>
      <c r="F1812" s="3">
        <f t="shared" ca="1" si="217"/>
        <v>21</v>
      </c>
      <c r="G1812" s="3">
        <f t="shared" ca="1" si="218"/>
        <v>66</v>
      </c>
      <c r="H1812" s="3">
        <f t="shared" si="219"/>
        <v>0.28199999999999997</v>
      </c>
      <c r="I1812" s="3">
        <v>4</v>
      </c>
      <c r="J1812" s="3">
        <v>62</v>
      </c>
      <c r="K1812" s="30">
        <v>1</v>
      </c>
      <c r="L1812" s="10">
        <f t="shared" ca="1" si="214"/>
        <v>26.4</v>
      </c>
    </row>
    <row r="1813" spans="1:12">
      <c r="A1813" s="3">
        <v>3</v>
      </c>
      <c r="B1813" s="3">
        <v>17</v>
      </c>
      <c r="C1813" s="3">
        <v>12</v>
      </c>
      <c r="D1813" s="4">
        <f t="shared" ca="1" si="215"/>
        <v>3.8</v>
      </c>
      <c r="E1813" s="3">
        <f t="shared" ca="1" si="216"/>
        <v>23</v>
      </c>
      <c r="F1813" s="3">
        <f t="shared" ca="1" si="217"/>
        <v>22</v>
      </c>
      <c r="G1813" s="3">
        <f t="shared" ca="1" si="218"/>
        <v>76</v>
      </c>
      <c r="H1813" s="3">
        <f t="shared" si="219"/>
        <v>0.312</v>
      </c>
      <c r="I1813" s="3">
        <v>5</v>
      </c>
      <c r="J1813" s="3">
        <v>62</v>
      </c>
      <c r="K1813" s="30">
        <v>1</v>
      </c>
      <c r="L1813" s="10">
        <f t="shared" ca="1" si="214"/>
        <v>79.349999999999994</v>
      </c>
    </row>
    <row r="1814" spans="1:12">
      <c r="A1814" s="3">
        <v>3</v>
      </c>
      <c r="B1814" s="3">
        <v>17</v>
      </c>
      <c r="C1814" s="3">
        <v>13</v>
      </c>
      <c r="D1814" s="4">
        <f t="shared" ca="1" si="215"/>
        <v>3.5</v>
      </c>
      <c r="E1814" s="3">
        <f t="shared" ca="1" si="216"/>
        <v>13</v>
      </c>
      <c r="F1814" s="3">
        <f t="shared" ca="1" si="217"/>
        <v>22</v>
      </c>
      <c r="G1814" s="3">
        <f t="shared" ca="1" si="218"/>
        <v>63</v>
      </c>
      <c r="H1814" s="3">
        <f t="shared" si="219"/>
        <v>0.28199999999999997</v>
      </c>
      <c r="I1814" s="3">
        <v>6</v>
      </c>
      <c r="J1814" s="3">
        <v>62</v>
      </c>
      <c r="K1814" s="30">
        <v>1</v>
      </c>
      <c r="L1814" s="10">
        <f t="shared" ca="1" si="214"/>
        <v>46.8</v>
      </c>
    </row>
    <row r="1815" spans="1:12">
      <c r="A1815" s="3">
        <v>3</v>
      </c>
      <c r="B1815" s="3">
        <v>17</v>
      </c>
      <c r="C1815" s="3">
        <v>14</v>
      </c>
      <c r="D1815" s="4">
        <f t="shared" ca="1" si="215"/>
        <v>3.6999999999999997</v>
      </c>
      <c r="E1815" s="3">
        <f t="shared" ca="1" si="216"/>
        <v>20</v>
      </c>
      <c r="F1815" s="3">
        <f t="shared" ca="1" si="217"/>
        <v>21</v>
      </c>
      <c r="G1815" s="3">
        <f t="shared" ca="1" si="218"/>
        <v>60</v>
      </c>
      <c r="H1815" s="3">
        <f t="shared" si="219"/>
        <v>0.252</v>
      </c>
      <c r="I1815" s="3">
        <v>7</v>
      </c>
      <c r="J1815" s="3">
        <v>62</v>
      </c>
      <c r="K1815" s="30">
        <v>1</v>
      </c>
      <c r="L1815" s="10">
        <f t="shared" ca="1" si="214"/>
        <v>75</v>
      </c>
    </row>
    <row r="1816" spans="1:12">
      <c r="A1816" s="3">
        <v>3</v>
      </c>
      <c r="B1816" s="3">
        <v>17</v>
      </c>
      <c r="C1816" s="3">
        <v>15</v>
      </c>
      <c r="D1816" s="4">
        <f t="shared" ca="1" si="215"/>
        <v>4.3</v>
      </c>
      <c r="E1816" s="3">
        <f t="shared" ca="1" si="216"/>
        <v>8</v>
      </c>
      <c r="F1816" s="3">
        <f t="shared" ca="1" si="217"/>
        <v>23</v>
      </c>
      <c r="G1816" s="3">
        <f t="shared" ca="1" si="218"/>
        <v>76</v>
      </c>
      <c r="H1816" s="3">
        <f t="shared" si="219"/>
        <v>0.222</v>
      </c>
      <c r="I1816" s="3">
        <v>8</v>
      </c>
      <c r="J1816" s="3">
        <v>62</v>
      </c>
      <c r="K1816" s="30">
        <v>1</v>
      </c>
      <c r="L1816" s="10">
        <f t="shared" ca="1" si="214"/>
        <v>31.2</v>
      </c>
    </row>
    <row r="1817" spans="1:12">
      <c r="A1817" s="3">
        <v>3</v>
      </c>
      <c r="B1817" s="3">
        <v>17</v>
      </c>
      <c r="C1817" s="3">
        <v>16</v>
      </c>
      <c r="D1817" s="4">
        <f t="shared" ca="1" si="215"/>
        <v>3.5</v>
      </c>
      <c r="E1817" s="3">
        <f t="shared" ca="1" si="216"/>
        <v>26</v>
      </c>
      <c r="F1817" s="3">
        <f t="shared" ca="1" si="217"/>
        <v>21</v>
      </c>
      <c r="G1817" s="3">
        <f t="shared" ca="1" si="218"/>
        <v>64</v>
      </c>
      <c r="H1817" s="3">
        <f t="shared" si="219"/>
        <v>0.192</v>
      </c>
      <c r="I1817" s="3">
        <v>8</v>
      </c>
      <c r="J1817" s="3">
        <v>62</v>
      </c>
      <c r="K1817" s="30">
        <v>1</v>
      </c>
      <c r="L1817" s="10">
        <f t="shared" ca="1" si="214"/>
        <v>101.39999999999999</v>
      </c>
    </row>
    <row r="1818" spans="1:12">
      <c r="A1818" s="3">
        <v>3</v>
      </c>
      <c r="B1818" s="3">
        <v>17</v>
      </c>
      <c r="C1818" s="3">
        <v>17</v>
      </c>
      <c r="D1818" s="4">
        <f t="shared" ca="1" si="215"/>
        <v>4.0999999999999996</v>
      </c>
      <c r="E1818" s="3">
        <f t="shared" ca="1" si="216"/>
        <v>5</v>
      </c>
      <c r="F1818" s="3">
        <f t="shared" ca="1" si="217"/>
        <v>20</v>
      </c>
      <c r="G1818" s="3">
        <f t="shared" ca="1" si="218"/>
        <v>65</v>
      </c>
      <c r="H1818" s="3">
        <f t="shared" si="219"/>
        <v>0.16200000000000001</v>
      </c>
      <c r="I1818" s="3">
        <v>6</v>
      </c>
      <c r="J1818" s="3">
        <v>62</v>
      </c>
      <c r="K1818" s="30">
        <v>1</v>
      </c>
      <c r="L1818" s="10">
        <f t="shared" ca="1" si="214"/>
        <v>18</v>
      </c>
    </row>
    <row r="1819" spans="1:12">
      <c r="A1819" s="3">
        <v>3</v>
      </c>
      <c r="B1819" s="3">
        <v>17</v>
      </c>
      <c r="C1819" s="3">
        <v>18</v>
      </c>
      <c r="D1819" s="4">
        <f t="shared" ca="1" si="215"/>
        <v>3.6999999999999997</v>
      </c>
      <c r="E1819" s="3">
        <f t="shared" ca="1" si="216"/>
        <v>17</v>
      </c>
      <c r="F1819" s="3">
        <f t="shared" ca="1" si="217"/>
        <v>23</v>
      </c>
      <c r="G1819" s="3">
        <f t="shared" ca="1" si="218"/>
        <v>68</v>
      </c>
      <c r="H1819" s="3">
        <f t="shared" si="219"/>
        <v>0</v>
      </c>
      <c r="I1819" s="3">
        <v>4</v>
      </c>
      <c r="J1819" s="3">
        <v>62</v>
      </c>
      <c r="K1819" s="30">
        <v>1</v>
      </c>
      <c r="L1819" s="10">
        <f t="shared" ca="1" si="214"/>
        <v>56.099999999999994</v>
      </c>
    </row>
    <row r="1820" spans="1:12">
      <c r="A1820" s="3">
        <v>3</v>
      </c>
      <c r="B1820" s="3">
        <v>17</v>
      </c>
      <c r="C1820" s="3">
        <v>19</v>
      </c>
      <c r="D1820" s="4">
        <f t="shared" ca="1" si="215"/>
        <v>4.2</v>
      </c>
      <c r="E1820" s="3">
        <f t="shared" ca="1" si="216"/>
        <v>25</v>
      </c>
      <c r="F1820" s="3">
        <f t="shared" ca="1" si="217"/>
        <v>20</v>
      </c>
      <c r="G1820" s="3">
        <f t="shared" ca="1" si="218"/>
        <v>65</v>
      </c>
      <c r="H1820" s="3">
        <f t="shared" si="219"/>
        <v>0</v>
      </c>
      <c r="I1820" s="3">
        <v>3</v>
      </c>
      <c r="J1820" s="3">
        <v>62</v>
      </c>
      <c r="K1820" s="30">
        <v>1</v>
      </c>
      <c r="L1820" s="10">
        <f t="shared" ca="1" si="214"/>
        <v>78.75</v>
      </c>
    </row>
    <row r="1821" spans="1:12">
      <c r="A1821" s="3">
        <v>3</v>
      </c>
      <c r="B1821" s="3">
        <v>17</v>
      </c>
      <c r="C1821" s="3">
        <v>20</v>
      </c>
      <c r="D1821" s="4">
        <f t="shared" ca="1" si="215"/>
        <v>4.0999999999999996</v>
      </c>
      <c r="E1821" s="3">
        <f t="shared" ca="1" si="216"/>
        <v>2</v>
      </c>
      <c r="F1821" s="3">
        <f t="shared" ca="1" si="217"/>
        <v>18</v>
      </c>
      <c r="G1821" s="3">
        <f t="shared" ca="1" si="218"/>
        <v>62</v>
      </c>
      <c r="H1821" s="3">
        <f t="shared" si="219"/>
        <v>0</v>
      </c>
      <c r="I1821" s="3">
        <v>0</v>
      </c>
      <c r="J1821" s="3">
        <v>62</v>
      </c>
      <c r="K1821" s="30">
        <v>1</v>
      </c>
      <c r="L1821" s="10">
        <f t="shared" ca="1" si="214"/>
        <v>5.3999999999999995</v>
      </c>
    </row>
    <row r="1822" spans="1:12">
      <c r="A1822" s="3">
        <v>3</v>
      </c>
      <c r="B1822" s="3">
        <v>17</v>
      </c>
      <c r="C1822" s="3">
        <v>21</v>
      </c>
      <c r="D1822" s="4">
        <f t="shared" ca="1" si="215"/>
        <v>3.5999999999999996</v>
      </c>
      <c r="E1822" s="3">
        <f t="shared" ca="1" si="216"/>
        <v>28</v>
      </c>
      <c r="F1822" s="3">
        <f t="shared" ca="1" si="217"/>
        <v>18</v>
      </c>
      <c r="G1822" s="3">
        <f t="shared" ca="1" si="218"/>
        <v>78</v>
      </c>
      <c r="H1822" s="3">
        <f t="shared" si="219"/>
        <v>0</v>
      </c>
      <c r="I1822" s="3">
        <v>-2</v>
      </c>
      <c r="J1822" s="3">
        <v>62</v>
      </c>
      <c r="K1822" s="30">
        <v>1</v>
      </c>
      <c r="L1822" s="10">
        <f t="shared" ca="1" si="214"/>
        <v>67.2</v>
      </c>
    </row>
    <row r="1823" spans="1:12">
      <c r="A1823" s="3">
        <v>3</v>
      </c>
      <c r="B1823" s="3">
        <v>17</v>
      </c>
      <c r="C1823" s="3">
        <v>22</v>
      </c>
      <c r="D1823" s="4">
        <f t="shared" ca="1" si="215"/>
        <v>4.3</v>
      </c>
      <c r="E1823" s="3">
        <f t="shared" ca="1" si="216"/>
        <v>25</v>
      </c>
      <c r="F1823" s="3">
        <f t="shared" ca="1" si="217"/>
        <v>18</v>
      </c>
      <c r="G1823" s="3">
        <f t="shared" ca="1" si="218"/>
        <v>80</v>
      </c>
      <c r="H1823" s="3">
        <f t="shared" si="219"/>
        <v>0</v>
      </c>
      <c r="I1823" s="3">
        <v>-4</v>
      </c>
      <c r="J1823" s="3">
        <v>62</v>
      </c>
      <c r="K1823" s="30">
        <v>1</v>
      </c>
      <c r="L1823" s="10">
        <f t="shared" ca="1" si="214"/>
        <v>52.5</v>
      </c>
    </row>
    <row r="1824" spans="1:12">
      <c r="A1824" s="3">
        <v>3</v>
      </c>
      <c r="B1824" s="3">
        <v>17</v>
      </c>
      <c r="C1824" s="3">
        <v>23</v>
      </c>
      <c r="D1824" s="4">
        <f t="shared" ca="1" si="215"/>
        <v>3.6999999999999997</v>
      </c>
      <c r="E1824" s="3">
        <f t="shared" ca="1" si="216"/>
        <v>5</v>
      </c>
      <c r="F1824" s="3">
        <f t="shared" ca="1" si="217"/>
        <v>17</v>
      </c>
      <c r="G1824" s="3">
        <f t="shared" ca="1" si="218"/>
        <v>66</v>
      </c>
      <c r="H1824" s="3">
        <f t="shared" si="219"/>
        <v>0</v>
      </c>
      <c r="I1824" s="3">
        <v>-5</v>
      </c>
      <c r="J1824" s="3">
        <v>62</v>
      </c>
      <c r="K1824" s="30">
        <v>1</v>
      </c>
      <c r="L1824" s="10">
        <f t="shared" ca="1" si="214"/>
        <v>9.75</v>
      </c>
    </row>
    <row r="1825" spans="1:12">
      <c r="A1825" s="3">
        <v>3</v>
      </c>
      <c r="B1825" s="3">
        <v>17</v>
      </c>
      <c r="C1825" s="3">
        <v>24</v>
      </c>
      <c r="D1825" s="4">
        <f t="shared" ca="1" si="215"/>
        <v>3.5</v>
      </c>
      <c r="E1825" s="3">
        <f t="shared" ca="1" si="216"/>
        <v>1</v>
      </c>
      <c r="F1825" s="3">
        <f t="shared" ca="1" si="217"/>
        <v>16</v>
      </c>
      <c r="G1825" s="3">
        <f t="shared" ca="1" si="218"/>
        <v>62</v>
      </c>
      <c r="H1825" s="3">
        <f t="shared" si="219"/>
        <v>0</v>
      </c>
      <c r="I1825" s="3">
        <v>-7</v>
      </c>
      <c r="J1825" s="3">
        <v>62</v>
      </c>
      <c r="K1825" s="30">
        <v>1</v>
      </c>
      <c r="L1825" s="10">
        <f t="shared" ca="1" si="214"/>
        <v>1.65</v>
      </c>
    </row>
    <row r="1826" spans="1:12">
      <c r="A1826" s="3">
        <v>3</v>
      </c>
      <c r="B1826" s="3">
        <v>18</v>
      </c>
      <c r="C1826" s="3">
        <v>1</v>
      </c>
      <c r="D1826" s="4">
        <f t="shared" ca="1" si="215"/>
        <v>3.3</v>
      </c>
      <c r="E1826" s="3">
        <f t="shared" ca="1" si="216"/>
        <v>30</v>
      </c>
      <c r="F1826" s="3">
        <f t="shared" ca="1" si="217"/>
        <v>19</v>
      </c>
      <c r="G1826" s="3">
        <f t="shared" ca="1" si="218"/>
        <v>77</v>
      </c>
      <c r="H1826" s="3">
        <f t="shared" si="219"/>
        <v>0</v>
      </c>
      <c r="I1826" s="3">
        <v>-8</v>
      </c>
      <c r="J1826" s="3">
        <v>62</v>
      </c>
      <c r="K1826" s="30">
        <v>1</v>
      </c>
      <c r="L1826" s="10">
        <f t="shared" ca="1" si="214"/>
        <v>45</v>
      </c>
    </row>
    <row r="1827" spans="1:12">
      <c r="A1827" s="3">
        <v>3</v>
      </c>
      <c r="B1827" s="3">
        <v>18</v>
      </c>
      <c r="C1827" s="3">
        <v>2</v>
      </c>
      <c r="D1827" s="4">
        <f t="shared" ca="1" si="215"/>
        <v>3.6999999999999997</v>
      </c>
      <c r="E1827" s="3">
        <f t="shared" ca="1" si="216"/>
        <v>26</v>
      </c>
      <c r="F1827" s="3">
        <f t="shared" ca="1" si="217"/>
        <v>16</v>
      </c>
      <c r="G1827" s="3">
        <f t="shared" ca="1" si="218"/>
        <v>73</v>
      </c>
      <c r="H1827" s="3">
        <f t="shared" si="219"/>
        <v>0</v>
      </c>
      <c r="I1827" s="3">
        <v>-8</v>
      </c>
      <c r="J1827" s="3">
        <v>62</v>
      </c>
      <c r="K1827" s="30">
        <v>1</v>
      </c>
      <c r="L1827" s="10">
        <f t="shared" ca="1" si="214"/>
        <v>39</v>
      </c>
    </row>
    <row r="1828" spans="1:12">
      <c r="A1828" s="3">
        <v>3</v>
      </c>
      <c r="B1828" s="3">
        <v>18</v>
      </c>
      <c r="C1828" s="3">
        <v>3</v>
      </c>
      <c r="D1828" s="4">
        <f t="shared" ca="1" si="215"/>
        <v>3.3</v>
      </c>
      <c r="E1828" s="3">
        <f t="shared" ca="1" si="216"/>
        <v>8</v>
      </c>
      <c r="F1828" s="3">
        <f t="shared" ca="1" si="217"/>
        <v>16</v>
      </c>
      <c r="G1828" s="3">
        <f t="shared" ca="1" si="218"/>
        <v>70</v>
      </c>
      <c r="H1828" s="3">
        <f t="shared" si="219"/>
        <v>0</v>
      </c>
      <c r="I1828" s="3">
        <v>-7</v>
      </c>
      <c r="J1828" s="3">
        <v>62</v>
      </c>
      <c r="K1828" s="30">
        <v>1</v>
      </c>
      <c r="L1828" s="10">
        <f t="shared" ca="1" si="214"/>
        <v>13.2</v>
      </c>
    </row>
    <row r="1829" spans="1:12">
      <c r="A1829" s="3">
        <v>3</v>
      </c>
      <c r="B1829" s="3">
        <v>18</v>
      </c>
      <c r="C1829" s="3">
        <v>4</v>
      </c>
      <c r="D1829" s="4">
        <f t="shared" ca="1" si="215"/>
        <v>4.2</v>
      </c>
      <c r="E1829" s="3">
        <f t="shared" ca="1" si="216"/>
        <v>8</v>
      </c>
      <c r="F1829" s="3">
        <f t="shared" ca="1" si="217"/>
        <v>18</v>
      </c>
      <c r="G1829" s="3">
        <f t="shared" ca="1" si="218"/>
        <v>76</v>
      </c>
      <c r="H1829" s="3">
        <f t="shared" si="219"/>
        <v>0</v>
      </c>
      <c r="I1829" s="3">
        <v>-6</v>
      </c>
      <c r="J1829" s="3">
        <v>62</v>
      </c>
      <c r="K1829" s="30">
        <v>1</v>
      </c>
      <c r="L1829" s="10">
        <f t="shared" ca="1" si="214"/>
        <v>14.399999999999999</v>
      </c>
    </row>
    <row r="1830" spans="1:12">
      <c r="A1830" s="3">
        <v>3</v>
      </c>
      <c r="B1830" s="3">
        <v>18</v>
      </c>
      <c r="C1830" s="3">
        <v>5</v>
      </c>
      <c r="D1830" s="4">
        <f t="shared" ca="1" si="215"/>
        <v>4</v>
      </c>
      <c r="E1830" s="3">
        <f t="shared" ca="1" si="216"/>
        <v>1</v>
      </c>
      <c r="F1830" s="3">
        <f t="shared" ca="1" si="217"/>
        <v>16</v>
      </c>
      <c r="G1830" s="3">
        <f t="shared" ca="1" si="218"/>
        <v>71</v>
      </c>
      <c r="H1830" s="3">
        <f t="shared" si="219"/>
        <v>0</v>
      </c>
      <c r="I1830" s="3">
        <v>-4</v>
      </c>
      <c r="J1830" s="3">
        <v>62</v>
      </c>
      <c r="K1830" s="30">
        <v>1</v>
      </c>
      <c r="L1830" s="10">
        <f t="shared" ca="1" si="214"/>
        <v>2.1</v>
      </c>
    </row>
    <row r="1831" spans="1:12">
      <c r="A1831" s="3">
        <v>3</v>
      </c>
      <c r="B1831" s="3">
        <v>18</v>
      </c>
      <c r="C1831" s="3">
        <v>6</v>
      </c>
      <c r="D1831" s="4">
        <f t="shared" ca="1" si="215"/>
        <v>4.0999999999999996</v>
      </c>
      <c r="E1831" s="3">
        <f t="shared" ca="1" si="216"/>
        <v>23</v>
      </c>
      <c r="F1831" s="3">
        <f t="shared" ca="1" si="217"/>
        <v>17</v>
      </c>
      <c r="G1831" s="3">
        <f t="shared" ca="1" si="218"/>
        <v>61</v>
      </c>
      <c r="H1831" s="3">
        <f t="shared" si="219"/>
        <v>0</v>
      </c>
      <c r="I1831" s="3">
        <v>-2</v>
      </c>
      <c r="J1831" s="3">
        <v>62</v>
      </c>
      <c r="K1831" s="30">
        <v>1</v>
      </c>
      <c r="L1831" s="10">
        <f t="shared" ca="1" si="214"/>
        <v>55.199999999999996</v>
      </c>
    </row>
    <row r="1832" spans="1:12">
      <c r="A1832" s="3">
        <v>3</v>
      </c>
      <c r="B1832" s="3">
        <v>18</v>
      </c>
      <c r="C1832" s="3">
        <v>7</v>
      </c>
      <c r="D1832" s="4">
        <f t="shared" ca="1" si="215"/>
        <v>4.0999999999999996</v>
      </c>
      <c r="E1832" s="3">
        <f t="shared" ca="1" si="216"/>
        <v>14</v>
      </c>
      <c r="F1832" s="3">
        <f t="shared" ca="1" si="217"/>
        <v>19</v>
      </c>
      <c r="G1832" s="3">
        <f t="shared" ca="1" si="218"/>
        <v>63</v>
      </c>
      <c r="H1832" s="3">
        <f t="shared" si="219"/>
        <v>0.16200000000000001</v>
      </c>
      <c r="I1832" s="3">
        <v>-2</v>
      </c>
      <c r="J1832" s="3">
        <v>62</v>
      </c>
      <c r="K1832" s="30">
        <v>1</v>
      </c>
      <c r="L1832" s="10">
        <f t="shared" ca="1" si="214"/>
        <v>33.6</v>
      </c>
    </row>
    <row r="1833" spans="1:12">
      <c r="A1833" s="3">
        <v>3</v>
      </c>
      <c r="B1833" s="3">
        <v>18</v>
      </c>
      <c r="C1833" s="3">
        <v>8</v>
      </c>
      <c r="D1833" s="4">
        <f t="shared" ca="1" si="215"/>
        <v>3.8</v>
      </c>
      <c r="E1833" s="3">
        <f t="shared" ca="1" si="216"/>
        <v>7</v>
      </c>
      <c r="F1833" s="3">
        <f t="shared" ca="1" si="217"/>
        <v>24</v>
      </c>
      <c r="G1833" s="3">
        <f t="shared" ca="1" si="218"/>
        <v>71</v>
      </c>
      <c r="H1833" s="3">
        <f t="shared" si="219"/>
        <v>0.192</v>
      </c>
      <c r="I1833" s="3">
        <v>-2</v>
      </c>
      <c r="J1833" s="3">
        <v>62</v>
      </c>
      <c r="K1833" s="30">
        <v>1</v>
      </c>
      <c r="L1833" s="10">
        <f t="shared" ca="1" si="214"/>
        <v>16.8</v>
      </c>
    </row>
    <row r="1834" spans="1:12">
      <c r="A1834" s="3">
        <v>3</v>
      </c>
      <c r="B1834" s="3">
        <v>18</v>
      </c>
      <c r="C1834" s="3">
        <v>9</v>
      </c>
      <c r="D1834" s="4">
        <f t="shared" ca="1" si="215"/>
        <v>4.3</v>
      </c>
      <c r="E1834" s="3">
        <f t="shared" ca="1" si="216"/>
        <v>1</v>
      </c>
      <c r="F1834" s="3">
        <f t="shared" ca="1" si="217"/>
        <v>21</v>
      </c>
      <c r="G1834" s="3">
        <f t="shared" ca="1" si="218"/>
        <v>63</v>
      </c>
      <c r="H1834" s="3">
        <f t="shared" si="219"/>
        <v>0.222</v>
      </c>
      <c r="I1834" s="3">
        <v>0</v>
      </c>
      <c r="J1834" s="3">
        <v>62</v>
      </c>
      <c r="K1834" s="30">
        <v>1</v>
      </c>
      <c r="L1834" s="10">
        <f t="shared" ca="1" si="214"/>
        <v>2.6999999999999997</v>
      </c>
    </row>
    <row r="1835" spans="1:12">
      <c r="A1835" s="3">
        <v>3</v>
      </c>
      <c r="B1835" s="3">
        <v>18</v>
      </c>
      <c r="C1835" s="3">
        <v>10</v>
      </c>
      <c r="D1835" s="4">
        <f t="shared" ca="1" si="215"/>
        <v>3.8</v>
      </c>
      <c r="E1835" s="3">
        <f t="shared" ca="1" si="216"/>
        <v>29</v>
      </c>
      <c r="F1835" s="3">
        <f t="shared" ca="1" si="217"/>
        <v>24</v>
      </c>
      <c r="G1835" s="3">
        <f t="shared" ca="1" si="218"/>
        <v>72</v>
      </c>
      <c r="H1835" s="3">
        <f t="shared" si="219"/>
        <v>0.252</v>
      </c>
      <c r="I1835" s="3">
        <v>2</v>
      </c>
      <c r="J1835" s="3">
        <v>62</v>
      </c>
      <c r="K1835" s="30">
        <v>1</v>
      </c>
      <c r="L1835" s="10">
        <f t="shared" ca="1" si="214"/>
        <v>87</v>
      </c>
    </row>
    <row r="1836" spans="1:12">
      <c r="A1836" s="3">
        <v>3</v>
      </c>
      <c r="B1836" s="3">
        <v>18</v>
      </c>
      <c r="C1836" s="3">
        <v>11</v>
      </c>
      <c r="D1836" s="4">
        <f t="shared" ca="1" si="215"/>
        <v>3.5</v>
      </c>
      <c r="E1836" s="3">
        <f t="shared" ca="1" si="216"/>
        <v>17</v>
      </c>
      <c r="F1836" s="3">
        <f t="shared" ca="1" si="217"/>
        <v>24</v>
      </c>
      <c r="G1836" s="3">
        <f t="shared" ca="1" si="218"/>
        <v>74</v>
      </c>
      <c r="H1836" s="3">
        <f t="shared" si="219"/>
        <v>0.28199999999999997</v>
      </c>
      <c r="I1836" s="3">
        <v>4</v>
      </c>
      <c r="J1836" s="3">
        <v>62</v>
      </c>
      <c r="K1836" s="30">
        <v>1</v>
      </c>
      <c r="L1836" s="10">
        <f t="shared" ca="1" si="214"/>
        <v>56.099999999999994</v>
      </c>
    </row>
    <row r="1837" spans="1:12">
      <c r="A1837" s="3">
        <v>3</v>
      </c>
      <c r="B1837" s="3">
        <v>18</v>
      </c>
      <c r="C1837" s="3">
        <v>12</v>
      </c>
      <c r="D1837" s="4">
        <f t="shared" ca="1" si="215"/>
        <v>3.4</v>
      </c>
      <c r="E1837" s="3">
        <f t="shared" ca="1" si="216"/>
        <v>22</v>
      </c>
      <c r="F1837" s="3">
        <f t="shared" ca="1" si="217"/>
        <v>22</v>
      </c>
      <c r="G1837" s="3">
        <f t="shared" ca="1" si="218"/>
        <v>60</v>
      </c>
      <c r="H1837" s="3">
        <f t="shared" si="219"/>
        <v>0.312</v>
      </c>
      <c r="I1837" s="3">
        <v>5</v>
      </c>
      <c r="J1837" s="3">
        <v>62</v>
      </c>
      <c r="K1837" s="30">
        <v>1</v>
      </c>
      <c r="L1837" s="10">
        <f t="shared" ca="1" si="214"/>
        <v>75.899999999999991</v>
      </c>
    </row>
    <row r="1838" spans="1:12">
      <c r="A1838" s="3">
        <v>3</v>
      </c>
      <c r="B1838" s="3">
        <v>18</v>
      </c>
      <c r="C1838" s="3">
        <v>13</v>
      </c>
      <c r="D1838" s="4">
        <f t="shared" ca="1" si="215"/>
        <v>3.8</v>
      </c>
      <c r="E1838" s="3">
        <f t="shared" ca="1" si="216"/>
        <v>9</v>
      </c>
      <c r="F1838" s="3">
        <f t="shared" ca="1" si="217"/>
        <v>24</v>
      </c>
      <c r="G1838" s="3">
        <f t="shared" ca="1" si="218"/>
        <v>77</v>
      </c>
      <c r="H1838" s="3">
        <f t="shared" si="219"/>
        <v>0.28199999999999997</v>
      </c>
      <c r="I1838" s="3">
        <v>6</v>
      </c>
      <c r="J1838" s="3">
        <v>62</v>
      </c>
      <c r="K1838" s="30">
        <v>1</v>
      </c>
      <c r="L1838" s="10">
        <f t="shared" ca="1" si="214"/>
        <v>32.4</v>
      </c>
    </row>
    <row r="1839" spans="1:12">
      <c r="A1839" s="3">
        <v>3</v>
      </c>
      <c r="B1839" s="3">
        <v>18</v>
      </c>
      <c r="C1839" s="3">
        <v>14</v>
      </c>
      <c r="D1839" s="4">
        <f t="shared" ca="1" si="215"/>
        <v>4.2</v>
      </c>
      <c r="E1839" s="3">
        <f t="shared" ca="1" si="216"/>
        <v>14</v>
      </c>
      <c r="F1839" s="3">
        <f t="shared" ca="1" si="217"/>
        <v>22</v>
      </c>
      <c r="G1839" s="3">
        <f t="shared" ca="1" si="218"/>
        <v>68</v>
      </c>
      <c r="H1839" s="3">
        <f t="shared" si="219"/>
        <v>0.252</v>
      </c>
      <c r="I1839" s="3">
        <v>7</v>
      </c>
      <c r="J1839" s="3">
        <v>62</v>
      </c>
      <c r="K1839" s="30">
        <v>1</v>
      </c>
      <c r="L1839" s="10">
        <f t="shared" ca="1" si="214"/>
        <v>52.5</v>
      </c>
    </row>
    <row r="1840" spans="1:12">
      <c r="A1840" s="3">
        <v>3</v>
      </c>
      <c r="B1840" s="3">
        <v>18</v>
      </c>
      <c r="C1840" s="3">
        <v>15</v>
      </c>
      <c r="D1840" s="4">
        <f t="shared" ca="1" si="215"/>
        <v>3.6999999999999997</v>
      </c>
      <c r="E1840" s="3">
        <f t="shared" ca="1" si="216"/>
        <v>2</v>
      </c>
      <c r="F1840" s="3">
        <f t="shared" ca="1" si="217"/>
        <v>23</v>
      </c>
      <c r="G1840" s="3">
        <f t="shared" ca="1" si="218"/>
        <v>67</v>
      </c>
      <c r="H1840" s="3">
        <f t="shared" si="219"/>
        <v>0.222</v>
      </c>
      <c r="I1840" s="3">
        <v>8</v>
      </c>
      <c r="J1840" s="3">
        <v>62</v>
      </c>
      <c r="K1840" s="30">
        <v>1</v>
      </c>
      <c r="L1840" s="10">
        <f t="shared" ca="1" si="214"/>
        <v>7.8</v>
      </c>
    </row>
    <row r="1841" spans="1:12">
      <c r="A1841" s="3">
        <v>3</v>
      </c>
      <c r="B1841" s="3">
        <v>18</v>
      </c>
      <c r="C1841" s="3">
        <v>16</v>
      </c>
      <c r="D1841" s="4">
        <f t="shared" ca="1" si="215"/>
        <v>3.8</v>
      </c>
      <c r="E1841" s="3">
        <f t="shared" ca="1" si="216"/>
        <v>21</v>
      </c>
      <c r="F1841" s="3">
        <f t="shared" ca="1" si="217"/>
        <v>24</v>
      </c>
      <c r="G1841" s="3">
        <f t="shared" ca="1" si="218"/>
        <v>61</v>
      </c>
      <c r="H1841" s="3">
        <f t="shared" si="219"/>
        <v>0.192</v>
      </c>
      <c r="I1841" s="3">
        <v>8</v>
      </c>
      <c r="J1841" s="3">
        <v>62</v>
      </c>
      <c r="K1841" s="30">
        <v>1</v>
      </c>
      <c r="L1841" s="10">
        <f t="shared" ca="1" si="214"/>
        <v>81.899999999999991</v>
      </c>
    </row>
    <row r="1842" spans="1:12">
      <c r="A1842" s="3">
        <v>3</v>
      </c>
      <c r="B1842" s="3">
        <v>18</v>
      </c>
      <c r="C1842" s="3">
        <v>17</v>
      </c>
      <c r="D1842" s="4">
        <f t="shared" ca="1" si="215"/>
        <v>4.3</v>
      </c>
      <c r="E1842" s="3">
        <f t="shared" ca="1" si="216"/>
        <v>15</v>
      </c>
      <c r="F1842" s="3">
        <f t="shared" ca="1" si="217"/>
        <v>21</v>
      </c>
      <c r="G1842" s="3">
        <f t="shared" ca="1" si="218"/>
        <v>61</v>
      </c>
      <c r="H1842" s="3">
        <f t="shared" si="219"/>
        <v>0.16200000000000001</v>
      </c>
      <c r="I1842" s="3">
        <v>6</v>
      </c>
      <c r="J1842" s="3">
        <v>62</v>
      </c>
      <c r="K1842" s="30">
        <v>1</v>
      </c>
      <c r="L1842" s="10">
        <f t="shared" ca="1" si="214"/>
        <v>53.999999999999993</v>
      </c>
    </row>
    <row r="1843" spans="1:12">
      <c r="A1843" s="3">
        <v>3</v>
      </c>
      <c r="B1843" s="3">
        <v>18</v>
      </c>
      <c r="C1843" s="3">
        <v>18</v>
      </c>
      <c r="D1843" s="4">
        <f t="shared" ca="1" si="215"/>
        <v>3.9</v>
      </c>
      <c r="E1843" s="3">
        <f t="shared" ca="1" si="216"/>
        <v>5</v>
      </c>
      <c r="F1843" s="3">
        <f t="shared" ca="1" si="217"/>
        <v>20</v>
      </c>
      <c r="G1843" s="3">
        <f t="shared" ca="1" si="218"/>
        <v>61</v>
      </c>
      <c r="H1843" s="3">
        <f t="shared" si="219"/>
        <v>0</v>
      </c>
      <c r="I1843" s="3">
        <v>4</v>
      </c>
      <c r="J1843" s="3">
        <v>62</v>
      </c>
      <c r="K1843" s="30">
        <v>1</v>
      </c>
      <c r="L1843" s="10">
        <f t="shared" ca="1" si="214"/>
        <v>16.5</v>
      </c>
    </row>
    <row r="1844" spans="1:12">
      <c r="A1844" s="3">
        <v>3</v>
      </c>
      <c r="B1844" s="3">
        <v>18</v>
      </c>
      <c r="C1844" s="3">
        <v>19</v>
      </c>
      <c r="D1844" s="4">
        <f t="shared" ca="1" si="215"/>
        <v>4.0999999999999996</v>
      </c>
      <c r="E1844" s="3">
        <f t="shared" ca="1" si="216"/>
        <v>22</v>
      </c>
      <c r="F1844" s="3">
        <f t="shared" ca="1" si="217"/>
        <v>20</v>
      </c>
      <c r="G1844" s="3">
        <f t="shared" ca="1" si="218"/>
        <v>73</v>
      </c>
      <c r="H1844" s="3">
        <f t="shared" si="219"/>
        <v>0</v>
      </c>
      <c r="I1844" s="3">
        <v>3</v>
      </c>
      <c r="J1844" s="3">
        <v>62</v>
      </c>
      <c r="K1844" s="30">
        <v>1</v>
      </c>
      <c r="L1844" s="10">
        <f t="shared" ca="1" si="214"/>
        <v>69.3</v>
      </c>
    </row>
    <row r="1845" spans="1:12">
      <c r="A1845" s="3">
        <v>3</v>
      </c>
      <c r="B1845" s="3">
        <v>18</v>
      </c>
      <c r="C1845" s="3">
        <v>20</v>
      </c>
      <c r="D1845" s="4">
        <f t="shared" ca="1" si="215"/>
        <v>3.5</v>
      </c>
      <c r="E1845" s="3">
        <f t="shared" ca="1" si="216"/>
        <v>24</v>
      </c>
      <c r="F1845" s="3">
        <f t="shared" ca="1" si="217"/>
        <v>18</v>
      </c>
      <c r="G1845" s="3">
        <f t="shared" ca="1" si="218"/>
        <v>76</v>
      </c>
      <c r="H1845" s="3">
        <f t="shared" si="219"/>
        <v>0</v>
      </c>
      <c r="I1845" s="3">
        <v>0</v>
      </c>
      <c r="J1845" s="3">
        <v>62</v>
      </c>
      <c r="K1845" s="30">
        <v>1</v>
      </c>
      <c r="L1845" s="10">
        <f t="shared" ca="1" si="214"/>
        <v>64.8</v>
      </c>
    </row>
    <row r="1846" spans="1:12">
      <c r="A1846" s="3">
        <v>3</v>
      </c>
      <c r="B1846" s="3">
        <v>18</v>
      </c>
      <c r="C1846" s="3">
        <v>21</v>
      </c>
      <c r="D1846" s="4">
        <f t="shared" ca="1" si="215"/>
        <v>4.0999999999999996</v>
      </c>
      <c r="E1846" s="3">
        <f t="shared" ca="1" si="216"/>
        <v>25</v>
      </c>
      <c r="F1846" s="3">
        <f t="shared" ca="1" si="217"/>
        <v>19</v>
      </c>
      <c r="G1846" s="3">
        <f t="shared" ca="1" si="218"/>
        <v>75</v>
      </c>
      <c r="H1846" s="3">
        <f t="shared" si="219"/>
        <v>0</v>
      </c>
      <c r="I1846" s="3">
        <v>-2</v>
      </c>
      <c r="J1846" s="3">
        <v>62</v>
      </c>
      <c r="K1846" s="30">
        <v>1</v>
      </c>
      <c r="L1846" s="10">
        <f t="shared" ca="1" si="214"/>
        <v>60</v>
      </c>
    </row>
    <row r="1847" spans="1:12">
      <c r="A1847" s="3">
        <v>3</v>
      </c>
      <c r="B1847" s="3">
        <v>18</v>
      </c>
      <c r="C1847" s="3">
        <v>22</v>
      </c>
      <c r="D1847" s="4">
        <f t="shared" ca="1" si="215"/>
        <v>4.2</v>
      </c>
      <c r="E1847" s="3">
        <f t="shared" ca="1" si="216"/>
        <v>3</v>
      </c>
      <c r="F1847" s="3">
        <f t="shared" ca="1" si="217"/>
        <v>16</v>
      </c>
      <c r="G1847" s="3">
        <f t="shared" ca="1" si="218"/>
        <v>66</v>
      </c>
      <c r="H1847" s="3">
        <f t="shared" si="219"/>
        <v>0</v>
      </c>
      <c r="I1847" s="3">
        <v>-4</v>
      </c>
      <c r="J1847" s="3">
        <v>62</v>
      </c>
      <c r="K1847" s="30">
        <v>1</v>
      </c>
      <c r="L1847" s="10">
        <f t="shared" ca="1" si="214"/>
        <v>6.3000000000000007</v>
      </c>
    </row>
    <row r="1848" spans="1:12">
      <c r="A1848" s="3">
        <v>3</v>
      </c>
      <c r="B1848" s="3">
        <v>18</v>
      </c>
      <c r="C1848" s="3">
        <v>23</v>
      </c>
      <c r="D1848" s="4">
        <f t="shared" ca="1" si="215"/>
        <v>4</v>
      </c>
      <c r="E1848" s="3">
        <f t="shared" ca="1" si="216"/>
        <v>13</v>
      </c>
      <c r="F1848" s="3">
        <f t="shared" ca="1" si="217"/>
        <v>17</v>
      </c>
      <c r="G1848" s="3">
        <f t="shared" ca="1" si="218"/>
        <v>67</v>
      </c>
      <c r="H1848" s="3">
        <f t="shared" si="219"/>
        <v>0</v>
      </c>
      <c r="I1848" s="3">
        <v>-5</v>
      </c>
      <c r="J1848" s="3">
        <v>62</v>
      </c>
      <c r="K1848" s="30">
        <v>1</v>
      </c>
      <c r="L1848" s="10">
        <f t="shared" ca="1" si="214"/>
        <v>25.349999999999998</v>
      </c>
    </row>
    <row r="1849" spans="1:12">
      <c r="A1849" s="3">
        <v>3</v>
      </c>
      <c r="B1849" s="3">
        <v>18</v>
      </c>
      <c r="C1849" s="3">
        <v>24</v>
      </c>
      <c r="D1849" s="4">
        <f t="shared" ca="1" si="215"/>
        <v>3.9</v>
      </c>
      <c r="E1849" s="3">
        <f t="shared" ca="1" si="216"/>
        <v>11</v>
      </c>
      <c r="F1849" s="3">
        <f t="shared" ca="1" si="217"/>
        <v>19</v>
      </c>
      <c r="G1849" s="3">
        <f t="shared" ca="1" si="218"/>
        <v>76</v>
      </c>
      <c r="H1849" s="3">
        <f t="shared" si="219"/>
        <v>0</v>
      </c>
      <c r="I1849" s="3">
        <v>-7</v>
      </c>
      <c r="J1849" s="3">
        <v>62</v>
      </c>
      <c r="K1849" s="30">
        <v>1</v>
      </c>
      <c r="L1849" s="10">
        <f t="shared" ca="1" si="214"/>
        <v>18.149999999999999</v>
      </c>
    </row>
    <row r="1850" spans="1:12">
      <c r="A1850" s="3">
        <v>3</v>
      </c>
      <c r="B1850" s="3">
        <v>19</v>
      </c>
      <c r="C1850" s="3">
        <v>1</v>
      </c>
      <c r="D1850" s="4">
        <f t="shared" ca="1" si="215"/>
        <v>3.4</v>
      </c>
      <c r="E1850" s="3">
        <f t="shared" ca="1" si="216"/>
        <v>17</v>
      </c>
      <c r="F1850" s="3">
        <f t="shared" ca="1" si="217"/>
        <v>18</v>
      </c>
      <c r="G1850" s="3">
        <f t="shared" ca="1" si="218"/>
        <v>74</v>
      </c>
      <c r="H1850" s="3">
        <f t="shared" si="219"/>
        <v>0</v>
      </c>
      <c r="I1850" s="3">
        <v>-8</v>
      </c>
      <c r="J1850" s="3">
        <v>62</v>
      </c>
      <c r="K1850" s="30">
        <v>1</v>
      </c>
      <c r="L1850" s="10">
        <f t="shared" ca="1" si="214"/>
        <v>25.5</v>
      </c>
    </row>
    <row r="1851" spans="1:12">
      <c r="A1851" s="3">
        <v>3</v>
      </c>
      <c r="B1851" s="3">
        <v>19</v>
      </c>
      <c r="C1851" s="3">
        <v>2</v>
      </c>
      <c r="D1851" s="4">
        <f t="shared" ca="1" si="215"/>
        <v>4.2</v>
      </c>
      <c r="E1851" s="3">
        <f t="shared" ca="1" si="216"/>
        <v>11</v>
      </c>
      <c r="F1851" s="3">
        <f t="shared" ca="1" si="217"/>
        <v>17</v>
      </c>
      <c r="G1851" s="3">
        <f t="shared" ca="1" si="218"/>
        <v>63</v>
      </c>
      <c r="H1851" s="3">
        <f t="shared" si="219"/>
        <v>0</v>
      </c>
      <c r="I1851" s="3">
        <v>-8</v>
      </c>
      <c r="J1851" s="3">
        <v>62</v>
      </c>
      <c r="K1851" s="30">
        <v>1</v>
      </c>
      <c r="L1851" s="10">
        <f t="shared" ref="L1851:L1897" ca="1" si="220">ABS(-18-I1851)*0.15*E1851</f>
        <v>16.5</v>
      </c>
    </row>
    <row r="1852" spans="1:12">
      <c r="A1852" s="3">
        <v>3</v>
      </c>
      <c r="B1852" s="3">
        <v>19</v>
      </c>
      <c r="C1852" s="3">
        <v>3</v>
      </c>
      <c r="D1852" s="4">
        <f t="shared" ca="1" si="215"/>
        <v>3.5</v>
      </c>
      <c r="E1852" s="3">
        <f t="shared" ca="1" si="216"/>
        <v>4</v>
      </c>
      <c r="F1852" s="3">
        <f t="shared" ca="1" si="217"/>
        <v>16</v>
      </c>
      <c r="G1852" s="3">
        <f t="shared" ca="1" si="218"/>
        <v>64</v>
      </c>
      <c r="H1852" s="3">
        <f t="shared" si="219"/>
        <v>0</v>
      </c>
      <c r="I1852" s="3">
        <v>-7</v>
      </c>
      <c r="J1852" s="3">
        <v>62</v>
      </c>
      <c r="K1852" s="30">
        <v>1</v>
      </c>
      <c r="L1852" s="10">
        <f t="shared" ca="1" si="220"/>
        <v>6.6</v>
      </c>
    </row>
    <row r="1853" spans="1:12">
      <c r="A1853" s="3">
        <v>3</v>
      </c>
      <c r="B1853" s="3">
        <v>19</v>
      </c>
      <c r="C1853" s="3">
        <v>4</v>
      </c>
      <c r="D1853" s="4">
        <f t="shared" ca="1" si="215"/>
        <v>3.4</v>
      </c>
      <c r="E1853" s="3">
        <f t="shared" ca="1" si="216"/>
        <v>27</v>
      </c>
      <c r="F1853" s="3">
        <f t="shared" ca="1" si="217"/>
        <v>17</v>
      </c>
      <c r="G1853" s="3">
        <f t="shared" ca="1" si="218"/>
        <v>64</v>
      </c>
      <c r="H1853" s="3">
        <f t="shared" si="219"/>
        <v>0</v>
      </c>
      <c r="I1853" s="3">
        <v>-6</v>
      </c>
      <c r="J1853" s="3">
        <v>62</v>
      </c>
      <c r="K1853" s="30">
        <v>1</v>
      </c>
      <c r="L1853" s="10">
        <f t="shared" ca="1" si="220"/>
        <v>48.599999999999994</v>
      </c>
    </row>
    <row r="1854" spans="1:12">
      <c r="A1854" s="3">
        <v>3</v>
      </c>
      <c r="B1854" s="3">
        <v>19</v>
      </c>
      <c r="C1854" s="3">
        <v>5</v>
      </c>
      <c r="D1854" s="4">
        <f t="shared" ca="1" si="215"/>
        <v>3.5</v>
      </c>
      <c r="E1854" s="3">
        <f t="shared" ca="1" si="216"/>
        <v>2</v>
      </c>
      <c r="F1854" s="3">
        <f t="shared" ca="1" si="217"/>
        <v>19</v>
      </c>
      <c r="G1854" s="3">
        <f t="shared" ca="1" si="218"/>
        <v>77</v>
      </c>
      <c r="H1854" s="3">
        <f t="shared" si="219"/>
        <v>0</v>
      </c>
      <c r="I1854" s="3">
        <v>-4</v>
      </c>
      <c r="J1854" s="3">
        <v>62</v>
      </c>
      <c r="K1854" s="30">
        <v>1</v>
      </c>
      <c r="L1854" s="10">
        <f t="shared" ca="1" si="220"/>
        <v>4.2</v>
      </c>
    </row>
    <row r="1855" spans="1:12">
      <c r="A1855" s="3">
        <v>3</v>
      </c>
      <c r="B1855" s="3">
        <v>19</v>
      </c>
      <c r="C1855" s="3">
        <v>6</v>
      </c>
      <c r="D1855" s="4">
        <f t="shared" ca="1" si="215"/>
        <v>3.4</v>
      </c>
      <c r="E1855" s="3">
        <f t="shared" ca="1" si="216"/>
        <v>27</v>
      </c>
      <c r="F1855" s="3">
        <f t="shared" ca="1" si="217"/>
        <v>16</v>
      </c>
      <c r="G1855" s="3">
        <f t="shared" ca="1" si="218"/>
        <v>73</v>
      </c>
      <c r="H1855" s="3">
        <f t="shared" si="219"/>
        <v>0</v>
      </c>
      <c r="I1855" s="3">
        <v>-2</v>
      </c>
      <c r="J1855" s="3">
        <v>62</v>
      </c>
      <c r="K1855" s="30">
        <v>1</v>
      </c>
      <c r="L1855" s="10">
        <f t="shared" ca="1" si="220"/>
        <v>64.8</v>
      </c>
    </row>
    <row r="1856" spans="1:12">
      <c r="A1856" s="3">
        <v>3</v>
      </c>
      <c r="B1856" s="3">
        <v>19</v>
      </c>
      <c r="C1856" s="3">
        <v>7</v>
      </c>
      <c r="D1856" s="4">
        <f t="shared" ca="1" si="215"/>
        <v>3.5999999999999996</v>
      </c>
      <c r="E1856" s="3">
        <f t="shared" ca="1" si="216"/>
        <v>9</v>
      </c>
      <c r="F1856" s="3">
        <f t="shared" ca="1" si="217"/>
        <v>19</v>
      </c>
      <c r="G1856" s="3">
        <f t="shared" ca="1" si="218"/>
        <v>73</v>
      </c>
      <c r="H1856" s="3">
        <f t="shared" si="219"/>
        <v>0.16200000000000001</v>
      </c>
      <c r="I1856" s="3">
        <v>-2</v>
      </c>
      <c r="J1856" s="3">
        <v>62</v>
      </c>
      <c r="K1856" s="30">
        <v>1</v>
      </c>
      <c r="L1856" s="10">
        <f t="shared" ca="1" si="220"/>
        <v>21.599999999999998</v>
      </c>
    </row>
    <row r="1857" spans="1:12">
      <c r="A1857" s="3">
        <v>3</v>
      </c>
      <c r="B1857" s="3">
        <v>19</v>
      </c>
      <c r="C1857" s="3">
        <v>8</v>
      </c>
      <c r="D1857" s="4">
        <f t="shared" ca="1" si="215"/>
        <v>4.2</v>
      </c>
      <c r="E1857" s="3">
        <f t="shared" ca="1" si="216"/>
        <v>21</v>
      </c>
      <c r="F1857" s="3">
        <f t="shared" ca="1" si="217"/>
        <v>20</v>
      </c>
      <c r="G1857" s="3">
        <f t="shared" ca="1" si="218"/>
        <v>66</v>
      </c>
      <c r="H1857" s="3">
        <f t="shared" si="219"/>
        <v>0.192</v>
      </c>
      <c r="I1857" s="3">
        <v>-2</v>
      </c>
      <c r="J1857" s="3">
        <v>62</v>
      </c>
      <c r="K1857" s="30">
        <v>1</v>
      </c>
      <c r="L1857" s="10">
        <f t="shared" ca="1" si="220"/>
        <v>50.4</v>
      </c>
    </row>
    <row r="1858" spans="1:12">
      <c r="A1858" s="3">
        <v>3</v>
      </c>
      <c r="B1858" s="3">
        <v>19</v>
      </c>
      <c r="C1858" s="3">
        <v>9</v>
      </c>
      <c r="D1858" s="4">
        <f t="shared" ca="1" si="215"/>
        <v>4.2</v>
      </c>
      <c r="E1858" s="3">
        <f t="shared" ca="1" si="216"/>
        <v>30</v>
      </c>
      <c r="F1858" s="3">
        <f t="shared" ca="1" si="217"/>
        <v>23</v>
      </c>
      <c r="G1858" s="3">
        <f t="shared" ca="1" si="218"/>
        <v>74</v>
      </c>
      <c r="H1858" s="3">
        <f t="shared" si="219"/>
        <v>0.222</v>
      </c>
      <c r="I1858" s="3">
        <v>0</v>
      </c>
      <c r="J1858" s="3">
        <v>62</v>
      </c>
      <c r="K1858" s="30">
        <v>1</v>
      </c>
      <c r="L1858" s="10">
        <f t="shared" ca="1" si="220"/>
        <v>80.999999999999986</v>
      </c>
    </row>
    <row r="1859" spans="1:12">
      <c r="A1859" s="3">
        <v>3</v>
      </c>
      <c r="B1859" s="3">
        <v>19</v>
      </c>
      <c r="C1859" s="3">
        <v>10</v>
      </c>
      <c r="D1859" s="4">
        <f t="shared" ca="1" si="215"/>
        <v>3.5</v>
      </c>
      <c r="E1859" s="3">
        <f t="shared" ca="1" si="216"/>
        <v>20</v>
      </c>
      <c r="F1859" s="3">
        <f t="shared" ca="1" si="217"/>
        <v>23</v>
      </c>
      <c r="G1859" s="3">
        <f t="shared" ca="1" si="218"/>
        <v>77</v>
      </c>
      <c r="H1859" s="3">
        <f t="shared" si="219"/>
        <v>0.252</v>
      </c>
      <c r="I1859" s="3">
        <v>2</v>
      </c>
      <c r="J1859" s="3">
        <v>62</v>
      </c>
      <c r="K1859" s="30">
        <v>1</v>
      </c>
      <c r="L1859" s="10">
        <f t="shared" ca="1" si="220"/>
        <v>60</v>
      </c>
    </row>
    <row r="1860" spans="1:12">
      <c r="A1860" s="3">
        <v>3</v>
      </c>
      <c r="B1860" s="3">
        <v>19</v>
      </c>
      <c r="C1860" s="3">
        <v>11</v>
      </c>
      <c r="D1860" s="4">
        <f t="shared" ca="1" si="215"/>
        <v>3.8</v>
      </c>
      <c r="E1860" s="3">
        <f t="shared" ca="1" si="216"/>
        <v>15</v>
      </c>
      <c r="F1860" s="3">
        <f t="shared" ca="1" si="217"/>
        <v>20</v>
      </c>
      <c r="G1860" s="3">
        <f t="shared" ca="1" si="218"/>
        <v>60</v>
      </c>
      <c r="H1860" s="3">
        <f t="shared" si="219"/>
        <v>0.28199999999999997</v>
      </c>
      <c r="I1860" s="3">
        <v>4</v>
      </c>
      <c r="J1860" s="3">
        <v>62</v>
      </c>
      <c r="K1860" s="30">
        <v>1</v>
      </c>
      <c r="L1860" s="10">
        <f t="shared" ca="1" si="220"/>
        <v>49.5</v>
      </c>
    </row>
    <row r="1861" spans="1:12">
      <c r="A1861" s="3">
        <v>3</v>
      </c>
      <c r="B1861" s="3">
        <v>19</v>
      </c>
      <c r="C1861" s="3">
        <v>12</v>
      </c>
      <c r="D1861" s="4">
        <f t="shared" ca="1" si="215"/>
        <v>4.2</v>
      </c>
      <c r="E1861" s="3">
        <f t="shared" ca="1" si="216"/>
        <v>5</v>
      </c>
      <c r="F1861" s="3">
        <f t="shared" ca="1" si="217"/>
        <v>24</v>
      </c>
      <c r="G1861" s="3">
        <f t="shared" ca="1" si="218"/>
        <v>68</v>
      </c>
      <c r="H1861" s="3">
        <f t="shared" si="219"/>
        <v>0.312</v>
      </c>
      <c r="I1861" s="3">
        <v>5</v>
      </c>
      <c r="J1861" s="3">
        <v>62</v>
      </c>
      <c r="K1861" s="30">
        <v>1</v>
      </c>
      <c r="L1861" s="10">
        <f t="shared" ca="1" si="220"/>
        <v>17.25</v>
      </c>
    </row>
    <row r="1862" spans="1:12">
      <c r="A1862" s="3">
        <v>3</v>
      </c>
      <c r="B1862" s="3">
        <v>19</v>
      </c>
      <c r="C1862" s="3">
        <v>13</v>
      </c>
      <c r="D1862" s="4">
        <f t="shared" ca="1" si="215"/>
        <v>3.4</v>
      </c>
      <c r="E1862" s="3">
        <f t="shared" ca="1" si="216"/>
        <v>28</v>
      </c>
      <c r="F1862" s="3">
        <f t="shared" ca="1" si="217"/>
        <v>21</v>
      </c>
      <c r="G1862" s="3">
        <f t="shared" ca="1" si="218"/>
        <v>75</v>
      </c>
      <c r="H1862" s="3">
        <f t="shared" si="219"/>
        <v>0.28199999999999997</v>
      </c>
      <c r="I1862" s="3">
        <v>6</v>
      </c>
      <c r="J1862" s="3">
        <v>62</v>
      </c>
      <c r="K1862" s="30">
        <v>1</v>
      </c>
      <c r="L1862" s="10">
        <f t="shared" ca="1" si="220"/>
        <v>100.79999999999998</v>
      </c>
    </row>
    <row r="1863" spans="1:12">
      <c r="A1863" s="3">
        <v>3</v>
      </c>
      <c r="B1863" s="3">
        <v>19</v>
      </c>
      <c r="C1863" s="3">
        <v>14</v>
      </c>
      <c r="D1863" s="4">
        <f t="shared" ca="1" si="215"/>
        <v>3.6999999999999997</v>
      </c>
      <c r="E1863" s="3">
        <f t="shared" ca="1" si="216"/>
        <v>5</v>
      </c>
      <c r="F1863" s="3">
        <f t="shared" ca="1" si="217"/>
        <v>20</v>
      </c>
      <c r="G1863" s="3">
        <f t="shared" ca="1" si="218"/>
        <v>66</v>
      </c>
      <c r="H1863" s="3">
        <f t="shared" si="219"/>
        <v>0.252</v>
      </c>
      <c r="I1863" s="3">
        <v>7</v>
      </c>
      <c r="J1863" s="3">
        <v>62</v>
      </c>
      <c r="K1863" s="30">
        <v>1</v>
      </c>
      <c r="L1863" s="10">
        <f t="shared" ca="1" si="220"/>
        <v>18.75</v>
      </c>
    </row>
    <row r="1864" spans="1:12">
      <c r="A1864" s="3">
        <v>3</v>
      </c>
      <c r="B1864" s="3">
        <v>19</v>
      </c>
      <c r="C1864" s="3">
        <v>15</v>
      </c>
      <c r="D1864" s="4">
        <f t="shared" ca="1" si="215"/>
        <v>3.5999999999999996</v>
      </c>
      <c r="E1864" s="3">
        <f t="shared" ca="1" si="216"/>
        <v>4</v>
      </c>
      <c r="F1864" s="3">
        <f t="shared" ca="1" si="217"/>
        <v>23</v>
      </c>
      <c r="G1864" s="3">
        <f t="shared" ca="1" si="218"/>
        <v>60</v>
      </c>
      <c r="H1864" s="3">
        <f t="shared" si="219"/>
        <v>0.222</v>
      </c>
      <c r="I1864" s="3">
        <v>8</v>
      </c>
      <c r="J1864" s="3">
        <v>62</v>
      </c>
      <c r="K1864" s="30">
        <v>1</v>
      </c>
      <c r="L1864" s="10">
        <f t="shared" ca="1" si="220"/>
        <v>15.6</v>
      </c>
    </row>
    <row r="1865" spans="1:12">
      <c r="A1865" s="3">
        <v>3</v>
      </c>
      <c r="B1865" s="3">
        <v>19</v>
      </c>
      <c r="C1865" s="3">
        <v>16</v>
      </c>
      <c r="D1865" s="4">
        <f t="shared" ca="1" si="215"/>
        <v>3.5999999999999996</v>
      </c>
      <c r="E1865" s="3">
        <f t="shared" ca="1" si="216"/>
        <v>13</v>
      </c>
      <c r="F1865" s="3">
        <f t="shared" ca="1" si="217"/>
        <v>24</v>
      </c>
      <c r="G1865" s="3">
        <f t="shared" ca="1" si="218"/>
        <v>65</v>
      </c>
      <c r="H1865" s="3">
        <f t="shared" si="219"/>
        <v>0.192</v>
      </c>
      <c r="I1865" s="3">
        <v>8</v>
      </c>
      <c r="J1865" s="3">
        <v>62</v>
      </c>
      <c r="K1865" s="30">
        <v>1</v>
      </c>
      <c r="L1865" s="10">
        <f t="shared" ca="1" si="220"/>
        <v>50.699999999999996</v>
      </c>
    </row>
    <row r="1866" spans="1:12">
      <c r="A1866" s="3">
        <v>3</v>
      </c>
      <c r="B1866" s="3">
        <v>19</v>
      </c>
      <c r="C1866" s="3">
        <v>17</v>
      </c>
      <c r="D1866" s="4">
        <f t="shared" ca="1" si="215"/>
        <v>3.4</v>
      </c>
      <c r="E1866" s="3">
        <f t="shared" ca="1" si="216"/>
        <v>4</v>
      </c>
      <c r="F1866" s="3">
        <f t="shared" ca="1" si="217"/>
        <v>24</v>
      </c>
      <c r="G1866" s="3">
        <f t="shared" ca="1" si="218"/>
        <v>78</v>
      </c>
      <c r="H1866" s="3">
        <f t="shared" si="219"/>
        <v>0.16200000000000001</v>
      </c>
      <c r="I1866" s="3">
        <v>6</v>
      </c>
      <c r="J1866" s="3">
        <v>62</v>
      </c>
      <c r="K1866" s="30">
        <v>1</v>
      </c>
      <c r="L1866" s="10">
        <f t="shared" ca="1" si="220"/>
        <v>14.399999999999999</v>
      </c>
    </row>
    <row r="1867" spans="1:12">
      <c r="A1867" s="3">
        <v>3</v>
      </c>
      <c r="B1867" s="3">
        <v>19</v>
      </c>
      <c r="C1867" s="3">
        <v>18</v>
      </c>
      <c r="D1867" s="4">
        <f t="shared" ref="D1867:D1930" ca="1" si="221">3.3+RANDBETWEEN(0,10)/10</f>
        <v>3.6999999999999997</v>
      </c>
      <c r="E1867" s="3">
        <f t="shared" ref="E1867:E1930" ca="1" si="222">RANDBETWEEN(1,30)</f>
        <v>27</v>
      </c>
      <c r="F1867" s="3">
        <f t="shared" ref="F1867:F1930" ca="1" si="223">IF(C1867&lt;=7,RANDBETWEEN(16,19),IF(C1867&gt;=20,RANDBETWEEN(16,19),RANDBETWEEN(20,24)))</f>
        <v>22</v>
      </c>
      <c r="G1867" s="3">
        <f t="shared" ref="G1867:G1930" ca="1" si="224">RANDBETWEEN(60,80)</f>
        <v>64</v>
      </c>
      <c r="H1867" s="3">
        <f t="shared" si="219"/>
        <v>0</v>
      </c>
      <c r="I1867" s="3">
        <v>4</v>
      </c>
      <c r="J1867" s="3">
        <v>62</v>
      </c>
      <c r="K1867" s="30">
        <v>1</v>
      </c>
      <c r="L1867" s="10">
        <f t="shared" ca="1" si="220"/>
        <v>89.1</v>
      </c>
    </row>
    <row r="1868" spans="1:12">
      <c r="A1868" s="3">
        <v>3</v>
      </c>
      <c r="B1868" s="3">
        <v>19</v>
      </c>
      <c r="C1868" s="3">
        <v>19</v>
      </c>
      <c r="D1868" s="4">
        <f t="shared" ca="1" si="221"/>
        <v>3.4</v>
      </c>
      <c r="E1868" s="3">
        <f t="shared" ca="1" si="222"/>
        <v>2</v>
      </c>
      <c r="F1868" s="3">
        <f t="shared" ca="1" si="223"/>
        <v>24</v>
      </c>
      <c r="G1868" s="3">
        <f t="shared" ca="1" si="224"/>
        <v>60</v>
      </c>
      <c r="H1868" s="3">
        <f t="shared" si="219"/>
        <v>0</v>
      </c>
      <c r="I1868" s="3">
        <v>3</v>
      </c>
      <c r="J1868" s="3">
        <v>62</v>
      </c>
      <c r="K1868" s="30">
        <v>1</v>
      </c>
      <c r="L1868" s="10">
        <f t="shared" ca="1" si="220"/>
        <v>6.3</v>
      </c>
    </row>
    <row r="1869" spans="1:12">
      <c r="A1869" s="3">
        <v>3</v>
      </c>
      <c r="B1869" s="3">
        <v>19</v>
      </c>
      <c r="C1869" s="3">
        <v>20</v>
      </c>
      <c r="D1869" s="4">
        <f t="shared" ca="1" si="221"/>
        <v>3.3</v>
      </c>
      <c r="E1869" s="3">
        <f t="shared" ca="1" si="222"/>
        <v>28</v>
      </c>
      <c r="F1869" s="3">
        <f t="shared" ca="1" si="223"/>
        <v>19</v>
      </c>
      <c r="G1869" s="3">
        <f t="shared" ca="1" si="224"/>
        <v>68</v>
      </c>
      <c r="H1869" s="3">
        <f t="shared" si="219"/>
        <v>0</v>
      </c>
      <c r="I1869" s="3">
        <v>0</v>
      </c>
      <c r="J1869" s="3">
        <v>62</v>
      </c>
      <c r="K1869" s="30">
        <v>1</v>
      </c>
      <c r="L1869" s="10">
        <f t="shared" ca="1" si="220"/>
        <v>75.599999999999994</v>
      </c>
    </row>
    <row r="1870" spans="1:12">
      <c r="A1870" s="3">
        <v>3</v>
      </c>
      <c r="B1870" s="3">
        <v>19</v>
      </c>
      <c r="C1870" s="3">
        <v>21</v>
      </c>
      <c r="D1870" s="4">
        <f t="shared" ca="1" si="221"/>
        <v>3.6999999999999997</v>
      </c>
      <c r="E1870" s="3">
        <f t="shared" ca="1" si="222"/>
        <v>25</v>
      </c>
      <c r="F1870" s="3">
        <f t="shared" ca="1" si="223"/>
        <v>18</v>
      </c>
      <c r="G1870" s="3">
        <f t="shared" ca="1" si="224"/>
        <v>61</v>
      </c>
      <c r="H1870" s="3">
        <f t="shared" si="219"/>
        <v>0</v>
      </c>
      <c r="I1870" s="3">
        <v>-2</v>
      </c>
      <c r="J1870" s="3">
        <v>62</v>
      </c>
      <c r="K1870" s="30">
        <v>1</v>
      </c>
      <c r="L1870" s="10">
        <f t="shared" ca="1" si="220"/>
        <v>60</v>
      </c>
    </row>
    <row r="1871" spans="1:12">
      <c r="A1871" s="3">
        <v>3</v>
      </c>
      <c r="B1871" s="3">
        <v>19</v>
      </c>
      <c r="C1871" s="3">
        <v>22</v>
      </c>
      <c r="D1871" s="4">
        <f t="shared" ca="1" si="221"/>
        <v>4.0999999999999996</v>
      </c>
      <c r="E1871" s="3">
        <f t="shared" ca="1" si="222"/>
        <v>24</v>
      </c>
      <c r="F1871" s="3">
        <f t="shared" ca="1" si="223"/>
        <v>19</v>
      </c>
      <c r="G1871" s="3">
        <f t="shared" ca="1" si="224"/>
        <v>67</v>
      </c>
      <c r="H1871" s="3">
        <f t="shared" si="219"/>
        <v>0</v>
      </c>
      <c r="I1871" s="3">
        <v>-4</v>
      </c>
      <c r="J1871" s="3">
        <v>62</v>
      </c>
      <c r="K1871" s="30">
        <v>1</v>
      </c>
      <c r="L1871" s="10">
        <f t="shared" ca="1" si="220"/>
        <v>50.400000000000006</v>
      </c>
    </row>
    <row r="1872" spans="1:12">
      <c r="A1872" s="3">
        <v>3</v>
      </c>
      <c r="B1872" s="3">
        <v>19</v>
      </c>
      <c r="C1872" s="3">
        <v>23</v>
      </c>
      <c r="D1872" s="4">
        <f t="shared" ca="1" si="221"/>
        <v>3.9</v>
      </c>
      <c r="E1872" s="3">
        <f t="shared" ca="1" si="222"/>
        <v>26</v>
      </c>
      <c r="F1872" s="3">
        <f t="shared" ca="1" si="223"/>
        <v>18</v>
      </c>
      <c r="G1872" s="3">
        <f t="shared" ca="1" si="224"/>
        <v>64</v>
      </c>
      <c r="H1872" s="3">
        <f t="shared" si="219"/>
        <v>0</v>
      </c>
      <c r="I1872" s="3">
        <v>-5</v>
      </c>
      <c r="J1872" s="3">
        <v>62</v>
      </c>
      <c r="K1872" s="30">
        <v>1</v>
      </c>
      <c r="L1872" s="10">
        <f t="shared" ca="1" si="220"/>
        <v>50.699999999999996</v>
      </c>
    </row>
    <row r="1873" spans="1:12">
      <c r="A1873" s="3">
        <v>3</v>
      </c>
      <c r="B1873" s="3">
        <v>19</v>
      </c>
      <c r="C1873" s="3">
        <v>24</v>
      </c>
      <c r="D1873" s="4">
        <f t="shared" ca="1" si="221"/>
        <v>3.6999999999999997</v>
      </c>
      <c r="E1873" s="3">
        <f t="shared" ca="1" si="222"/>
        <v>15</v>
      </c>
      <c r="F1873" s="3">
        <f t="shared" ca="1" si="223"/>
        <v>16</v>
      </c>
      <c r="G1873" s="3">
        <f t="shared" ca="1" si="224"/>
        <v>72</v>
      </c>
      <c r="H1873" s="3">
        <f t="shared" ref="H1873:H1936" si="225">IF(C1873&lt;7,0,IF(C1873&gt;17,0,0.03*(10.4-ABS(C1873-12))))</f>
        <v>0</v>
      </c>
      <c r="I1873" s="3">
        <v>-7</v>
      </c>
      <c r="J1873" s="3">
        <v>62</v>
      </c>
      <c r="K1873" s="30">
        <v>1</v>
      </c>
      <c r="L1873" s="10">
        <f t="shared" ca="1" si="220"/>
        <v>24.75</v>
      </c>
    </row>
    <row r="1874" spans="1:12">
      <c r="A1874" s="3">
        <v>3</v>
      </c>
      <c r="B1874" s="3">
        <v>20</v>
      </c>
      <c r="C1874" s="3">
        <v>1</v>
      </c>
      <c r="D1874" s="4">
        <f t="shared" ca="1" si="221"/>
        <v>4.3</v>
      </c>
      <c r="E1874" s="3">
        <f t="shared" ca="1" si="222"/>
        <v>7</v>
      </c>
      <c r="F1874" s="3">
        <f t="shared" ca="1" si="223"/>
        <v>18</v>
      </c>
      <c r="G1874" s="3">
        <f t="shared" ca="1" si="224"/>
        <v>73</v>
      </c>
      <c r="H1874" s="3">
        <f t="shared" si="225"/>
        <v>0</v>
      </c>
      <c r="I1874" s="3">
        <v>-8</v>
      </c>
      <c r="J1874" s="3">
        <v>62</v>
      </c>
      <c r="K1874" s="30">
        <v>1</v>
      </c>
      <c r="L1874" s="10">
        <f t="shared" ca="1" si="220"/>
        <v>10.5</v>
      </c>
    </row>
    <row r="1875" spans="1:12">
      <c r="A1875" s="3">
        <v>3</v>
      </c>
      <c r="B1875" s="3">
        <v>20</v>
      </c>
      <c r="C1875" s="3">
        <v>2</v>
      </c>
      <c r="D1875" s="4">
        <f t="shared" ca="1" si="221"/>
        <v>4.3</v>
      </c>
      <c r="E1875" s="3">
        <f t="shared" ca="1" si="222"/>
        <v>12</v>
      </c>
      <c r="F1875" s="3">
        <f t="shared" ca="1" si="223"/>
        <v>17</v>
      </c>
      <c r="G1875" s="3">
        <f t="shared" ca="1" si="224"/>
        <v>76</v>
      </c>
      <c r="H1875" s="3">
        <f t="shared" si="225"/>
        <v>0</v>
      </c>
      <c r="I1875" s="3">
        <v>-8</v>
      </c>
      <c r="J1875" s="3">
        <v>62</v>
      </c>
      <c r="K1875" s="30">
        <v>1</v>
      </c>
      <c r="L1875" s="10">
        <f t="shared" ca="1" si="220"/>
        <v>18</v>
      </c>
    </row>
    <row r="1876" spans="1:12">
      <c r="A1876" s="3">
        <v>3</v>
      </c>
      <c r="B1876" s="3">
        <v>20</v>
      </c>
      <c r="C1876" s="3">
        <v>3</v>
      </c>
      <c r="D1876" s="4">
        <f t="shared" ca="1" si="221"/>
        <v>4.0999999999999996</v>
      </c>
      <c r="E1876" s="3">
        <f t="shared" ca="1" si="222"/>
        <v>12</v>
      </c>
      <c r="F1876" s="3">
        <f t="shared" ca="1" si="223"/>
        <v>16</v>
      </c>
      <c r="G1876" s="3">
        <f t="shared" ca="1" si="224"/>
        <v>78</v>
      </c>
      <c r="H1876" s="3">
        <f t="shared" si="225"/>
        <v>0</v>
      </c>
      <c r="I1876" s="3">
        <v>-7</v>
      </c>
      <c r="J1876" s="3">
        <v>62</v>
      </c>
      <c r="K1876" s="30">
        <v>1</v>
      </c>
      <c r="L1876" s="10">
        <f t="shared" ca="1" si="220"/>
        <v>19.799999999999997</v>
      </c>
    </row>
    <row r="1877" spans="1:12">
      <c r="A1877" s="3">
        <v>3</v>
      </c>
      <c r="B1877" s="3">
        <v>20</v>
      </c>
      <c r="C1877" s="3">
        <v>4</v>
      </c>
      <c r="D1877" s="4">
        <f t="shared" ca="1" si="221"/>
        <v>3.4</v>
      </c>
      <c r="E1877" s="3">
        <f t="shared" ca="1" si="222"/>
        <v>28</v>
      </c>
      <c r="F1877" s="3">
        <f t="shared" ca="1" si="223"/>
        <v>18</v>
      </c>
      <c r="G1877" s="3">
        <f t="shared" ca="1" si="224"/>
        <v>71</v>
      </c>
      <c r="H1877" s="3">
        <f t="shared" si="225"/>
        <v>0</v>
      </c>
      <c r="I1877" s="3">
        <v>-6</v>
      </c>
      <c r="J1877" s="3">
        <v>62</v>
      </c>
      <c r="K1877" s="30">
        <v>1</v>
      </c>
      <c r="L1877" s="10">
        <f t="shared" ca="1" si="220"/>
        <v>50.399999999999991</v>
      </c>
    </row>
    <row r="1878" spans="1:12">
      <c r="A1878" s="3">
        <v>3</v>
      </c>
      <c r="B1878" s="3">
        <v>20</v>
      </c>
      <c r="C1878" s="3">
        <v>5</v>
      </c>
      <c r="D1878" s="4">
        <f t="shared" ca="1" si="221"/>
        <v>3.3</v>
      </c>
      <c r="E1878" s="3">
        <f t="shared" ca="1" si="222"/>
        <v>14</v>
      </c>
      <c r="F1878" s="3">
        <f t="shared" ca="1" si="223"/>
        <v>16</v>
      </c>
      <c r="G1878" s="3">
        <f t="shared" ca="1" si="224"/>
        <v>66</v>
      </c>
      <c r="H1878" s="3">
        <f t="shared" si="225"/>
        <v>0</v>
      </c>
      <c r="I1878" s="3">
        <v>-4</v>
      </c>
      <c r="J1878" s="3">
        <v>62</v>
      </c>
      <c r="K1878" s="30">
        <v>1</v>
      </c>
      <c r="L1878" s="10">
        <f t="shared" ca="1" si="220"/>
        <v>29.400000000000002</v>
      </c>
    </row>
    <row r="1879" spans="1:12">
      <c r="A1879" s="3">
        <v>3</v>
      </c>
      <c r="B1879" s="3">
        <v>20</v>
      </c>
      <c r="C1879" s="3">
        <v>6</v>
      </c>
      <c r="D1879" s="4">
        <f t="shared" ca="1" si="221"/>
        <v>3.9</v>
      </c>
      <c r="E1879" s="3">
        <f t="shared" ca="1" si="222"/>
        <v>23</v>
      </c>
      <c r="F1879" s="3">
        <f t="shared" ca="1" si="223"/>
        <v>17</v>
      </c>
      <c r="G1879" s="3">
        <f t="shared" ca="1" si="224"/>
        <v>62</v>
      </c>
      <c r="H1879" s="3">
        <f t="shared" si="225"/>
        <v>0</v>
      </c>
      <c r="I1879" s="3">
        <v>-2</v>
      </c>
      <c r="J1879" s="3">
        <v>62</v>
      </c>
      <c r="K1879" s="30">
        <v>1</v>
      </c>
      <c r="L1879" s="10">
        <f t="shared" ca="1" si="220"/>
        <v>55.199999999999996</v>
      </c>
    </row>
    <row r="1880" spans="1:12">
      <c r="A1880" s="3">
        <v>3</v>
      </c>
      <c r="B1880" s="3">
        <v>20</v>
      </c>
      <c r="C1880" s="3">
        <v>7</v>
      </c>
      <c r="D1880" s="4">
        <f t="shared" ca="1" si="221"/>
        <v>3.5999999999999996</v>
      </c>
      <c r="E1880" s="3">
        <f t="shared" ca="1" si="222"/>
        <v>12</v>
      </c>
      <c r="F1880" s="3">
        <f t="shared" ca="1" si="223"/>
        <v>16</v>
      </c>
      <c r="G1880" s="3">
        <f t="shared" ca="1" si="224"/>
        <v>73</v>
      </c>
      <c r="H1880" s="3">
        <f t="shared" si="225"/>
        <v>0.16200000000000001</v>
      </c>
      <c r="I1880" s="3">
        <v>-2</v>
      </c>
      <c r="J1880" s="3">
        <v>62</v>
      </c>
      <c r="K1880" s="30">
        <v>1</v>
      </c>
      <c r="L1880" s="10">
        <f t="shared" ca="1" si="220"/>
        <v>28.799999999999997</v>
      </c>
    </row>
    <row r="1881" spans="1:12">
      <c r="A1881" s="3">
        <v>3</v>
      </c>
      <c r="B1881" s="3">
        <v>20</v>
      </c>
      <c r="C1881" s="3">
        <v>8</v>
      </c>
      <c r="D1881" s="4">
        <f t="shared" ca="1" si="221"/>
        <v>3.5999999999999996</v>
      </c>
      <c r="E1881" s="3">
        <f t="shared" ca="1" si="222"/>
        <v>25</v>
      </c>
      <c r="F1881" s="3">
        <f t="shared" ca="1" si="223"/>
        <v>24</v>
      </c>
      <c r="G1881" s="3">
        <f t="shared" ca="1" si="224"/>
        <v>78</v>
      </c>
      <c r="H1881" s="3">
        <f t="shared" si="225"/>
        <v>0.192</v>
      </c>
      <c r="I1881" s="3">
        <v>-2</v>
      </c>
      <c r="J1881" s="3">
        <v>62</v>
      </c>
      <c r="K1881" s="30">
        <v>1</v>
      </c>
      <c r="L1881" s="10">
        <f t="shared" ca="1" si="220"/>
        <v>60</v>
      </c>
    </row>
    <row r="1882" spans="1:12">
      <c r="A1882" s="3">
        <v>3</v>
      </c>
      <c r="B1882" s="3">
        <v>20</v>
      </c>
      <c r="C1882" s="3">
        <v>9</v>
      </c>
      <c r="D1882" s="4">
        <f t="shared" ca="1" si="221"/>
        <v>3.3</v>
      </c>
      <c r="E1882" s="3">
        <f t="shared" ca="1" si="222"/>
        <v>18</v>
      </c>
      <c r="F1882" s="3">
        <f t="shared" ca="1" si="223"/>
        <v>22</v>
      </c>
      <c r="G1882" s="3">
        <f t="shared" ca="1" si="224"/>
        <v>80</v>
      </c>
      <c r="H1882" s="3">
        <f t="shared" si="225"/>
        <v>0.222</v>
      </c>
      <c r="I1882" s="3">
        <v>0</v>
      </c>
      <c r="J1882" s="3">
        <v>62</v>
      </c>
      <c r="K1882" s="30">
        <v>1</v>
      </c>
      <c r="L1882" s="10">
        <f t="shared" ca="1" si="220"/>
        <v>48.599999999999994</v>
      </c>
    </row>
    <row r="1883" spans="1:12">
      <c r="A1883" s="3">
        <v>3</v>
      </c>
      <c r="B1883" s="3">
        <v>20</v>
      </c>
      <c r="C1883" s="3">
        <v>10</v>
      </c>
      <c r="D1883" s="4">
        <f t="shared" ca="1" si="221"/>
        <v>3.6999999999999997</v>
      </c>
      <c r="E1883" s="3">
        <f t="shared" ca="1" si="222"/>
        <v>9</v>
      </c>
      <c r="F1883" s="3">
        <f t="shared" ca="1" si="223"/>
        <v>22</v>
      </c>
      <c r="G1883" s="3">
        <f t="shared" ca="1" si="224"/>
        <v>63</v>
      </c>
      <c r="H1883" s="3">
        <f t="shared" si="225"/>
        <v>0.252</v>
      </c>
      <c r="I1883" s="3">
        <v>2</v>
      </c>
      <c r="J1883" s="3">
        <v>62</v>
      </c>
      <c r="K1883" s="30">
        <v>1</v>
      </c>
      <c r="L1883" s="10">
        <f t="shared" ca="1" si="220"/>
        <v>27</v>
      </c>
    </row>
    <row r="1884" spans="1:12">
      <c r="A1884" s="3">
        <v>3</v>
      </c>
      <c r="B1884" s="3">
        <v>20</v>
      </c>
      <c r="C1884" s="3">
        <v>11</v>
      </c>
      <c r="D1884" s="4">
        <f t="shared" ca="1" si="221"/>
        <v>3.5</v>
      </c>
      <c r="E1884" s="3">
        <f t="shared" ca="1" si="222"/>
        <v>11</v>
      </c>
      <c r="F1884" s="3">
        <f t="shared" ca="1" si="223"/>
        <v>24</v>
      </c>
      <c r="G1884" s="3">
        <f t="shared" ca="1" si="224"/>
        <v>70</v>
      </c>
      <c r="H1884" s="3">
        <f t="shared" si="225"/>
        <v>0.28199999999999997</v>
      </c>
      <c r="I1884" s="3">
        <v>4</v>
      </c>
      <c r="J1884" s="3">
        <v>62</v>
      </c>
      <c r="K1884" s="30">
        <v>1</v>
      </c>
      <c r="L1884" s="10">
        <f t="shared" ca="1" si="220"/>
        <v>36.299999999999997</v>
      </c>
    </row>
    <row r="1885" spans="1:12">
      <c r="A1885" s="3">
        <v>3</v>
      </c>
      <c r="B1885" s="3">
        <v>20</v>
      </c>
      <c r="C1885" s="3">
        <v>12</v>
      </c>
      <c r="D1885" s="4">
        <f t="shared" ca="1" si="221"/>
        <v>3.5</v>
      </c>
      <c r="E1885" s="3">
        <f t="shared" ca="1" si="222"/>
        <v>7</v>
      </c>
      <c r="F1885" s="3">
        <f t="shared" ca="1" si="223"/>
        <v>23</v>
      </c>
      <c r="G1885" s="3">
        <f t="shared" ca="1" si="224"/>
        <v>73</v>
      </c>
      <c r="H1885" s="3">
        <f t="shared" si="225"/>
        <v>0.312</v>
      </c>
      <c r="I1885" s="3">
        <v>5</v>
      </c>
      <c r="J1885" s="3">
        <v>62</v>
      </c>
      <c r="K1885" s="30">
        <v>1</v>
      </c>
      <c r="L1885" s="10">
        <f t="shared" ca="1" si="220"/>
        <v>24.15</v>
      </c>
    </row>
    <row r="1886" spans="1:12">
      <c r="A1886" s="3">
        <v>3</v>
      </c>
      <c r="B1886" s="3">
        <v>20</v>
      </c>
      <c r="C1886" s="3">
        <v>13</v>
      </c>
      <c r="D1886" s="4">
        <f t="shared" ca="1" si="221"/>
        <v>3.9</v>
      </c>
      <c r="E1886" s="3">
        <f t="shared" ca="1" si="222"/>
        <v>4</v>
      </c>
      <c r="F1886" s="3">
        <f t="shared" ca="1" si="223"/>
        <v>22</v>
      </c>
      <c r="G1886" s="3">
        <f t="shared" ca="1" si="224"/>
        <v>62</v>
      </c>
      <c r="H1886" s="3">
        <f t="shared" si="225"/>
        <v>0.28199999999999997</v>
      </c>
      <c r="I1886" s="3">
        <v>6</v>
      </c>
      <c r="J1886" s="3">
        <v>62</v>
      </c>
      <c r="K1886" s="30">
        <v>1</v>
      </c>
      <c r="L1886" s="10">
        <f t="shared" ca="1" si="220"/>
        <v>14.399999999999999</v>
      </c>
    </row>
    <row r="1887" spans="1:12">
      <c r="A1887" s="3">
        <v>3</v>
      </c>
      <c r="B1887" s="3">
        <v>20</v>
      </c>
      <c r="C1887" s="3">
        <v>14</v>
      </c>
      <c r="D1887" s="4">
        <f t="shared" ca="1" si="221"/>
        <v>3.5</v>
      </c>
      <c r="E1887" s="3">
        <f t="shared" ca="1" si="222"/>
        <v>12</v>
      </c>
      <c r="F1887" s="3">
        <f t="shared" ca="1" si="223"/>
        <v>24</v>
      </c>
      <c r="G1887" s="3">
        <f t="shared" ca="1" si="224"/>
        <v>76</v>
      </c>
      <c r="H1887" s="3">
        <f t="shared" si="225"/>
        <v>0.252</v>
      </c>
      <c r="I1887" s="3">
        <v>7</v>
      </c>
      <c r="J1887" s="3">
        <v>62</v>
      </c>
      <c r="K1887" s="30">
        <v>1</v>
      </c>
      <c r="L1887" s="10">
        <f t="shared" ca="1" si="220"/>
        <v>45</v>
      </c>
    </row>
    <row r="1888" spans="1:12">
      <c r="A1888" s="3">
        <v>3</v>
      </c>
      <c r="B1888" s="3">
        <v>20</v>
      </c>
      <c r="C1888" s="3">
        <v>15</v>
      </c>
      <c r="D1888" s="4">
        <f t="shared" ca="1" si="221"/>
        <v>3.9</v>
      </c>
      <c r="E1888" s="3">
        <f t="shared" ca="1" si="222"/>
        <v>24</v>
      </c>
      <c r="F1888" s="3">
        <f t="shared" ca="1" si="223"/>
        <v>20</v>
      </c>
      <c r="G1888" s="3">
        <f t="shared" ca="1" si="224"/>
        <v>63</v>
      </c>
      <c r="H1888" s="3">
        <f t="shared" si="225"/>
        <v>0.222</v>
      </c>
      <c r="I1888" s="3">
        <v>8</v>
      </c>
      <c r="J1888" s="3">
        <v>62</v>
      </c>
      <c r="K1888" s="30">
        <v>1</v>
      </c>
      <c r="L1888" s="10">
        <f t="shared" ca="1" si="220"/>
        <v>93.6</v>
      </c>
    </row>
    <row r="1889" spans="1:12">
      <c r="A1889" s="3">
        <v>3</v>
      </c>
      <c r="B1889" s="3">
        <v>20</v>
      </c>
      <c r="C1889" s="3">
        <v>16</v>
      </c>
      <c r="D1889" s="4">
        <f t="shared" ca="1" si="221"/>
        <v>3.9</v>
      </c>
      <c r="E1889" s="3">
        <f t="shared" ca="1" si="222"/>
        <v>26</v>
      </c>
      <c r="F1889" s="3">
        <f t="shared" ca="1" si="223"/>
        <v>20</v>
      </c>
      <c r="G1889" s="3">
        <f t="shared" ca="1" si="224"/>
        <v>63</v>
      </c>
      <c r="H1889" s="3">
        <f t="shared" si="225"/>
        <v>0.192</v>
      </c>
      <c r="I1889" s="3">
        <v>8</v>
      </c>
      <c r="J1889" s="3">
        <v>62</v>
      </c>
      <c r="K1889" s="30">
        <v>1</v>
      </c>
      <c r="L1889" s="10">
        <f t="shared" ca="1" si="220"/>
        <v>101.39999999999999</v>
      </c>
    </row>
    <row r="1890" spans="1:12">
      <c r="A1890" s="3">
        <v>3</v>
      </c>
      <c r="B1890" s="3">
        <v>20</v>
      </c>
      <c r="C1890" s="3">
        <v>17</v>
      </c>
      <c r="D1890" s="4">
        <f t="shared" ca="1" si="221"/>
        <v>3.3</v>
      </c>
      <c r="E1890" s="3">
        <f t="shared" ca="1" si="222"/>
        <v>6</v>
      </c>
      <c r="F1890" s="3">
        <f t="shared" ca="1" si="223"/>
        <v>20</v>
      </c>
      <c r="G1890" s="3">
        <f t="shared" ca="1" si="224"/>
        <v>77</v>
      </c>
      <c r="H1890" s="3">
        <f t="shared" si="225"/>
        <v>0.16200000000000001</v>
      </c>
      <c r="I1890" s="3">
        <v>6</v>
      </c>
      <c r="J1890" s="3">
        <v>62</v>
      </c>
      <c r="K1890" s="30">
        <v>1</v>
      </c>
      <c r="L1890" s="10">
        <f t="shared" ca="1" si="220"/>
        <v>21.599999999999998</v>
      </c>
    </row>
    <row r="1891" spans="1:12">
      <c r="A1891" s="3">
        <v>3</v>
      </c>
      <c r="B1891" s="3">
        <v>20</v>
      </c>
      <c r="C1891" s="3">
        <v>18</v>
      </c>
      <c r="D1891" s="4">
        <f t="shared" ca="1" si="221"/>
        <v>4</v>
      </c>
      <c r="E1891" s="3">
        <f t="shared" ca="1" si="222"/>
        <v>7</v>
      </c>
      <c r="F1891" s="3">
        <f t="shared" ca="1" si="223"/>
        <v>21</v>
      </c>
      <c r="G1891" s="3">
        <f t="shared" ca="1" si="224"/>
        <v>60</v>
      </c>
      <c r="H1891" s="3">
        <f t="shared" si="225"/>
        <v>0</v>
      </c>
      <c r="I1891" s="3">
        <v>4</v>
      </c>
      <c r="J1891" s="3">
        <v>62</v>
      </c>
      <c r="K1891" s="30">
        <v>1</v>
      </c>
      <c r="L1891" s="10">
        <f t="shared" ca="1" si="220"/>
        <v>23.099999999999998</v>
      </c>
    </row>
    <row r="1892" spans="1:12">
      <c r="A1892" s="3">
        <v>3</v>
      </c>
      <c r="B1892" s="3">
        <v>20</v>
      </c>
      <c r="C1892" s="3">
        <v>19</v>
      </c>
      <c r="D1892" s="4">
        <f t="shared" ca="1" si="221"/>
        <v>3.6999999999999997</v>
      </c>
      <c r="E1892" s="3">
        <f t="shared" ca="1" si="222"/>
        <v>8</v>
      </c>
      <c r="F1892" s="3">
        <f t="shared" ca="1" si="223"/>
        <v>24</v>
      </c>
      <c r="G1892" s="3">
        <f t="shared" ca="1" si="224"/>
        <v>67</v>
      </c>
      <c r="H1892" s="3">
        <f t="shared" si="225"/>
        <v>0</v>
      </c>
      <c r="I1892" s="3">
        <v>3</v>
      </c>
      <c r="J1892" s="3">
        <v>62</v>
      </c>
      <c r="K1892" s="30">
        <v>1</v>
      </c>
      <c r="L1892" s="10">
        <f t="shared" ca="1" si="220"/>
        <v>25.2</v>
      </c>
    </row>
    <row r="1893" spans="1:12">
      <c r="A1893" s="3">
        <v>3</v>
      </c>
      <c r="B1893" s="3">
        <v>20</v>
      </c>
      <c r="C1893" s="3">
        <v>20</v>
      </c>
      <c r="D1893" s="4">
        <f t="shared" ca="1" si="221"/>
        <v>4.0999999999999996</v>
      </c>
      <c r="E1893" s="3">
        <f t="shared" ca="1" si="222"/>
        <v>26</v>
      </c>
      <c r="F1893" s="3">
        <f t="shared" ca="1" si="223"/>
        <v>18</v>
      </c>
      <c r="G1893" s="3">
        <f t="shared" ca="1" si="224"/>
        <v>68</v>
      </c>
      <c r="H1893" s="3">
        <f t="shared" si="225"/>
        <v>0</v>
      </c>
      <c r="I1893" s="3">
        <v>0</v>
      </c>
      <c r="J1893" s="3">
        <v>62</v>
      </c>
      <c r="K1893" s="30">
        <v>1</v>
      </c>
      <c r="L1893" s="10">
        <f t="shared" ca="1" si="220"/>
        <v>70.199999999999989</v>
      </c>
    </row>
    <row r="1894" spans="1:12">
      <c r="A1894" s="3">
        <v>3</v>
      </c>
      <c r="B1894" s="3">
        <v>20</v>
      </c>
      <c r="C1894" s="3">
        <v>21</v>
      </c>
      <c r="D1894" s="4">
        <f t="shared" ca="1" si="221"/>
        <v>3.8</v>
      </c>
      <c r="E1894" s="3">
        <f t="shared" ca="1" si="222"/>
        <v>7</v>
      </c>
      <c r="F1894" s="3">
        <f t="shared" ca="1" si="223"/>
        <v>18</v>
      </c>
      <c r="G1894" s="3">
        <f t="shared" ca="1" si="224"/>
        <v>71</v>
      </c>
      <c r="H1894" s="3">
        <f t="shared" si="225"/>
        <v>0</v>
      </c>
      <c r="I1894" s="3">
        <v>-2</v>
      </c>
      <c r="J1894" s="3">
        <v>62</v>
      </c>
      <c r="K1894" s="30">
        <v>1</v>
      </c>
      <c r="L1894" s="10">
        <f t="shared" ca="1" si="220"/>
        <v>16.8</v>
      </c>
    </row>
    <row r="1895" spans="1:12">
      <c r="A1895" s="3">
        <v>3</v>
      </c>
      <c r="B1895" s="3">
        <v>20</v>
      </c>
      <c r="C1895" s="3">
        <v>22</v>
      </c>
      <c r="D1895" s="4">
        <f t="shared" ca="1" si="221"/>
        <v>4</v>
      </c>
      <c r="E1895" s="3">
        <f t="shared" ca="1" si="222"/>
        <v>17</v>
      </c>
      <c r="F1895" s="3">
        <f t="shared" ca="1" si="223"/>
        <v>18</v>
      </c>
      <c r="G1895" s="3">
        <f t="shared" ca="1" si="224"/>
        <v>63</v>
      </c>
      <c r="H1895" s="3">
        <f t="shared" si="225"/>
        <v>0</v>
      </c>
      <c r="I1895" s="3">
        <v>-4</v>
      </c>
      <c r="J1895" s="3">
        <v>62</v>
      </c>
      <c r="K1895" s="30">
        <v>1</v>
      </c>
      <c r="L1895" s="10">
        <f t="shared" ca="1" si="220"/>
        <v>35.700000000000003</v>
      </c>
    </row>
    <row r="1896" spans="1:12">
      <c r="A1896" s="3">
        <v>3</v>
      </c>
      <c r="B1896" s="3">
        <v>20</v>
      </c>
      <c r="C1896" s="3">
        <v>23</v>
      </c>
      <c r="D1896" s="4">
        <f t="shared" ca="1" si="221"/>
        <v>4.3</v>
      </c>
      <c r="E1896" s="3">
        <f t="shared" ca="1" si="222"/>
        <v>30</v>
      </c>
      <c r="F1896" s="3">
        <f t="shared" ca="1" si="223"/>
        <v>16</v>
      </c>
      <c r="G1896" s="3">
        <f t="shared" ca="1" si="224"/>
        <v>65</v>
      </c>
      <c r="H1896" s="3">
        <f t="shared" si="225"/>
        <v>0</v>
      </c>
      <c r="I1896" s="3">
        <v>-5</v>
      </c>
      <c r="J1896" s="3">
        <v>62</v>
      </c>
      <c r="K1896" s="30">
        <v>1</v>
      </c>
      <c r="L1896" s="10">
        <f t="shared" ca="1" si="220"/>
        <v>58.5</v>
      </c>
    </row>
    <row r="1897" spans="1:12">
      <c r="A1897" s="3">
        <v>3</v>
      </c>
      <c r="B1897" s="3">
        <v>20</v>
      </c>
      <c r="C1897" s="3">
        <v>24</v>
      </c>
      <c r="D1897" s="4">
        <f t="shared" ca="1" si="221"/>
        <v>3.8</v>
      </c>
      <c r="E1897" s="3">
        <f t="shared" ca="1" si="222"/>
        <v>19</v>
      </c>
      <c r="F1897" s="3">
        <f t="shared" ca="1" si="223"/>
        <v>18</v>
      </c>
      <c r="G1897" s="3">
        <f t="shared" ca="1" si="224"/>
        <v>67</v>
      </c>
      <c r="H1897" s="3">
        <f t="shared" si="225"/>
        <v>0</v>
      </c>
      <c r="I1897" s="3">
        <v>-7</v>
      </c>
      <c r="J1897" s="3">
        <v>62</v>
      </c>
      <c r="K1897" s="30">
        <v>1</v>
      </c>
      <c r="L1897" s="10">
        <f t="shared" ca="1" si="220"/>
        <v>31.349999999999998</v>
      </c>
    </row>
    <row r="1898" spans="1:12">
      <c r="A1898" s="21">
        <v>3</v>
      </c>
      <c r="B1898" s="21">
        <v>21</v>
      </c>
      <c r="C1898" s="21">
        <v>1</v>
      </c>
      <c r="D1898" s="22">
        <f t="shared" ca="1" si="221"/>
        <v>3.3</v>
      </c>
      <c r="E1898" s="21">
        <f t="shared" ca="1" si="222"/>
        <v>22</v>
      </c>
      <c r="F1898" s="21">
        <f t="shared" ca="1" si="223"/>
        <v>18</v>
      </c>
      <c r="G1898" s="21">
        <f t="shared" ca="1" si="224"/>
        <v>66</v>
      </c>
      <c r="H1898" s="21">
        <f t="shared" si="225"/>
        <v>0</v>
      </c>
      <c r="I1898" s="21">
        <v>-8</v>
      </c>
      <c r="J1898" s="21">
        <v>62</v>
      </c>
      <c r="K1898" s="30">
        <v>1</v>
      </c>
      <c r="L1898" s="21">
        <f ca="1">ABS(-18-I1898)*0.3*E1898</f>
        <v>66</v>
      </c>
    </row>
    <row r="1899" spans="1:12">
      <c r="A1899" s="3">
        <v>3</v>
      </c>
      <c r="B1899" s="3">
        <v>21</v>
      </c>
      <c r="C1899" s="3">
        <v>2</v>
      </c>
      <c r="D1899" s="4">
        <f t="shared" ca="1" si="221"/>
        <v>4</v>
      </c>
      <c r="E1899" s="3">
        <f t="shared" ca="1" si="222"/>
        <v>2</v>
      </c>
      <c r="F1899" s="3">
        <f t="shared" ca="1" si="223"/>
        <v>19</v>
      </c>
      <c r="G1899" s="3">
        <f t="shared" ca="1" si="224"/>
        <v>78</v>
      </c>
      <c r="H1899" s="3">
        <f t="shared" si="225"/>
        <v>0</v>
      </c>
      <c r="I1899" s="3">
        <v>-8</v>
      </c>
      <c r="J1899" s="3">
        <v>62</v>
      </c>
      <c r="K1899" s="30">
        <v>1</v>
      </c>
      <c r="L1899" s="14">
        <f t="shared" ref="L1899:L1962" ca="1" si="226">ABS(-18-I1899)*0.3*E1899</f>
        <v>6</v>
      </c>
    </row>
    <row r="1900" spans="1:12">
      <c r="A1900" s="3">
        <v>3</v>
      </c>
      <c r="B1900" s="3">
        <v>21</v>
      </c>
      <c r="C1900" s="3">
        <v>3</v>
      </c>
      <c r="D1900" s="4">
        <f t="shared" ca="1" si="221"/>
        <v>4</v>
      </c>
      <c r="E1900" s="3">
        <f t="shared" ca="1" si="222"/>
        <v>17</v>
      </c>
      <c r="F1900" s="3">
        <f t="shared" ca="1" si="223"/>
        <v>19</v>
      </c>
      <c r="G1900" s="3">
        <f t="shared" ca="1" si="224"/>
        <v>79</v>
      </c>
      <c r="H1900" s="3">
        <f t="shared" si="225"/>
        <v>0</v>
      </c>
      <c r="I1900" s="3">
        <v>-7</v>
      </c>
      <c r="J1900" s="3">
        <v>62</v>
      </c>
      <c r="K1900" s="30">
        <v>1</v>
      </c>
      <c r="L1900" s="14">
        <f t="shared" ca="1" si="226"/>
        <v>56.099999999999994</v>
      </c>
    </row>
    <row r="1901" spans="1:12">
      <c r="A1901" s="3">
        <v>3</v>
      </c>
      <c r="B1901" s="3">
        <v>21</v>
      </c>
      <c r="C1901" s="3">
        <v>4</v>
      </c>
      <c r="D1901" s="4">
        <f t="shared" ca="1" si="221"/>
        <v>4.0999999999999996</v>
      </c>
      <c r="E1901" s="3">
        <f t="shared" ca="1" si="222"/>
        <v>8</v>
      </c>
      <c r="F1901" s="3">
        <f t="shared" ca="1" si="223"/>
        <v>19</v>
      </c>
      <c r="G1901" s="3">
        <f t="shared" ca="1" si="224"/>
        <v>76</v>
      </c>
      <c r="H1901" s="3">
        <f t="shared" si="225"/>
        <v>0</v>
      </c>
      <c r="I1901" s="3">
        <v>-6</v>
      </c>
      <c r="J1901" s="3">
        <v>62</v>
      </c>
      <c r="K1901" s="30">
        <v>1</v>
      </c>
      <c r="L1901" s="14">
        <f t="shared" ca="1" si="226"/>
        <v>28.799999999999997</v>
      </c>
    </row>
    <row r="1902" spans="1:12">
      <c r="A1902" s="3">
        <v>3</v>
      </c>
      <c r="B1902" s="3">
        <v>21</v>
      </c>
      <c r="C1902" s="3">
        <v>5</v>
      </c>
      <c r="D1902" s="4">
        <f t="shared" ca="1" si="221"/>
        <v>4.3</v>
      </c>
      <c r="E1902" s="3">
        <f t="shared" ca="1" si="222"/>
        <v>4</v>
      </c>
      <c r="F1902" s="3">
        <f t="shared" ca="1" si="223"/>
        <v>18</v>
      </c>
      <c r="G1902" s="3">
        <f t="shared" ca="1" si="224"/>
        <v>68</v>
      </c>
      <c r="H1902" s="3">
        <f t="shared" si="225"/>
        <v>0</v>
      </c>
      <c r="I1902" s="3">
        <v>-4</v>
      </c>
      <c r="J1902" s="3">
        <v>62</v>
      </c>
      <c r="K1902" s="30">
        <v>1</v>
      </c>
      <c r="L1902" s="14">
        <f t="shared" ca="1" si="226"/>
        <v>16.8</v>
      </c>
    </row>
    <row r="1903" spans="1:12">
      <c r="A1903" s="3">
        <v>3</v>
      </c>
      <c r="B1903" s="3">
        <v>21</v>
      </c>
      <c r="C1903" s="3">
        <v>6</v>
      </c>
      <c r="D1903" s="4">
        <f t="shared" ca="1" si="221"/>
        <v>4</v>
      </c>
      <c r="E1903" s="3">
        <f t="shared" ca="1" si="222"/>
        <v>1</v>
      </c>
      <c r="F1903" s="3">
        <f t="shared" ca="1" si="223"/>
        <v>19</v>
      </c>
      <c r="G1903" s="3">
        <f t="shared" ca="1" si="224"/>
        <v>80</v>
      </c>
      <c r="H1903" s="3">
        <f t="shared" si="225"/>
        <v>0</v>
      </c>
      <c r="I1903" s="3">
        <v>-2</v>
      </c>
      <c r="J1903" s="3">
        <v>62</v>
      </c>
      <c r="K1903" s="30">
        <v>1</v>
      </c>
      <c r="L1903" s="14">
        <f t="shared" ca="1" si="226"/>
        <v>4.8</v>
      </c>
    </row>
    <row r="1904" spans="1:12">
      <c r="A1904" s="3">
        <v>3</v>
      </c>
      <c r="B1904" s="3">
        <v>21</v>
      </c>
      <c r="C1904" s="3">
        <v>7</v>
      </c>
      <c r="D1904" s="4">
        <f t="shared" ca="1" si="221"/>
        <v>3.8</v>
      </c>
      <c r="E1904" s="3">
        <f t="shared" ca="1" si="222"/>
        <v>20</v>
      </c>
      <c r="F1904" s="3">
        <f t="shared" ca="1" si="223"/>
        <v>18</v>
      </c>
      <c r="G1904" s="3">
        <f t="shared" ca="1" si="224"/>
        <v>63</v>
      </c>
      <c r="H1904" s="3">
        <f t="shared" si="225"/>
        <v>0.16200000000000001</v>
      </c>
      <c r="I1904" s="3">
        <v>-2</v>
      </c>
      <c r="J1904" s="3">
        <v>62</v>
      </c>
      <c r="K1904" s="30">
        <v>1</v>
      </c>
      <c r="L1904" s="14">
        <f t="shared" ca="1" si="226"/>
        <v>96</v>
      </c>
    </row>
    <row r="1905" spans="1:12">
      <c r="A1905" s="3">
        <v>3</v>
      </c>
      <c r="B1905" s="3">
        <v>21</v>
      </c>
      <c r="C1905" s="3">
        <v>8</v>
      </c>
      <c r="D1905" s="4">
        <f t="shared" ca="1" si="221"/>
        <v>4</v>
      </c>
      <c r="E1905" s="3">
        <f t="shared" ca="1" si="222"/>
        <v>19</v>
      </c>
      <c r="F1905" s="3">
        <f t="shared" ca="1" si="223"/>
        <v>21</v>
      </c>
      <c r="G1905" s="3">
        <f t="shared" ca="1" si="224"/>
        <v>66</v>
      </c>
      <c r="H1905" s="3">
        <f t="shared" si="225"/>
        <v>0.192</v>
      </c>
      <c r="I1905" s="3">
        <v>-2</v>
      </c>
      <c r="J1905" s="3">
        <v>62</v>
      </c>
      <c r="K1905" s="30">
        <v>1</v>
      </c>
      <c r="L1905" s="14">
        <f t="shared" ca="1" si="226"/>
        <v>91.2</v>
      </c>
    </row>
    <row r="1906" spans="1:12">
      <c r="A1906" s="3">
        <v>3</v>
      </c>
      <c r="B1906" s="3">
        <v>21</v>
      </c>
      <c r="C1906" s="3">
        <v>9</v>
      </c>
      <c r="D1906" s="4">
        <f t="shared" ca="1" si="221"/>
        <v>3.4</v>
      </c>
      <c r="E1906" s="3">
        <f t="shared" ca="1" si="222"/>
        <v>9</v>
      </c>
      <c r="F1906" s="3">
        <f t="shared" ca="1" si="223"/>
        <v>24</v>
      </c>
      <c r="G1906" s="3">
        <f t="shared" ca="1" si="224"/>
        <v>61</v>
      </c>
      <c r="H1906" s="3">
        <f t="shared" si="225"/>
        <v>0.222</v>
      </c>
      <c r="I1906" s="3">
        <v>0</v>
      </c>
      <c r="J1906" s="3">
        <v>62</v>
      </c>
      <c r="K1906" s="30">
        <v>1</v>
      </c>
      <c r="L1906" s="14">
        <f t="shared" ca="1" si="226"/>
        <v>48.599999999999994</v>
      </c>
    </row>
    <row r="1907" spans="1:12">
      <c r="A1907" s="3">
        <v>3</v>
      </c>
      <c r="B1907" s="3">
        <v>21</v>
      </c>
      <c r="C1907" s="3">
        <v>10</v>
      </c>
      <c r="D1907" s="4">
        <f t="shared" ca="1" si="221"/>
        <v>3.5999999999999996</v>
      </c>
      <c r="E1907" s="3">
        <f t="shared" ca="1" si="222"/>
        <v>29</v>
      </c>
      <c r="F1907" s="3">
        <f t="shared" ca="1" si="223"/>
        <v>24</v>
      </c>
      <c r="G1907" s="3">
        <f t="shared" ca="1" si="224"/>
        <v>79</v>
      </c>
      <c r="H1907" s="3">
        <f t="shared" si="225"/>
        <v>0.252</v>
      </c>
      <c r="I1907" s="3">
        <v>2</v>
      </c>
      <c r="J1907" s="3">
        <v>62</v>
      </c>
      <c r="K1907" s="30">
        <v>1</v>
      </c>
      <c r="L1907" s="14">
        <f t="shared" ca="1" si="226"/>
        <v>174</v>
      </c>
    </row>
    <row r="1908" spans="1:12">
      <c r="A1908" s="3">
        <v>3</v>
      </c>
      <c r="B1908" s="3">
        <v>21</v>
      </c>
      <c r="C1908" s="3">
        <v>11</v>
      </c>
      <c r="D1908" s="4">
        <f t="shared" ca="1" si="221"/>
        <v>3.5999999999999996</v>
      </c>
      <c r="E1908" s="3">
        <f t="shared" ca="1" si="222"/>
        <v>4</v>
      </c>
      <c r="F1908" s="3">
        <f t="shared" ca="1" si="223"/>
        <v>24</v>
      </c>
      <c r="G1908" s="3">
        <f t="shared" ca="1" si="224"/>
        <v>72</v>
      </c>
      <c r="H1908" s="3">
        <f t="shared" si="225"/>
        <v>0.28199999999999997</v>
      </c>
      <c r="I1908" s="3">
        <v>4</v>
      </c>
      <c r="J1908" s="3">
        <v>62</v>
      </c>
      <c r="K1908" s="30">
        <v>1</v>
      </c>
      <c r="L1908" s="14">
        <f t="shared" ca="1" si="226"/>
        <v>26.4</v>
      </c>
    </row>
    <row r="1909" spans="1:12">
      <c r="A1909" s="3">
        <v>3</v>
      </c>
      <c r="B1909" s="3">
        <v>21</v>
      </c>
      <c r="C1909" s="3">
        <v>12</v>
      </c>
      <c r="D1909" s="4">
        <f t="shared" ca="1" si="221"/>
        <v>3.5</v>
      </c>
      <c r="E1909" s="3">
        <f t="shared" ca="1" si="222"/>
        <v>27</v>
      </c>
      <c r="F1909" s="3">
        <f t="shared" ca="1" si="223"/>
        <v>22</v>
      </c>
      <c r="G1909" s="3">
        <f t="shared" ca="1" si="224"/>
        <v>67</v>
      </c>
      <c r="H1909" s="3">
        <f t="shared" si="225"/>
        <v>0.312</v>
      </c>
      <c r="I1909" s="3">
        <v>5</v>
      </c>
      <c r="J1909" s="3">
        <v>62</v>
      </c>
      <c r="K1909" s="30">
        <v>1</v>
      </c>
      <c r="L1909" s="14">
        <f t="shared" ca="1" si="226"/>
        <v>186.29999999999998</v>
      </c>
    </row>
    <row r="1910" spans="1:12">
      <c r="A1910" s="3">
        <v>3</v>
      </c>
      <c r="B1910" s="3">
        <v>21</v>
      </c>
      <c r="C1910" s="3">
        <v>13</v>
      </c>
      <c r="D1910" s="4">
        <f t="shared" ca="1" si="221"/>
        <v>4.3</v>
      </c>
      <c r="E1910" s="3">
        <f t="shared" ca="1" si="222"/>
        <v>23</v>
      </c>
      <c r="F1910" s="3">
        <f t="shared" ca="1" si="223"/>
        <v>21</v>
      </c>
      <c r="G1910" s="3">
        <f t="shared" ca="1" si="224"/>
        <v>60</v>
      </c>
      <c r="H1910" s="3">
        <f t="shared" si="225"/>
        <v>0.28199999999999997</v>
      </c>
      <c r="I1910" s="3">
        <v>6</v>
      </c>
      <c r="J1910" s="3">
        <v>62</v>
      </c>
      <c r="K1910" s="30">
        <v>1</v>
      </c>
      <c r="L1910" s="14">
        <f t="shared" ca="1" si="226"/>
        <v>165.6</v>
      </c>
    </row>
    <row r="1911" spans="1:12">
      <c r="A1911" s="3">
        <v>3</v>
      </c>
      <c r="B1911" s="3">
        <v>21</v>
      </c>
      <c r="C1911" s="3">
        <v>14</v>
      </c>
      <c r="D1911" s="4">
        <f t="shared" ca="1" si="221"/>
        <v>4.0999999999999996</v>
      </c>
      <c r="E1911" s="3">
        <f t="shared" ca="1" si="222"/>
        <v>28</v>
      </c>
      <c r="F1911" s="3">
        <f t="shared" ca="1" si="223"/>
        <v>24</v>
      </c>
      <c r="G1911" s="3">
        <f t="shared" ca="1" si="224"/>
        <v>64</v>
      </c>
      <c r="H1911" s="3">
        <f t="shared" si="225"/>
        <v>0.252</v>
      </c>
      <c r="I1911" s="3">
        <v>7</v>
      </c>
      <c r="J1911" s="3">
        <v>62</v>
      </c>
      <c r="K1911" s="30">
        <v>1</v>
      </c>
      <c r="L1911" s="14">
        <f t="shared" ca="1" si="226"/>
        <v>210</v>
      </c>
    </row>
    <row r="1912" spans="1:12">
      <c r="A1912" s="3">
        <v>3</v>
      </c>
      <c r="B1912" s="3">
        <v>21</v>
      </c>
      <c r="C1912" s="3">
        <v>15</v>
      </c>
      <c r="D1912" s="4">
        <f t="shared" ca="1" si="221"/>
        <v>3.5</v>
      </c>
      <c r="E1912" s="3">
        <f t="shared" ca="1" si="222"/>
        <v>4</v>
      </c>
      <c r="F1912" s="3">
        <f t="shared" ca="1" si="223"/>
        <v>22</v>
      </c>
      <c r="G1912" s="3">
        <f t="shared" ca="1" si="224"/>
        <v>60</v>
      </c>
      <c r="H1912" s="3">
        <f t="shared" si="225"/>
        <v>0.222</v>
      </c>
      <c r="I1912" s="3">
        <v>8</v>
      </c>
      <c r="J1912" s="3">
        <v>62</v>
      </c>
      <c r="K1912" s="30">
        <v>1</v>
      </c>
      <c r="L1912" s="14">
        <f t="shared" ca="1" si="226"/>
        <v>31.2</v>
      </c>
    </row>
    <row r="1913" spans="1:12">
      <c r="A1913" s="3">
        <v>3</v>
      </c>
      <c r="B1913" s="3">
        <v>21</v>
      </c>
      <c r="C1913" s="3">
        <v>16</v>
      </c>
      <c r="D1913" s="4">
        <f t="shared" ca="1" si="221"/>
        <v>3.5999999999999996</v>
      </c>
      <c r="E1913" s="3">
        <f t="shared" ca="1" si="222"/>
        <v>23</v>
      </c>
      <c r="F1913" s="3">
        <f t="shared" ca="1" si="223"/>
        <v>24</v>
      </c>
      <c r="G1913" s="3">
        <f t="shared" ca="1" si="224"/>
        <v>74</v>
      </c>
      <c r="H1913" s="3">
        <f t="shared" si="225"/>
        <v>0.192</v>
      </c>
      <c r="I1913" s="3">
        <v>8</v>
      </c>
      <c r="J1913" s="3">
        <v>62</v>
      </c>
      <c r="K1913" s="30">
        <v>1</v>
      </c>
      <c r="L1913" s="14">
        <f t="shared" ca="1" si="226"/>
        <v>179.4</v>
      </c>
    </row>
    <row r="1914" spans="1:12">
      <c r="A1914" s="3">
        <v>3</v>
      </c>
      <c r="B1914" s="3">
        <v>21</v>
      </c>
      <c r="C1914" s="3">
        <v>17</v>
      </c>
      <c r="D1914" s="4">
        <f t="shared" ca="1" si="221"/>
        <v>4.2</v>
      </c>
      <c r="E1914" s="3">
        <f t="shared" ca="1" si="222"/>
        <v>7</v>
      </c>
      <c r="F1914" s="3">
        <f t="shared" ca="1" si="223"/>
        <v>22</v>
      </c>
      <c r="G1914" s="3">
        <f t="shared" ca="1" si="224"/>
        <v>67</v>
      </c>
      <c r="H1914" s="3">
        <f t="shared" si="225"/>
        <v>0.16200000000000001</v>
      </c>
      <c r="I1914" s="3">
        <v>6</v>
      </c>
      <c r="J1914" s="3">
        <v>62</v>
      </c>
      <c r="K1914" s="30">
        <v>1</v>
      </c>
      <c r="L1914" s="14">
        <f t="shared" ca="1" si="226"/>
        <v>50.399999999999991</v>
      </c>
    </row>
    <row r="1915" spans="1:12">
      <c r="A1915" s="3">
        <v>3</v>
      </c>
      <c r="B1915" s="3">
        <v>21</v>
      </c>
      <c r="C1915" s="3">
        <v>18</v>
      </c>
      <c r="D1915" s="4">
        <f t="shared" ca="1" si="221"/>
        <v>3.5</v>
      </c>
      <c r="E1915" s="3">
        <f t="shared" ca="1" si="222"/>
        <v>14</v>
      </c>
      <c r="F1915" s="3">
        <f t="shared" ca="1" si="223"/>
        <v>20</v>
      </c>
      <c r="G1915" s="3">
        <f t="shared" ca="1" si="224"/>
        <v>73</v>
      </c>
      <c r="H1915" s="3">
        <f t="shared" si="225"/>
        <v>0</v>
      </c>
      <c r="I1915" s="3">
        <v>4</v>
      </c>
      <c r="J1915" s="3">
        <v>62</v>
      </c>
      <c r="K1915" s="30">
        <v>1</v>
      </c>
      <c r="L1915" s="14">
        <f t="shared" ca="1" si="226"/>
        <v>92.399999999999991</v>
      </c>
    </row>
    <row r="1916" spans="1:12">
      <c r="A1916" s="3">
        <v>3</v>
      </c>
      <c r="B1916" s="3">
        <v>21</v>
      </c>
      <c r="C1916" s="3">
        <v>19</v>
      </c>
      <c r="D1916" s="4">
        <f t="shared" ca="1" si="221"/>
        <v>4.0999999999999996</v>
      </c>
      <c r="E1916" s="3">
        <f t="shared" ca="1" si="222"/>
        <v>30</v>
      </c>
      <c r="F1916" s="3">
        <f t="shared" ca="1" si="223"/>
        <v>24</v>
      </c>
      <c r="G1916" s="3">
        <f t="shared" ca="1" si="224"/>
        <v>68</v>
      </c>
      <c r="H1916" s="3">
        <f t="shared" si="225"/>
        <v>0</v>
      </c>
      <c r="I1916" s="3">
        <v>3</v>
      </c>
      <c r="J1916" s="3">
        <v>62</v>
      </c>
      <c r="K1916" s="30">
        <v>1</v>
      </c>
      <c r="L1916" s="14">
        <f t="shared" ca="1" si="226"/>
        <v>189</v>
      </c>
    </row>
    <row r="1917" spans="1:12">
      <c r="A1917" s="3">
        <v>3</v>
      </c>
      <c r="B1917" s="3">
        <v>21</v>
      </c>
      <c r="C1917" s="3">
        <v>20</v>
      </c>
      <c r="D1917" s="4">
        <f t="shared" ca="1" si="221"/>
        <v>3.5</v>
      </c>
      <c r="E1917" s="3">
        <f t="shared" ca="1" si="222"/>
        <v>16</v>
      </c>
      <c r="F1917" s="3">
        <f t="shared" ca="1" si="223"/>
        <v>19</v>
      </c>
      <c r="G1917" s="3">
        <f t="shared" ca="1" si="224"/>
        <v>74</v>
      </c>
      <c r="H1917" s="3">
        <f t="shared" si="225"/>
        <v>0</v>
      </c>
      <c r="I1917" s="3">
        <v>0</v>
      </c>
      <c r="J1917" s="3">
        <v>62</v>
      </c>
      <c r="K1917" s="30">
        <v>1</v>
      </c>
      <c r="L1917" s="14">
        <f t="shared" ca="1" si="226"/>
        <v>86.399999999999991</v>
      </c>
    </row>
    <row r="1918" spans="1:12">
      <c r="A1918" s="3">
        <v>3</v>
      </c>
      <c r="B1918" s="3">
        <v>21</v>
      </c>
      <c r="C1918" s="3">
        <v>21</v>
      </c>
      <c r="D1918" s="4">
        <f t="shared" ca="1" si="221"/>
        <v>4.3</v>
      </c>
      <c r="E1918" s="3">
        <f t="shared" ca="1" si="222"/>
        <v>1</v>
      </c>
      <c r="F1918" s="3">
        <f t="shared" ca="1" si="223"/>
        <v>16</v>
      </c>
      <c r="G1918" s="3">
        <f t="shared" ca="1" si="224"/>
        <v>69</v>
      </c>
      <c r="H1918" s="3">
        <f t="shared" si="225"/>
        <v>0</v>
      </c>
      <c r="I1918" s="3">
        <v>-2</v>
      </c>
      <c r="J1918" s="3">
        <v>62</v>
      </c>
      <c r="K1918" s="30">
        <v>1</v>
      </c>
      <c r="L1918" s="14">
        <f t="shared" ca="1" si="226"/>
        <v>4.8</v>
      </c>
    </row>
    <row r="1919" spans="1:12">
      <c r="A1919" s="3">
        <v>3</v>
      </c>
      <c r="B1919" s="3">
        <v>21</v>
      </c>
      <c r="C1919" s="3">
        <v>22</v>
      </c>
      <c r="D1919" s="4">
        <f t="shared" ca="1" si="221"/>
        <v>3.4</v>
      </c>
      <c r="E1919" s="3">
        <f t="shared" ca="1" si="222"/>
        <v>1</v>
      </c>
      <c r="F1919" s="3">
        <f t="shared" ca="1" si="223"/>
        <v>18</v>
      </c>
      <c r="G1919" s="3">
        <f t="shared" ca="1" si="224"/>
        <v>80</v>
      </c>
      <c r="H1919" s="3">
        <f t="shared" si="225"/>
        <v>0</v>
      </c>
      <c r="I1919" s="3">
        <v>-4</v>
      </c>
      <c r="J1919" s="3">
        <v>62</v>
      </c>
      <c r="K1919" s="30">
        <v>1</v>
      </c>
      <c r="L1919" s="14">
        <f t="shared" ca="1" si="226"/>
        <v>4.2</v>
      </c>
    </row>
    <row r="1920" spans="1:12">
      <c r="A1920" s="3">
        <v>3</v>
      </c>
      <c r="B1920" s="3">
        <v>21</v>
      </c>
      <c r="C1920" s="3">
        <v>23</v>
      </c>
      <c r="D1920" s="4">
        <f t="shared" ca="1" si="221"/>
        <v>4.0999999999999996</v>
      </c>
      <c r="E1920" s="3">
        <f t="shared" ca="1" si="222"/>
        <v>10</v>
      </c>
      <c r="F1920" s="3">
        <f t="shared" ca="1" si="223"/>
        <v>18</v>
      </c>
      <c r="G1920" s="3">
        <f t="shared" ca="1" si="224"/>
        <v>70</v>
      </c>
      <c r="H1920" s="3">
        <f t="shared" si="225"/>
        <v>0</v>
      </c>
      <c r="I1920" s="3">
        <v>-5</v>
      </c>
      <c r="J1920" s="3">
        <v>62</v>
      </c>
      <c r="K1920" s="30">
        <v>1</v>
      </c>
      <c r="L1920" s="14">
        <f t="shared" ca="1" si="226"/>
        <v>39</v>
      </c>
    </row>
    <row r="1921" spans="1:12">
      <c r="A1921" s="3">
        <v>3</v>
      </c>
      <c r="B1921" s="3">
        <v>21</v>
      </c>
      <c r="C1921" s="3">
        <v>24</v>
      </c>
      <c r="D1921" s="4">
        <f t="shared" ca="1" si="221"/>
        <v>4.3</v>
      </c>
      <c r="E1921" s="3">
        <f t="shared" ca="1" si="222"/>
        <v>6</v>
      </c>
      <c r="F1921" s="3">
        <f t="shared" ca="1" si="223"/>
        <v>18</v>
      </c>
      <c r="G1921" s="3">
        <f t="shared" ca="1" si="224"/>
        <v>80</v>
      </c>
      <c r="H1921" s="3">
        <f t="shared" si="225"/>
        <v>0</v>
      </c>
      <c r="I1921" s="3">
        <v>-7</v>
      </c>
      <c r="J1921" s="3">
        <v>62</v>
      </c>
      <c r="K1921" s="30">
        <v>1</v>
      </c>
      <c r="L1921" s="14">
        <f t="shared" ca="1" si="226"/>
        <v>19.799999999999997</v>
      </c>
    </row>
    <row r="1922" spans="1:12">
      <c r="A1922" s="3">
        <v>3</v>
      </c>
      <c r="B1922" s="3">
        <v>22</v>
      </c>
      <c r="C1922" s="3">
        <v>1</v>
      </c>
      <c r="D1922" s="4">
        <f t="shared" ca="1" si="221"/>
        <v>3.8</v>
      </c>
      <c r="E1922" s="3">
        <f t="shared" ca="1" si="222"/>
        <v>16</v>
      </c>
      <c r="F1922" s="3">
        <f t="shared" ca="1" si="223"/>
        <v>16</v>
      </c>
      <c r="G1922" s="3">
        <f t="shared" ca="1" si="224"/>
        <v>71</v>
      </c>
      <c r="H1922" s="3">
        <f t="shared" si="225"/>
        <v>0</v>
      </c>
      <c r="I1922" s="3">
        <v>-8</v>
      </c>
      <c r="J1922" s="3">
        <v>62</v>
      </c>
      <c r="K1922" s="30">
        <v>1</v>
      </c>
      <c r="L1922" s="14">
        <f t="shared" ca="1" si="226"/>
        <v>48</v>
      </c>
    </row>
    <row r="1923" spans="1:12">
      <c r="A1923" s="3">
        <v>3</v>
      </c>
      <c r="B1923" s="3">
        <v>22</v>
      </c>
      <c r="C1923" s="3">
        <v>2</v>
      </c>
      <c r="D1923" s="4">
        <f t="shared" ca="1" si="221"/>
        <v>3.9</v>
      </c>
      <c r="E1923" s="3">
        <f t="shared" ca="1" si="222"/>
        <v>27</v>
      </c>
      <c r="F1923" s="3">
        <f t="shared" ca="1" si="223"/>
        <v>19</v>
      </c>
      <c r="G1923" s="3">
        <f t="shared" ca="1" si="224"/>
        <v>67</v>
      </c>
      <c r="H1923" s="3">
        <f t="shared" si="225"/>
        <v>0</v>
      </c>
      <c r="I1923" s="3">
        <v>-8</v>
      </c>
      <c r="J1923" s="3">
        <v>62</v>
      </c>
      <c r="K1923" s="30">
        <v>1</v>
      </c>
      <c r="L1923" s="14">
        <f t="shared" ca="1" si="226"/>
        <v>81</v>
      </c>
    </row>
    <row r="1924" spans="1:12">
      <c r="A1924" s="3">
        <v>3</v>
      </c>
      <c r="B1924" s="3">
        <v>22</v>
      </c>
      <c r="C1924" s="3">
        <v>3</v>
      </c>
      <c r="D1924" s="4">
        <f t="shared" ca="1" si="221"/>
        <v>3.6999999999999997</v>
      </c>
      <c r="E1924" s="3">
        <f t="shared" ca="1" si="222"/>
        <v>3</v>
      </c>
      <c r="F1924" s="3">
        <f t="shared" ca="1" si="223"/>
        <v>18</v>
      </c>
      <c r="G1924" s="3">
        <f t="shared" ca="1" si="224"/>
        <v>72</v>
      </c>
      <c r="H1924" s="3">
        <f t="shared" si="225"/>
        <v>0</v>
      </c>
      <c r="I1924" s="3">
        <v>-7</v>
      </c>
      <c r="J1924" s="3">
        <v>62</v>
      </c>
      <c r="K1924" s="30">
        <v>1</v>
      </c>
      <c r="L1924" s="14">
        <f t="shared" ca="1" si="226"/>
        <v>9.8999999999999986</v>
      </c>
    </row>
    <row r="1925" spans="1:12">
      <c r="A1925" s="3">
        <v>3</v>
      </c>
      <c r="B1925" s="3">
        <v>22</v>
      </c>
      <c r="C1925" s="3">
        <v>4</v>
      </c>
      <c r="D1925" s="4">
        <f t="shared" ca="1" si="221"/>
        <v>4.3</v>
      </c>
      <c r="E1925" s="3">
        <f t="shared" ca="1" si="222"/>
        <v>23</v>
      </c>
      <c r="F1925" s="3">
        <f t="shared" ca="1" si="223"/>
        <v>18</v>
      </c>
      <c r="G1925" s="3">
        <f t="shared" ca="1" si="224"/>
        <v>73</v>
      </c>
      <c r="H1925" s="3">
        <f t="shared" si="225"/>
        <v>0</v>
      </c>
      <c r="I1925" s="3">
        <v>-6</v>
      </c>
      <c r="J1925" s="3">
        <v>62</v>
      </c>
      <c r="K1925" s="30">
        <v>1</v>
      </c>
      <c r="L1925" s="14">
        <f t="shared" ca="1" si="226"/>
        <v>82.8</v>
      </c>
    </row>
    <row r="1926" spans="1:12">
      <c r="A1926" s="3">
        <v>3</v>
      </c>
      <c r="B1926" s="3">
        <v>22</v>
      </c>
      <c r="C1926" s="3">
        <v>5</v>
      </c>
      <c r="D1926" s="4">
        <f t="shared" ca="1" si="221"/>
        <v>4.2</v>
      </c>
      <c r="E1926" s="3">
        <f t="shared" ca="1" si="222"/>
        <v>29</v>
      </c>
      <c r="F1926" s="3">
        <f t="shared" ca="1" si="223"/>
        <v>18</v>
      </c>
      <c r="G1926" s="3">
        <f t="shared" ca="1" si="224"/>
        <v>64</v>
      </c>
      <c r="H1926" s="3">
        <f t="shared" si="225"/>
        <v>0</v>
      </c>
      <c r="I1926" s="3">
        <v>-4</v>
      </c>
      <c r="J1926" s="3">
        <v>62</v>
      </c>
      <c r="K1926" s="30">
        <v>1</v>
      </c>
      <c r="L1926" s="14">
        <f t="shared" ca="1" si="226"/>
        <v>121.80000000000001</v>
      </c>
    </row>
    <row r="1927" spans="1:12">
      <c r="A1927" s="3">
        <v>3</v>
      </c>
      <c r="B1927" s="3">
        <v>22</v>
      </c>
      <c r="C1927" s="3">
        <v>6</v>
      </c>
      <c r="D1927" s="4">
        <f t="shared" ca="1" si="221"/>
        <v>3.5999999999999996</v>
      </c>
      <c r="E1927" s="3">
        <f t="shared" ca="1" si="222"/>
        <v>25</v>
      </c>
      <c r="F1927" s="3">
        <f t="shared" ca="1" si="223"/>
        <v>19</v>
      </c>
      <c r="G1927" s="3">
        <f t="shared" ca="1" si="224"/>
        <v>76</v>
      </c>
      <c r="H1927" s="3">
        <f t="shared" si="225"/>
        <v>0</v>
      </c>
      <c r="I1927" s="3">
        <v>-2</v>
      </c>
      <c r="J1927" s="3">
        <v>62</v>
      </c>
      <c r="K1927" s="30">
        <v>1</v>
      </c>
      <c r="L1927" s="14">
        <f t="shared" ca="1" si="226"/>
        <v>120</v>
      </c>
    </row>
    <row r="1928" spans="1:12">
      <c r="A1928" s="3">
        <v>3</v>
      </c>
      <c r="B1928" s="3">
        <v>22</v>
      </c>
      <c r="C1928" s="3">
        <v>7</v>
      </c>
      <c r="D1928" s="4">
        <f t="shared" ca="1" si="221"/>
        <v>3.9</v>
      </c>
      <c r="E1928" s="3">
        <f t="shared" ca="1" si="222"/>
        <v>1</v>
      </c>
      <c r="F1928" s="3">
        <f t="shared" ca="1" si="223"/>
        <v>19</v>
      </c>
      <c r="G1928" s="3">
        <f t="shared" ca="1" si="224"/>
        <v>72</v>
      </c>
      <c r="H1928" s="3">
        <f t="shared" si="225"/>
        <v>0.16200000000000001</v>
      </c>
      <c r="I1928" s="3">
        <v>-2</v>
      </c>
      <c r="J1928" s="3">
        <v>62</v>
      </c>
      <c r="K1928" s="30">
        <v>1</v>
      </c>
      <c r="L1928" s="14">
        <f t="shared" ca="1" si="226"/>
        <v>4.8</v>
      </c>
    </row>
    <row r="1929" spans="1:12">
      <c r="A1929" s="3">
        <v>3</v>
      </c>
      <c r="B1929" s="3">
        <v>22</v>
      </c>
      <c r="C1929" s="3">
        <v>8</v>
      </c>
      <c r="D1929" s="4">
        <f t="shared" ca="1" si="221"/>
        <v>3.8</v>
      </c>
      <c r="E1929" s="3">
        <f t="shared" ca="1" si="222"/>
        <v>1</v>
      </c>
      <c r="F1929" s="3">
        <f t="shared" ca="1" si="223"/>
        <v>24</v>
      </c>
      <c r="G1929" s="3">
        <f t="shared" ca="1" si="224"/>
        <v>62</v>
      </c>
      <c r="H1929" s="3">
        <f t="shared" si="225"/>
        <v>0.192</v>
      </c>
      <c r="I1929" s="3">
        <v>-2</v>
      </c>
      <c r="J1929" s="3">
        <v>62</v>
      </c>
      <c r="K1929" s="30">
        <v>1</v>
      </c>
      <c r="L1929" s="14">
        <f t="shared" ca="1" si="226"/>
        <v>4.8</v>
      </c>
    </row>
    <row r="1930" spans="1:12">
      <c r="A1930" s="3">
        <v>3</v>
      </c>
      <c r="B1930" s="3">
        <v>22</v>
      </c>
      <c r="C1930" s="3">
        <v>9</v>
      </c>
      <c r="D1930" s="4">
        <f t="shared" ca="1" si="221"/>
        <v>4.0999999999999996</v>
      </c>
      <c r="E1930" s="3">
        <f t="shared" ca="1" si="222"/>
        <v>25</v>
      </c>
      <c r="F1930" s="3">
        <f t="shared" ca="1" si="223"/>
        <v>23</v>
      </c>
      <c r="G1930" s="3">
        <f t="shared" ca="1" si="224"/>
        <v>64</v>
      </c>
      <c r="H1930" s="3">
        <f t="shared" si="225"/>
        <v>0.222</v>
      </c>
      <c r="I1930" s="3">
        <v>0</v>
      </c>
      <c r="J1930" s="3">
        <v>62</v>
      </c>
      <c r="K1930" s="30">
        <v>1</v>
      </c>
      <c r="L1930" s="14">
        <f t="shared" ca="1" si="226"/>
        <v>135</v>
      </c>
    </row>
    <row r="1931" spans="1:12">
      <c r="A1931" s="3">
        <v>3</v>
      </c>
      <c r="B1931" s="3">
        <v>22</v>
      </c>
      <c r="C1931" s="3">
        <v>10</v>
      </c>
      <c r="D1931" s="4">
        <f t="shared" ref="D1931:D1994" ca="1" si="227">3.3+RANDBETWEEN(0,10)/10</f>
        <v>3.6999999999999997</v>
      </c>
      <c r="E1931" s="3">
        <f t="shared" ref="E1931:E1994" ca="1" si="228">RANDBETWEEN(1,30)</f>
        <v>2</v>
      </c>
      <c r="F1931" s="3">
        <f t="shared" ref="F1931:F1994" ca="1" si="229">IF(C1931&lt;=7,RANDBETWEEN(16,19),IF(C1931&gt;=20,RANDBETWEEN(16,19),RANDBETWEEN(20,24)))</f>
        <v>20</v>
      </c>
      <c r="G1931" s="3">
        <f t="shared" ref="G1931:G1994" ca="1" si="230">RANDBETWEEN(60,80)</f>
        <v>80</v>
      </c>
      <c r="H1931" s="3">
        <f t="shared" si="225"/>
        <v>0.252</v>
      </c>
      <c r="I1931" s="3">
        <v>2</v>
      </c>
      <c r="J1931" s="3">
        <v>62</v>
      </c>
      <c r="K1931" s="30">
        <v>1</v>
      </c>
      <c r="L1931" s="14">
        <f t="shared" ca="1" si="226"/>
        <v>12</v>
      </c>
    </row>
    <row r="1932" spans="1:12">
      <c r="A1932" s="3">
        <v>3</v>
      </c>
      <c r="B1932" s="3">
        <v>22</v>
      </c>
      <c r="C1932" s="3">
        <v>11</v>
      </c>
      <c r="D1932" s="4">
        <f t="shared" ca="1" si="227"/>
        <v>4.0999999999999996</v>
      </c>
      <c r="E1932" s="3">
        <f t="shared" ca="1" si="228"/>
        <v>2</v>
      </c>
      <c r="F1932" s="3">
        <f t="shared" ca="1" si="229"/>
        <v>23</v>
      </c>
      <c r="G1932" s="3">
        <f t="shared" ca="1" si="230"/>
        <v>79</v>
      </c>
      <c r="H1932" s="3">
        <f t="shared" si="225"/>
        <v>0.28199999999999997</v>
      </c>
      <c r="I1932" s="3">
        <v>4</v>
      </c>
      <c r="J1932" s="3">
        <v>62</v>
      </c>
      <c r="K1932" s="30">
        <v>1</v>
      </c>
      <c r="L1932" s="14">
        <f t="shared" ca="1" si="226"/>
        <v>13.2</v>
      </c>
    </row>
    <row r="1933" spans="1:12">
      <c r="A1933" s="3">
        <v>3</v>
      </c>
      <c r="B1933" s="3">
        <v>22</v>
      </c>
      <c r="C1933" s="3">
        <v>12</v>
      </c>
      <c r="D1933" s="4">
        <f t="shared" ca="1" si="227"/>
        <v>3.5</v>
      </c>
      <c r="E1933" s="3">
        <f t="shared" ca="1" si="228"/>
        <v>27</v>
      </c>
      <c r="F1933" s="3">
        <f t="shared" ca="1" si="229"/>
        <v>21</v>
      </c>
      <c r="G1933" s="3">
        <f t="shared" ca="1" si="230"/>
        <v>61</v>
      </c>
      <c r="H1933" s="3">
        <f t="shared" si="225"/>
        <v>0.312</v>
      </c>
      <c r="I1933" s="3">
        <v>5</v>
      </c>
      <c r="J1933" s="3">
        <v>62</v>
      </c>
      <c r="K1933" s="30">
        <v>1</v>
      </c>
      <c r="L1933" s="14">
        <f t="shared" ca="1" si="226"/>
        <v>186.29999999999998</v>
      </c>
    </row>
    <row r="1934" spans="1:12">
      <c r="A1934" s="3">
        <v>3</v>
      </c>
      <c r="B1934" s="3">
        <v>22</v>
      </c>
      <c r="C1934" s="3">
        <v>13</v>
      </c>
      <c r="D1934" s="4">
        <f t="shared" ca="1" si="227"/>
        <v>3.3</v>
      </c>
      <c r="E1934" s="3">
        <f t="shared" ca="1" si="228"/>
        <v>21</v>
      </c>
      <c r="F1934" s="3">
        <f t="shared" ca="1" si="229"/>
        <v>21</v>
      </c>
      <c r="G1934" s="3">
        <f t="shared" ca="1" si="230"/>
        <v>80</v>
      </c>
      <c r="H1934" s="3">
        <f t="shared" si="225"/>
        <v>0.28199999999999997</v>
      </c>
      <c r="I1934" s="3">
        <v>6</v>
      </c>
      <c r="J1934" s="3">
        <v>62</v>
      </c>
      <c r="K1934" s="30">
        <v>1</v>
      </c>
      <c r="L1934" s="14">
        <f t="shared" ca="1" si="226"/>
        <v>151.19999999999999</v>
      </c>
    </row>
    <row r="1935" spans="1:12">
      <c r="A1935" s="3">
        <v>3</v>
      </c>
      <c r="B1935" s="3">
        <v>22</v>
      </c>
      <c r="C1935" s="3">
        <v>14</v>
      </c>
      <c r="D1935" s="4">
        <f t="shared" ca="1" si="227"/>
        <v>3.5</v>
      </c>
      <c r="E1935" s="3">
        <f t="shared" ca="1" si="228"/>
        <v>14</v>
      </c>
      <c r="F1935" s="3">
        <f t="shared" ca="1" si="229"/>
        <v>24</v>
      </c>
      <c r="G1935" s="3">
        <f t="shared" ca="1" si="230"/>
        <v>73</v>
      </c>
      <c r="H1935" s="3">
        <f t="shared" si="225"/>
        <v>0.252</v>
      </c>
      <c r="I1935" s="3">
        <v>7</v>
      </c>
      <c r="J1935" s="3">
        <v>62</v>
      </c>
      <c r="K1935" s="30">
        <v>1</v>
      </c>
      <c r="L1935" s="14">
        <f t="shared" ca="1" si="226"/>
        <v>105</v>
      </c>
    </row>
    <row r="1936" spans="1:12">
      <c r="A1936" s="3">
        <v>3</v>
      </c>
      <c r="B1936" s="3">
        <v>22</v>
      </c>
      <c r="C1936" s="3">
        <v>15</v>
      </c>
      <c r="D1936" s="4">
        <f t="shared" ca="1" si="227"/>
        <v>3.3</v>
      </c>
      <c r="E1936" s="3">
        <f t="shared" ca="1" si="228"/>
        <v>8</v>
      </c>
      <c r="F1936" s="3">
        <f t="shared" ca="1" si="229"/>
        <v>23</v>
      </c>
      <c r="G1936" s="3">
        <f t="shared" ca="1" si="230"/>
        <v>73</v>
      </c>
      <c r="H1936" s="3">
        <f t="shared" si="225"/>
        <v>0.222</v>
      </c>
      <c r="I1936" s="3">
        <v>8</v>
      </c>
      <c r="J1936" s="3">
        <v>62</v>
      </c>
      <c r="K1936" s="30">
        <v>1</v>
      </c>
      <c r="L1936" s="14">
        <f t="shared" ca="1" si="226"/>
        <v>62.4</v>
      </c>
    </row>
    <row r="1937" spans="1:12">
      <c r="A1937" s="3">
        <v>3</v>
      </c>
      <c r="B1937" s="3">
        <v>22</v>
      </c>
      <c r="C1937" s="3">
        <v>16</v>
      </c>
      <c r="D1937" s="4">
        <f t="shared" ca="1" si="227"/>
        <v>3.4</v>
      </c>
      <c r="E1937" s="3">
        <f t="shared" ca="1" si="228"/>
        <v>6</v>
      </c>
      <c r="F1937" s="3">
        <f t="shared" ca="1" si="229"/>
        <v>21</v>
      </c>
      <c r="G1937" s="3">
        <f t="shared" ca="1" si="230"/>
        <v>64</v>
      </c>
      <c r="H1937" s="3">
        <f t="shared" ref="H1937:H2000" si="231">IF(C1937&lt;7,0,IF(C1937&gt;17,0,0.03*(10.4-ABS(C1937-12))))</f>
        <v>0.192</v>
      </c>
      <c r="I1937" s="3">
        <v>8</v>
      </c>
      <c r="J1937" s="3">
        <v>62</v>
      </c>
      <c r="K1937" s="30">
        <v>1</v>
      </c>
      <c r="L1937" s="14">
        <f t="shared" ca="1" si="226"/>
        <v>46.8</v>
      </c>
    </row>
    <row r="1938" spans="1:12">
      <c r="A1938" s="3">
        <v>3</v>
      </c>
      <c r="B1938" s="3">
        <v>22</v>
      </c>
      <c r="C1938" s="3">
        <v>17</v>
      </c>
      <c r="D1938" s="4">
        <f t="shared" ca="1" si="227"/>
        <v>4</v>
      </c>
      <c r="E1938" s="3">
        <f t="shared" ca="1" si="228"/>
        <v>17</v>
      </c>
      <c r="F1938" s="3">
        <f t="shared" ca="1" si="229"/>
        <v>22</v>
      </c>
      <c r="G1938" s="3">
        <f t="shared" ca="1" si="230"/>
        <v>77</v>
      </c>
      <c r="H1938" s="3">
        <f t="shared" si="231"/>
        <v>0.16200000000000001</v>
      </c>
      <c r="I1938" s="3">
        <v>6</v>
      </c>
      <c r="J1938" s="3">
        <v>62</v>
      </c>
      <c r="K1938" s="30">
        <v>1</v>
      </c>
      <c r="L1938" s="14">
        <f t="shared" ca="1" si="226"/>
        <v>122.39999999999999</v>
      </c>
    </row>
    <row r="1939" spans="1:12">
      <c r="A1939" s="3">
        <v>3</v>
      </c>
      <c r="B1939" s="3">
        <v>22</v>
      </c>
      <c r="C1939" s="3">
        <v>18</v>
      </c>
      <c r="D1939" s="4">
        <f t="shared" ca="1" si="227"/>
        <v>3.6999999999999997</v>
      </c>
      <c r="E1939" s="3">
        <f t="shared" ca="1" si="228"/>
        <v>25</v>
      </c>
      <c r="F1939" s="3">
        <f t="shared" ca="1" si="229"/>
        <v>22</v>
      </c>
      <c r="G1939" s="3">
        <f t="shared" ca="1" si="230"/>
        <v>75</v>
      </c>
      <c r="H1939" s="3">
        <f t="shared" si="231"/>
        <v>0</v>
      </c>
      <c r="I1939" s="3">
        <v>4</v>
      </c>
      <c r="J1939" s="3">
        <v>62</v>
      </c>
      <c r="K1939" s="30">
        <v>1</v>
      </c>
      <c r="L1939" s="14">
        <f t="shared" ca="1" si="226"/>
        <v>165</v>
      </c>
    </row>
    <row r="1940" spans="1:12">
      <c r="A1940" s="3">
        <v>3</v>
      </c>
      <c r="B1940" s="3">
        <v>22</v>
      </c>
      <c r="C1940" s="3">
        <v>19</v>
      </c>
      <c r="D1940" s="4">
        <f t="shared" ca="1" si="227"/>
        <v>4.2</v>
      </c>
      <c r="E1940" s="3">
        <f t="shared" ca="1" si="228"/>
        <v>1</v>
      </c>
      <c r="F1940" s="3">
        <f t="shared" ca="1" si="229"/>
        <v>23</v>
      </c>
      <c r="G1940" s="3">
        <f t="shared" ca="1" si="230"/>
        <v>69</v>
      </c>
      <c r="H1940" s="3">
        <f t="shared" si="231"/>
        <v>0</v>
      </c>
      <c r="I1940" s="3">
        <v>3</v>
      </c>
      <c r="J1940" s="3">
        <v>62</v>
      </c>
      <c r="K1940" s="30">
        <v>1</v>
      </c>
      <c r="L1940" s="14">
        <f t="shared" ca="1" si="226"/>
        <v>6.3</v>
      </c>
    </row>
    <row r="1941" spans="1:12">
      <c r="A1941" s="3">
        <v>3</v>
      </c>
      <c r="B1941" s="3">
        <v>22</v>
      </c>
      <c r="C1941" s="3">
        <v>20</v>
      </c>
      <c r="D1941" s="4">
        <f t="shared" ca="1" si="227"/>
        <v>3.9</v>
      </c>
      <c r="E1941" s="3">
        <f t="shared" ca="1" si="228"/>
        <v>23</v>
      </c>
      <c r="F1941" s="3">
        <f t="shared" ca="1" si="229"/>
        <v>16</v>
      </c>
      <c r="G1941" s="3">
        <f t="shared" ca="1" si="230"/>
        <v>75</v>
      </c>
      <c r="H1941" s="3">
        <f t="shared" si="231"/>
        <v>0</v>
      </c>
      <c r="I1941" s="3">
        <v>0</v>
      </c>
      <c r="J1941" s="3">
        <v>62</v>
      </c>
      <c r="K1941" s="30">
        <v>1</v>
      </c>
      <c r="L1941" s="14">
        <f t="shared" ca="1" si="226"/>
        <v>124.19999999999999</v>
      </c>
    </row>
    <row r="1942" spans="1:12">
      <c r="A1942" s="3">
        <v>3</v>
      </c>
      <c r="B1942" s="3">
        <v>22</v>
      </c>
      <c r="C1942" s="3">
        <v>21</v>
      </c>
      <c r="D1942" s="4">
        <f t="shared" ca="1" si="227"/>
        <v>4.3</v>
      </c>
      <c r="E1942" s="3">
        <f t="shared" ca="1" si="228"/>
        <v>26</v>
      </c>
      <c r="F1942" s="3">
        <f t="shared" ca="1" si="229"/>
        <v>18</v>
      </c>
      <c r="G1942" s="3">
        <f t="shared" ca="1" si="230"/>
        <v>76</v>
      </c>
      <c r="H1942" s="3">
        <f t="shared" si="231"/>
        <v>0</v>
      </c>
      <c r="I1942" s="3">
        <v>-2</v>
      </c>
      <c r="J1942" s="3">
        <v>62</v>
      </c>
      <c r="K1942" s="30">
        <v>1</v>
      </c>
      <c r="L1942" s="14">
        <f t="shared" ca="1" si="226"/>
        <v>124.8</v>
      </c>
    </row>
    <row r="1943" spans="1:12">
      <c r="A1943" s="3">
        <v>3</v>
      </c>
      <c r="B1943" s="3">
        <v>22</v>
      </c>
      <c r="C1943" s="3">
        <v>22</v>
      </c>
      <c r="D1943" s="4">
        <f t="shared" ca="1" si="227"/>
        <v>3.9</v>
      </c>
      <c r="E1943" s="3">
        <f t="shared" ca="1" si="228"/>
        <v>10</v>
      </c>
      <c r="F1943" s="3">
        <f t="shared" ca="1" si="229"/>
        <v>18</v>
      </c>
      <c r="G1943" s="3">
        <f t="shared" ca="1" si="230"/>
        <v>74</v>
      </c>
      <c r="H1943" s="3">
        <f t="shared" si="231"/>
        <v>0</v>
      </c>
      <c r="I1943" s="3">
        <v>-4</v>
      </c>
      <c r="J1943" s="3">
        <v>62</v>
      </c>
      <c r="K1943" s="30">
        <v>1</v>
      </c>
      <c r="L1943" s="14">
        <f t="shared" ca="1" si="226"/>
        <v>42</v>
      </c>
    </row>
    <row r="1944" spans="1:12">
      <c r="A1944" s="3">
        <v>3</v>
      </c>
      <c r="B1944" s="3">
        <v>22</v>
      </c>
      <c r="C1944" s="3">
        <v>23</v>
      </c>
      <c r="D1944" s="4">
        <f t="shared" ca="1" si="227"/>
        <v>4.3</v>
      </c>
      <c r="E1944" s="3">
        <f t="shared" ca="1" si="228"/>
        <v>12</v>
      </c>
      <c r="F1944" s="3">
        <f t="shared" ca="1" si="229"/>
        <v>16</v>
      </c>
      <c r="G1944" s="3">
        <f t="shared" ca="1" si="230"/>
        <v>64</v>
      </c>
      <c r="H1944" s="3">
        <f t="shared" si="231"/>
        <v>0</v>
      </c>
      <c r="I1944" s="3">
        <v>-5</v>
      </c>
      <c r="J1944" s="3">
        <v>62</v>
      </c>
      <c r="K1944" s="30">
        <v>1</v>
      </c>
      <c r="L1944" s="14">
        <f t="shared" ca="1" si="226"/>
        <v>46.8</v>
      </c>
    </row>
    <row r="1945" spans="1:12">
      <c r="A1945" s="3">
        <v>3</v>
      </c>
      <c r="B1945" s="3">
        <v>22</v>
      </c>
      <c r="C1945" s="3">
        <v>24</v>
      </c>
      <c r="D1945" s="4">
        <f t="shared" ca="1" si="227"/>
        <v>4.0999999999999996</v>
      </c>
      <c r="E1945" s="3">
        <f t="shared" ca="1" si="228"/>
        <v>14</v>
      </c>
      <c r="F1945" s="3">
        <f t="shared" ca="1" si="229"/>
        <v>16</v>
      </c>
      <c r="G1945" s="3">
        <f t="shared" ca="1" si="230"/>
        <v>77</v>
      </c>
      <c r="H1945" s="3">
        <f t="shared" si="231"/>
        <v>0</v>
      </c>
      <c r="I1945" s="3">
        <v>-7</v>
      </c>
      <c r="J1945" s="3">
        <v>62</v>
      </c>
      <c r="K1945" s="30">
        <v>1</v>
      </c>
      <c r="L1945" s="14">
        <f t="shared" ca="1" si="226"/>
        <v>46.199999999999996</v>
      </c>
    </row>
    <row r="1946" spans="1:12">
      <c r="A1946" s="3">
        <v>3</v>
      </c>
      <c r="B1946" s="3">
        <v>23</v>
      </c>
      <c r="C1946" s="3">
        <v>1</v>
      </c>
      <c r="D1946" s="4">
        <f t="shared" ca="1" si="227"/>
        <v>3.5</v>
      </c>
      <c r="E1946" s="3">
        <f t="shared" ca="1" si="228"/>
        <v>7</v>
      </c>
      <c r="F1946" s="3">
        <f t="shared" ca="1" si="229"/>
        <v>19</v>
      </c>
      <c r="G1946" s="3">
        <f t="shared" ca="1" si="230"/>
        <v>69</v>
      </c>
      <c r="H1946" s="3">
        <f t="shared" si="231"/>
        <v>0</v>
      </c>
      <c r="I1946" s="3">
        <v>-8</v>
      </c>
      <c r="J1946" s="3">
        <v>62</v>
      </c>
      <c r="K1946" s="30">
        <v>1</v>
      </c>
      <c r="L1946" s="14">
        <f t="shared" ca="1" si="226"/>
        <v>21</v>
      </c>
    </row>
    <row r="1947" spans="1:12">
      <c r="A1947" s="3">
        <v>3</v>
      </c>
      <c r="B1947" s="3">
        <v>23</v>
      </c>
      <c r="C1947" s="3">
        <v>2</v>
      </c>
      <c r="D1947" s="4">
        <f t="shared" ca="1" si="227"/>
        <v>4</v>
      </c>
      <c r="E1947" s="3">
        <f t="shared" ca="1" si="228"/>
        <v>18</v>
      </c>
      <c r="F1947" s="3">
        <f t="shared" ca="1" si="229"/>
        <v>16</v>
      </c>
      <c r="G1947" s="3">
        <f t="shared" ca="1" si="230"/>
        <v>79</v>
      </c>
      <c r="H1947" s="3">
        <f t="shared" si="231"/>
        <v>0</v>
      </c>
      <c r="I1947" s="3">
        <v>-8</v>
      </c>
      <c r="J1947" s="3">
        <v>62</v>
      </c>
      <c r="K1947" s="30">
        <v>1</v>
      </c>
      <c r="L1947" s="14">
        <f t="shared" ca="1" si="226"/>
        <v>54</v>
      </c>
    </row>
    <row r="1948" spans="1:12">
      <c r="A1948" s="3">
        <v>3</v>
      </c>
      <c r="B1948" s="3">
        <v>23</v>
      </c>
      <c r="C1948" s="3">
        <v>3</v>
      </c>
      <c r="D1948" s="4">
        <f t="shared" ca="1" si="227"/>
        <v>4</v>
      </c>
      <c r="E1948" s="3">
        <f t="shared" ca="1" si="228"/>
        <v>2</v>
      </c>
      <c r="F1948" s="3">
        <f t="shared" ca="1" si="229"/>
        <v>19</v>
      </c>
      <c r="G1948" s="3">
        <f t="shared" ca="1" si="230"/>
        <v>65</v>
      </c>
      <c r="H1948" s="3">
        <f t="shared" si="231"/>
        <v>0</v>
      </c>
      <c r="I1948" s="3">
        <v>-7</v>
      </c>
      <c r="J1948" s="3">
        <v>62</v>
      </c>
      <c r="K1948" s="30">
        <v>1</v>
      </c>
      <c r="L1948" s="14">
        <f t="shared" ca="1" si="226"/>
        <v>6.6</v>
      </c>
    </row>
    <row r="1949" spans="1:12">
      <c r="A1949" s="3">
        <v>3</v>
      </c>
      <c r="B1949" s="3">
        <v>23</v>
      </c>
      <c r="C1949" s="3">
        <v>4</v>
      </c>
      <c r="D1949" s="4">
        <f t="shared" ca="1" si="227"/>
        <v>3.5999999999999996</v>
      </c>
      <c r="E1949" s="3">
        <f t="shared" ca="1" si="228"/>
        <v>23</v>
      </c>
      <c r="F1949" s="3">
        <f t="shared" ca="1" si="229"/>
        <v>18</v>
      </c>
      <c r="G1949" s="3">
        <f t="shared" ca="1" si="230"/>
        <v>62</v>
      </c>
      <c r="H1949" s="3">
        <f t="shared" si="231"/>
        <v>0</v>
      </c>
      <c r="I1949" s="3">
        <v>-6</v>
      </c>
      <c r="J1949" s="3">
        <v>62</v>
      </c>
      <c r="K1949" s="30">
        <v>1</v>
      </c>
      <c r="L1949" s="14">
        <f t="shared" ca="1" si="226"/>
        <v>82.8</v>
      </c>
    </row>
    <row r="1950" spans="1:12">
      <c r="A1950" s="3">
        <v>3</v>
      </c>
      <c r="B1950" s="3">
        <v>23</v>
      </c>
      <c r="C1950" s="3">
        <v>5</v>
      </c>
      <c r="D1950" s="4">
        <f t="shared" ca="1" si="227"/>
        <v>3.5999999999999996</v>
      </c>
      <c r="E1950" s="3">
        <f t="shared" ca="1" si="228"/>
        <v>30</v>
      </c>
      <c r="F1950" s="3">
        <f t="shared" ca="1" si="229"/>
        <v>18</v>
      </c>
      <c r="G1950" s="3">
        <f t="shared" ca="1" si="230"/>
        <v>60</v>
      </c>
      <c r="H1950" s="3">
        <f t="shared" si="231"/>
        <v>0</v>
      </c>
      <c r="I1950" s="3">
        <v>-4</v>
      </c>
      <c r="J1950" s="3">
        <v>62</v>
      </c>
      <c r="K1950" s="30">
        <v>1</v>
      </c>
      <c r="L1950" s="14">
        <f t="shared" ca="1" si="226"/>
        <v>126</v>
      </c>
    </row>
    <row r="1951" spans="1:12">
      <c r="A1951" s="3">
        <v>3</v>
      </c>
      <c r="B1951" s="3">
        <v>23</v>
      </c>
      <c r="C1951" s="3">
        <v>6</v>
      </c>
      <c r="D1951" s="4">
        <f t="shared" ca="1" si="227"/>
        <v>3.5999999999999996</v>
      </c>
      <c r="E1951" s="3">
        <f t="shared" ca="1" si="228"/>
        <v>21</v>
      </c>
      <c r="F1951" s="3">
        <f t="shared" ca="1" si="229"/>
        <v>18</v>
      </c>
      <c r="G1951" s="3">
        <f t="shared" ca="1" si="230"/>
        <v>74</v>
      </c>
      <c r="H1951" s="3">
        <f t="shared" si="231"/>
        <v>0</v>
      </c>
      <c r="I1951" s="3">
        <v>-2</v>
      </c>
      <c r="J1951" s="3">
        <v>62</v>
      </c>
      <c r="K1951" s="30">
        <v>1</v>
      </c>
      <c r="L1951" s="14">
        <f t="shared" ca="1" si="226"/>
        <v>100.8</v>
      </c>
    </row>
    <row r="1952" spans="1:12">
      <c r="A1952" s="3">
        <v>3</v>
      </c>
      <c r="B1952" s="3">
        <v>23</v>
      </c>
      <c r="C1952" s="3">
        <v>7</v>
      </c>
      <c r="D1952" s="4">
        <f t="shared" ca="1" si="227"/>
        <v>4.3</v>
      </c>
      <c r="E1952" s="3">
        <f t="shared" ca="1" si="228"/>
        <v>29</v>
      </c>
      <c r="F1952" s="3">
        <f t="shared" ca="1" si="229"/>
        <v>16</v>
      </c>
      <c r="G1952" s="3">
        <f t="shared" ca="1" si="230"/>
        <v>67</v>
      </c>
      <c r="H1952" s="3">
        <f t="shared" si="231"/>
        <v>0.16200000000000001</v>
      </c>
      <c r="I1952" s="3">
        <v>-2</v>
      </c>
      <c r="J1952" s="3">
        <v>62</v>
      </c>
      <c r="K1952" s="30">
        <v>1</v>
      </c>
      <c r="L1952" s="14">
        <f t="shared" ca="1" si="226"/>
        <v>139.19999999999999</v>
      </c>
    </row>
    <row r="1953" spans="1:12">
      <c r="A1953" s="3">
        <v>3</v>
      </c>
      <c r="B1953" s="3">
        <v>23</v>
      </c>
      <c r="C1953" s="3">
        <v>8</v>
      </c>
      <c r="D1953" s="4">
        <f t="shared" ca="1" si="227"/>
        <v>3.8</v>
      </c>
      <c r="E1953" s="3">
        <f t="shared" ca="1" si="228"/>
        <v>4</v>
      </c>
      <c r="F1953" s="3">
        <f t="shared" ca="1" si="229"/>
        <v>22</v>
      </c>
      <c r="G1953" s="3">
        <f t="shared" ca="1" si="230"/>
        <v>61</v>
      </c>
      <c r="H1953" s="3">
        <f t="shared" si="231"/>
        <v>0.192</v>
      </c>
      <c r="I1953" s="3">
        <v>-2</v>
      </c>
      <c r="J1953" s="3">
        <v>62</v>
      </c>
      <c r="K1953" s="30">
        <v>1</v>
      </c>
      <c r="L1953" s="14">
        <f t="shared" ca="1" si="226"/>
        <v>19.2</v>
      </c>
    </row>
    <row r="1954" spans="1:12">
      <c r="A1954" s="3">
        <v>3</v>
      </c>
      <c r="B1954" s="3">
        <v>23</v>
      </c>
      <c r="C1954" s="3">
        <v>9</v>
      </c>
      <c r="D1954" s="4">
        <f t="shared" ca="1" si="227"/>
        <v>4</v>
      </c>
      <c r="E1954" s="3">
        <f t="shared" ca="1" si="228"/>
        <v>24</v>
      </c>
      <c r="F1954" s="3">
        <f t="shared" ca="1" si="229"/>
        <v>22</v>
      </c>
      <c r="G1954" s="3">
        <f t="shared" ca="1" si="230"/>
        <v>65</v>
      </c>
      <c r="H1954" s="3">
        <f t="shared" si="231"/>
        <v>0.222</v>
      </c>
      <c r="I1954" s="3">
        <v>0</v>
      </c>
      <c r="J1954" s="3">
        <v>62</v>
      </c>
      <c r="K1954" s="30">
        <v>1</v>
      </c>
      <c r="L1954" s="14">
        <f t="shared" ca="1" si="226"/>
        <v>129.6</v>
      </c>
    </row>
    <row r="1955" spans="1:12">
      <c r="A1955" s="3">
        <v>3</v>
      </c>
      <c r="B1955" s="3">
        <v>23</v>
      </c>
      <c r="C1955" s="3">
        <v>10</v>
      </c>
      <c r="D1955" s="4">
        <f t="shared" ca="1" si="227"/>
        <v>4.3</v>
      </c>
      <c r="E1955" s="3">
        <f t="shared" ca="1" si="228"/>
        <v>8</v>
      </c>
      <c r="F1955" s="3">
        <f t="shared" ca="1" si="229"/>
        <v>21</v>
      </c>
      <c r="G1955" s="3">
        <f t="shared" ca="1" si="230"/>
        <v>65</v>
      </c>
      <c r="H1955" s="3">
        <f t="shared" si="231"/>
        <v>0.252</v>
      </c>
      <c r="I1955" s="3">
        <v>2</v>
      </c>
      <c r="J1955" s="3">
        <v>62</v>
      </c>
      <c r="K1955" s="30">
        <v>1</v>
      </c>
      <c r="L1955" s="14">
        <f t="shared" ca="1" si="226"/>
        <v>48</v>
      </c>
    </row>
    <row r="1956" spans="1:12">
      <c r="A1956" s="3">
        <v>3</v>
      </c>
      <c r="B1956" s="3">
        <v>23</v>
      </c>
      <c r="C1956" s="3">
        <v>11</v>
      </c>
      <c r="D1956" s="4">
        <f t="shared" ca="1" si="227"/>
        <v>3.4</v>
      </c>
      <c r="E1956" s="3">
        <f t="shared" ca="1" si="228"/>
        <v>17</v>
      </c>
      <c r="F1956" s="3">
        <f t="shared" ca="1" si="229"/>
        <v>22</v>
      </c>
      <c r="G1956" s="3">
        <f t="shared" ca="1" si="230"/>
        <v>77</v>
      </c>
      <c r="H1956" s="3">
        <f t="shared" si="231"/>
        <v>0.28199999999999997</v>
      </c>
      <c r="I1956" s="3">
        <v>4</v>
      </c>
      <c r="J1956" s="3">
        <v>62</v>
      </c>
      <c r="K1956" s="30">
        <v>1</v>
      </c>
      <c r="L1956" s="14">
        <f t="shared" ca="1" si="226"/>
        <v>112.19999999999999</v>
      </c>
    </row>
    <row r="1957" spans="1:12">
      <c r="A1957" s="3">
        <v>3</v>
      </c>
      <c r="B1957" s="3">
        <v>23</v>
      </c>
      <c r="C1957" s="3">
        <v>12</v>
      </c>
      <c r="D1957" s="4">
        <f t="shared" ca="1" si="227"/>
        <v>3.5999999999999996</v>
      </c>
      <c r="E1957" s="3">
        <f t="shared" ca="1" si="228"/>
        <v>9</v>
      </c>
      <c r="F1957" s="3">
        <f t="shared" ca="1" si="229"/>
        <v>24</v>
      </c>
      <c r="G1957" s="3">
        <f t="shared" ca="1" si="230"/>
        <v>62</v>
      </c>
      <c r="H1957" s="3">
        <f t="shared" si="231"/>
        <v>0.312</v>
      </c>
      <c r="I1957" s="3">
        <v>5</v>
      </c>
      <c r="J1957" s="3">
        <v>62</v>
      </c>
      <c r="K1957" s="30">
        <v>1</v>
      </c>
      <c r="L1957" s="14">
        <f t="shared" ca="1" si="226"/>
        <v>62.099999999999994</v>
      </c>
    </row>
    <row r="1958" spans="1:12">
      <c r="A1958" s="3">
        <v>3</v>
      </c>
      <c r="B1958" s="3">
        <v>23</v>
      </c>
      <c r="C1958" s="3">
        <v>13</v>
      </c>
      <c r="D1958" s="4">
        <f t="shared" ca="1" si="227"/>
        <v>3.5999999999999996</v>
      </c>
      <c r="E1958" s="3">
        <f t="shared" ca="1" si="228"/>
        <v>9</v>
      </c>
      <c r="F1958" s="3">
        <f t="shared" ca="1" si="229"/>
        <v>21</v>
      </c>
      <c r="G1958" s="3">
        <f t="shared" ca="1" si="230"/>
        <v>62</v>
      </c>
      <c r="H1958" s="3">
        <f t="shared" si="231"/>
        <v>0.28199999999999997</v>
      </c>
      <c r="I1958" s="3">
        <v>6</v>
      </c>
      <c r="J1958" s="3">
        <v>62</v>
      </c>
      <c r="K1958" s="30">
        <v>1</v>
      </c>
      <c r="L1958" s="14">
        <f t="shared" ca="1" si="226"/>
        <v>64.8</v>
      </c>
    </row>
    <row r="1959" spans="1:12">
      <c r="A1959" s="3">
        <v>3</v>
      </c>
      <c r="B1959" s="3">
        <v>23</v>
      </c>
      <c r="C1959" s="3">
        <v>14</v>
      </c>
      <c r="D1959" s="4">
        <f t="shared" ca="1" si="227"/>
        <v>4.2</v>
      </c>
      <c r="E1959" s="3">
        <f t="shared" ca="1" si="228"/>
        <v>5</v>
      </c>
      <c r="F1959" s="3">
        <f t="shared" ca="1" si="229"/>
        <v>20</v>
      </c>
      <c r="G1959" s="3">
        <f t="shared" ca="1" si="230"/>
        <v>65</v>
      </c>
      <c r="H1959" s="3">
        <f t="shared" si="231"/>
        <v>0.252</v>
      </c>
      <c r="I1959" s="3">
        <v>7</v>
      </c>
      <c r="J1959" s="3">
        <v>62</v>
      </c>
      <c r="K1959" s="30">
        <v>1</v>
      </c>
      <c r="L1959" s="14">
        <f t="shared" ca="1" si="226"/>
        <v>37.5</v>
      </c>
    </row>
    <row r="1960" spans="1:12">
      <c r="A1960" s="3">
        <v>3</v>
      </c>
      <c r="B1960" s="3">
        <v>23</v>
      </c>
      <c r="C1960" s="3">
        <v>15</v>
      </c>
      <c r="D1960" s="4">
        <f t="shared" ca="1" si="227"/>
        <v>3.5</v>
      </c>
      <c r="E1960" s="3">
        <f t="shared" ca="1" si="228"/>
        <v>17</v>
      </c>
      <c r="F1960" s="3">
        <f t="shared" ca="1" si="229"/>
        <v>21</v>
      </c>
      <c r="G1960" s="3">
        <f t="shared" ca="1" si="230"/>
        <v>62</v>
      </c>
      <c r="H1960" s="3">
        <f t="shared" si="231"/>
        <v>0.222</v>
      </c>
      <c r="I1960" s="3">
        <v>8</v>
      </c>
      <c r="J1960" s="3">
        <v>62</v>
      </c>
      <c r="K1960" s="30">
        <v>1</v>
      </c>
      <c r="L1960" s="14">
        <f t="shared" ca="1" si="226"/>
        <v>132.6</v>
      </c>
    </row>
    <row r="1961" spans="1:12">
      <c r="A1961" s="3">
        <v>3</v>
      </c>
      <c r="B1961" s="3">
        <v>23</v>
      </c>
      <c r="C1961" s="3">
        <v>16</v>
      </c>
      <c r="D1961" s="4">
        <f t="shared" ca="1" si="227"/>
        <v>4</v>
      </c>
      <c r="E1961" s="3">
        <f t="shared" ca="1" si="228"/>
        <v>8</v>
      </c>
      <c r="F1961" s="3">
        <f t="shared" ca="1" si="229"/>
        <v>21</v>
      </c>
      <c r="G1961" s="3">
        <f t="shared" ca="1" si="230"/>
        <v>63</v>
      </c>
      <c r="H1961" s="3">
        <f t="shared" si="231"/>
        <v>0.192</v>
      </c>
      <c r="I1961" s="3">
        <v>8</v>
      </c>
      <c r="J1961" s="3">
        <v>62</v>
      </c>
      <c r="K1961" s="30">
        <v>1</v>
      </c>
      <c r="L1961" s="14">
        <f t="shared" ca="1" si="226"/>
        <v>62.4</v>
      </c>
    </row>
    <row r="1962" spans="1:12">
      <c r="A1962" s="3">
        <v>3</v>
      </c>
      <c r="B1962" s="3">
        <v>23</v>
      </c>
      <c r="C1962" s="3">
        <v>17</v>
      </c>
      <c r="D1962" s="4">
        <f t="shared" ca="1" si="227"/>
        <v>3.6999999999999997</v>
      </c>
      <c r="E1962" s="3">
        <f t="shared" ca="1" si="228"/>
        <v>12</v>
      </c>
      <c r="F1962" s="3">
        <f t="shared" ca="1" si="229"/>
        <v>20</v>
      </c>
      <c r="G1962" s="3">
        <f t="shared" ca="1" si="230"/>
        <v>63</v>
      </c>
      <c r="H1962" s="3">
        <f t="shared" si="231"/>
        <v>0.16200000000000001</v>
      </c>
      <c r="I1962" s="3">
        <v>6</v>
      </c>
      <c r="J1962" s="3">
        <v>62</v>
      </c>
      <c r="K1962" s="30">
        <v>1</v>
      </c>
      <c r="L1962" s="14">
        <f t="shared" ca="1" si="226"/>
        <v>86.399999999999991</v>
      </c>
    </row>
    <row r="1963" spans="1:12">
      <c r="A1963" s="3">
        <v>3</v>
      </c>
      <c r="B1963" s="3">
        <v>23</v>
      </c>
      <c r="C1963" s="3">
        <v>18</v>
      </c>
      <c r="D1963" s="4">
        <f t="shared" ca="1" si="227"/>
        <v>3.5</v>
      </c>
      <c r="E1963" s="3">
        <f t="shared" ca="1" si="228"/>
        <v>13</v>
      </c>
      <c r="F1963" s="3">
        <f t="shared" ca="1" si="229"/>
        <v>21</v>
      </c>
      <c r="G1963" s="3">
        <f t="shared" ca="1" si="230"/>
        <v>72</v>
      </c>
      <c r="H1963" s="3">
        <f t="shared" si="231"/>
        <v>0</v>
      </c>
      <c r="I1963" s="3">
        <v>4</v>
      </c>
      <c r="J1963" s="3">
        <v>62</v>
      </c>
      <c r="K1963" s="30">
        <v>1</v>
      </c>
      <c r="L1963" s="14">
        <f t="shared" ref="L1963:L2026" ca="1" si="232">ABS(-18-I1963)*0.3*E1963</f>
        <v>85.8</v>
      </c>
    </row>
    <row r="1964" spans="1:12">
      <c r="A1964" s="3">
        <v>3</v>
      </c>
      <c r="B1964" s="3">
        <v>23</v>
      </c>
      <c r="C1964" s="3">
        <v>19</v>
      </c>
      <c r="D1964" s="4">
        <f t="shared" ca="1" si="227"/>
        <v>3.4</v>
      </c>
      <c r="E1964" s="3">
        <f t="shared" ca="1" si="228"/>
        <v>5</v>
      </c>
      <c r="F1964" s="3">
        <f t="shared" ca="1" si="229"/>
        <v>24</v>
      </c>
      <c r="G1964" s="3">
        <f t="shared" ca="1" si="230"/>
        <v>64</v>
      </c>
      <c r="H1964" s="3">
        <f t="shared" si="231"/>
        <v>0</v>
      </c>
      <c r="I1964" s="3">
        <v>3</v>
      </c>
      <c r="J1964" s="3">
        <v>62</v>
      </c>
      <c r="K1964" s="30">
        <v>1</v>
      </c>
      <c r="L1964" s="14">
        <f t="shared" ca="1" si="232"/>
        <v>31.5</v>
      </c>
    </row>
    <row r="1965" spans="1:12">
      <c r="A1965" s="3">
        <v>3</v>
      </c>
      <c r="B1965" s="3">
        <v>23</v>
      </c>
      <c r="C1965" s="3">
        <v>20</v>
      </c>
      <c r="D1965" s="4">
        <f t="shared" ca="1" si="227"/>
        <v>4.3</v>
      </c>
      <c r="E1965" s="3">
        <f t="shared" ca="1" si="228"/>
        <v>12</v>
      </c>
      <c r="F1965" s="3">
        <f t="shared" ca="1" si="229"/>
        <v>17</v>
      </c>
      <c r="G1965" s="3">
        <f t="shared" ca="1" si="230"/>
        <v>65</v>
      </c>
      <c r="H1965" s="3">
        <f t="shared" si="231"/>
        <v>0</v>
      </c>
      <c r="I1965" s="3">
        <v>0</v>
      </c>
      <c r="J1965" s="3">
        <v>62</v>
      </c>
      <c r="K1965" s="30">
        <v>1</v>
      </c>
      <c r="L1965" s="14">
        <f t="shared" ca="1" si="232"/>
        <v>64.8</v>
      </c>
    </row>
    <row r="1966" spans="1:12">
      <c r="A1966" s="3">
        <v>3</v>
      </c>
      <c r="B1966" s="3">
        <v>23</v>
      </c>
      <c r="C1966" s="3">
        <v>21</v>
      </c>
      <c r="D1966" s="4">
        <f t="shared" ca="1" si="227"/>
        <v>3.9</v>
      </c>
      <c r="E1966" s="3">
        <f t="shared" ca="1" si="228"/>
        <v>30</v>
      </c>
      <c r="F1966" s="3">
        <f t="shared" ca="1" si="229"/>
        <v>17</v>
      </c>
      <c r="G1966" s="3">
        <f t="shared" ca="1" si="230"/>
        <v>79</v>
      </c>
      <c r="H1966" s="3">
        <f t="shared" si="231"/>
        <v>0</v>
      </c>
      <c r="I1966" s="3">
        <v>-2</v>
      </c>
      <c r="J1966" s="3">
        <v>62</v>
      </c>
      <c r="K1966" s="30">
        <v>1</v>
      </c>
      <c r="L1966" s="14">
        <f t="shared" ca="1" si="232"/>
        <v>144</v>
      </c>
    </row>
    <row r="1967" spans="1:12">
      <c r="A1967" s="3">
        <v>3</v>
      </c>
      <c r="B1967" s="3">
        <v>23</v>
      </c>
      <c r="C1967" s="3">
        <v>22</v>
      </c>
      <c r="D1967" s="4">
        <f t="shared" ca="1" si="227"/>
        <v>3.9</v>
      </c>
      <c r="E1967" s="3">
        <f t="shared" ca="1" si="228"/>
        <v>23</v>
      </c>
      <c r="F1967" s="3">
        <f t="shared" ca="1" si="229"/>
        <v>18</v>
      </c>
      <c r="G1967" s="3">
        <f t="shared" ca="1" si="230"/>
        <v>68</v>
      </c>
      <c r="H1967" s="3">
        <f t="shared" si="231"/>
        <v>0</v>
      </c>
      <c r="I1967" s="3">
        <v>-4</v>
      </c>
      <c r="J1967" s="3">
        <v>62</v>
      </c>
      <c r="K1967" s="30">
        <v>1</v>
      </c>
      <c r="L1967" s="14">
        <f t="shared" ca="1" si="232"/>
        <v>96.600000000000009</v>
      </c>
    </row>
    <row r="1968" spans="1:12">
      <c r="A1968" s="3">
        <v>3</v>
      </c>
      <c r="B1968" s="3">
        <v>23</v>
      </c>
      <c r="C1968" s="3">
        <v>23</v>
      </c>
      <c r="D1968" s="4">
        <f t="shared" ca="1" si="227"/>
        <v>3.8</v>
      </c>
      <c r="E1968" s="3">
        <f t="shared" ca="1" si="228"/>
        <v>18</v>
      </c>
      <c r="F1968" s="3">
        <f t="shared" ca="1" si="229"/>
        <v>17</v>
      </c>
      <c r="G1968" s="3">
        <f t="shared" ca="1" si="230"/>
        <v>63</v>
      </c>
      <c r="H1968" s="3">
        <f t="shared" si="231"/>
        <v>0</v>
      </c>
      <c r="I1968" s="3">
        <v>-5</v>
      </c>
      <c r="J1968" s="3">
        <v>62</v>
      </c>
      <c r="K1968" s="30">
        <v>1</v>
      </c>
      <c r="L1968" s="14">
        <f t="shared" ca="1" si="232"/>
        <v>70.2</v>
      </c>
    </row>
    <row r="1969" spans="1:12">
      <c r="A1969" s="3">
        <v>3</v>
      </c>
      <c r="B1969" s="3">
        <v>23</v>
      </c>
      <c r="C1969" s="3">
        <v>24</v>
      </c>
      <c r="D1969" s="4">
        <f t="shared" ca="1" si="227"/>
        <v>3.9</v>
      </c>
      <c r="E1969" s="3">
        <f t="shared" ca="1" si="228"/>
        <v>25</v>
      </c>
      <c r="F1969" s="3">
        <f t="shared" ca="1" si="229"/>
        <v>17</v>
      </c>
      <c r="G1969" s="3">
        <f t="shared" ca="1" si="230"/>
        <v>65</v>
      </c>
      <c r="H1969" s="3">
        <f t="shared" si="231"/>
        <v>0</v>
      </c>
      <c r="I1969" s="3">
        <v>-7</v>
      </c>
      <c r="J1969" s="3">
        <v>62</v>
      </c>
      <c r="K1969" s="30">
        <v>1</v>
      </c>
      <c r="L1969" s="14">
        <f t="shared" ca="1" si="232"/>
        <v>82.5</v>
      </c>
    </row>
    <row r="1970" spans="1:12">
      <c r="A1970" s="3">
        <v>3</v>
      </c>
      <c r="B1970" s="3">
        <v>24</v>
      </c>
      <c r="C1970" s="3">
        <v>1</v>
      </c>
      <c r="D1970" s="4">
        <f t="shared" ca="1" si="227"/>
        <v>4.3</v>
      </c>
      <c r="E1970" s="3">
        <f t="shared" ca="1" si="228"/>
        <v>7</v>
      </c>
      <c r="F1970" s="3">
        <f t="shared" ca="1" si="229"/>
        <v>19</v>
      </c>
      <c r="G1970" s="3">
        <f t="shared" ca="1" si="230"/>
        <v>70</v>
      </c>
      <c r="H1970" s="3">
        <f t="shared" si="231"/>
        <v>0</v>
      </c>
      <c r="I1970" s="3">
        <v>-8</v>
      </c>
      <c r="J1970" s="3">
        <v>62</v>
      </c>
      <c r="K1970" s="30">
        <v>1</v>
      </c>
      <c r="L1970" s="14">
        <f t="shared" ca="1" si="232"/>
        <v>21</v>
      </c>
    </row>
    <row r="1971" spans="1:12">
      <c r="A1971" s="3">
        <v>3</v>
      </c>
      <c r="B1971" s="3">
        <v>24</v>
      </c>
      <c r="C1971" s="3">
        <v>2</v>
      </c>
      <c r="D1971" s="4">
        <f t="shared" ca="1" si="227"/>
        <v>3.6999999999999997</v>
      </c>
      <c r="E1971" s="3">
        <f t="shared" ca="1" si="228"/>
        <v>30</v>
      </c>
      <c r="F1971" s="3">
        <f t="shared" ca="1" si="229"/>
        <v>18</v>
      </c>
      <c r="G1971" s="3">
        <f t="shared" ca="1" si="230"/>
        <v>61</v>
      </c>
      <c r="H1971" s="3">
        <f t="shared" si="231"/>
        <v>0</v>
      </c>
      <c r="I1971" s="3">
        <v>-8</v>
      </c>
      <c r="J1971" s="3">
        <v>62</v>
      </c>
      <c r="K1971" s="30">
        <v>1</v>
      </c>
      <c r="L1971" s="14">
        <f t="shared" ca="1" si="232"/>
        <v>90</v>
      </c>
    </row>
    <row r="1972" spans="1:12">
      <c r="A1972" s="3">
        <v>3</v>
      </c>
      <c r="B1972" s="3">
        <v>24</v>
      </c>
      <c r="C1972" s="3">
        <v>3</v>
      </c>
      <c r="D1972" s="4">
        <f t="shared" ca="1" si="227"/>
        <v>3.5</v>
      </c>
      <c r="E1972" s="3">
        <f t="shared" ca="1" si="228"/>
        <v>17</v>
      </c>
      <c r="F1972" s="3">
        <f t="shared" ca="1" si="229"/>
        <v>18</v>
      </c>
      <c r="G1972" s="3">
        <f t="shared" ca="1" si="230"/>
        <v>70</v>
      </c>
      <c r="H1972" s="3">
        <f t="shared" si="231"/>
        <v>0</v>
      </c>
      <c r="I1972" s="3">
        <v>-7</v>
      </c>
      <c r="J1972" s="3">
        <v>62</v>
      </c>
      <c r="K1972" s="30">
        <v>1</v>
      </c>
      <c r="L1972" s="14">
        <f t="shared" ca="1" si="232"/>
        <v>56.099999999999994</v>
      </c>
    </row>
    <row r="1973" spans="1:12">
      <c r="A1973" s="3">
        <v>3</v>
      </c>
      <c r="B1973" s="3">
        <v>24</v>
      </c>
      <c r="C1973" s="3">
        <v>4</v>
      </c>
      <c r="D1973" s="4">
        <f t="shared" ca="1" si="227"/>
        <v>3.5</v>
      </c>
      <c r="E1973" s="3">
        <f t="shared" ca="1" si="228"/>
        <v>14</v>
      </c>
      <c r="F1973" s="3">
        <f t="shared" ca="1" si="229"/>
        <v>19</v>
      </c>
      <c r="G1973" s="3">
        <f t="shared" ca="1" si="230"/>
        <v>69</v>
      </c>
      <c r="H1973" s="3">
        <f t="shared" si="231"/>
        <v>0</v>
      </c>
      <c r="I1973" s="3">
        <v>-6</v>
      </c>
      <c r="J1973" s="3">
        <v>62</v>
      </c>
      <c r="K1973" s="30">
        <v>1</v>
      </c>
      <c r="L1973" s="14">
        <f t="shared" ca="1" si="232"/>
        <v>50.399999999999991</v>
      </c>
    </row>
    <row r="1974" spans="1:12">
      <c r="A1974" s="3">
        <v>3</v>
      </c>
      <c r="B1974" s="3">
        <v>24</v>
      </c>
      <c r="C1974" s="3">
        <v>5</v>
      </c>
      <c r="D1974" s="4">
        <f t="shared" ca="1" si="227"/>
        <v>3.8</v>
      </c>
      <c r="E1974" s="3">
        <f t="shared" ca="1" si="228"/>
        <v>16</v>
      </c>
      <c r="F1974" s="3">
        <f t="shared" ca="1" si="229"/>
        <v>18</v>
      </c>
      <c r="G1974" s="3">
        <f t="shared" ca="1" si="230"/>
        <v>76</v>
      </c>
      <c r="H1974" s="3">
        <f t="shared" si="231"/>
        <v>0</v>
      </c>
      <c r="I1974" s="3">
        <v>-4</v>
      </c>
      <c r="J1974" s="3">
        <v>62</v>
      </c>
      <c r="K1974" s="30">
        <v>1</v>
      </c>
      <c r="L1974" s="14">
        <f t="shared" ca="1" si="232"/>
        <v>67.2</v>
      </c>
    </row>
    <row r="1975" spans="1:12">
      <c r="A1975" s="3">
        <v>3</v>
      </c>
      <c r="B1975" s="3">
        <v>24</v>
      </c>
      <c r="C1975" s="3">
        <v>6</v>
      </c>
      <c r="D1975" s="4">
        <f t="shared" ca="1" si="227"/>
        <v>3.5999999999999996</v>
      </c>
      <c r="E1975" s="3">
        <f t="shared" ca="1" si="228"/>
        <v>18</v>
      </c>
      <c r="F1975" s="3">
        <f t="shared" ca="1" si="229"/>
        <v>19</v>
      </c>
      <c r="G1975" s="3">
        <f t="shared" ca="1" si="230"/>
        <v>74</v>
      </c>
      <c r="H1975" s="3">
        <f t="shared" si="231"/>
        <v>0</v>
      </c>
      <c r="I1975" s="3">
        <v>-2</v>
      </c>
      <c r="J1975" s="3">
        <v>62</v>
      </c>
      <c r="K1975" s="30">
        <v>1</v>
      </c>
      <c r="L1975" s="14">
        <f t="shared" ca="1" si="232"/>
        <v>86.399999999999991</v>
      </c>
    </row>
    <row r="1976" spans="1:12">
      <c r="A1976" s="3">
        <v>3</v>
      </c>
      <c r="B1976" s="3">
        <v>24</v>
      </c>
      <c r="C1976" s="3">
        <v>7</v>
      </c>
      <c r="D1976" s="4">
        <f t="shared" ca="1" si="227"/>
        <v>3.4</v>
      </c>
      <c r="E1976" s="3">
        <f t="shared" ca="1" si="228"/>
        <v>26</v>
      </c>
      <c r="F1976" s="3">
        <f t="shared" ca="1" si="229"/>
        <v>17</v>
      </c>
      <c r="G1976" s="3">
        <f t="shared" ca="1" si="230"/>
        <v>76</v>
      </c>
      <c r="H1976" s="3">
        <f t="shared" si="231"/>
        <v>0.16200000000000001</v>
      </c>
      <c r="I1976" s="3">
        <v>-2</v>
      </c>
      <c r="J1976" s="3">
        <v>62</v>
      </c>
      <c r="K1976" s="30">
        <v>1</v>
      </c>
      <c r="L1976" s="14">
        <f t="shared" ca="1" si="232"/>
        <v>124.8</v>
      </c>
    </row>
    <row r="1977" spans="1:12">
      <c r="A1977" s="3">
        <v>3</v>
      </c>
      <c r="B1977" s="3">
        <v>24</v>
      </c>
      <c r="C1977" s="3">
        <v>8</v>
      </c>
      <c r="D1977" s="4">
        <f t="shared" ca="1" si="227"/>
        <v>3.4</v>
      </c>
      <c r="E1977" s="3">
        <f t="shared" ca="1" si="228"/>
        <v>27</v>
      </c>
      <c r="F1977" s="3">
        <f t="shared" ca="1" si="229"/>
        <v>24</v>
      </c>
      <c r="G1977" s="3">
        <f t="shared" ca="1" si="230"/>
        <v>76</v>
      </c>
      <c r="H1977" s="3">
        <f t="shared" si="231"/>
        <v>0.192</v>
      </c>
      <c r="I1977" s="3">
        <v>-2</v>
      </c>
      <c r="J1977" s="3">
        <v>62</v>
      </c>
      <c r="K1977" s="30">
        <v>1</v>
      </c>
      <c r="L1977" s="14">
        <f t="shared" ca="1" si="232"/>
        <v>129.6</v>
      </c>
    </row>
    <row r="1978" spans="1:12">
      <c r="A1978" s="3">
        <v>3</v>
      </c>
      <c r="B1978" s="3">
        <v>24</v>
      </c>
      <c r="C1978" s="3">
        <v>9</v>
      </c>
      <c r="D1978" s="4">
        <f t="shared" ca="1" si="227"/>
        <v>3.4</v>
      </c>
      <c r="E1978" s="3">
        <f t="shared" ca="1" si="228"/>
        <v>14</v>
      </c>
      <c r="F1978" s="3">
        <f t="shared" ca="1" si="229"/>
        <v>22</v>
      </c>
      <c r="G1978" s="3">
        <f t="shared" ca="1" si="230"/>
        <v>62</v>
      </c>
      <c r="H1978" s="3">
        <f t="shared" si="231"/>
        <v>0.222</v>
      </c>
      <c r="I1978" s="3">
        <v>0</v>
      </c>
      <c r="J1978" s="3">
        <v>62</v>
      </c>
      <c r="K1978" s="30">
        <v>1</v>
      </c>
      <c r="L1978" s="14">
        <f t="shared" ca="1" si="232"/>
        <v>75.599999999999994</v>
      </c>
    </row>
    <row r="1979" spans="1:12">
      <c r="A1979" s="3">
        <v>3</v>
      </c>
      <c r="B1979" s="3">
        <v>24</v>
      </c>
      <c r="C1979" s="3">
        <v>10</v>
      </c>
      <c r="D1979" s="4">
        <f t="shared" ca="1" si="227"/>
        <v>4.0999999999999996</v>
      </c>
      <c r="E1979" s="3">
        <f t="shared" ca="1" si="228"/>
        <v>15</v>
      </c>
      <c r="F1979" s="3">
        <f t="shared" ca="1" si="229"/>
        <v>21</v>
      </c>
      <c r="G1979" s="3">
        <f t="shared" ca="1" si="230"/>
        <v>80</v>
      </c>
      <c r="H1979" s="3">
        <f t="shared" si="231"/>
        <v>0.252</v>
      </c>
      <c r="I1979" s="3">
        <v>2</v>
      </c>
      <c r="J1979" s="3">
        <v>62</v>
      </c>
      <c r="K1979" s="30">
        <v>1</v>
      </c>
      <c r="L1979" s="14">
        <f t="shared" ca="1" si="232"/>
        <v>90</v>
      </c>
    </row>
    <row r="1980" spans="1:12">
      <c r="A1980" s="3">
        <v>3</v>
      </c>
      <c r="B1980" s="3">
        <v>24</v>
      </c>
      <c r="C1980" s="3">
        <v>11</v>
      </c>
      <c r="D1980" s="4">
        <f t="shared" ca="1" si="227"/>
        <v>3.8</v>
      </c>
      <c r="E1980" s="3">
        <f t="shared" ca="1" si="228"/>
        <v>13</v>
      </c>
      <c r="F1980" s="3">
        <f t="shared" ca="1" si="229"/>
        <v>22</v>
      </c>
      <c r="G1980" s="3">
        <f t="shared" ca="1" si="230"/>
        <v>61</v>
      </c>
      <c r="H1980" s="3">
        <f t="shared" si="231"/>
        <v>0.28199999999999997</v>
      </c>
      <c r="I1980" s="3">
        <v>4</v>
      </c>
      <c r="J1980" s="3">
        <v>62</v>
      </c>
      <c r="K1980" s="30">
        <v>1</v>
      </c>
      <c r="L1980" s="14">
        <f t="shared" ca="1" si="232"/>
        <v>85.8</v>
      </c>
    </row>
    <row r="1981" spans="1:12">
      <c r="A1981" s="3">
        <v>3</v>
      </c>
      <c r="B1981" s="3">
        <v>24</v>
      </c>
      <c r="C1981" s="3">
        <v>12</v>
      </c>
      <c r="D1981" s="4">
        <f t="shared" ca="1" si="227"/>
        <v>4</v>
      </c>
      <c r="E1981" s="3">
        <f t="shared" ca="1" si="228"/>
        <v>25</v>
      </c>
      <c r="F1981" s="3">
        <f t="shared" ca="1" si="229"/>
        <v>24</v>
      </c>
      <c r="G1981" s="3">
        <f t="shared" ca="1" si="230"/>
        <v>76</v>
      </c>
      <c r="H1981" s="3">
        <f t="shared" si="231"/>
        <v>0.312</v>
      </c>
      <c r="I1981" s="3">
        <v>5</v>
      </c>
      <c r="J1981" s="3">
        <v>62</v>
      </c>
      <c r="K1981" s="30">
        <v>1</v>
      </c>
      <c r="L1981" s="14">
        <f t="shared" ca="1" si="232"/>
        <v>172.5</v>
      </c>
    </row>
    <row r="1982" spans="1:12">
      <c r="A1982" s="3">
        <v>3</v>
      </c>
      <c r="B1982" s="3">
        <v>24</v>
      </c>
      <c r="C1982" s="3">
        <v>13</v>
      </c>
      <c r="D1982" s="4">
        <f t="shared" ca="1" si="227"/>
        <v>4</v>
      </c>
      <c r="E1982" s="3">
        <f t="shared" ca="1" si="228"/>
        <v>7</v>
      </c>
      <c r="F1982" s="3">
        <f t="shared" ca="1" si="229"/>
        <v>23</v>
      </c>
      <c r="G1982" s="3">
        <f t="shared" ca="1" si="230"/>
        <v>68</v>
      </c>
      <c r="H1982" s="3">
        <f t="shared" si="231"/>
        <v>0.28199999999999997</v>
      </c>
      <c r="I1982" s="3">
        <v>6</v>
      </c>
      <c r="J1982" s="3">
        <v>62</v>
      </c>
      <c r="K1982" s="30">
        <v>1</v>
      </c>
      <c r="L1982" s="14">
        <f t="shared" ca="1" si="232"/>
        <v>50.399999999999991</v>
      </c>
    </row>
    <row r="1983" spans="1:12">
      <c r="A1983" s="3">
        <v>3</v>
      </c>
      <c r="B1983" s="3">
        <v>24</v>
      </c>
      <c r="C1983" s="3">
        <v>14</v>
      </c>
      <c r="D1983" s="4">
        <f t="shared" ca="1" si="227"/>
        <v>4.2</v>
      </c>
      <c r="E1983" s="3">
        <f t="shared" ca="1" si="228"/>
        <v>5</v>
      </c>
      <c r="F1983" s="3">
        <f t="shared" ca="1" si="229"/>
        <v>21</v>
      </c>
      <c r="G1983" s="3">
        <f t="shared" ca="1" si="230"/>
        <v>75</v>
      </c>
      <c r="H1983" s="3">
        <f t="shared" si="231"/>
        <v>0.252</v>
      </c>
      <c r="I1983" s="3">
        <v>7</v>
      </c>
      <c r="J1983" s="3">
        <v>62</v>
      </c>
      <c r="K1983" s="30">
        <v>1</v>
      </c>
      <c r="L1983" s="14">
        <f t="shared" ca="1" si="232"/>
        <v>37.5</v>
      </c>
    </row>
    <row r="1984" spans="1:12">
      <c r="A1984" s="3">
        <v>3</v>
      </c>
      <c r="B1984" s="3">
        <v>24</v>
      </c>
      <c r="C1984" s="3">
        <v>15</v>
      </c>
      <c r="D1984" s="4">
        <f t="shared" ca="1" si="227"/>
        <v>3.3</v>
      </c>
      <c r="E1984" s="3">
        <f t="shared" ca="1" si="228"/>
        <v>26</v>
      </c>
      <c r="F1984" s="3">
        <f t="shared" ca="1" si="229"/>
        <v>23</v>
      </c>
      <c r="G1984" s="3">
        <f t="shared" ca="1" si="230"/>
        <v>79</v>
      </c>
      <c r="H1984" s="3">
        <f t="shared" si="231"/>
        <v>0.222</v>
      </c>
      <c r="I1984" s="3">
        <v>8</v>
      </c>
      <c r="J1984" s="3">
        <v>62</v>
      </c>
      <c r="K1984" s="30">
        <v>1</v>
      </c>
      <c r="L1984" s="14">
        <f t="shared" ca="1" si="232"/>
        <v>202.79999999999998</v>
      </c>
    </row>
    <row r="1985" spans="1:12">
      <c r="A1985" s="3">
        <v>3</v>
      </c>
      <c r="B1985" s="3">
        <v>24</v>
      </c>
      <c r="C1985" s="3">
        <v>16</v>
      </c>
      <c r="D1985" s="4">
        <f t="shared" ca="1" si="227"/>
        <v>3.3</v>
      </c>
      <c r="E1985" s="3">
        <f t="shared" ca="1" si="228"/>
        <v>4</v>
      </c>
      <c r="F1985" s="3">
        <f t="shared" ca="1" si="229"/>
        <v>24</v>
      </c>
      <c r="G1985" s="3">
        <f t="shared" ca="1" si="230"/>
        <v>77</v>
      </c>
      <c r="H1985" s="3">
        <f t="shared" si="231"/>
        <v>0.192</v>
      </c>
      <c r="I1985" s="3">
        <v>8</v>
      </c>
      <c r="J1985" s="3">
        <v>62</v>
      </c>
      <c r="K1985" s="30">
        <v>1</v>
      </c>
      <c r="L1985" s="14">
        <f t="shared" ca="1" si="232"/>
        <v>31.2</v>
      </c>
    </row>
    <row r="1986" spans="1:12">
      <c r="A1986" s="3">
        <v>3</v>
      </c>
      <c r="B1986" s="3">
        <v>24</v>
      </c>
      <c r="C1986" s="3">
        <v>17</v>
      </c>
      <c r="D1986" s="4">
        <f t="shared" ca="1" si="227"/>
        <v>3.8</v>
      </c>
      <c r="E1986" s="3">
        <f t="shared" ca="1" si="228"/>
        <v>24</v>
      </c>
      <c r="F1986" s="3">
        <f t="shared" ca="1" si="229"/>
        <v>21</v>
      </c>
      <c r="G1986" s="3">
        <f t="shared" ca="1" si="230"/>
        <v>79</v>
      </c>
      <c r="H1986" s="3">
        <f t="shared" si="231"/>
        <v>0.16200000000000001</v>
      </c>
      <c r="I1986" s="3">
        <v>6</v>
      </c>
      <c r="J1986" s="3">
        <v>62</v>
      </c>
      <c r="K1986" s="30">
        <v>1</v>
      </c>
      <c r="L1986" s="14">
        <f t="shared" ca="1" si="232"/>
        <v>172.79999999999998</v>
      </c>
    </row>
    <row r="1987" spans="1:12">
      <c r="A1987" s="3">
        <v>3</v>
      </c>
      <c r="B1987" s="3">
        <v>24</v>
      </c>
      <c r="C1987" s="3">
        <v>18</v>
      </c>
      <c r="D1987" s="4">
        <f t="shared" ca="1" si="227"/>
        <v>4.0999999999999996</v>
      </c>
      <c r="E1987" s="3">
        <f t="shared" ca="1" si="228"/>
        <v>12</v>
      </c>
      <c r="F1987" s="3">
        <f t="shared" ca="1" si="229"/>
        <v>24</v>
      </c>
      <c r="G1987" s="3">
        <f t="shared" ca="1" si="230"/>
        <v>64</v>
      </c>
      <c r="H1987" s="3">
        <f t="shared" si="231"/>
        <v>0</v>
      </c>
      <c r="I1987" s="3">
        <v>4</v>
      </c>
      <c r="J1987" s="3">
        <v>62</v>
      </c>
      <c r="K1987" s="30">
        <v>1</v>
      </c>
      <c r="L1987" s="14">
        <f t="shared" ca="1" si="232"/>
        <v>79.199999999999989</v>
      </c>
    </row>
    <row r="1988" spans="1:12">
      <c r="A1988" s="3">
        <v>3</v>
      </c>
      <c r="B1988" s="3">
        <v>24</v>
      </c>
      <c r="C1988" s="3">
        <v>19</v>
      </c>
      <c r="D1988" s="4">
        <f t="shared" ca="1" si="227"/>
        <v>3.4</v>
      </c>
      <c r="E1988" s="3">
        <f t="shared" ca="1" si="228"/>
        <v>11</v>
      </c>
      <c r="F1988" s="3">
        <f t="shared" ca="1" si="229"/>
        <v>22</v>
      </c>
      <c r="G1988" s="3">
        <f t="shared" ca="1" si="230"/>
        <v>76</v>
      </c>
      <c r="H1988" s="3">
        <f t="shared" si="231"/>
        <v>0</v>
      </c>
      <c r="I1988" s="3">
        <v>3</v>
      </c>
      <c r="J1988" s="3">
        <v>62</v>
      </c>
      <c r="K1988" s="30">
        <v>1</v>
      </c>
      <c r="L1988" s="14">
        <f t="shared" ca="1" si="232"/>
        <v>69.3</v>
      </c>
    </row>
    <row r="1989" spans="1:12">
      <c r="A1989" s="3">
        <v>3</v>
      </c>
      <c r="B1989" s="3">
        <v>24</v>
      </c>
      <c r="C1989" s="3">
        <v>20</v>
      </c>
      <c r="D1989" s="4">
        <f t="shared" ca="1" si="227"/>
        <v>3.8</v>
      </c>
      <c r="E1989" s="3">
        <f t="shared" ca="1" si="228"/>
        <v>16</v>
      </c>
      <c r="F1989" s="3">
        <f t="shared" ca="1" si="229"/>
        <v>16</v>
      </c>
      <c r="G1989" s="3">
        <f t="shared" ca="1" si="230"/>
        <v>72</v>
      </c>
      <c r="H1989" s="3">
        <f t="shared" si="231"/>
        <v>0</v>
      </c>
      <c r="I1989" s="3">
        <v>0</v>
      </c>
      <c r="J1989" s="3">
        <v>62</v>
      </c>
      <c r="K1989" s="30">
        <v>1</v>
      </c>
      <c r="L1989" s="14">
        <f t="shared" ca="1" si="232"/>
        <v>86.399999999999991</v>
      </c>
    </row>
    <row r="1990" spans="1:12">
      <c r="A1990" s="3">
        <v>3</v>
      </c>
      <c r="B1990" s="3">
        <v>24</v>
      </c>
      <c r="C1990" s="3">
        <v>21</v>
      </c>
      <c r="D1990" s="4">
        <f t="shared" ca="1" si="227"/>
        <v>3.5</v>
      </c>
      <c r="E1990" s="3">
        <f t="shared" ca="1" si="228"/>
        <v>15</v>
      </c>
      <c r="F1990" s="3">
        <f t="shared" ca="1" si="229"/>
        <v>17</v>
      </c>
      <c r="G1990" s="3">
        <f t="shared" ca="1" si="230"/>
        <v>67</v>
      </c>
      <c r="H1990" s="3">
        <f t="shared" si="231"/>
        <v>0</v>
      </c>
      <c r="I1990" s="3">
        <v>-2</v>
      </c>
      <c r="J1990" s="3">
        <v>62</v>
      </c>
      <c r="K1990" s="30">
        <v>1</v>
      </c>
      <c r="L1990" s="14">
        <f t="shared" ca="1" si="232"/>
        <v>72</v>
      </c>
    </row>
    <row r="1991" spans="1:12">
      <c r="A1991" s="3">
        <v>3</v>
      </c>
      <c r="B1991" s="3">
        <v>24</v>
      </c>
      <c r="C1991" s="3">
        <v>22</v>
      </c>
      <c r="D1991" s="4">
        <f t="shared" ca="1" si="227"/>
        <v>4.2</v>
      </c>
      <c r="E1991" s="3">
        <f t="shared" ca="1" si="228"/>
        <v>29</v>
      </c>
      <c r="F1991" s="3">
        <f t="shared" ca="1" si="229"/>
        <v>16</v>
      </c>
      <c r="G1991" s="3">
        <f t="shared" ca="1" si="230"/>
        <v>69</v>
      </c>
      <c r="H1991" s="3">
        <f t="shared" si="231"/>
        <v>0</v>
      </c>
      <c r="I1991" s="3">
        <v>-4</v>
      </c>
      <c r="J1991" s="3">
        <v>62</v>
      </c>
      <c r="K1991" s="30">
        <v>1</v>
      </c>
      <c r="L1991" s="14">
        <f t="shared" ca="1" si="232"/>
        <v>121.80000000000001</v>
      </c>
    </row>
    <row r="1992" spans="1:12">
      <c r="A1992" s="3">
        <v>3</v>
      </c>
      <c r="B1992" s="3">
        <v>24</v>
      </c>
      <c r="C1992" s="3">
        <v>23</v>
      </c>
      <c r="D1992" s="4">
        <f t="shared" ca="1" si="227"/>
        <v>4</v>
      </c>
      <c r="E1992" s="3">
        <f t="shared" ca="1" si="228"/>
        <v>5</v>
      </c>
      <c r="F1992" s="3">
        <f t="shared" ca="1" si="229"/>
        <v>17</v>
      </c>
      <c r="G1992" s="3">
        <f t="shared" ca="1" si="230"/>
        <v>74</v>
      </c>
      <c r="H1992" s="3">
        <f t="shared" si="231"/>
        <v>0</v>
      </c>
      <c r="I1992" s="3">
        <v>-5</v>
      </c>
      <c r="J1992" s="3">
        <v>62</v>
      </c>
      <c r="K1992" s="30">
        <v>1</v>
      </c>
      <c r="L1992" s="14">
        <f t="shared" ca="1" si="232"/>
        <v>19.5</v>
      </c>
    </row>
    <row r="1993" spans="1:12">
      <c r="A1993" s="3">
        <v>3</v>
      </c>
      <c r="B1993" s="3">
        <v>24</v>
      </c>
      <c r="C1993" s="3">
        <v>24</v>
      </c>
      <c r="D1993" s="4">
        <f t="shared" ca="1" si="227"/>
        <v>3.3</v>
      </c>
      <c r="E1993" s="3">
        <f t="shared" ca="1" si="228"/>
        <v>30</v>
      </c>
      <c r="F1993" s="3">
        <f t="shared" ca="1" si="229"/>
        <v>18</v>
      </c>
      <c r="G1993" s="3">
        <f t="shared" ca="1" si="230"/>
        <v>78</v>
      </c>
      <c r="H1993" s="3">
        <f t="shared" si="231"/>
        <v>0</v>
      </c>
      <c r="I1993" s="3">
        <v>-7</v>
      </c>
      <c r="J1993" s="3">
        <v>62</v>
      </c>
      <c r="K1993" s="30">
        <v>1</v>
      </c>
      <c r="L1993" s="14">
        <f t="shared" ca="1" si="232"/>
        <v>99</v>
      </c>
    </row>
    <row r="1994" spans="1:12">
      <c r="A1994" s="3">
        <v>3</v>
      </c>
      <c r="B1994" s="3">
        <v>25</v>
      </c>
      <c r="C1994" s="3">
        <v>1</v>
      </c>
      <c r="D1994" s="4">
        <f t="shared" ca="1" si="227"/>
        <v>3.6999999999999997</v>
      </c>
      <c r="E1994" s="3">
        <f t="shared" ca="1" si="228"/>
        <v>2</v>
      </c>
      <c r="F1994" s="3">
        <f t="shared" ca="1" si="229"/>
        <v>19</v>
      </c>
      <c r="G1994" s="3">
        <f t="shared" ca="1" si="230"/>
        <v>62</v>
      </c>
      <c r="H1994" s="3">
        <f t="shared" si="231"/>
        <v>0</v>
      </c>
      <c r="I1994" s="3">
        <v>-8</v>
      </c>
      <c r="J1994" s="3">
        <v>62</v>
      </c>
      <c r="K1994" s="30">
        <v>1</v>
      </c>
      <c r="L1994" s="14">
        <f t="shared" ca="1" si="232"/>
        <v>6</v>
      </c>
    </row>
    <row r="1995" spans="1:12">
      <c r="A1995" s="3">
        <v>3</v>
      </c>
      <c r="B1995" s="3">
        <v>25</v>
      </c>
      <c r="C1995" s="3">
        <v>2</v>
      </c>
      <c r="D1995" s="4">
        <f t="shared" ref="D1995:D2058" ca="1" si="233">3.3+RANDBETWEEN(0,10)/10</f>
        <v>3.6999999999999997</v>
      </c>
      <c r="E1995" s="3">
        <f t="shared" ref="E1995:E2058" ca="1" si="234">RANDBETWEEN(1,30)</f>
        <v>2</v>
      </c>
      <c r="F1995" s="3">
        <f t="shared" ref="F1995:F2058" ca="1" si="235">IF(C1995&lt;=7,RANDBETWEEN(16,19),IF(C1995&gt;=20,RANDBETWEEN(16,19),RANDBETWEEN(20,24)))</f>
        <v>17</v>
      </c>
      <c r="G1995" s="3">
        <f t="shared" ref="G1995:G2058" ca="1" si="236">RANDBETWEEN(60,80)</f>
        <v>61</v>
      </c>
      <c r="H1995" s="3">
        <f t="shared" si="231"/>
        <v>0</v>
      </c>
      <c r="I1995" s="3">
        <v>-8</v>
      </c>
      <c r="J1995" s="3">
        <v>62</v>
      </c>
      <c r="K1995" s="30">
        <v>1</v>
      </c>
      <c r="L1995" s="14">
        <f t="shared" ca="1" si="232"/>
        <v>6</v>
      </c>
    </row>
    <row r="1996" spans="1:12">
      <c r="A1996" s="3">
        <v>3</v>
      </c>
      <c r="B1996" s="3">
        <v>25</v>
      </c>
      <c r="C1996" s="3">
        <v>3</v>
      </c>
      <c r="D1996" s="4">
        <f t="shared" ca="1" si="233"/>
        <v>3.5</v>
      </c>
      <c r="E1996" s="3">
        <f t="shared" ca="1" si="234"/>
        <v>13</v>
      </c>
      <c r="F1996" s="3">
        <f t="shared" ca="1" si="235"/>
        <v>18</v>
      </c>
      <c r="G1996" s="3">
        <f t="shared" ca="1" si="236"/>
        <v>64</v>
      </c>
      <c r="H1996" s="3">
        <f t="shared" si="231"/>
        <v>0</v>
      </c>
      <c r="I1996" s="3">
        <v>-7</v>
      </c>
      <c r="J1996" s="3">
        <v>62</v>
      </c>
      <c r="K1996" s="30">
        <v>1</v>
      </c>
      <c r="L1996" s="14">
        <f t="shared" ca="1" si="232"/>
        <v>42.9</v>
      </c>
    </row>
    <row r="1997" spans="1:12">
      <c r="A1997" s="3">
        <v>3</v>
      </c>
      <c r="B1997" s="3">
        <v>25</v>
      </c>
      <c r="C1997" s="3">
        <v>4</v>
      </c>
      <c r="D1997" s="4">
        <f t="shared" ca="1" si="233"/>
        <v>3.8</v>
      </c>
      <c r="E1997" s="3">
        <f t="shared" ca="1" si="234"/>
        <v>14</v>
      </c>
      <c r="F1997" s="3">
        <f t="shared" ca="1" si="235"/>
        <v>19</v>
      </c>
      <c r="G1997" s="3">
        <f t="shared" ca="1" si="236"/>
        <v>66</v>
      </c>
      <c r="H1997" s="3">
        <f t="shared" si="231"/>
        <v>0</v>
      </c>
      <c r="I1997" s="3">
        <v>-6</v>
      </c>
      <c r="J1997" s="3">
        <v>62</v>
      </c>
      <c r="K1997" s="30">
        <v>1</v>
      </c>
      <c r="L1997" s="14">
        <f t="shared" ca="1" si="232"/>
        <v>50.399999999999991</v>
      </c>
    </row>
    <row r="1998" spans="1:12">
      <c r="A1998" s="3">
        <v>3</v>
      </c>
      <c r="B1998" s="3">
        <v>25</v>
      </c>
      <c r="C1998" s="3">
        <v>5</v>
      </c>
      <c r="D1998" s="4">
        <f t="shared" ca="1" si="233"/>
        <v>4.0999999999999996</v>
      </c>
      <c r="E1998" s="3">
        <f t="shared" ca="1" si="234"/>
        <v>27</v>
      </c>
      <c r="F1998" s="3">
        <f t="shared" ca="1" si="235"/>
        <v>16</v>
      </c>
      <c r="G1998" s="3">
        <f t="shared" ca="1" si="236"/>
        <v>60</v>
      </c>
      <c r="H1998" s="3">
        <f t="shared" si="231"/>
        <v>0</v>
      </c>
      <c r="I1998" s="3">
        <v>-4</v>
      </c>
      <c r="J1998" s="3">
        <v>62</v>
      </c>
      <c r="K1998" s="30">
        <v>1</v>
      </c>
      <c r="L1998" s="14">
        <f t="shared" ca="1" si="232"/>
        <v>113.4</v>
      </c>
    </row>
    <row r="1999" spans="1:12">
      <c r="A1999" s="3">
        <v>3</v>
      </c>
      <c r="B1999" s="3">
        <v>25</v>
      </c>
      <c r="C1999" s="3">
        <v>6</v>
      </c>
      <c r="D1999" s="4">
        <f t="shared" ca="1" si="233"/>
        <v>4.0999999999999996</v>
      </c>
      <c r="E1999" s="3">
        <f t="shared" ca="1" si="234"/>
        <v>6</v>
      </c>
      <c r="F1999" s="3">
        <f t="shared" ca="1" si="235"/>
        <v>17</v>
      </c>
      <c r="G1999" s="3">
        <f t="shared" ca="1" si="236"/>
        <v>71</v>
      </c>
      <c r="H1999" s="3">
        <f t="shared" si="231"/>
        <v>0</v>
      </c>
      <c r="I1999" s="3">
        <v>-2</v>
      </c>
      <c r="J1999" s="3">
        <v>62</v>
      </c>
      <c r="K1999" s="30">
        <v>1</v>
      </c>
      <c r="L1999" s="14">
        <f t="shared" ca="1" si="232"/>
        <v>28.799999999999997</v>
      </c>
    </row>
    <row r="2000" spans="1:12">
      <c r="A2000" s="3">
        <v>3</v>
      </c>
      <c r="B2000" s="3">
        <v>25</v>
      </c>
      <c r="C2000" s="3">
        <v>7</v>
      </c>
      <c r="D2000" s="4">
        <f t="shared" ca="1" si="233"/>
        <v>3.3</v>
      </c>
      <c r="E2000" s="3">
        <f t="shared" ca="1" si="234"/>
        <v>26</v>
      </c>
      <c r="F2000" s="3">
        <f t="shared" ca="1" si="235"/>
        <v>16</v>
      </c>
      <c r="G2000" s="3">
        <f t="shared" ca="1" si="236"/>
        <v>65</v>
      </c>
      <c r="H2000" s="3">
        <f t="shared" si="231"/>
        <v>0.16200000000000001</v>
      </c>
      <c r="I2000" s="3">
        <v>-2</v>
      </c>
      <c r="J2000" s="3">
        <v>62</v>
      </c>
      <c r="K2000" s="30">
        <v>1</v>
      </c>
      <c r="L2000" s="14">
        <f t="shared" ca="1" si="232"/>
        <v>124.8</v>
      </c>
    </row>
    <row r="2001" spans="1:12">
      <c r="A2001" s="3">
        <v>3</v>
      </c>
      <c r="B2001" s="3">
        <v>25</v>
      </c>
      <c r="C2001" s="3">
        <v>8</v>
      </c>
      <c r="D2001" s="4">
        <f t="shared" ca="1" si="233"/>
        <v>3.3</v>
      </c>
      <c r="E2001" s="3">
        <f t="shared" ca="1" si="234"/>
        <v>10</v>
      </c>
      <c r="F2001" s="3">
        <f t="shared" ca="1" si="235"/>
        <v>22</v>
      </c>
      <c r="G2001" s="3">
        <f t="shared" ca="1" si="236"/>
        <v>74</v>
      </c>
      <c r="H2001" s="3">
        <f t="shared" ref="H2001:H2064" si="237">IF(C2001&lt;7,0,IF(C2001&gt;17,0,0.03*(10.4-ABS(C2001-12))))</f>
        <v>0.192</v>
      </c>
      <c r="I2001" s="3">
        <v>-2</v>
      </c>
      <c r="J2001" s="3">
        <v>62</v>
      </c>
      <c r="K2001" s="30">
        <v>1</v>
      </c>
      <c r="L2001" s="14">
        <f t="shared" ca="1" si="232"/>
        <v>48</v>
      </c>
    </row>
    <row r="2002" spans="1:12">
      <c r="A2002" s="3">
        <v>3</v>
      </c>
      <c r="B2002" s="3">
        <v>25</v>
      </c>
      <c r="C2002" s="3">
        <v>9</v>
      </c>
      <c r="D2002" s="4">
        <f t="shared" ca="1" si="233"/>
        <v>4.3</v>
      </c>
      <c r="E2002" s="3">
        <f t="shared" ca="1" si="234"/>
        <v>10</v>
      </c>
      <c r="F2002" s="3">
        <f t="shared" ca="1" si="235"/>
        <v>21</v>
      </c>
      <c r="G2002" s="3">
        <f t="shared" ca="1" si="236"/>
        <v>61</v>
      </c>
      <c r="H2002" s="3">
        <f t="shared" si="237"/>
        <v>0.222</v>
      </c>
      <c r="I2002" s="3">
        <v>0</v>
      </c>
      <c r="J2002" s="3">
        <v>62</v>
      </c>
      <c r="K2002" s="30">
        <v>1</v>
      </c>
      <c r="L2002" s="14">
        <f t="shared" ca="1" si="232"/>
        <v>53.999999999999993</v>
      </c>
    </row>
    <row r="2003" spans="1:12">
      <c r="A2003" s="3">
        <v>3</v>
      </c>
      <c r="B2003" s="3">
        <v>25</v>
      </c>
      <c r="C2003" s="3">
        <v>10</v>
      </c>
      <c r="D2003" s="4">
        <f t="shared" ca="1" si="233"/>
        <v>3.6999999999999997</v>
      </c>
      <c r="E2003" s="3">
        <f t="shared" ca="1" si="234"/>
        <v>1</v>
      </c>
      <c r="F2003" s="3">
        <f t="shared" ca="1" si="235"/>
        <v>23</v>
      </c>
      <c r="G2003" s="3">
        <f t="shared" ca="1" si="236"/>
        <v>60</v>
      </c>
      <c r="H2003" s="3">
        <f t="shared" si="237"/>
        <v>0.252</v>
      </c>
      <c r="I2003" s="3">
        <v>2</v>
      </c>
      <c r="J2003" s="3">
        <v>62</v>
      </c>
      <c r="K2003" s="30">
        <v>1</v>
      </c>
      <c r="L2003" s="14">
        <f t="shared" ca="1" si="232"/>
        <v>6</v>
      </c>
    </row>
    <row r="2004" spans="1:12">
      <c r="A2004" s="3">
        <v>3</v>
      </c>
      <c r="B2004" s="3">
        <v>25</v>
      </c>
      <c r="C2004" s="3">
        <v>11</v>
      </c>
      <c r="D2004" s="4">
        <f t="shared" ca="1" si="233"/>
        <v>3.5999999999999996</v>
      </c>
      <c r="E2004" s="3">
        <f t="shared" ca="1" si="234"/>
        <v>19</v>
      </c>
      <c r="F2004" s="3">
        <f t="shared" ca="1" si="235"/>
        <v>20</v>
      </c>
      <c r="G2004" s="3">
        <f t="shared" ca="1" si="236"/>
        <v>66</v>
      </c>
      <c r="H2004" s="3">
        <f t="shared" si="237"/>
        <v>0.28199999999999997</v>
      </c>
      <c r="I2004" s="3">
        <v>4</v>
      </c>
      <c r="J2004" s="3">
        <v>62</v>
      </c>
      <c r="K2004" s="30">
        <v>1</v>
      </c>
      <c r="L2004" s="14">
        <f t="shared" ca="1" si="232"/>
        <v>125.39999999999999</v>
      </c>
    </row>
    <row r="2005" spans="1:12">
      <c r="A2005" s="3">
        <v>3</v>
      </c>
      <c r="B2005" s="3">
        <v>25</v>
      </c>
      <c r="C2005" s="3">
        <v>12</v>
      </c>
      <c r="D2005" s="4">
        <f t="shared" ca="1" si="233"/>
        <v>4</v>
      </c>
      <c r="E2005" s="3">
        <f t="shared" ca="1" si="234"/>
        <v>3</v>
      </c>
      <c r="F2005" s="3">
        <f t="shared" ca="1" si="235"/>
        <v>23</v>
      </c>
      <c r="G2005" s="3">
        <f t="shared" ca="1" si="236"/>
        <v>76</v>
      </c>
      <c r="H2005" s="3">
        <f t="shared" si="237"/>
        <v>0.312</v>
      </c>
      <c r="I2005" s="3">
        <v>5</v>
      </c>
      <c r="J2005" s="3">
        <v>62</v>
      </c>
      <c r="K2005" s="30">
        <v>1</v>
      </c>
      <c r="L2005" s="14">
        <f t="shared" ca="1" si="232"/>
        <v>20.7</v>
      </c>
    </row>
    <row r="2006" spans="1:12">
      <c r="A2006" s="3">
        <v>3</v>
      </c>
      <c r="B2006" s="3">
        <v>25</v>
      </c>
      <c r="C2006" s="3">
        <v>13</v>
      </c>
      <c r="D2006" s="4">
        <f t="shared" ca="1" si="233"/>
        <v>3.3</v>
      </c>
      <c r="E2006" s="3">
        <f t="shared" ca="1" si="234"/>
        <v>24</v>
      </c>
      <c r="F2006" s="3">
        <f t="shared" ca="1" si="235"/>
        <v>21</v>
      </c>
      <c r="G2006" s="3">
        <f t="shared" ca="1" si="236"/>
        <v>77</v>
      </c>
      <c r="H2006" s="3">
        <f t="shared" si="237"/>
        <v>0.28199999999999997</v>
      </c>
      <c r="I2006" s="3">
        <v>6</v>
      </c>
      <c r="J2006" s="3">
        <v>62</v>
      </c>
      <c r="K2006" s="30">
        <v>1</v>
      </c>
      <c r="L2006" s="14">
        <f t="shared" ca="1" si="232"/>
        <v>172.79999999999998</v>
      </c>
    </row>
    <row r="2007" spans="1:12">
      <c r="A2007" s="3">
        <v>3</v>
      </c>
      <c r="B2007" s="3">
        <v>25</v>
      </c>
      <c r="C2007" s="3">
        <v>14</v>
      </c>
      <c r="D2007" s="4">
        <f t="shared" ca="1" si="233"/>
        <v>4.2</v>
      </c>
      <c r="E2007" s="3">
        <f t="shared" ca="1" si="234"/>
        <v>3</v>
      </c>
      <c r="F2007" s="3">
        <f t="shared" ca="1" si="235"/>
        <v>21</v>
      </c>
      <c r="G2007" s="3">
        <f t="shared" ca="1" si="236"/>
        <v>77</v>
      </c>
      <c r="H2007" s="3">
        <f t="shared" si="237"/>
        <v>0.252</v>
      </c>
      <c r="I2007" s="3">
        <v>7</v>
      </c>
      <c r="J2007" s="3">
        <v>62</v>
      </c>
      <c r="K2007" s="30">
        <v>1</v>
      </c>
      <c r="L2007" s="14">
        <f t="shared" ca="1" si="232"/>
        <v>22.5</v>
      </c>
    </row>
    <row r="2008" spans="1:12">
      <c r="A2008" s="3">
        <v>3</v>
      </c>
      <c r="B2008" s="3">
        <v>25</v>
      </c>
      <c r="C2008" s="3">
        <v>15</v>
      </c>
      <c r="D2008" s="4">
        <f t="shared" ca="1" si="233"/>
        <v>3.6999999999999997</v>
      </c>
      <c r="E2008" s="3">
        <f t="shared" ca="1" si="234"/>
        <v>14</v>
      </c>
      <c r="F2008" s="3">
        <f t="shared" ca="1" si="235"/>
        <v>22</v>
      </c>
      <c r="G2008" s="3">
        <f t="shared" ca="1" si="236"/>
        <v>65</v>
      </c>
      <c r="H2008" s="3">
        <f t="shared" si="237"/>
        <v>0.222</v>
      </c>
      <c r="I2008" s="3">
        <v>8</v>
      </c>
      <c r="J2008" s="3">
        <v>62</v>
      </c>
      <c r="K2008" s="30">
        <v>1</v>
      </c>
      <c r="L2008" s="14">
        <f t="shared" ca="1" si="232"/>
        <v>109.2</v>
      </c>
    </row>
    <row r="2009" spans="1:12">
      <c r="A2009" s="3">
        <v>3</v>
      </c>
      <c r="B2009" s="3">
        <v>25</v>
      </c>
      <c r="C2009" s="3">
        <v>16</v>
      </c>
      <c r="D2009" s="4">
        <f t="shared" ca="1" si="233"/>
        <v>4.0999999999999996</v>
      </c>
      <c r="E2009" s="3">
        <f t="shared" ca="1" si="234"/>
        <v>29</v>
      </c>
      <c r="F2009" s="3">
        <f t="shared" ca="1" si="235"/>
        <v>20</v>
      </c>
      <c r="G2009" s="3">
        <f t="shared" ca="1" si="236"/>
        <v>65</v>
      </c>
      <c r="H2009" s="3">
        <f t="shared" si="237"/>
        <v>0.192</v>
      </c>
      <c r="I2009" s="3">
        <v>8</v>
      </c>
      <c r="J2009" s="3">
        <v>62</v>
      </c>
      <c r="K2009" s="30">
        <v>1</v>
      </c>
      <c r="L2009" s="14">
        <f t="shared" ca="1" si="232"/>
        <v>226.2</v>
      </c>
    </row>
    <row r="2010" spans="1:12">
      <c r="A2010" s="3">
        <v>3</v>
      </c>
      <c r="B2010" s="3">
        <v>25</v>
      </c>
      <c r="C2010" s="3">
        <v>17</v>
      </c>
      <c r="D2010" s="4">
        <f t="shared" ca="1" si="233"/>
        <v>3.6999999999999997</v>
      </c>
      <c r="E2010" s="3">
        <f t="shared" ca="1" si="234"/>
        <v>17</v>
      </c>
      <c r="F2010" s="3">
        <f t="shared" ca="1" si="235"/>
        <v>22</v>
      </c>
      <c r="G2010" s="3">
        <f t="shared" ca="1" si="236"/>
        <v>73</v>
      </c>
      <c r="H2010" s="3">
        <f t="shared" si="237"/>
        <v>0.16200000000000001</v>
      </c>
      <c r="I2010" s="3">
        <v>6</v>
      </c>
      <c r="J2010" s="3">
        <v>62</v>
      </c>
      <c r="K2010" s="30">
        <v>1</v>
      </c>
      <c r="L2010" s="14">
        <f t="shared" ca="1" si="232"/>
        <v>122.39999999999999</v>
      </c>
    </row>
    <row r="2011" spans="1:12">
      <c r="A2011" s="3">
        <v>3</v>
      </c>
      <c r="B2011" s="3">
        <v>25</v>
      </c>
      <c r="C2011" s="3">
        <v>18</v>
      </c>
      <c r="D2011" s="4">
        <f t="shared" ca="1" si="233"/>
        <v>3.8</v>
      </c>
      <c r="E2011" s="3">
        <f t="shared" ca="1" si="234"/>
        <v>21</v>
      </c>
      <c r="F2011" s="3">
        <f t="shared" ca="1" si="235"/>
        <v>22</v>
      </c>
      <c r="G2011" s="3">
        <f t="shared" ca="1" si="236"/>
        <v>73</v>
      </c>
      <c r="H2011" s="3">
        <f t="shared" si="237"/>
        <v>0</v>
      </c>
      <c r="I2011" s="3">
        <v>4</v>
      </c>
      <c r="J2011" s="3">
        <v>62</v>
      </c>
      <c r="K2011" s="30">
        <v>1</v>
      </c>
      <c r="L2011" s="14">
        <f t="shared" ca="1" si="232"/>
        <v>138.6</v>
      </c>
    </row>
    <row r="2012" spans="1:12">
      <c r="A2012" s="3">
        <v>3</v>
      </c>
      <c r="B2012" s="3">
        <v>25</v>
      </c>
      <c r="C2012" s="3">
        <v>19</v>
      </c>
      <c r="D2012" s="4">
        <f t="shared" ca="1" si="233"/>
        <v>3.9</v>
      </c>
      <c r="E2012" s="3">
        <f t="shared" ca="1" si="234"/>
        <v>26</v>
      </c>
      <c r="F2012" s="3">
        <f t="shared" ca="1" si="235"/>
        <v>22</v>
      </c>
      <c r="G2012" s="3">
        <f t="shared" ca="1" si="236"/>
        <v>73</v>
      </c>
      <c r="H2012" s="3">
        <f t="shared" si="237"/>
        <v>0</v>
      </c>
      <c r="I2012" s="3">
        <v>3</v>
      </c>
      <c r="J2012" s="3">
        <v>62</v>
      </c>
      <c r="K2012" s="30">
        <v>1</v>
      </c>
      <c r="L2012" s="14">
        <f t="shared" ca="1" si="232"/>
        <v>163.79999999999998</v>
      </c>
    </row>
    <row r="2013" spans="1:12">
      <c r="A2013" s="3">
        <v>3</v>
      </c>
      <c r="B2013" s="3">
        <v>25</v>
      </c>
      <c r="C2013" s="3">
        <v>20</v>
      </c>
      <c r="D2013" s="4">
        <f t="shared" ca="1" si="233"/>
        <v>3.3</v>
      </c>
      <c r="E2013" s="3">
        <f t="shared" ca="1" si="234"/>
        <v>28</v>
      </c>
      <c r="F2013" s="3">
        <f t="shared" ca="1" si="235"/>
        <v>17</v>
      </c>
      <c r="G2013" s="3">
        <f t="shared" ca="1" si="236"/>
        <v>62</v>
      </c>
      <c r="H2013" s="3">
        <f t="shared" si="237"/>
        <v>0</v>
      </c>
      <c r="I2013" s="3">
        <v>0</v>
      </c>
      <c r="J2013" s="3">
        <v>62</v>
      </c>
      <c r="K2013" s="30">
        <v>1</v>
      </c>
      <c r="L2013" s="14">
        <f t="shared" ca="1" si="232"/>
        <v>151.19999999999999</v>
      </c>
    </row>
    <row r="2014" spans="1:12">
      <c r="A2014" s="3">
        <v>3</v>
      </c>
      <c r="B2014" s="3">
        <v>25</v>
      </c>
      <c r="C2014" s="3">
        <v>21</v>
      </c>
      <c r="D2014" s="4">
        <f t="shared" ca="1" si="233"/>
        <v>3.5</v>
      </c>
      <c r="E2014" s="3">
        <f t="shared" ca="1" si="234"/>
        <v>2</v>
      </c>
      <c r="F2014" s="3">
        <f t="shared" ca="1" si="235"/>
        <v>18</v>
      </c>
      <c r="G2014" s="3">
        <f t="shared" ca="1" si="236"/>
        <v>65</v>
      </c>
      <c r="H2014" s="3">
        <f t="shared" si="237"/>
        <v>0</v>
      </c>
      <c r="I2014" s="3">
        <v>-2</v>
      </c>
      <c r="J2014" s="3">
        <v>62</v>
      </c>
      <c r="K2014" s="30">
        <v>1</v>
      </c>
      <c r="L2014" s="14">
        <f t="shared" ca="1" si="232"/>
        <v>9.6</v>
      </c>
    </row>
    <row r="2015" spans="1:12">
      <c r="A2015" s="3">
        <v>3</v>
      </c>
      <c r="B2015" s="3">
        <v>25</v>
      </c>
      <c r="C2015" s="3">
        <v>22</v>
      </c>
      <c r="D2015" s="4">
        <f t="shared" ca="1" si="233"/>
        <v>3.3</v>
      </c>
      <c r="E2015" s="3">
        <f t="shared" ca="1" si="234"/>
        <v>21</v>
      </c>
      <c r="F2015" s="3">
        <f t="shared" ca="1" si="235"/>
        <v>16</v>
      </c>
      <c r="G2015" s="3">
        <f t="shared" ca="1" si="236"/>
        <v>62</v>
      </c>
      <c r="H2015" s="3">
        <f t="shared" si="237"/>
        <v>0</v>
      </c>
      <c r="I2015" s="3">
        <v>-4</v>
      </c>
      <c r="J2015" s="3">
        <v>62</v>
      </c>
      <c r="K2015" s="30">
        <v>1</v>
      </c>
      <c r="L2015" s="14">
        <f t="shared" ca="1" si="232"/>
        <v>88.2</v>
      </c>
    </row>
    <row r="2016" spans="1:12">
      <c r="A2016" s="3">
        <v>3</v>
      </c>
      <c r="B2016" s="3">
        <v>25</v>
      </c>
      <c r="C2016" s="3">
        <v>23</v>
      </c>
      <c r="D2016" s="4">
        <f t="shared" ca="1" si="233"/>
        <v>3.3</v>
      </c>
      <c r="E2016" s="3">
        <f t="shared" ca="1" si="234"/>
        <v>28</v>
      </c>
      <c r="F2016" s="3">
        <f t="shared" ca="1" si="235"/>
        <v>17</v>
      </c>
      <c r="G2016" s="3">
        <f t="shared" ca="1" si="236"/>
        <v>75</v>
      </c>
      <c r="H2016" s="3">
        <f t="shared" si="237"/>
        <v>0</v>
      </c>
      <c r="I2016" s="3">
        <v>-5</v>
      </c>
      <c r="J2016" s="3">
        <v>62</v>
      </c>
      <c r="K2016" s="30">
        <v>1</v>
      </c>
      <c r="L2016" s="14">
        <f t="shared" ca="1" si="232"/>
        <v>109.2</v>
      </c>
    </row>
    <row r="2017" spans="1:12">
      <c r="A2017" s="3">
        <v>3</v>
      </c>
      <c r="B2017" s="3">
        <v>25</v>
      </c>
      <c r="C2017" s="3">
        <v>24</v>
      </c>
      <c r="D2017" s="4">
        <f t="shared" ca="1" si="233"/>
        <v>3.8</v>
      </c>
      <c r="E2017" s="3">
        <f t="shared" ca="1" si="234"/>
        <v>24</v>
      </c>
      <c r="F2017" s="3">
        <f t="shared" ca="1" si="235"/>
        <v>19</v>
      </c>
      <c r="G2017" s="3">
        <f t="shared" ca="1" si="236"/>
        <v>69</v>
      </c>
      <c r="H2017" s="3">
        <f t="shared" si="237"/>
        <v>0</v>
      </c>
      <c r="I2017" s="3">
        <v>-7</v>
      </c>
      <c r="J2017" s="3">
        <v>62</v>
      </c>
      <c r="K2017" s="30">
        <v>1</v>
      </c>
      <c r="L2017" s="14">
        <f t="shared" ca="1" si="232"/>
        <v>79.199999999999989</v>
      </c>
    </row>
    <row r="2018" spans="1:12">
      <c r="A2018" s="3">
        <v>3</v>
      </c>
      <c r="B2018" s="3">
        <v>26</v>
      </c>
      <c r="C2018" s="3">
        <v>1</v>
      </c>
      <c r="D2018" s="4">
        <f t="shared" ca="1" si="233"/>
        <v>4.0999999999999996</v>
      </c>
      <c r="E2018" s="3">
        <f t="shared" ca="1" si="234"/>
        <v>15</v>
      </c>
      <c r="F2018" s="3">
        <f t="shared" ca="1" si="235"/>
        <v>18</v>
      </c>
      <c r="G2018" s="3">
        <f t="shared" ca="1" si="236"/>
        <v>67</v>
      </c>
      <c r="H2018" s="3">
        <f t="shared" si="237"/>
        <v>0</v>
      </c>
      <c r="I2018" s="3">
        <v>-8</v>
      </c>
      <c r="J2018" s="3">
        <v>62</v>
      </c>
      <c r="K2018" s="30">
        <v>1</v>
      </c>
      <c r="L2018" s="14">
        <f t="shared" ca="1" si="232"/>
        <v>45</v>
      </c>
    </row>
    <row r="2019" spans="1:12">
      <c r="A2019" s="3">
        <v>3</v>
      </c>
      <c r="B2019" s="3">
        <v>26</v>
      </c>
      <c r="C2019" s="3">
        <v>2</v>
      </c>
      <c r="D2019" s="4">
        <f t="shared" ca="1" si="233"/>
        <v>3.5</v>
      </c>
      <c r="E2019" s="3">
        <f t="shared" ca="1" si="234"/>
        <v>7</v>
      </c>
      <c r="F2019" s="3">
        <f t="shared" ca="1" si="235"/>
        <v>19</v>
      </c>
      <c r="G2019" s="3">
        <f t="shared" ca="1" si="236"/>
        <v>61</v>
      </c>
      <c r="H2019" s="3">
        <f t="shared" si="237"/>
        <v>0</v>
      </c>
      <c r="I2019" s="3">
        <v>-8</v>
      </c>
      <c r="J2019" s="3">
        <v>62</v>
      </c>
      <c r="K2019" s="30">
        <v>1</v>
      </c>
      <c r="L2019" s="14">
        <f t="shared" ca="1" si="232"/>
        <v>21</v>
      </c>
    </row>
    <row r="2020" spans="1:12">
      <c r="A2020" s="3">
        <v>3</v>
      </c>
      <c r="B2020" s="3">
        <v>26</v>
      </c>
      <c r="C2020" s="3">
        <v>3</v>
      </c>
      <c r="D2020" s="4">
        <f t="shared" ca="1" si="233"/>
        <v>3.4</v>
      </c>
      <c r="E2020" s="3">
        <f t="shared" ca="1" si="234"/>
        <v>23</v>
      </c>
      <c r="F2020" s="3">
        <f t="shared" ca="1" si="235"/>
        <v>19</v>
      </c>
      <c r="G2020" s="3">
        <f t="shared" ca="1" si="236"/>
        <v>77</v>
      </c>
      <c r="H2020" s="3">
        <f t="shared" si="237"/>
        <v>0</v>
      </c>
      <c r="I2020" s="3">
        <v>-7</v>
      </c>
      <c r="J2020" s="3">
        <v>62</v>
      </c>
      <c r="K2020" s="30">
        <v>1</v>
      </c>
      <c r="L2020" s="14">
        <f t="shared" ca="1" si="232"/>
        <v>75.899999999999991</v>
      </c>
    </row>
    <row r="2021" spans="1:12">
      <c r="A2021" s="3">
        <v>3</v>
      </c>
      <c r="B2021" s="3">
        <v>26</v>
      </c>
      <c r="C2021" s="3">
        <v>4</v>
      </c>
      <c r="D2021" s="4">
        <f t="shared" ca="1" si="233"/>
        <v>3.5999999999999996</v>
      </c>
      <c r="E2021" s="3">
        <f t="shared" ca="1" si="234"/>
        <v>5</v>
      </c>
      <c r="F2021" s="3">
        <f t="shared" ca="1" si="235"/>
        <v>16</v>
      </c>
      <c r="G2021" s="3">
        <f t="shared" ca="1" si="236"/>
        <v>68</v>
      </c>
      <c r="H2021" s="3">
        <f t="shared" si="237"/>
        <v>0</v>
      </c>
      <c r="I2021" s="3">
        <v>-6</v>
      </c>
      <c r="J2021" s="3">
        <v>62</v>
      </c>
      <c r="K2021" s="30">
        <v>1</v>
      </c>
      <c r="L2021" s="14">
        <f t="shared" ca="1" si="232"/>
        <v>18</v>
      </c>
    </row>
    <row r="2022" spans="1:12">
      <c r="A2022" s="3">
        <v>3</v>
      </c>
      <c r="B2022" s="3">
        <v>26</v>
      </c>
      <c r="C2022" s="3">
        <v>5</v>
      </c>
      <c r="D2022" s="4">
        <f t="shared" ca="1" si="233"/>
        <v>3.9</v>
      </c>
      <c r="E2022" s="3">
        <f t="shared" ca="1" si="234"/>
        <v>27</v>
      </c>
      <c r="F2022" s="3">
        <f t="shared" ca="1" si="235"/>
        <v>18</v>
      </c>
      <c r="G2022" s="3">
        <f t="shared" ca="1" si="236"/>
        <v>67</v>
      </c>
      <c r="H2022" s="3">
        <f t="shared" si="237"/>
        <v>0</v>
      </c>
      <c r="I2022" s="3">
        <v>-4</v>
      </c>
      <c r="J2022" s="3">
        <v>62</v>
      </c>
      <c r="K2022" s="30">
        <v>1</v>
      </c>
      <c r="L2022" s="14">
        <f t="shared" ca="1" si="232"/>
        <v>113.4</v>
      </c>
    </row>
    <row r="2023" spans="1:12">
      <c r="A2023" s="3">
        <v>3</v>
      </c>
      <c r="B2023" s="3">
        <v>26</v>
      </c>
      <c r="C2023" s="3">
        <v>6</v>
      </c>
      <c r="D2023" s="4">
        <f t="shared" ca="1" si="233"/>
        <v>3.9</v>
      </c>
      <c r="E2023" s="3">
        <f t="shared" ca="1" si="234"/>
        <v>17</v>
      </c>
      <c r="F2023" s="3">
        <f t="shared" ca="1" si="235"/>
        <v>19</v>
      </c>
      <c r="G2023" s="3">
        <f t="shared" ca="1" si="236"/>
        <v>69</v>
      </c>
      <c r="H2023" s="3">
        <f t="shared" si="237"/>
        <v>0</v>
      </c>
      <c r="I2023" s="3">
        <v>-2</v>
      </c>
      <c r="J2023" s="3">
        <v>62</v>
      </c>
      <c r="K2023" s="30">
        <v>1</v>
      </c>
      <c r="L2023" s="14">
        <f t="shared" ca="1" si="232"/>
        <v>81.599999999999994</v>
      </c>
    </row>
    <row r="2024" spans="1:12">
      <c r="A2024" s="3">
        <v>3</v>
      </c>
      <c r="B2024" s="3">
        <v>26</v>
      </c>
      <c r="C2024" s="3">
        <v>7</v>
      </c>
      <c r="D2024" s="4">
        <f t="shared" ca="1" si="233"/>
        <v>4.2</v>
      </c>
      <c r="E2024" s="3">
        <f t="shared" ca="1" si="234"/>
        <v>8</v>
      </c>
      <c r="F2024" s="3">
        <f t="shared" ca="1" si="235"/>
        <v>18</v>
      </c>
      <c r="G2024" s="3">
        <f t="shared" ca="1" si="236"/>
        <v>62</v>
      </c>
      <c r="H2024" s="3">
        <f t="shared" si="237"/>
        <v>0.16200000000000001</v>
      </c>
      <c r="I2024" s="3">
        <v>-2</v>
      </c>
      <c r="J2024" s="3">
        <v>62</v>
      </c>
      <c r="K2024" s="30">
        <v>1</v>
      </c>
      <c r="L2024" s="14">
        <f t="shared" ca="1" si="232"/>
        <v>38.4</v>
      </c>
    </row>
    <row r="2025" spans="1:12">
      <c r="A2025" s="3">
        <v>3</v>
      </c>
      <c r="B2025" s="3">
        <v>26</v>
      </c>
      <c r="C2025" s="3">
        <v>8</v>
      </c>
      <c r="D2025" s="4">
        <f t="shared" ca="1" si="233"/>
        <v>3.6999999999999997</v>
      </c>
      <c r="E2025" s="3">
        <f t="shared" ca="1" si="234"/>
        <v>24</v>
      </c>
      <c r="F2025" s="3">
        <f t="shared" ca="1" si="235"/>
        <v>24</v>
      </c>
      <c r="G2025" s="3">
        <f t="shared" ca="1" si="236"/>
        <v>74</v>
      </c>
      <c r="H2025" s="3">
        <f t="shared" si="237"/>
        <v>0.192</v>
      </c>
      <c r="I2025" s="3">
        <v>-2</v>
      </c>
      <c r="J2025" s="3">
        <v>62</v>
      </c>
      <c r="K2025" s="30">
        <v>1</v>
      </c>
      <c r="L2025" s="14">
        <f t="shared" ca="1" si="232"/>
        <v>115.19999999999999</v>
      </c>
    </row>
    <row r="2026" spans="1:12">
      <c r="A2026" s="3">
        <v>3</v>
      </c>
      <c r="B2026" s="3">
        <v>26</v>
      </c>
      <c r="C2026" s="3">
        <v>9</v>
      </c>
      <c r="D2026" s="4">
        <f t="shared" ca="1" si="233"/>
        <v>3.8</v>
      </c>
      <c r="E2026" s="3">
        <f t="shared" ca="1" si="234"/>
        <v>16</v>
      </c>
      <c r="F2026" s="3">
        <f t="shared" ca="1" si="235"/>
        <v>22</v>
      </c>
      <c r="G2026" s="3">
        <f t="shared" ca="1" si="236"/>
        <v>69</v>
      </c>
      <c r="H2026" s="3">
        <f t="shared" si="237"/>
        <v>0.222</v>
      </c>
      <c r="I2026" s="3">
        <v>0</v>
      </c>
      <c r="J2026" s="3">
        <v>62</v>
      </c>
      <c r="K2026" s="30">
        <v>1</v>
      </c>
      <c r="L2026" s="14">
        <f t="shared" ca="1" si="232"/>
        <v>86.399999999999991</v>
      </c>
    </row>
    <row r="2027" spans="1:12">
      <c r="A2027" s="3">
        <v>3</v>
      </c>
      <c r="B2027" s="3">
        <v>26</v>
      </c>
      <c r="C2027" s="3">
        <v>10</v>
      </c>
      <c r="D2027" s="4">
        <f t="shared" ca="1" si="233"/>
        <v>3.6999999999999997</v>
      </c>
      <c r="E2027" s="3">
        <f t="shared" ca="1" si="234"/>
        <v>8</v>
      </c>
      <c r="F2027" s="3">
        <f t="shared" ca="1" si="235"/>
        <v>24</v>
      </c>
      <c r="G2027" s="3">
        <f t="shared" ca="1" si="236"/>
        <v>78</v>
      </c>
      <c r="H2027" s="3">
        <f t="shared" si="237"/>
        <v>0.252</v>
      </c>
      <c r="I2027" s="3">
        <v>2</v>
      </c>
      <c r="J2027" s="3">
        <v>62</v>
      </c>
      <c r="K2027" s="30">
        <v>1</v>
      </c>
      <c r="L2027" s="14">
        <f t="shared" ref="L2027:L2090" ca="1" si="238">ABS(-18-I2027)*0.3*E2027</f>
        <v>48</v>
      </c>
    </row>
    <row r="2028" spans="1:12">
      <c r="A2028" s="3">
        <v>3</v>
      </c>
      <c r="B2028" s="3">
        <v>26</v>
      </c>
      <c r="C2028" s="3">
        <v>11</v>
      </c>
      <c r="D2028" s="4">
        <f t="shared" ca="1" si="233"/>
        <v>4</v>
      </c>
      <c r="E2028" s="3">
        <f t="shared" ca="1" si="234"/>
        <v>17</v>
      </c>
      <c r="F2028" s="3">
        <f t="shared" ca="1" si="235"/>
        <v>24</v>
      </c>
      <c r="G2028" s="3">
        <f t="shared" ca="1" si="236"/>
        <v>63</v>
      </c>
      <c r="H2028" s="3">
        <f t="shared" si="237"/>
        <v>0.28199999999999997</v>
      </c>
      <c r="I2028" s="3">
        <v>4</v>
      </c>
      <c r="J2028" s="3">
        <v>62</v>
      </c>
      <c r="K2028" s="30">
        <v>1</v>
      </c>
      <c r="L2028" s="14">
        <f t="shared" ca="1" si="238"/>
        <v>112.19999999999999</v>
      </c>
    </row>
    <row r="2029" spans="1:12">
      <c r="A2029" s="3">
        <v>3</v>
      </c>
      <c r="B2029" s="3">
        <v>26</v>
      </c>
      <c r="C2029" s="3">
        <v>12</v>
      </c>
      <c r="D2029" s="4">
        <f t="shared" ca="1" si="233"/>
        <v>3.4</v>
      </c>
      <c r="E2029" s="3">
        <f t="shared" ca="1" si="234"/>
        <v>6</v>
      </c>
      <c r="F2029" s="3">
        <f t="shared" ca="1" si="235"/>
        <v>21</v>
      </c>
      <c r="G2029" s="3">
        <f t="shared" ca="1" si="236"/>
        <v>73</v>
      </c>
      <c r="H2029" s="3">
        <f t="shared" si="237"/>
        <v>0.312</v>
      </c>
      <c r="I2029" s="3">
        <v>5</v>
      </c>
      <c r="J2029" s="3">
        <v>62</v>
      </c>
      <c r="K2029" s="30">
        <v>1</v>
      </c>
      <c r="L2029" s="14">
        <f t="shared" ca="1" si="238"/>
        <v>41.4</v>
      </c>
    </row>
    <row r="2030" spans="1:12">
      <c r="A2030" s="3">
        <v>3</v>
      </c>
      <c r="B2030" s="3">
        <v>26</v>
      </c>
      <c r="C2030" s="3">
        <v>13</v>
      </c>
      <c r="D2030" s="4">
        <f t="shared" ca="1" si="233"/>
        <v>3.5</v>
      </c>
      <c r="E2030" s="3">
        <f t="shared" ca="1" si="234"/>
        <v>21</v>
      </c>
      <c r="F2030" s="3">
        <f t="shared" ca="1" si="235"/>
        <v>20</v>
      </c>
      <c r="G2030" s="3">
        <f t="shared" ca="1" si="236"/>
        <v>74</v>
      </c>
      <c r="H2030" s="3">
        <f t="shared" si="237"/>
        <v>0.28199999999999997</v>
      </c>
      <c r="I2030" s="3">
        <v>6</v>
      </c>
      <c r="J2030" s="3">
        <v>62</v>
      </c>
      <c r="K2030" s="30">
        <v>1</v>
      </c>
      <c r="L2030" s="14">
        <f t="shared" ca="1" si="238"/>
        <v>151.19999999999999</v>
      </c>
    </row>
    <row r="2031" spans="1:12">
      <c r="A2031" s="3">
        <v>3</v>
      </c>
      <c r="B2031" s="3">
        <v>26</v>
      </c>
      <c r="C2031" s="3">
        <v>14</v>
      </c>
      <c r="D2031" s="4">
        <f t="shared" ca="1" si="233"/>
        <v>4.3</v>
      </c>
      <c r="E2031" s="3">
        <f t="shared" ca="1" si="234"/>
        <v>22</v>
      </c>
      <c r="F2031" s="3">
        <f t="shared" ca="1" si="235"/>
        <v>23</v>
      </c>
      <c r="G2031" s="3">
        <f t="shared" ca="1" si="236"/>
        <v>66</v>
      </c>
      <c r="H2031" s="3">
        <f t="shared" si="237"/>
        <v>0.252</v>
      </c>
      <c r="I2031" s="3">
        <v>7</v>
      </c>
      <c r="J2031" s="3">
        <v>62</v>
      </c>
      <c r="K2031" s="30">
        <v>1</v>
      </c>
      <c r="L2031" s="14">
        <f t="shared" ca="1" si="238"/>
        <v>165</v>
      </c>
    </row>
    <row r="2032" spans="1:12">
      <c r="A2032" s="3">
        <v>3</v>
      </c>
      <c r="B2032" s="3">
        <v>26</v>
      </c>
      <c r="C2032" s="3">
        <v>15</v>
      </c>
      <c r="D2032" s="4">
        <f t="shared" ca="1" si="233"/>
        <v>3.5999999999999996</v>
      </c>
      <c r="E2032" s="3">
        <f t="shared" ca="1" si="234"/>
        <v>16</v>
      </c>
      <c r="F2032" s="3">
        <f t="shared" ca="1" si="235"/>
        <v>20</v>
      </c>
      <c r="G2032" s="3">
        <f t="shared" ca="1" si="236"/>
        <v>78</v>
      </c>
      <c r="H2032" s="3">
        <f t="shared" si="237"/>
        <v>0.222</v>
      </c>
      <c r="I2032" s="3">
        <v>8</v>
      </c>
      <c r="J2032" s="3">
        <v>62</v>
      </c>
      <c r="K2032" s="30">
        <v>1</v>
      </c>
      <c r="L2032" s="14">
        <f t="shared" ca="1" si="238"/>
        <v>124.8</v>
      </c>
    </row>
    <row r="2033" spans="1:12">
      <c r="A2033" s="3">
        <v>3</v>
      </c>
      <c r="B2033" s="3">
        <v>26</v>
      </c>
      <c r="C2033" s="3">
        <v>16</v>
      </c>
      <c r="D2033" s="4">
        <f t="shared" ca="1" si="233"/>
        <v>3.3</v>
      </c>
      <c r="E2033" s="3">
        <f t="shared" ca="1" si="234"/>
        <v>7</v>
      </c>
      <c r="F2033" s="3">
        <f t="shared" ca="1" si="235"/>
        <v>20</v>
      </c>
      <c r="G2033" s="3">
        <f t="shared" ca="1" si="236"/>
        <v>71</v>
      </c>
      <c r="H2033" s="3">
        <f t="shared" si="237"/>
        <v>0.192</v>
      </c>
      <c r="I2033" s="3">
        <v>8</v>
      </c>
      <c r="J2033" s="3">
        <v>62</v>
      </c>
      <c r="K2033" s="30">
        <v>1</v>
      </c>
      <c r="L2033" s="14">
        <f t="shared" ca="1" si="238"/>
        <v>54.6</v>
      </c>
    </row>
    <row r="2034" spans="1:12">
      <c r="A2034" s="3">
        <v>3</v>
      </c>
      <c r="B2034" s="3">
        <v>26</v>
      </c>
      <c r="C2034" s="3">
        <v>17</v>
      </c>
      <c r="D2034" s="4">
        <f t="shared" ca="1" si="233"/>
        <v>4.2</v>
      </c>
      <c r="E2034" s="3">
        <f t="shared" ca="1" si="234"/>
        <v>21</v>
      </c>
      <c r="F2034" s="3">
        <f t="shared" ca="1" si="235"/>
        <v>23</v>
      </c>
      <c r="G2034" s="3">
        <f t="shared" ca="1" si="236"/>
        <v>74</v>
      </c>
      <c r="H2034" s="3">
        <f t="shared" si="237"/>
        <v>0.16200000000000001</v>
      </c>
      <c r="I2034" s="3">
        <v>6</v>
      </c>
      <c r="J2034" s="3">
        <v>62</v>
      </c>
      <c r="K2034" s="30">
        <v>1</v>
      </c>
      <c r="L2034" s="14">
        <f t="shared" ca="1" si="238"/>
        <v>151.19999999999999</v>
      </c>
    </row>
    <row r="2035" spans="1:12">
      <c r="A2035" s="3">
        <v>3</v>
      </c>
      <c r="B2035" s="3">
        <v>26</v>
      </c>
      <c r="C2035" s="3">
        <v>18</v>
      </c>
      <c r="D2035" s="4">
        <f t="shared" ca="1" si="233"/>
        <v>3.5</v>
      </c>
      <c r="E2035" s="3">
        <f t="shared" ca="1" si="234"/>
        <v>3</v>
      </c>
      <c r="F2035" s="3">
        <f t="shared" ca="1" si="235"/>
        <v>23</v>
      </c>
      <c r="G2035" s="3">
        <f t="shared" ca="1" si="236"/>
        <v>77</v>
      </c>
      <c r="H2035" s="3">
        <f t="shared" si="237"/>
        <v>0</v>
      </c>
      <c r="I2035" s="3">
        <v>4</v>
      </c>
      <c r="J2035" s="3">
        <v>62</v>
      </c>
      <c r="K2035" s="30">
        <v>1</v>
      </c>
      <c r="L2035" s="14">
        <f t="shared" ca="1" si="238"/>
        <v>19.799999999999997</v>
      </c>
    </row>
    <row r="2036" spans="1:12">
      <c r="A2036" s="3">
        <v>3</v>
      </c>
      <c r="B2036" s="3">
        <v>26</v>
      </c>
      <c r="C2036" s="3">
        <v>19</v>
      </c>
      <c r="D2036" s="4">
        <f t="shared" ca="1" si="233"/>
        <v>3.8</v>
      </c>
      <c r="E2036" s="3">
        <f t="shared" ca="1" si="234"/>
        <v>14</v>
      </c>
      <c r="F2036" s="3">
        <f t="shared" ca="1" si="235"/>
        <v>24</v>
      </c>
      <c r="G2036" s="3">
        <f t="shared" ca="1" si="236"/>
        <v>76</v>
      </c>
      <c r="H2036" s="3">
        <f t="shared" si="237"/>
        <v>0</v>
      </c>
      <c r="I2036" s="3">
        <v>3</v>
      </c>
      <c r="J2036" s="3">
        <v>62</v>
      </c>
      <c r="K2036" s="30">
        <v>1</v>
      </c>
      <c r="L2036" s="14">
        <f t="shared" ca="1" si="238"/>
        <v>88.2</v>
      </c>
    </row>
    <row r="2037" spans="1:12">
      <c r="A2037" s="3">
        <v>3</v>
      </c>
      <c r="B2037" s="3">
        <v>26</v>
      </c>
      <c r="C2037" s="3">
        <v>20</v>
      </c>
      <c r="D2037" s="4">
        <f t="shared" ca="1" si="233"/>
        <v>4</v>
      </c>
      <c r="E2037" s="3">
        <f t="shared" ca="1" si="234"/>
        <v>29</v>
      </c>
      <c r="F2037" s="3">
        <f t="shared" ca="1" si="235"/>
        <v>17</v>
      </c>
      <c r="G2037" s="3">
        <f t="shared" ca="1" si="236"/>
        <v>79</v>
      </c>
      <c r="H2037" s="3">
        <f t="shared" si="237"/>
        <v>0</v>
      </c>
      <c r="I2037" s="3">
        <v>0</v>
      </c>
      <c r="J2037" s="3">
        <v>62</v>
      </c>
      <c r="K2037" s="30">
        <v>1</v>
      </c>
      <c r="L2037" s="14">
        <f t="shared" ca="1" si="238"/>
        <v>156.6</v>
      </c>
    </row>
    <row r="2038" spans="1:12">
      <c r="A2038" s="3">
        <v>3</v>
      </c>
      <c r="B2038" s="3">
        <v>26</v>
      </c>
      <c r="C2038" s="3">
        <v>21</v>
      </c>
      <c r="D2038" s="4">
        <f t="shared" ca="1" si="233"/>
        <v>4</v>
      </c>
      <c r="E2038" s="3">
        <f t="shared" ca="1" si="234"/>
        <v>11</v>
      </c>
      <c r="F2038" s="3">
        <f t="shared" ca="1" si="235"/>
        <v>16</v>
      </c>
      <c r="G2038" s="3">
        <f t="shared" ca="1" si="236"/>
        <v>65</v>
      </c>
      <c r="H2038" s="3">
        <f t="shared" si="237"/>
        <v>0</v>
      </c>
      <c r="I2038" s="3">
        <v>-2</v>
      </c>
      <c r="J2038" s="3">
        <v>62</v>
      </c>
      <c r="K2038" s="30">
        <v>1</v>
      </c>
      <c r="L2038" s="14">
        <f t="shared" ca="1" si="238"/>
        <v>52.8</v>
      </c>
    </row>
    <row r="2039" spans="1:12">
      <c r="A2039" s="3">
        <v>3</v>
      </c>
      <c r="B2039" s="3">
        <v>26</v>
      </c>
      <c r="C2039" s="3">
        <v>22</v>
      </c>
      <c r="D2039" s="4">
        <f t="shared" ca="1" si="233"/>
        <v>3.6999999999999997</v>
      </c>
      <c r="E2039" s="3">
        <f t="shared" ca="1" si="234"/>
        <v>7</v>
      </c>
      <c r="F2039" s="3">
        <f t="shared" ca="1" si="235"/>
        <v>19</v>
      </c>
      <c r="G2039" s="3">
        <f t="shared" ca="1" si="236"/>
        <v>64</v>
      </c>
      <c r="H2039" s="3">
        <f t="shared" si="237"/>
        <v>0</v>
      </c>
      <c r="I2039" s="3">
        <v>-4</v>
      </c>
      <c r="J2039" s="3">
        <v>62</v>
      </c>
      <c r="K2039" s="30">
        <v>1</v>
      </c>
      <c r="L2039" s="14">
        <f t="shared" ca="1" si="238"/>
        <v>29.400000000000002</v>
      </c>
    </row>
    <row r="2040" spans="1:12">
      <c r="A2040" s="3">
        <v>3</v>
      </c>
      <c r="B2040" s="3">
        <v>26</v>
      </c>
      <c r="C2040" s="3">
        <v>23</v>
      </c>
      <c r="D2040" s="4">
        <f t="shared" ca="1" si="233"/>
        <v>3.9</v>
      </c>
      <c r="E2040" s="3">
        <f t="shared" ca="1" si="234"/>
        <v>8</v>
      </c>
      <c r="F2040" s="3">
        <f t="shared" ca="1" si="235"/>
        <v>18</v>
      </c>
      <c r="G2040" s="3">
        <f t="shared" ca="1" si="236"/>
        <v>72</v>
      </c>
      <c r="H2040" s="3">
        <f t="shared" si="237"/>
        <v>0</v>
      </c>
      <c r="I2040" s="3">
        <v>-5</v>
      </c>
      <c r="J2040" s="3">
        <v>62</v>
      </c>
      <c r="K2040" s="30">
        <v>1</v>
      </c>
      <c r="L2040" s="14">
        <f t="shared" ca="1" si="238"/>
        <v>31.2</v>
      </c>
    </row>
    <row r="2041" spans="1:12">
      <c r="A2041" s="3">
        <v>3</v>
      </c>
      <c r="B2041" s="3">
        <v>26</v>
      </c>
      <c r="C2041" s="3">
        <v>24</v>
      </c>
      <c r="D2041" s="4">
        <f t="shared" ca="1" si="233"/>
        <v>3.5999999999999996</v>
      </c>
      <c r="E2041" s="3">
        <f t="shared" ca="1" si="234"/>
        <v>7</v>
      </c>
      <c r="F2041" s="3">
        <f t="shared" ca="1" si="235"/>
        <v>17</v>
      </c>
      <c r="G2041" s="3">
        <f t="shared" ca="1" si="236"/>
        <v>78</v>
      </c>
      <c r="H2041" s="3">
        <f t="shared" si="237"/>
        <v>0</v>
      </c>
      <c r="I2041" s="3">
        <v>-7</v>
      </c>
      <c r="J2041" s="3">
        <v>62</v>
      </c>
      <c r="K2041" s="30">
        <v>1</v>
      </c>
      <c r="L2041" s="14">
        <f t="shared" ca="1" si="238"/>
        <v>23.099999999999998</v>
      </c>
    </row>
    <row r="2042" spans="1:12">
      <c r="A2042" s="3">
        <v>3</v>
      </c>
      <c r="B2042" s="3">
        <v>27</v>
      </c>
      <c r="C2042" s="3">
        <v>1</v>
      </c>
      <c r="D2042" s="4">
        <f t="shared" ca="1" si="233"/>
        <v>3.5999999999999996</v>
      </c>
      <c r="E2042" s="3">
        <f t="shared" ca="1" si="234"/>
        <v>28</v>
      </c>
      <c r="F2042" s="3">
        <f t="shared" ca="1" si="235"/>
        <v>19</v>
      </c>
      <c r="G2042" s="3">
        <f t="shared" ca="1" si="236"/>
        <v>60</v>
      </c>
      <c r="H2042" s="3">
        <f t="shared" si="237"/>
        <v>0</v>
      </c>
      <c r="I2042" s="3">
        <v>-8</v>
      </c>
      <c r="J2042" s="3">
        <v>62</v>
      </c>
      <c r="K2042" s="30">
        <v>1</v>
      </c>
      <c r="L2042" s="14">
        <f t="shared" ca="1" si="238"/>
        <v>84</v>
      </c>
    </row>
    <row r="2043" spans="1:12">
      <c r="A2043" s="3">
        <v>3</v>
      </c>
      <c r="B2043" s="3">
        <v>27</v>
      </c>
      <c r="C2043" s="3">
        <v>2</v>
      </c>
      <c r="D2043" s="4">
        <f t="shared" ca="1" si="233"/>
        <v>3.6999999999999997</v>
      </c>
      <c r="E2043" s="3">
        <f t="shared" ca="1" si="234"/>
        <v>20</v>
      </c>
      <c r="F2043" s="3">
        <f t="shared" ca="1" si="235"/>
        <v>16</v>
      </c>
      <c r="G2043" s="3">
        <f t="shared" ca="1" si="236"/>
        <v>61</v>
      </c>
      <c r="H2043" s="3">
        <f t="shared" si="237"/>
        <v>0</v>
      </c>
      <c r="I2043" s="3">
        <v>-8</v>
      </c>
      <c r="J2043" s="3">
        <v>62</v>
      </c>
      <c r="K2043" s="30">
        <v>1</v>
      </c>
      <c r="L2043" s="14">
        <f t="shared" ca="1" si="238"/>
        <v>60</v>
      </c>
    </row>
    <row r="2044" spans="1:12">
      <c r="A2044" s="3">
        <v>3</v>
      </c>
      <c r="B2044" s="3">
        <v>27</v>
      </c>
      <c r="C2044" s="3">
        <v>3</v>
      </c>
      <c r="D2044" s="4">
        <f t="shared" ca="1" si="233"/>
        <v>3.5999999999999996</v>
      </c>
      <c r="E2044" s="3">
        <f t="shared" ca="1" si="234"/>
        <v>28</v>
      </c>
      <c r="F2044" s="3">
        <f t="shared" ca="1" si="235"/>
        <v>16</v>
      </c>
      <c r="G2044" s="3">
        <f t="shared" ca="1" si="236"/>
        <v>65</v>
      </c>
      <c r="H2044" s="3">
        <f t="shared" si="237"/>
        <v>0</v>
      </c>
      <c r="I2044" s="3">
        <v>-7</v>
      </c>
      <c r="J2044" s="3">
        <v>62</v>
      </c>
      <c r="K2044" s="30">
        <v>1</v>
      </c>
      <c r="L2044" s="14">
        <f t="shared" ca="1" si="238"/>
        <v>92.399999999999991</v>
      </c>
    </row>
    <row r="2045" spans="1:12">
      <c r="A2045" s="3">
        <v>3</v>
      </c>
      <c r="B2045" s="3">
        <v>27</v>
      </c>
      <c r="C2045" s="3">
        <v>4</v>
      </c>
      <c r="D2045" s="4">
        <f t="shared" ca="1" si="233"/>
        <v>4.3</v>
      </c>
      <c r="E2045" s="3">
        <f t="shared" ca="1" si="234"/>
        <v>12</v>
      </c>
      <c r="F2045" s="3">
        <f t="shared" ca="1" si="235"/>
        <v>16</v>
      </c>
      <c r="G2045" s="3">
        <f t="shared" ca="1" si="236"/>
        <v>73</v>
      </c>
      <c r="H2045" s="3">
        <f t="shared" si="237"/>
        <v>0</v>
      </c>
      <c r="I2045" s="3">
        <v>-6</v>
      </c>
      <c r="J2045" s="3">
        <v>62</v>
      </c>
      <c r="K2045" s="30">
        <v>1</v>
      </c>
      <c r="L2045" s="14">
        <f t="shared" ca="1" si="238"/>
        <v>43.199999999999996</v>
      </c>
    </row>
    <row r="2046" spans="1:12">
      <c r="A2046" s="3">
        <v>3</v>
      </c>
      <c r="B2046" s="3">
        <v>27</v>
      </c>
      <c r="C2046" s="3">
        <v>5</v>
      </c>
      <c r="D2046" s="4">
        <f t="shared" ca="1" si="233"/>
        <v>4</v>
      </c>
      <c r="E2046" s="3">
        <f t="shared" ca="1" si="234"/>
        <v>12</v>
      </c>
      <c r="F2046" s="3">
        <f t="shared" ca="1" si="235"/>
        <v>16</v>
      </c>
      <c r="G2046" s="3">
        <f t="shared" ca="1" si="236"/>
        <v>69</v>
      </c>
      <c r="H2046" s="3">
        <f t="shared" si="237"/>
        <v>0</v>
      </c>
      <c r="I2046" s="3">
        <v>-4</v>
      </c>
      <c r="J2046" s="3">
        <v>62</v>
      </c>
      <c r="K2046" s="30">
        <v>1</v>
      </c>
      <c r="L2046" s="14">
        <f t="shared" ca="1" si="238"/>
        <v>50.400000000000006</v>
      </c>
    </row>
    <row r="2047" spans="1:12">
      <c r="A2047" s="3">
        <v>3</v>
      </c>
      <c r="B2047" s="3">
        <v>27</v>
      </c>
      <c r="C2047" s="3">
        <v>6</v>
      </c>
      <c r="D2047" s="4">
        <f t="shared" ca="1" si="233"/>
        <v>3.5</v>
      </c>
      <c r="E2047" s="3">
        <f t="shared" ca="1" si="234"/>
        <v>25</v>
      </c>
      <c r="F2047" s="3">
        <f t="shared" ca="1" si="235"/>
        <v>16</v>
      </c>
      <c r="G2047" s="3">
        <f t="shared" ca="1" si="236"/>
        <v>80</v>
      </c>
      <c r="H2047" s="3">
        <f t="shared" si="237"/>
        <v>0</v>
      </c>
      <c r="I2047" s="3">
        <v>-2</v>
      </c>
      <c r="J2047" s="3">
        <v>62</v>
      </c>
      <c r="K2047" s="30">
        <v>1</v>
      </c>
      <c r="L2047" s="14">
        <f t="shared" ca="1" si="238"/>
        <v>120</v>
      </c>
    </row>
    <row r="2048" spans="1:12">
      <c r="A2048" s="3">
        <v>3</v>
      </c>
      <c r="B2048" s="3">
        <v>27</v>
      </c>
      <c r="C2048" s="3">
        <v>7</v>
      </c>
      <c r="D2048" s="4">
        <f t="shared" ca="1" si="233"/>
        <v>4.2</v>
      </c>
      <c r="E2048" s="3">
        <f t="shared" ca="1" si="234"/>
        <v>22</v>
      </c>
      <c r="F2048" s="3">
        <f t="shared" ca="1" si="235"/>
        <v>18</v>
      </c>
      <c r="G2048" s="3">
        <f t="shared" ca="1" si="236"/>
        <v>65</v>
      </c>
      <c r="H2048" s="3">
        <f t="shared" si="237"/>
        <v>0.16200000000000001</v>
      </c>
      <c r="I2048" s="3">
        <v>-2</v>
      </c>
      <c r="J2048" s="3">
        <v>62</v>
      </c>
      <c r="K2048" s="30">
        <v>1</v>
      </c>
      <c r="L2048" s="14">
        <f t="shared" ca="1" si="238"/>
        <v>105.6</v>
      </c>
    </row>
    <row r="2049" spans="1:12">
      <c r="A2049" s="3">
        <v>3</v>
      </c>
      <c r="B2049" s="3">
        <v>27</v>
      </c>
      <c r="C2049" s="3">
        <v>8</v>
      </c>
      <c r="D2049" s="4">
        <f t="shared" ca="1" si="233"/>
        <v>4</v>
      </c>
      <c r="E2049" s="3">
        <f t="shared" ca="1" si="234"/>
        <v>11</v>
      </c>
      <c r="F2049" s="3">
        <f t="shared" ca="1" si="235"/>
        <v>22</v>
      </c>
      <c r="G2049" s="3">
        <f t="shared" ca="1" si="236"/>
        <v>71</v>
      </c>
      <c r="H2049" s="3">
        <f t="shared" si="237"/>
        <v>0.192</v>
      </c>
      <c r="I2049" s="3">
        <v>-2</v>
      </c>
      <c r="J2049" s="3">
        <v>62</v>
      </c>
      <c r="K2049" s="30">
        <v>1</v>
      </c>
      <c r="L2049" s="14">
        <f t="shared" ca="1" si="238"/>
        <v>52.8</v>
      </c>
    </row>
    <row r="2050" spans="1:12">
      <c r="A2050" s="3">
        <v>3</v>
      </c>
      <c r="B2050" s="3">
        <v>27</v>
      </c>
      <c r="C2050" s="3">
        <v>9</v>
      </c>
      <c r="D2050" s="4">
        <f t="shared" ca="1" si="233"/>
        <v>3.6999999999999997</v>
      </c>
      <c r="E2050" s="3">
        <f t="shared" ca="1" si="234"/>
        <v>7</v>
      </c>
      <c r="F2050" s="3">
        <f t="shared" ca="1" si="235"/>
        <v>23</v>
      </c>
      <c r="G2050" s="3">
        <f t="shared" ca="1" si="236"/>
        <v>80</v>
      </c>
      <c r="H2050" s="3">
        <f t="shared" si="237"/>
        <v>0.222</v>
      </c>
      <c r="I2050" s="3">
        <v>0</v>
      </c>
      <c r="J2050" s="3">
        <v>62</v>
      </c>
      <c r="K2050" s="30">
        <v>1</v>
      </c>
      <c r="L2050" s="14">
        <f t="shared" ca="1" si="238"/>
        <v>37.799999999999997</v>
      </c>
    </row>
    <row r="2051" spans="1:12">
      <c r="A2051" s="3">
        <v>3</v>
      </c>
      <c r="B2051" s="3">
        <v>27</v>
      </c>
      <c r="C2051" s="3">
        <v>10</v>
      </c>
      <c r="D2051" s="4">
        <f t="shared" ca="1" si="233"/>
        <v>3.9</v>
      </c>
      <c r="E2051" s="3">
        <f t="shared" ca="1" si="234"/>
        <v>22</v>
      </c>
      <c r="F2051" s="3">
        <f t="shared" ca="1" si="235"/>
        <v>24</v>
      </c>
      <c r="G2051" s="3">
        <f t="shared" ca="1" si="236"/>
        <v>80</v>
      </c>
      <c r="H2051" s="3">
        <f t="shared" si="237"/>
        <v>0.252</v>
      </c>
      <c r="I2051" s="3">
        <v>2</v>
      </c>
      <c r="J2051" s="3">
        <v>62</v>
      </c>
      <c r="K2051" s="30">
        <v>1</v>
      </c>
      <c r="L2051" s="14">
        <f t="shared" ca="1" si="238"/>
        <v>132</v>
      </c>
    </row>
    <row r="2052" spans="1:12">
      <c r="A2052" s="3">
        <v>3</v>
      </c>
      <c r="B2052" s="3">
        <v>27</v>
      </c>
      <c r="C2052" s="3">
        <v>11</v>
      </c>
      <c r="D2052" s="4">
        <f t="shared" ca="1" si="233"/>
        <v>3.4</v>
      </c>
      <c r="E2052" s="3">
        <f t="shared" ca="1" si="234"/>
        <v>26</v>
      </c>
      <c r="F2052" s="3">
        <f t="shared" ca="1" si="235"/>
        <v>20</v>
      </c>
      <c r="G2052" s="3">
        <f t="shared" ca="1" si="236"/>
        <v>72</v>
      </c>
      <c r="H2052" s="3">
        <f t="shared" si="237"/>
        <v>0.28199999999999997</v>
      </c>
      <c r="I2052" s="3">
        <v>4</v>
      </c>
      <c r="J2052" s="3">
        <v>62</v>
      </c>
      <c r="K2052" s="30">
        <v>1</v>
      </c>
      <c r="L2052" s="14">
        <f t="shared" ca="1" si="238"/>
        <v>171.6</v>
      </c>
    </row>
    <row r="2053" spans="1:12">
      <c r="A2053" s="3">
        <v>3</v>
      </c>
      <c r="B2053" s="3">
        <v>27</v>
      </c>
      <c r="C2053" s="3">
        <v>12</v>
      </c>
      <c r="D2053" s="4">
        <f t="shared" ca="1" si="233"/>
        <v>3.8</v>
      </c>
      <c r="E2053" s="3">
        <f t="shared" ca="1" si="234"/>
        <v>6</v>
      </c>
      <c r="F2053" s="3">
        <f t="shared" ca="1" si="235"/>
        <v>23</v>
      </c>
      <c r="G2053" s="3">
        <f t="shared" ca="1" si="236"/>
        <v>63</v>
      </c>
      <c r="H2053" s="3">
        <f t="shared" si="237"/>
        <v>0.312</v>
      </c>
      <c r="I2053" s="3">
        <v>5</v>
      </c>
      <c r="J2053" s="3">
        <v>62</v>
      </c>
      <c r="K2053" s="30">
        <v>1</v>
      </c>
      <c r="L2053" s="14">
        <f t="shared" ca="1" si="238"/>
        <v>41.4</v>
      </c>
    </row>
    <row r="2054" spans="1:12">
      <c r="A2054" s="3">
        <v>3</v>
      </c>
      <c r="B2054" s="3">
        <v>27</v>
      </c>
      <c r="C2054" s="3">
        <v>13</v>
      </c>
      <c r="D2054" s="4">
        <f t="shared" ca="1" si="233"/>
        <v>4.2</v>
      </c>
      <c r="E2054" s="3">
        <f t="shared" ca="1" si="234"/>
        <v>15</v>
      </c>
      <c r="F2054" s="3">
        <f t="shared" ca="1" si="235"/>
        <v>24</v>
      </c>
      <c r="G2054" s="3">
        <f t="shared" ca="1" si="236"/>
        <v>72</v>
      </c>
      <c r="H2054" s="3">
        <f t="shared" si="237"/>
        <v>0.28199999999999997</v>
      </c>
      <c r="I2054" s="3">
        <v>6</v>
      </c>
      <c r="J2054" s="3">
        <v>62</v>
      </c>
      <c r="K2054" s="30">
        <v>1</v>
      </c>
      <c r="L2054" s="14">
        <f t="shared" ca="1" si="238"/>
        <v>107.99999999999999</v>
      </c>
    </row>
    <row r="2055" spans="1:12">
      <c r="A2055" s="3">
        <v>3</v>
      </c>
      <c r="B2055" s="3">
        <v>27</v>
      </c>
      <c r="C2055" s="3">
        <v>14</v>
      </c>
      <c r="D2055" s="4">
        <f t="shared" ca="1" si="233"/>
        <v>4.3</v>
      </c>
      <c r="E2055" s="3">
        <f t="shared" ca="1" si="234"/>
        <v>16</v>
      </c>
      <c r="F2055" s="3">
        <f t="shared" ca="1" si="235"/>
        <v>22</v>
      </c>
      <c r="G2055" s="3">
        <f t="shared" ca="1" si="236"/>
        <v>69</v>
      </c>
      <c r="H2055" s="3">
        <f t="shared" si="237"/>
        <v>0.252</v>
      </c>
      <c r="I2055" s="3">
        <v>7</v>
      </c>
      <c r="J2055" s="3">
        <v>62</v>
      </c>
      <c r="K2055" s="30">
        <v>1</v>
      </c>
      <c r="L2055" s="14">
        <f t="shared" ca="1" si="238"/>
        <v>120</v>
      </c>
    </row>
    <row r="2056" spans="1:12">
      <c r="A2056" s="3">
        <v>3</v>
      </c>
      <c r="B2056" s="3">
        <v>27</v>
      </c>
      <c r="C2056" s="3">
        <v>15</v>
      </c>
      <c r="D2056" s="4">
        <f t="shared" ca="1" si="233"/>
        <v>3.5999999999999996</v>
      </c>
      <c r="E2056" s="3">
        <f t="shared" ca="1" si="234"/>
        <v>12</v>
      </c>
      <c r="F2056" s="3">
        <f t="shared" ca="1" si="235"/>
        <v>23</v>
      </c>
      <c r="G2056" s="3">
        <f t="shared" ca="1" si="236"/>
        <v>67</v>
      </c>
      <c r="H2056" s="3">
        <f t="shared" si="237"/>
        <v>0.222</v>
      </c>
      <c r="I2056" s="3">
        <v>8</v>
      </c>
      <c r="J2056" s="3">
        <v>62</v>
      </c>
      <c r="K2056" s="30">
        <v>1</v>
      </c>
      <c r="L2056" s="14">
        <f t="shared" ca="1" si="238"/>
        <v>93.6</v>
      </c>
    </row>
    <row r="2057" spans="1:12">
      <c r="A2057" s="3">
        <v>3</v>
      </c>
      <c r="B2057" s="3">
        <v>27</v>
      </c>
      <c r="C2057" s="3">
        <v>16</v>
      </c>
      <c r="D2057" s="4">
        <f t="shared" ca="1" si="233"/>
        <v>3.9</v>
      </c>
      <c r="E2057" s="3">
        <f t="shared" ca="1" si="234"/>
        <v>5</v>
      </c>
      <c r="F2057" s="3">
        <f t="shared" ca="1" si="235"/>
        <v>22</v>
      </c>
      <c r="G2057" s="3">
        <f t="shared" ca="1" si="236"/>
        <v>68</v>
      </c>
      <c r="H2057" s="3">
        <f t="shared" si="237"/>
        <v>0.192</v>
      </c>
      <c r="I2057" s="3">
        <v>8</v>
      </c>
      <c r="J2057" s="3">
        <v>62</v>
      </c>
      <c r="K2057" s="30">
        <v>1</v>
      </c>
      <c r="L2057" s="14">
        <f t="shared" ca="1" si="238"/>
        <v>39</v>
      </c>
    </row>
    <row r="2058" spans="1:12">
      <c r="A2058" s="3">
        <v>3</v>
      </c>
      <c r="B2058" s="3">
        <v>27</v>
      </c>
      <c r="C2058" s="3">
        <v>17</v>
      </c>
      <c r="D2058" s="4">
        <f t="shared" ca="1" si="233"/>
        <v>4</v>
      </c>
      <c r="E2058" s="3">
        <f t="shared" ca="1" si="234"/>
        <v>27</v>
      </c>
      <c r="F2058" s="3">
        <f t="shared" ca="1" si="235"/>
        <v>24</v>
      </c>
      <c r="G2058" s="3">
        <f t="shared" ca="1" si="236"/>
        <v>69</v>
      </c>
      <c r="H2058" s="3">
        <f t="shared" si="237"/>
        <v>0.16200000000000001</v>
      </c>
      <c r="I2058" s="3">
        <v>6</v>
      </c>
      <c r="J2058" s="3">
        <v>62</v>
      </c>
      <c r="K2058" s="30">
        <v>1</v>
      </c>
      <c r="L2058" s="14">
        <f t="shared" ca="1" si="238"/>
        <v>194.39999999999998</v>
      </c>
    </row>
    <row r="2059" spans="1:12">
      <c r="A2059" s="3">
        <v>3</v>
      </c>
      <c r="B2059" s="3">
        <v>27</v>
      </c>
      <c r="C2059" s="3">
        <v>18</v>
      </c>
      <c r="D2059" s="4">
        <f t="shared" ref="D2059:D2122" ca="1" si="239">3.3+RANDBETWEEN(0,10)/10</f>
        <v>4.3</v>
      </c>
      <c r="E2059" s="3">
        <f t="shared" ref="E2059:E2122" ca="1" si="240">RANDBETWEEN(1,30)</f>
        <v>11</v>
      </c>
      <c r="F2059" s="3">
        <f t="shared" ref="F2059:F2122" ca="1" si="241">IF(C2059&lt;=7,RANDBETWEEN(16,19),IF(C2059&gt;=20,RANDBETWEEN(16,19),RANDBETWEEN(20,24)))</f>
        <v>21</v>
      </c>
      <c r="G2059" s="3">
        <f t="shared" ref="G2059:G2122" ca="1" si="242">RANDBETWEEN(60,80)</f>
        <v>66</v>
      </c>
      <c r="H2059" s="3">
        <f t="shared" si="237"/>
        <v>0</v>
      </c>
      <c r="I2059" s="3">
        <v>4</v>
      </c>
      <c r="J2059" s="3">
        <v>62</v>
      </c>
      <c r="K2059" s="30">
        <v>1</v>
      </c>
      <c r="L2059" s="14">
        <f t="shared" ca="1" si="238"/>
        <v>72.599999999999994</v>
      </c>
    </row>
    <row r="2060" spans="1:12">
      <c r="A2060" s="3">
        <v>3</v>
      </c>
      <c r="B2060" s="3">
        <v>27</v>
      </c>
      <c r="C2060" s="3">
        <v>19</v>
      </c>
      <c r="D2060" s="4">
        <f t="shared" ca="1" si="239"/>
        <v>4</v>
      </c>
      <c r="E2060" s="3">
        <f t="shared" ca="1" si="240"/>
        <v>17</v>
      </c>
      <c r="F2060" s="3">
        <f t="shared" ca="1" si="241"/>
        <v>20</v>
      </c>
      <c r="G2060" s="3">
        <f t="shared" ca="1" si="242"/>
        <v>62</v>
      </c>
      <c r="H2060" s="3">
        <f t="shared" si="237"/>
        <v>0</v>
      </c>
      <c r="I2060" s="3">
        <v>3</v>
      </c>
      <c r="J2060" s="3">
        <v>62</v>
      </c>
      <c r="K2060" s="30">
        <v>1</v>
      </c>
      <c r="L2060" s="14">
        <f t="shared" ca="1" si="238"/>
        <v>107.1</v>
      </c>
    </row>
    <row r="2061" spans="1:12">
      <c r="A2061" s="3">
        <v>3</v>
      </c>
      <c r="B2061" s="3">
        <v>27</v>
      </c>
      <c r="C2061" s="3">
        <v>20</v>
      </c>
      <c r="D2061" s="4">
        <f t="shared" ca="1" si="239"/>
        <v>4</v>
      </c>
      <c r="E2061" s="3">
        <f t="shared" ca="1" si="240"/>
        <v>10</v>
      </c>
      <c r="F2061" s="3">
        <f t="shared" ca="1" si="241"/>
        <v>16</v>
      </c>
      <c r="G2061" s="3">
        <f t="shared" ca="1" si="242"/>
        <v>62</v>
      </c>
      <c r="H2061" s="3">
        <f t="shared" si="237"/>
        <v>0</v>
      </c>
      <c r="I2061" s="3">
        <v>0</v>
      </c>
      <c r="J2061" s="3">
        <v>62</v>
      </c>
      <c r="K2061" s="30">
        <v>1</v>
      </c>
      <c r="L2061" s="14">
        <f t="shared" ca="1" si="238"/>
        <v>53.999999999999993</v>
      </c>
    </row>
    <row r="2062" spans="1:12">
      <c r="A2062" s="3">
        <v>3</v>
      </c>
      <c r="B2062" s="3">
        <v>27</v>
      </c>
      <c r="C2062" s="3">
        <v>21</v>
      </c>
      <c r="D2062" s="4">
        <f t="shared" ca="1" si="239"/>
        <v>3.4</v>
      </c>
      <c r="E2062" s="3">
        <f t="shared" ca="1" si="240"/>
        <v>4</v>
      </c>
      <c r="F2062" s="3">
        <f t="shared" ca="1" si="241"/>
        <v>19</v>
      </c>
      <c r="G2062" s="3">
        <f t="shared" ca="1" si="242"/>
        <v>64</v>
      </c>
      <c r="H2062" s="3">
        <f t="shared" si="237"/>
        <v>0</v>
      </c>
      <c r="I2062" s="3">
        <v>-2</v>
      </c>
      <c r="J2062" s="3">
        <v>62</v>
      </c>
      <c r="K2062" s="30">
        <v>1</v>
      </c>
      <c r="L2062" s="14">
        <f t="shared" ca="1" si="238"/>
        <v>19.2</v>
      </c>
    </row>
    <row r="2063" spans="1:12">
      <c r="A2063" s="3">
        <v>3</v>
      </c>
      <c r="B2063" s="3">
        <v>27</v>
      </c>
      <c r="C2063" s="3">
        <v>22</v>
      </c>
      <c r="D2063" s="4">
        <f t="shared" ca="1" si="239"/>
        <v>3.6999999999999997</v>
      </c>
      <c r="E2063" s="3">
        <f t="shared" ca="1" si="240"/>
        <v>13</v>
      </c>
      <c r="F2063" s="3">
        <f t="shared" ca="1" si="241"/>
        <v>16</v>
      </c>
      <c r="G2063" s="3">
        <f t="shared" ca="1" si="242"/>
        <v>77</v>
      </c>
      <c r="H2063" s="3">
        <f t="shared" si="237"/>
        <v>0</v>
      </c>
      <c r="I2063" s="3">
        <v>-4</v>
      </c>
      <c r="J2063" s="3">
        <v>62</v>
      </c>
      <c r="K2063" s="30">
        <v>1</v>
      </c>
      <c r="L2063" s="14">
        <f t="shared" ca="1" si="238"/>
        <v>54.6</v>
      </c>
    </row>
    <row r="2064" spans="1:12">
      <c r="A2064" s="3">
        <v>3</v>
      </c>
      <c r="B2064" s="3">
        <v>27</v>
      </c>
      <c r="C2064" s="3">
        <v>23</v>
      </c>
      <c r="D2064" s="4">
        <f t="shared" ca="1" si="239"/>
        <v>3.4</v>
      </c>
      <c r="E2064" s="3">
        <f t="shared" ca="1" si="240"/>
        <v>20</v>
      </c>
      <c r="F2064" s="3">
        <f t="shared" ca="1" si="241"/>
        <v>18</v>
      </c>
      <c r="G2064" s="3">
        <f t="shared" ca="1" si="242"/>
        <v>66</v>
      </c>
      <c r="H2064" s="3">
        <f t="shared" si="237"/>
        <v>0</v>
      </c>
      <c r="I2064" s="3">
        <v>-5</v>
      </c>
      <c r="J2064" s="3">
        <v>62</v>
      </c>
      <c r="K2064" s="30">
        <v>1</v>
      </c>
      <c r="L2064" s="14">
        <f t="shared" ca="1" si="238"/>
        <v>78</v>
      </c>
    </row>
    <row r="2065" spans="1:12">
      <c r="A2065" s="3">
        <v>3</v>
      </c>
      <c r="B2065" s="3">
        <v>27</v>
      </c>
      <c r="C2065" s="3">
        <v>24</v>
      </c>
      <c r="D2065" s="4">
        <f t="shared" ca="1" si="239"/>
        <v>4.0999999999999996</v>
      </c>
      <c r="E2065" s="3">
        <f t="shared" ca="1" si="240"/>
        <v>14</v>
      </c>
      <c r="F2065" s="3">
        <f t="shared" ca="1" si="241"/>
        <v>17</v>
      </c>
      <c r="G2065" s="3">
        <f t="shared" ca="1" si="242"/>
        <v>79</v>
      </c>
      <c r="H2065" s="3">
        <f t="shared" ref="H2065:H2128" si="243">IF(C2065&lt;7,0,IF(C2065&gt;17,0,0.03*(10.4-ABS(C2065-12))))</f>
        <v>0</v>
      </c>
      <c r="I2065" s="3">
        <v>-7</v>
      </c>
      <c r="J2065" s="3">
        <v>62</v>
      </c>
      <c r="K2065" s="30">
        <v>1</v>
      </c>
      <c r="L2065" s="14">
        <f t="shared" ca="1" si="238"/>
        <v>46.199999999999996</v>
      </c>
    </row>
    <row r="2066" spans="1:12">
      <c r="A2066" s="3">
        <v>3</v>
      </c>
      <c r="B2066" s="3">
        <v>28</v>
      </c>
      <c r="C2066" s="3">
        <v>1</v>
      </c>
      <c r="D2066" s="4">
        <f t="shared" ca="1" si="239"/>
        <v>4</v>
      </c>
      <c r="E2066" s="3">
        <f t="shared" ca="1" si="240"/>
        <v>6</v>
      </c>
      <c r="F2066" s="3">
        <f t="shared" ca="1" si="241"/>
        <v>19</v>
      </c>
      <c r="G2066" s="3">
        <f t="shared" ca="1" si="242"/>
        <v>78</v>
      </c>
      <c r="H2066" s="3">
        <f t="shared" si="243"/>
        <v>0</v>
      </c>
      <c r="I2066" s="3">
        <v>-8</v>
      </c>
      <c r="J2066" s="3">
        <v>62</v>
      </c>
      <c r="K2066" s="30">
        <v>1</v>
      </c>
      <c r="L2066" s="14">
        <f t="shared" ca="1" si="238"/>
        <v>18</v>
      </c>
    </row>
    <row r="2067" spans="1:12">
      <c r="A2067" s="3">
        <v>3</v>
      </c>
      <c r="B2067" s="3">
        <v>28</v>
      </c>
      <c r="C2067" s="3">
        <v>2</v>
      </c>
      <c r="D2067" s="4">
        <f t="shared" ca="1" si="239"/>
        <v>3.9</v>
      </c>
      <c r="E2067" s="3">
        <f t="shared" ca="1" si="240"/>
        <v>21</v>
      </c>
      <c r="F2067" s="3">
        <f t="shared" ca="1" si="241"/>
        <v>17</v>
      </c>
      <c r="G2067" s="3">
        <f t="shared" ca="1" si="242"/>
        <v>66</v>
      </c>
      <c r="H2067" s="3">
        <f t="shared" si="243"/>
        <v>0</v>
      </c>
      <c r="I2067" s="3">
        <v>-8</v>
      </c>
      <c r="J2067" s="3">
        <v>62</v>
      </c>
      <c r="K2067" s="30">
        <v>1</v>
      </c>
      <c r="L2067" s="14">
        <f t="shared" ca="1" si="238"/>
        <v>63</v>
      </c>
    </row>
    <row r="2068" spans="1:12">
      <c r="A2068" s="3">
        <v>3</v>
      </c>
      <c r="B2068" s="3">
        <v>28</v>
      </c>
      <c r="C2068" s="3">
        <v>3</v>
      </c>
      <c r="D2068" s="4">
        <f t="shared" ca="1" si="239"/>
        <v>3.5999999999999996</v>
      </c>
      <c r="E2068" s="3">
        <f t="shared" ca="1" si="240"/>
        <v>16</v>
      </c>
      <c r="F2068" s="3">
        <f t="shared" ca="1" si="241"/>
        <v>19</v>
      </c>
      <c r="G2068" s="3">
        <f t="shared" ca="1" si="242"/>
        <v>74</v>
      </c>
      <c r="H2068" s="3">
        <f t="shared" si="243"/>
        <v>0</v>
      </c>
      <c r="I2068" s="3">
        <v>-7</v>
      </c>
      <c r="J2068" s="3">
        <v>62</v>
      </c>
      <c r="K2068" s="30">
        <v>1</v>
      </c>
      <c r="L2068" s="14">
        <f t="shared" ca="1" si="238"/>
        <v>52.8</v>
      </c>
    </row>
    <row r="2069" spans="1:12">
      <c r="A2069" s="3">
        <v>3</v>
      </c>
      <c r="B2069" s="3">
        <v>28</v>
      </c>
      <c r="C2069" s="3">
        <v>4</v>
      </c>
      <c r="D2069" s="4">
        <f t="shared" ca="1" si="239"/>
        <v>3.5999999999999996</v>
      </c>
      <c r="E2069" s="3">
        <f t="shared" ca="1" si="240"/>
        <v>15</v>
      </c>
      <c r="F2069" s="3">
        <f t="shared" ca="1" si="241"/>
        <v>19</v>
      </c>
      <c r="G2069" s="3">
        <f t="shared" ca="1" si="242"/>
        <v>70</v>
      </c>
      <c r="H2069" s="3">
        <f t="shared" si="243"/>
        <v>0</v>
      </c>
      <c r="I2069" s="3">
        <v>-6</v>
      </c>
      <c r="J2069" s="3">
        <v>62</v>
      </c>
      <c r="K2069" s="30">
        <v>1</v>
      </c>
      <c r="L2069" s="14">
        <f t="shared" ca="1" si="238"/>
        <v>53.999999999999993</v>
      </c>
    </row>
    <row r="2070" spans="1:12">
      <c r="A2070" s="3">
        <v>3</v>
      </c>
      <c r="B2070" s="3">
        <v>28</v>
      </c>
      <c r="C2070" s="3">
        <v>5</v>
      </c>
      <c r="D2070" s="4">
        <f t="shared" ca="1" si="239"/>
        <v>3.6999999999999997</v>
      </c>
      <c r="E2070" s="3">
        <f t="shared" ca="1" si="240"/>
        <v>27</v>
      </c>
      <c r="F2070" s="3">
        <f t="shared" ca="1" si="241"/>
        <v>19</v>
      </c>
      <c r="G2070" s="3">
        <f t="shared" ca="1" si="242"/>
        <v>69</v>
      </c>
      <c r="H2070" s="3">
        <f t="shared" si="243"/>
        <v>0</v>
      </c>
      <c r="I2070" s="3">
        <v>-4</v>
      </c>
      <c r="J2070" s="3">
        <v>62</v>
      </c>
      <c r="K2070" s="30">
        <v>1</v>
      </c>
      <c r="L2070" s="14">
        <f t="shared" ca="1" si="238"/>
        <v>113.4</v>
      </c>
    </row>
    <row r="2071" spans="1:12">
      <c r="A2071" s="3">
        <v>3</v>
      </c>
      <c r="B2071" s="3">
        <v>28</v>
      </c>
      <c r="C2071" s="3">
        <v>6</v>
      </c>
      <c r="D2071" s="4">
        <f t="shared" ca="1" si="239"/>
        <v>3.6999999999999997</v>
      </c>
      <c r="E2071" s="3">
        <f t="shared" ca="1" si="240"/>
        <v>2</v>
      </c>
      <c r="F2071" s="3">
        <f t="shared" ca="1" si="241"/>
        <v>17</v>
      </c>
      <c r="G2071" s="3">
        <f t="shared" ca="1" si="242"/>
        <v>70</v>
      </c>
      <c r="H2071" s="3">
        <f t="shared" si="243"/>
        <v>0</v>
      </c>
      <c r="I2071" s="3">
        <v>-2</v>
      </c>
      <c r="J2071" s="3">
        <v>62</v>
      </c>
      <c r="K2071" s="30">
        <v>1</v>
      </c>
      <c r="L2071" s="14">
        <f t="shared" ca="1" si="238"/>
        <v>9.6</v>
      </c>
    </row>
    <row r="2072" spans="1:12">
      <c r="A2072" s="3">
        <v>3</v>
      </c>
      <c r="B2072" s="3">
        <v>28</v>
      </c>
      <c r="C2072" s="3">
        <v>7</v>
      </c>
      <c r="D2072" s="4">
        <f t="shared" ca="1" si="239"/>
        <v>4.3</v>
      </c>
      <c r="E2072" s="3">
        <f t="shared" ca="1" si="240"/>
        <v>1</v>
      </c>
      <c r="F2072" s="3">
        <f t="shared" ca="1" si="241"/>
        <v>17</v>
      </c>
      <c r="G2072" s="3">
        <f t="shared" ca="1" si="242"/>
        <v>68</v>
      </c>
      <c r="H2072" s="3">
        <f t="shared" si="243"/>
        <v>0.16200000000000001</v>
      </c>
      <c r="I2072" s="3">
        <v>-2</v>
      </c>
      <c r="J2072" s="3">
        <v>62</v>
      </c>
      <c r="K2072" s="30">
        <v>1</v>
      </c>
      <c r="L2072" s="14">
        <f t="shared" ca="1" si="238"/>
        <v>4.8</v>
      </c>
    </row>
    <row r="2073" spans="1:12">
      <c r="A2073" s="3">
        <v>3</v>
      </c>
      <c r="B2073" s="3">
        <v>28</v>
      </c>
      <c r="C2073" s="3">
        <v>8</v>
      </c>
      <c r="D2073" s="4">
        <f t="shared" ca="1" si="239"/>
        <v>3.4</v>
      </c>
      <c r="E2073" s="3">
        <f t="shared" ca="1" si="240"/>
        <v>5</v>
      </c>
      <c r="F2073" s="3">
        <f t="shared" ca="1" si="241"/>
        <v>20</v>
      </c>
      <c r="G2073" s="3">
        <f t="shared" ca="1" si="242"/>
        <v>64</v>
      </c>
      <c r="H2073" s="3">
        <f t="shared" si="243"/>
        <v>0.192</v>
      </c>
      <c r="I2073" s="3">
        <v>-2</v>
      </c>
      <c r="J2073" s="3">
        <v>62</v>
      </c>
      <c r="K2073" s="30">
        <v>1</v>
      </c>
      <c r="L2073" s="14">
        <f t="shared" ca="1" si="238"/>
        <v>24</v>
      </c>
    </row>
    <row r="2074" spans="1:12">
      <c r="A2074" s="3">
        <v>3</v>
      </c>
      <c r="B2074" s="3">
        <v>28</v>
      </c>
      <c r="C2074" s="3">
        <v>9</v>
      </c>
      <c r="D2074" s="4">
        <f t="shared" ca="1" si="239"/>
        <v>4.3</v>
      </c>
      <c r="E2074" s="3">
        <f t="shared" ca="1" si="240"/>
        <v>6</v>
      </c>
      <c r="F2074" s="3">
        <f t="shared" ca="1" si="241"/>
        <v>22</v>
      </c>
      <c r="G2074" s="3">
        <f t="shared" ca="1" si="242"/>
        <v>70</v>
      </c>
      <c r="H2074" s="3">
        <f t="shared" si="243"/>
        <v>0.222</v>
      </c>
      <c r="I2074" s="3">
        <v>0</v>
      </c>
      <c r="J2074" s="3">
        <v>62</v>
      </c>
      <c r="K2074" s="30">
        <v>1</v>
      </c>
      <c r="L2074" s="14">
        <f t="shared" ca="1" si="238"/>
        <v>32.4</v>
      </c>
    </row>
    <row r="2075" spans="1:12">
      <c r="A2075" s="3">
        <v>3</v>
      </c>
      <c r="B2075" s="3">
        <v>28</v>
      </c>
      <c r="C2075" s="3">
        <v>10</v>
      </c>
      <c r="D2075" s="4">
        <f t="shared" ca="1" si="239"/>
        <v>3.6999999999999997</v>
      </c>
      <c r="E2075" s="3">
        <f t="shared" ca="1" si="240"/>
        <v>4</v>
      </c>
      <c r="F2075" s="3">
        <f t="shared" ca="1" si="241"/>
        <v>20</v>
      </c>
      <c r="G2075" s="3">
        <f t="shared" ca="1" si="242"/>
        <v>71</v>
      </c>
      <c r="H2075" s="3">
        <f t="shared" si="243"/>
        <v>0.252</v>
      </c>
      <c r="I2075" s="3">
        <v>2</v>
      </c>
      <c r="J2075" s="3">
        <v>62</v>
      </c>
      <c r="K2075" s="30">
        <v>1</v>
      </c>
      <c r="L2075" s="14">
        <f t="shared" ca="1" si="238"/>
        <v>24</v>
      </c>
    </row>
    <row r="2076" spans="1:12">
      <c r="A2076" s="3">
        <v>3</v>
      </c>
      <c r="B2076" s="3">
        <v>28</v>
      </c>
      <c r="C2076" s="3">
        <v>11</v>
      </c>
      <c r="D2076" s="4">
        <f t="shared" ca="1" si="239"/>
        <v>3.5</v>
      </c>
      <c r="E2076" s="3">
        <f t="shared" ca="1" si="240"/>
        <v>17</v>
      </c>
      <c r="F2076" s="3">
        <f t="shared" ca="1" si="241"/>
        <v>20</v>
      </c>
      <c r="G2076" s="3">
        <f t="shared" ca="1" si="242"/>
        <v>62</v>
      </c>
      <c r="H2076" s="3">
        <f t="shared" si="243"/>
        <v>0.28199999999999997</v>
      </c>
      <c r="I2076" s="3">
        <v>4</v>
      </c>
      <c r="J2076" s="3">
        <v>62</v>
      </c>
      <c r="K2076" s="30">
        <v>1</v>
      </c>
      <c r="L2076" s="14">
        <f t="shared" ca="1" si="238"/>
        <v>112.19999999999999</v>
      </c>
    </row>
    <row r="2077" spans="1:12">
      <c r="A2077" s="3">
        <v>3</v>
      </c>
      <c r="B2077" s="3">
        <v>28</v>
      </c>
      <c r="C2077" s="3">
        <v>12</v>
      </c>
      <c r="D2077" s="4">
        <f t="shared" ca="1" si="239"/>
        <v>4.2</v>
      </c>
      <c r="E2077" s="3">
        <f t="shared" ca="1" si="240"/>
        <v>29</v>
      </c>
      <c r="F2077" s="3">
        <f t="shared" ca="1" si="241"/>
        <v>23</v>
      </c>
      <c r="G2077" s="3">
        <f t="shared" ca="1" si="242"/>
        <v>65</v>
      </c>
      <c r="H2077" s="3">
        <f t="shared" si="243"/>
        <v>0.312</v>
      </c>
      <c r="I2077" s="3">
        <v>5</v>
      </c>
      <c r="J2077" s="3">
        <v>62</v>
      </c>
      <c r="K2077" s="30">
        <v>1</v>
      </c>
      <c r="L2077" s="14">
        <f t="shared" ca="1" si="238"/>
        <v>200.1</v>
      </c>
    </row>
    <row r="2078" spans="1:12">
      <c r="A2078" s="3">
        <v>3</v>
      </c>
      <c r="B2078" s="3">
        <v>28</v>
      </c>
      <c r="C2078" s="3">
        <v>13</v>
      </c>
      <c r="D2078" s="4">
        <f t="shared" ca="1" si="239"/>
        <v>4</v>
      </c>
      <c r="E2078" s="3">
        <f t="shared" ca="1" si="240"/>
        <v>4</v>
      </c>
      <c r="F2078" s="3">
        <f t="shared" ca="1" si="241"/>
        <v>20</v>
      </c>
      <c r="G2078" s="3">
        <f t="shared" ca="1" si="242"/>
        <v>63</v>
      </c>
      <c r="H2078" s="3">
        <f t="shared" si="243"/>
        <v>0.28199999999999997</v>
      </c>
      <c r="I2078" s="3">
        <v>6</v>
      </c>
      <c r="J2078" s="3">
        <v>62</v>
      </c>
      <c r="K2078" s="30">
        <v>1</v>
      </c>
      <c r="L2078" s="14">
        <f t="shared" ca="1" si="238"/>
        <v>28.799999999999997</v>
      </c>
    </row>
    <row r="2079" spans="1:12">
      <c r="A2079" s="3">
        <v>3</v>
      </c>
      <c r="B2079" s="3">
        <v>28</v>
      </c>
      <c r="C2079" s="3">
        <v>14</v>
      </c>
      <c r="D2079" s="4">
        <f t="shared" ca="1" si="239"/>
        <v>4.3</v>
      </c>
      <c r="E2079" s="3">
        <f t="shared" ca="1" si="240"/>
        <v>25</v>
      </c>
      <c r="F2079" s="3">
        <f t="shared" ca="1" si="241"/>
        <v>20</v>
      </c>
      <c r="G2079" s="3">
        <f t="shared" ca="1" si="242"/>
        <v>60</v>
      </c>
      <c r="H2079" s="3">
        <f t="shared" si="243"/>
        <v>0.252</v>
      </c>
      <c r="I2079" s="3">
        <v>7</v>
      </c>
      <c r="J2079" s="3">
        <v>62</v>
      </c>
      <c r="K2079" s="30">
        <v>1</v>
      </c>
      <c r="L2079" s="14">
        <f t="shared" ca="1" si="238"/>
        <v>187.5</v>
      </c>
    </row>
    <row r="2080" spans="1:12">
      <c r="A2080" s="3">
        <v>3</v>
      </c>
      <c r="B2080" s="3">
        <v>28</v>
      </c>
      <c r="C2080" s="3">
        <v>15</v>
      </c>
      <c r="D2080" s="4">
        <f t="shared" ca="1" si="239"/>
        <v>4</v>
      </c>
      <c r="E2080" s="3">
        <f t="shared" ca="1" si="240"/>
        <v>17</v>
      </c>
      <c r="F2080" s="3">
        <f t="shared" ca="1" si="241"/>
        <v>20</v>
      </c>
      <c r="G2080" s="3">
        <f t="shared" ca="1" si="242"/>
        <v>73</v>
      </c>
      <c r="H2080" s="3">
        <f t="shared" si="243"/>
        <v>0.222</v>
      </c>
      <c r="I2080" s="3">
        <v>8</v>
      </c>
      <c r="J2080" s="3">
        <v>62</v>
      </c>
      <c r="K2080" s="30">
        <v>1</v>
      </c>
      <c r="L2080" s="14">
        <f t="shared" ca="1" si="238"/>
        <v>132.6</v>
      </c>
    </row>
    <row r="2081" spans="1:12">
      <c r="A2081" s="3">
        <v>3</v>
      </c>
      <c r="B2081" s="3">
        <v>28</v>
      </c>
      <c r="C2081" s="3">
        <v>16</v>
      </c>
      <c r="D2081" s="4">
        <f t="shared" ca="1" si="239"/>
        <v>3.3</v>
      </c>
      <c r="E2081" s="3">
        <f t="shared" ca="1" si="240"/>
        <v>17</v>
      </c>
      <c r="F2081" s="3">
        <f t="shared" ca="1" si="241"/>
        <v>23</v>
      </c>
      <c r="G2081" s="3">
        <f t="shared" ca="1" si="242"/>
        <v>79</v>
      </c>
      <c r="H2081" s="3">
        <f t="shared" si="243"/>
        <v>0.192</v>
      </c>
      <c r="I2081" s="3">
        <v>8</v>
      </c>
      <c r="J2081" s="3">
        <v>62</v>
      </c>
      <c r="K2081" s="30">
        <v>1</v>
      </c>
      <c r="L2081" s="14">
        <f t="shared" ca="1" si="238"/>
        <v>132.6</v>
      </c>
    </row>
    <row r="2082" spans="1:12">
      <c r="A2082" s="3">
        <v>3</v>
      </c>
      <c r="B2082" s="3">
        <v>28</v>
      </c>
      <c r="C2082" s="3">
        <v>17</v>
      </c>
      <c r="D2082" s="4">
        <f t="shared" ca="1" si="239"/>
        <v>4.0999999999999996</v>
      </c>
      <c r="E2082" s="3">
        <f t="shared" ca="1" si="240"/>
        <v>29</v>
      </c>
      <c r="F2082" s="3">
        <f t="shared" ca="1" si="241"/>
        <v>22</v>
      </c>
      <c r="G2082" s="3">
        <f t="shared" ca="1" si="242"/>
        <v>71</v>
      </c>
      <c r="H2082" s="3">
        <f t="shared" si="243"/>
        <v>0.16200000000000001</v>
      </c>
      <c r="I2082" s="3">
        <v>6</v>
      </c>
      <c r="J2082" s="3">
        <v>62</v>
      </c>
      <c r="K2082" s="30">
        <v>1</v>
      </c>
      <c r="L2082" s="14">
        <f t="shared" ca="1" si="238"/>
        <v>208.79999999999998</v>
      </c>
    </row>
    <row r="2083" spans="1:12">
      <c r="A2083" s="3">
        <v>3</v>
      </c>
      <c r="B2083" s="3">
        <v>28</v>
      </c>
      <c r="C2083" s="3">
        <v>18</v>
      </c>
      <c r="D2083" s="4">
        <f t="shared" ca="1" si="239"/>
        <v>3.5999999999999996</v>
      </c>
      <c r="E2083" s="3">
        <f t="shared" ca="1" si="240"/>
        <v>7</v>
      </c>
      <c r="F2083" s="3">
        <f t="shared" ca="1" si="241"/>
        <v>20</v>
      </c>
      <c r="G2083" s="3">
        <f t="shared" ca="1" si="242"/>
        <v>71</v>
      </c>
      <c r="H2083" s="3">
        <f t="shared" si="243"/>
        <v>0</v>
      </c>
      <c r="I2083" s="3">
        <v>4</v>
      </c>
      <c r="J2083" s="3">
        <v>62</v>
      </c>
      <c r="K2083" s="30">
        <v>1</v>
      </c>
      <c r="L2083" s="14">
        <f t="shared" ca="1" si="238"/>
        <v>46.199999999999996</v>
      </c>
    </row>
    <row r="2084" spans="1:12">
      <c r="A2084" s="3">
        <v>3</v>
      </c>
      <c r="B2084" s="3">
        <v>28</v>
      </c>
      <c r="C2084" s="3">
        <v>19</v>
      </c>
      <c r="D2084" s="4">
        <f t="shared" ca="1" si="239"/>
        <v>4.2</v>
      </c>
      <c r="E2084" s="3">
        <f t="shared" ca="1" si="240"/>
        <v>8</v>
      </c>
      <c r="F2084" s="3">
        <f t="shared" ca="1" si="241"/>
        <v>22</v>
      </c>
      <c r="G2084" s="3">
        <f t="shared" ca="1" si="242"/>
        <v>69</v>
      </c>
      <c r="H2084" s="3">
        <f t="shared" si="243"/>
        <v>0</v>
      </c>
      <c r="I2084" s="3">
        <v>3</v>
      </c>
      <c r="J2084" s="3">
        <v>62</v>
      </c>
      <c r="K2084" s="30">
        <v>1</v>
      </c>
      <c r="L2084" s="14">
        <f t="shared" ca="1" si="238"/>
        <v>50.4</v>
      </c>
    </row>
    <row r="2085" spans="1:12">
      <c r="A2085" s="3">
        <v>3</v>
      </c>
      <c r="B2085" s="3">
        <v>28</v>
      </c>
      <c r="C2085" s="3">
        <v>20</v>
      </c>
      <c r="D2085" s="4">
        <f t="shared" ca="1" si="239"/>
        <v>4</v>
      </c>
      <c r="E2085" s="3">
        <f t="shared" ca="1" si="240"/>
        <v>23</v>
      </c>
      <c r="F2085" s="3">
        <f t="shared" ca="1" si="241"/>
        <v>17</v>
      </c>
      <c r="G2085" s="3">
        <f t="shared" ca="1" si="242"/>
        <v>63</v>
      </c>
      <c r="H2085" s="3">
        <f t="shared" si="243"/>
        <v>0</v>
      </c>
      <c r="I2085" s="3">
        <v>0</v>
      </c>
      <c r="J2085" s="3">
        <v>62</v>
      </c>
      <c r="K2085" s="30">
        <v>1</v>
      </c>
      <c r="L2085" s="14">
        <f t="shared" ca="1" si="238"/>
        <v>124.19999999999999</v>
      </c>
    </row>
    <row r="2086" spans="1:12">
      <c r="A2086" s="3">
        <v>3</v>
      </c>
      <c r="B2086" s="3">
        <v>28</v>
      </c>
      <c r="C2086" s="3">
        <v>21</v>
      </c>
      <c r="D2086" s="4">
        <f t="shared" ca="1" si="239"/>
        <v>4</v>
      </c>
      <c r="E2086" s="3">
        <f t="shared" ca="1" si="240"/>
        <v>24</v>
      </c>
      <c r="F2086" s="3">
        <f t="shared" ca="1" si="241"/>
        <v>19</v>
      </c>
      <c r="G2086" s="3">
        <f t="shared" ca="1" si="242"/>
        <v>77</v>
      </c>
      <c r="H2086" s="3">
        <f t="shared" si="243"/>
        <v>0</v>
      </c>
      <c r="I2086" s="3">
        <v>-2</v>
      </c>
      <c r="J2086" s="3">
        <v>62</v>
      </c>
      <c r="K2086" s="30">
        <v>1</v>
      </c>
      <c r="L2086" s="14">
        <f t="shared" ca="1" si="238"/>
        <v>115.19999999999999</v>
      </c>
    </row>
    <row r="2087" spans="1:12">
      <c r="A2087" s="3">
        <v>3</v>
      </c>
      <c r="B2087" s="3">
        <v>28</v>
      </c>
      <c r="C2087" s="3">
        <v>22</v>
      </c>
      <c r="D2087" s="4">
        <f t="shared" ca="1" si="239"/>
        <v>4.0999999999999996</v>
      </c>
      <c r="E2087" s="3">
        <f t="shared" ca="1" si="240"/>
        <v>25</v>
      </c>
      <c r="F2087" s="3">
        <f t="shared" ca="1" si="241"/>
        <v>19</v>
      </c>
      <c r="G2087" s="3">
        <f t="shared" ca="1" si="242"/>
        <v>77</v>
      </c>
      <c r="H2087" s="3">
        <f t="shared" si="243"/>
        <v>0</v>
      </c>
      <c r="I2087" s="3">
        <v>-4</v>
      </c>
      <c r="J2087" s="3">
        <v>62</v>
      </c>
      <c r="K2087" s="30">
        <v>1</v>
      </c>
      <c r="L2087" s="14">
        <f t="shared" ca="1" si="238"/>
        <v>105</v>
      </c>
    </row>
    <row r="2088" spans="1:12">
      <c r="A2088" s="3">
        <v>3</v>
      </c>
      <c r="B2088" s="3">
        <v>28</v>
      </c>
      <c r="C2088" s="3">
        <v>23</v>
      </c>
      <c r="D2088" s="4">
        <f t="shared" ca="1" si="239"/>
        <v>3.6999999999999997</v>
      </c>
      <c r="E2088" s="3">
        <f t="shared" ca="1" si="240"/>
        <v>27</v>
      </c>
      <c r="F2088" s="3">
        <f t="shared" ca="1" si="241"/>
        <v>17</v>
      </c>
      <c r="G2088" s="3">
        <f t="shared" ca="1" si="242"/>
        <v>60</v>
      </c>
      <c r="H2088" s="3">
        <f t="shared" si="243"/>
        <v>0</v>
      </c>
      <c r="I2088" s="3">
        <v>-5</v>
      </c>
      <c r="J2088" s="3">
        <v>62</v>
      </c>
      <c r="K2088" s="30">
        <v>1</v>
      </c>
      <c r="L2088" s="14">
        <f t="shared" ca="1" si="238"/>
        <v>105.3</v>
      </c>
    </row>
    <row r="2089" spans="1:12">
      <c r="A2089" s="3">
        <v>3</v>
      </c>
      <c r="B2089" s="3">
        <v>28</v>
      </c>
      <c r="C2089" s="3">
        <v>24</v>
      </c>
      <c r="D2089" s="4">
        <f t="shared" ca="1" si="239"/>
        <v>3.5999999999999996</v>
      </c>
      <c r="E2089" s="3">
        <f t="shared" ca="1" si="240"/>
        <v>27</v>
      </c>
      <c r="F2089" s="3">
        <f t="shared" ca="1" si="241"/>
        <v>19</v>
      </c>
      <c r="G2089" s="3">
        <f t="shared" ca="1" si="242"/>
        <v>66</v>
      </c>
      <c r="H2089" s="3">
        <f t="shared" si="243"/>
        <v>0</v>
      </c>
      <c r="I2089" s="3">
        <v>-7</v>
      </c>
      <c r="J2089" s="3">
        <v>62</v>
      </c>
      <c r="K2089" s="30">
        <v>1</v>
      </c>
      <c r="L2089" s="14">
        <f t="shared" ca="1" si="238"/>
        <v>89.1</v>
      </c>
    </row>
    <row r="2090" spans="1:12">
      <c r="A2090" s="3">
        <v>3</v>
      </c>
      <c r="B2090" s="3">
        <v>29</v>
      </c>
      <c r="C2090" s="3">
        <v>1</v>
      </c>
      <c r="D2090" s="4">
        <f t="shared" ca="1" si="239"/>
        <v>3.8</v>
      </c>
      <c r="E2090" s="3">
        <f t="shared" ca="1" si="240"/>
        <v>8</v>
      </c>
      <c r="F2090" s="3">
        <f t="shared" ca="1" si="241"/>
        <v>16</v>
      </c>
      <c r="G2090" s="3">
        <f t="shared" ca="1" si="242"/>
        <v>71</v>
      </c>
      <c r="H2090" s="3">
        <f t="shared" si="243"/>
        <v>0</v>
      </c>
      <c r="I2090" s="3">
        <v>-8</v>
      </c>
      <c r="J2090" s="3">
        <v>62</v>
      </c>
      <c r="K2090" s="30">
        <v>1</v>
      </c>
      <c r="L2090" s="14">
        <f t="shared" ca="1" si="238"/>
        <v>24</v>
      </c>
    </row>
    <row r="2091" spans="1:12">
      <c r="A2091" s="3">
        <v>3</v>
      </c>
      <c r="B2091" s="3">
        <v>29</v>
      </c>
      <c r="C2091" s="3">
        <v>2</v>
      </c>
      <c r="D2091" s="4">
        <f t="shared" ca="1" si="239"/>
        <v>3.6999999999999997</v>
      </c>
      <c r="E2091" s="3">
        <f t="shared" ca="1" si="240"/>
        <v>26</v>
      </c>
      <c r="F2091" s="3">
        <f t="shared" ca="1" si="241"/>
        <v>19</v>
      </c>
      <c r="G2091" s="3">
        <f t="shared" ca="1" si="242"/>
        <v>80</v>
      </c>
      <c r="H2091" s="3">
        <f t="shared" si="243"/>
        <v>0</v>
      </c>
      <c r="I2091" s="3">
        <v>-8</v>
      </c>
      <c r="J2091" s="3">
        <v>62</v>
      </c>
      <c r="K2091" s="30">
        <v>1</v>
      </c>
      <c r="L2091" s="14">
        <f t="shared" ref="L2091:L2154" ca="1" si="244">ABS(-18-I2091)*0.3*E2091</f>
        <v>78</v>
      </c>
    </row>
    <row r="2092" spans="1:12">
      <c r="A2092" s="3">
        <v>3</v>
      </c>
      <c r="B2092" s="3">
        <v>29</v>
      </c>
      <c r="C2092" s="3">
        <v>3</v>
      </c>
      <c r="D2092" s="4">
        <f t="shared" ca="1" si="239"/>
        <v>3.4</v>
      </c>
      <c r="E2092" s="3">
        <f t="shared" ca="1" si="240"/>
        <v>12</v>
      </c>
      <c r="F2092" s="3">
        <f t="shared" ca="1" si="241"/>
        <v>17</v>
      </c>
      <c r="G2092" s="3">
        <f t="shared" ca="1" si="242"/>
        <v>61</v>
      </c>
      <c r="H2092" s="3">
        <f t="shared" si="243"/>
        <v>0</v>
      </c>
      <c r="I2092" s="3">
        <v>-7</v>
      </c>
      <c r="J2092" s="3">
        <v>62</v>
      </c>
      <c r="K2092" s="30">
        <v>1</v>
      </c>
      <c r="L2092" s="14">
        <f t="shared" ca="1" si="244"/>
        <v>39.599999999999994</v>
      </c>
    </row>
    <row r="2093" spans="1:12">
      <c r="A2093" s="3">
        <v>3</v>
      </c>
      <c r="B2093" s="3">
        <v>29</v>
      </c>
      <c r="C2093" s="3">
        <v>4</v>
      </c>
      <c r="D2093" s="4">
        <f t="shared" ca="1" si="239"/>
        <v>3.5</v>
      </c>
      <c r="E2093" s="3">
        <f t="shared" ca="1" si="240"/>
        <v>23</v>
      </c>
      <c r="F2093" s="3">
        <f t="shared" ca="1" si="241"/>
        <v>19</v>
      </c>
      <c r="G2093" s="3">
        <f t="shared" ca="1" si="242"/>
        <v>67</v>
      </c>
      <c r="H2093" s="3">
        <f t="shared" si="243"/>
        <v>0</v>
      </c>
      <c r="I2093" s="3">
        <v>-6</v>
      </c>
      <c r="J2093" s="3">
        <v>62</v>
      </c>
      <c r="K2093" s="30">
        <v>1</v>
      </c>
      <c r="L2093" s="14">
        <f t="shared" ca="1" si="244"/>
        <v>82.8</v>
      </c>
    </row>
    <row r="2094" spans="1:12">
      <c r="A2094" s="3">
        <v>3</v>
      </c>
      <c r="B2094" s="3">
        <v>29</v>
      </c>
      <c r="C2094" s="3">
        <v>5</v>
      </c>
      <c r="D2094" s="4">
        <f t="shared" ca="1" si="239"/>
        <v>3.4</v>
      </c>
      <c r="E2094" s="3">
        <f t="shared" ca="1" si="240"/>
        <v>17</v>
      </c>
      <c r="F2094" s="3">
        <f t="shared" ca="1" si="241"/>
        <v>18</v>
      </c>
      <c r="G2094" s="3">
        <f t="shared" ca="1" si="242"/>
        <v>75</v>
      </c>
      <c r="H2094" s="3">
        <f t="shared" si="243"/>
        <v>0</v>
      </c>
      <c r="I2094" s="3">
        <v>-4</v>
      </c>
      <c r="J2094" s="3">
        <v>62</v>
      </c>
      <c r="K2094" s="30">
        <v>1</v>
      </c>
      <c r="L2094" s="14">
        <f t="shared" ca="1" si="244"/>
        <v>71.400000000000006</v>
      </c>
    </row>
    <row r="2095" spans="1:12">
      <c r="A2095" s="3">
        <v>3</v>
      </c>
      <c r="B2095" s="3">
        <v>29</v>
      </c>
      <c r="C2095" s="3">
        <v>6</v>
      </c>
      <c r="D2095" s="4">
        <f t="shared" ca="1" si="239"/>
        <v>3.4</v>
      </c>
      <c r="E2095" s="3">
        <f t="shared" ca="1" si="240"/>
        <v>20</v>
      </c>
      <c r="F2095" s="3">
        <f t="shared" ca="1" si="241"/>
        <v>16</v>
      </c>
      <c r="G2095" s="3">
        <f t="shared" ca="1" si="242"/>
        <v>75</v>
      </c>
      <c r="H2095" s="3">
        <f t="shared" si="243"/>
        <v>0</v>
      </c>
      <c r="I2095" s="3">
        <v>-2</v>
      </c>
      <c r="J2095" s="3">
        <v>62</v>
      </c>
      <c r="K2095" s="30">
        <v>1</v>
      </c>
      <c r="L2095" s="14">
        <f t="shared" ca="1" si="244"/>
        <v>96</v>
      </c>
    </row>
    <row r="2096" spans="1:12">
      <c r="A2096" s="3">
        <v>3</v>
      </c>
      <c r="B2096" s="3">
        <v>29</v>
      </c>
      <c r="C2096" s="3">
        <v>7</v>
      </c>
      <c r="D2096" s="4">
        <f t="shared" ca="1" si="239"/>
        <v>3.5</v>
      </c>
      <c r="E2096" s="3">
        <f t="shared" ca="1" si="240"/>
        <v>7</v>
      </c>
      <c r="F2096" s="3">
        <f t="shared" ca="1" si="241"/>
        <v>19</v>
      </c>
      <c r="G2096" s="3">
        <f t="shared" ca="1" si="242"/>
        <v>71</v>
      </c>
      <c r="H2096" s="3">
        <f t="shared" si="243"/>
        <v>0.16200000000000001</v>
      </c>
      <c r="I2096" s="3">
        <v>-2</v>
      </c>
      <c r="J2096" s="3">
        <v>62</v>
      </c>
      <c r="K2096" s="30">
        <v>1</v>
      </c>
      <c r="L2096" s="14">
        <f t="shared" ca="1" si="244"/>
        <v>33.6</v>
      </c>
    </row>
    <row r="2097" spans="1:12">
      <c r="A2097" s="3">
        <v>3</v>
      </c>
      <c r="B2097" s="3">
        <v>29</v>
      </c>
      <c r="C2097" s="3">
        <v>8</v>
      </c>
      <c r="D2097" s="4">
        <f t="shared" ca="1" si="239"/>
        <v>4.2</v>
      </c>
      <c r="E2097" s="3">
        <f t="shared" ca="1" si="240"/>
        <v>27</v>
      </c>
      <c r="F2097" s="3">
        <f t="shared" ca="1" si="241"/>
        <v>23</v>
      </c>
      <c r="G2097" s="3">
        <f t="shared" ca="1" si="242"/>
        <v>71</v>
      </c>
      <c r="H2097" s="3">
        <f t="shared" si="243"/>
        <v>0.192</v>
      </c>
      <c r="I2097" s="3">
        <v>-2</v>
      </c>
      <c r="J2097" s="3">
        <v>62</v>
      </c>
      <c r="K2097" s="30">
        <v>1</v>
      </c>
      <c r="L2097" s="14">
        <f t="shared" ca="1" si="244"/>
        <v>129.6</v>
      </c>
    </row>
    <row r="2098" spans="1:12">
      <c r="A2098" s="3">
        <v>3</v>
      </c>
      <c r="B2098" s="3">
        <v>29</v>
      </c>
      <c r="C2098" s="3">
        <v>9</v>
      </c>
      <c r="D2098" s="4">
        <f t="shared" ca="1" si="239"/>
        <v>3.6999999999999997</v>
      </c>
      <c r="E2098" s="3">
        <f t="shared" ca="1" si="240"/>
        <v>3</v>
      </c>
      <c r="F2098" s="3">
        <f t="shared" ca="1" si="241"/>
        <v>22</v>
      </c>
      <c r="G2098" s="3">
        <f t="shared" ca="1" si="242"/>
        <v>73</v>
      </c>
      <c r="H2098" s="3">
        <f t="shared" si="243"/>
        <v>0.222</v>
      </c>
      <c r="I2098" s="3">
        <v>0</v>
      </c>
      <c r="J2098" s="3">
        <v>62</v>
      </c>
      <c r="K2098" s="30">
        <v>1</v>
      </c>
      <c r="L2098" s="14">
        <f t="shared" ca="1" si="244"/>
        <v>16.2</v>
      </c>
    </row>
    <row r="2099" spans="1:12">
      <c r="A2099" s="3">
        <v>3</v>
      </c>
      <c r="B2099" s="3">
        <v>29</v>
      </c>
      <c r="C2099" s="3">
        <v>10</v>
      </c>
      <c r="D2099" s="4">
        <f t="shared" ca="1" si="239"/>
        <v>4</v>
      </c>
      <c r="E2099" s="3">
        <f t="shared" ca="1" si="240"/>
        <v>14</v>
      </c>
      <c r="F2099" s="3">
        <f t="shared" ca="1" si="241"/>
        <v>21</v>
      </c>
      <c r="G2099" s="3">
        <f t="shared" ca="1" si="242"/>
        <v>77</v>
      </c>
      <c r="H2099" s="3">
        <f t="shared" si="243"/>
        <v>0.252</v>
      </c>
      <c r="I2099" s="3">
        <v>2</v>
      </c>
      <c r="J2099" s="3">
        <v>62</v>
      </c>
      <c r="K2099" s="30">
        <v>1</v>
      </c>
      <c r="L2099" s="14">
        <f t="shared" ca="1" si="244"/>
        <v>84</v>
      </c>
    </row>
    <row r="2100" spans="1:12">
      <c r="A2100" s="3">
        <v>3</v>
      </c>
      <c r="B2100" s="3">
        <v>29</v>
      </c>
      <c r="C2100" s="3">
        <v>11</v>
      </c>
      <c r="D2100" s="4">
        <f t="shared" ca="1" si="239"/>
        <v>3.8</v>
      </c>
      <c r="E2100" s="3">
        <f t="shared" ca="1" si="240"/>
        <v>8</v>
      </c>
      <c r="F2100" s="3">
        <f t="shared" ca="1" si="241"/>
        <v>22</v>
      </c>
      <c r="G2100" s="3">
        <f t="shared" ca="1" si="242"/>
        <v>79</v>
      </c>
      <c r="H2100" s="3">
        <f t="shared" si="243"/>
        <v>0.28199999999999997</v>
      </c>
      <c r="I2100" s="3">
        <v>4</v>
      </c>
      <c r="J2100" s="3">
        <v>62</v>
      </c>
      <c r="K2100" s="30">
        <v>1</v>
      </c>
      <c r="L2100" s="14">
        <f t="shared" ca="1" si="244"/>
        <v>52.8</v>
      </c>
    </row>
    <row r="2101" spans="1:12">
      <c r="A2101" s="3">
        <v>3</v>
      </c>
      <c r="B2101" s="3">
        <v>29</v>
      </c>
      <c r="C2101" s="3">
        <v>12</v>
      </c>
      <c r="D2101" s="4">
        <f t="shared" ca="1" si="239"/>
        <v>4.0999999999999996</v>
      </c>
      <c r="E2101" s="3">
        <f t="shared" ca="1" si="240"/>
        <v>25</v>
      </c>
      <c r="F2101" s="3">
        <f t="shared" ca="1" si="241"/>
        <v>21</v>
      </c>
      <c r="G2101" s="3">
        <f t="shared" ca="1" si="242"/>
        <v>68</v>
      </c>
      <c r="H2101" s="3">
        <f t="shared" si="243"/>
        <v>0.312</v>
      </c>
      <c r="I2101" s="3">
        <v>5</v>
      </c>
      <c r="J2101" s="3">
        <v>62</v>
      </c>
      <c r="K2101" s="30">
        <v>1</v>
      </c>
      <c r="L2101" s="14">
        <f t="shared" ca="1" si="244"/>
        <v>172.5</v>
      </c>
    </row>
    <row r="2102" spans="1:12">
      <c r="A2102" s="3">
        <v>3</v>
      </c>
      <c r="B2102" s="3">
        <v>29</v>
      </c>
      <c r="C2102" s="3">
        <v>13</v>
      </c>
      <c r="D2102" s="4">
        <f t="shared" ca="1" si="239"/>
        <v>3.8</v>
      </c>
      <c r="E2102" s="3">
        <f t="shared" ca="1" si="240"/>
        <v>19</v>
      </c>
      <c r="F2102" s="3">
        <f t="shared" ca="1" si="241"/>
        <v>23</v>
      </c>
      <c r="G2102" s="3">
        <f t="shared" ca="1" si="242"/>
        <v>76</v>
      </c>
      <c r="H2102" s="3">
        <f t="shared" si="243"/>
        <v>0.28199999999999997</v>
      </c>
      <c r="I2102" s="3">
        <v>6</v>
      </c>
      <c r="J2102" s="3">
        <v>62</v>
      </c>
      <c r="K2102" s="30">
        <v>1</v>
      </c>
      <c r="L2102" s="14">
        <f t="shared" ca="1" si="244"/>
        <v>136.79999999999998</v>
      </c>
    </row>
    <row r="2103" spans="1:12">
      <c r="A2103" s="3">
        <v>3</v>
      </c>
      <c r="B2103" s="3">
        <v>29</v>
      </c>
      <c r="C2103" s="3">
        <v>14</v>
      </c>
      <c r="D2103" s="4">
        <f t="shared" ca="1" si="239"/>
        <v>3.3</v>
      </c>
      <c r="E2103" s="3">
        <f t="shared" ca="1" si="240"/>
        <v>20</v>
      </c>
      <c r="F2103" s="3">
        <f t="shared" ca="1" si="241"/>
        <v>22</v>
      </c>
      <c r="G2103" s="3">
        <f t="shared" ca="1" si="242"/>
        <v>79</v>
      </c>
      <c r="H2103" s="3">
        <f t="shared" si="243"/>
        <v>0.252</v>
      </c>
      <c r="I2103" s="3">
        <v>7</v>
      </c>
      <c r="J2103" s="3">
        <v>62</v>
      </c>
      <c r="K2103" s="30">
        <v>1</v>
      </c>
      <c r="L2103" s="14">
        <f t="shared" ca="1" si="244"/>
        <v>150</v>
      </c>
    </row>
    <row r="2104" spans="1:12">
      <c r="A2104" s="3">
        <v>3</v>
      </c>
      <c r="B2104" s="3">
        <v>29</v>
      </c>
      <c r="C2104" s="3">
        <v>15</v>
      </c>
      <c r="D2104" s="4">
        <f t="shared" ca="1" si="239"/>
        <v>3.9</v>
      </c>
      <c r="E2104" s="3">
        <f t="shared" ca="1" si="240"/>
        <v>29</v>
      </c>
      <c r="F2104" s="3">
        <f t="shared" ca="1" si="241"/>
        <v>24</v>
      </c>
      <c r="G2104" s="3">
        <f t="shared" ca="1" si="242"/>
        <v>75</v>
      </c>
      <c r="H2104" s="3">
        <f t="shared" si="243"/>
        <v>0.222</v>
      </c>
      <c r="I2104" s="3">
        <v>8</v>
      </c>
      <c r="J2104" s="3">
        <v>62</v>
      </c>
      <c r="K2104" s="30">
        <v>1</v>
      </c>
      <c r="L2104" s="14">
        <f t="shared" ca="1" si="244"/>
        <v>226.2</v>
      </c>
    </row>
    <row r="2105" spans="1:12">
      <c r="A2105" s="3">
        <v>3</v>
      </c>
      <c r="B2105" s="3">
        <v>29</v>
      </c>
      <c r="C2105" s="3">
        <v>16</v>
      </c>
      <c r="D2105" s="4">
        <f t="shared" ca="1" si="239"/>
        <v>3.9</v>
      </c>
      <c r="E2105" s="3">
        <f t="shared" ca="1" si="240"/>
        <v>21</v>
      </c>
      <c r="F2105" s="3">
        <f t="shared" ca="1" si="241"/>
        <v>20</v>
      </c>
      <c r="G2105" s="3">
        <f t="shared" ca="1" si="242"/>
        <v>74</v>
      </c>
      <c r="H2105" s="3">
        <f t="shared" si="243"/>
        <v>0.192</v>
      </c>
      <c r="I2105" s="3">
        <v>8</v>
      </c>
      <c r="J2105" s="3">
        <v>62</v>
      </c>
      <c r="K2105" s="30">
        <v>1</v>
      </c>
      <c r="L2105" s="14">
        <f t="shared" ca="1" si="244"/>
        <v>163.79999999999998</v>
      </c>
    </row>
    <row r="2106" spans="1:12">
      <c r="A2106" s="3">
        <v>3</v>
      </c>
      <c r="B2106" s="3">
        <v>29</v>
      </c>
      <c r="C2106" s="3">
        <v>17</v>
      </c>
      <c r="D2106" s="4">
        <f t="shared" ca="1" si="239"/>
        <v>3.4</v>
      </c>
      <c r="E2106" s="3">
        <f t="shared" ca="1" si="240"/>
        <v>25</v>
      </c>
      <c r="F2106" s="3">
        <f t="shared" ca="1" si="241"/>
        <v>24</v>
      </c>
      <c r="G2106" s="3">
        <f t="shared" ca="1" si="242"/>
        <v>79</v>
      </c>
      <c r="H2106" s="3">
        <f t="shared" si="243"/>
        <v>0.16200000000000001</v>
      </c>
      <c r="I2106" s="3">
        <v>6</v>
      </c>
      <c r="J2106" s="3">
        <v>62</v>
      </c>
      <c r="K2106" s="30">
        <v>1</v>
      </c>
      <c r="L2106" s="14">
        <f t="shared" ca="1" si="244"/>
        <v>179.99999999999997</v>
      </c>
    </row>
    <row r="2107" spans="1:12">
      <c r="A2107" s="3">
        <v>3</v>
      </c>
      <c r="B2107" s="3">
        <v>29</v>
      </c>
      <c r="C2107" s="3">
        <v>18</v>
      </c>
      <c r="D2107" s="4">
        <f t="shared" ca="1" si="239"/>
        <v>3.6999999999999997</v>
      </c>
      <c r="E2107" s="3">
        <f t="shared" ca="1" si="240"/>
        <v>13</v>
      </c>
      <c r="F2107" s="3">
        <f t="shared" ca="1" si="241"/>
        <v>22</v>
      </c>
      <c r="G2107" s="3">
        <f t="shared" ca="1" si="242"/>
        <v>60</v>
      </c>
      <c r="H2107" s="3">
        <f t="shared" si="243"/>
        <v>0</v>
      </c>
      <c r="I2107" s="3">
        <v>4</v>
      </c>
      <c r="J2107" s="3">
        <v>62</v>
      </c>
      <c r="K2107" s="30">
        <v>1</v>
      </c>
      <c r="L2107" s="14">
        <f t="shared" ca="1" si="244"/>
        <v>85.8</v>
      </c>
    </row>
    <row r="2108" spans="1:12">
      <c r="A2108" s="3">
        <v>3</v>
      </c>
      <c r="B2108" s="3">
        <v>29</v>
      </c>
      <c r="C2108" s="3">
        <v>19</v>
      </c>
      <c r="D2108" s="4">
        <f t="shared" ca="1" si="239"/>
        <v>3.4</v>
      </c>
      <c r="E2108" s="3">
        <f t="shared" ca="1" si="240"/>
        <v>23</v>
      </c>
      <c r="F2108" s="3">
        <f t="shared" ca="1" si="241"/>
        <v>22</v>
      </c>
      <c r="G2108" s="3">
        <f t="shared" ca="1" si="242"/>
        <v>65</v>
      </c>
      <c r="H2108" s="3">
        <f t="shared" si="243"/>
        <v>0</v>
      </c>
      <c r="I2108" s="3">
        <v>3</v>
      </c>
      <c r="J2108" s="3">
        <v>62</v>
      </c>
      <c r="K2108" s="30">
        <v>1</v>
      </c>
      <c r="L2108" s="14">
        <f t="shared" ca="1" si="244"/>
        <v>144.9</v>
      </c>
    </row>
    <row r="2109" spans="1:12">
      <c r="A2109" s="3">
        <v>3</v>
      </c>
      <c r="B2109" s="3">
        <v>29</v>
      </c>
      <c r="C2109" s="3">
        <v>20</v>
      </c>
      <c r="D2109" s="4">
        <f t="shared" ca="1" si="239"/>
        <v>3.9</v>
      </c>
      <c r="E2109" s="3">
        <f t="shared" ca="1" si="240"/>
        <v>20</v>
      </c>
      <c r="F2109" s="3">
        <f t="shared" ca="1" si="241"/>
        <v>17</v>
      </c>
      <c r="G2109" s="3">
        <f t="shared" ca="1" si="242"/>
        <v>79</v>
      </c>
      <c r="H2109" s="3">
        <f t="shared" si="243"/>
        <v>0</v>
      </c>
      <c r="I2109" s="3">
        <v>0</v>
      </c>
      <c r="J2109" s="3">
        <v>62</v>
      </c>
      <c r="K2109" s="30">
        <v>1</v>
      </c>
      <c r="L2109" s="14">
        <f t="shared" ca="1" si="244"/>
        <v>107.99999999999999</v>
      </c>
    </row>
    <row r="2110" spans="1:12">
      <c r="A2110" s="3">
        <v>3</v>
      </c>
      <c r="B2110" s="3">
        <v>29</v>
      </c>
      <c r="C2110" s="3">
        <v>21</v>
      </c>
      <c r="D2110" s="4">
        <f t="shared" ca="1" si="239"/>
        <v>4.2</v>
      </c>
      <c r="E2110" s="3">
        <f t="shared" ca="1" si="240"/>
        <v>30</v>
      </c>
      <c r="F2110" s="3">
        <f t="shared" ca="1" si="241"/>
        <v>18</v>
      </c>
      <c r="G2110" s="3">
        <f t="shared" ca="1" si="242"/>
        <v>79</v>
      </c>
      <c r="H2110" s="3">
        <f t="shared" si="243"/>
        <v>0</v>
      </c>
      <c r="I2110" s="3">
        <v>-2</v>
      </c>
      <c r="J2110" s="3">
        <v>62</v>
      </c>
      <c r="K2110" s="30">
        <v>1</v>
      </c>
      <c r="L2110" s="14">
        <f t="shared" ca="1" si="244"/>
        <v>144</v>
      </c>
    </row>
    <row r="2111" spans="1:12">
      <c r="A2111" s="3">
        <v>3</v>
      </c>
      <c r="B2111" s="3">
        <v>29</v>
      </c>
      <c r="C2111" s="3">
        <v>22</v>
      </c>
      <c r="D2111" s="4">
        <f t="shared" ca="1" si="239"/>
        <v>3.3</v>
      </c>
      <c r="E2111" s="3">
        <f t="shared" ca="1" si="240"/>
        <v>16</v>
      </c>
      <c r="F2111" s="3">
        <f t="shared" ca="1" si="241"/>
        <v>18</v>
      </c>
      <c r="G2111" s="3">
        <f t="shared" ca="1" si="242"/>
        <v>80</v>
      </c>
      <c r="H2111" s="3">
        <f t="shared" si="243"/>
        <v>0</v>
      </c>
      <c r="I2111" s="3">
        <v>-4</v>
      </c>
      <c r="J2111" s="3">
        <v>62</v>
      </c>
      <c r="K2111" s="30">
        <v>1</v>
      </c>
      <c r="L2111" s="14">
        <f t="shared" ca="1" si="244"/>
        <v>67.2</v>
      </c>
    </row>
    <row r="2112" spans="1:12">
      <c r="A2112" s="3">
        <v>3</v>
      </c>
      <c r="B2112" s="3">
        <v>29</v>
      </c>
      <c r="C2112" s="3">
        <v>23</v>
      </c>
      <c r="D2112" s="4">
        <f t="shared" ca="1" si="239"/>
        <v>3.4</v>
      </c>
      <c r="E2112" s="3">
        <f t="shared" ca="1" si="240"/>
        <v>4</v>
      </c>
      <c r="F2112" s="3">
        <f t="shared" ca="1" si="241"/>
        <v>16</v>
      </c>
      <c r="G2112" s="3">
        <f t="shared" ca="1" si="242"/>
        <v>61</v>
      </c>
      <c r="H2112" s="3">
        <f t="shared" si="243"/>
        <v>0</v>
      </c>
      <c r="I2112" s="3">
        <v>-5</v>
      </c>
      <c r="J2112" s="3">
        <v>62</v>
      </c>
      <c r="K2112" s="30">
        <v>1</v>
      </c>
      <c r="L2112" s="14">
        <f t="shared" ca="1" si="244"/>
        <v>15.6</v>
      </c>
    </row>
    <row r="2113" spans="1:12">
      <c r="A2113" s="3">
        <v>3</v>
      </c>
      <c r="B2113" s="3">
        <v>29</v>
      </c>
      <c r="C2113" s="3">
        <v>24</v>
      </c>
      <c r="D2113" s="4">
        <f t="shared" ca="1" si="239"/>
        <v>4.0999999999999996</v>
      </c>
      <c r="E2113" s="3">
        <f t="shared" ca="1" si="240"/>
        <v>7</v>
      </c>
      <c r="F2113" s="3">
        <f t="shared" ca="1" si="241"/>
        <v>17</v>
      </c>
      <c r="G2113" s="3">
        <f t="shared" ca="1" si="242"/>
        <v>70</v>
      </c>
      <c r="H2113" s="3">
        <f t="shared" si="243"/>
        <v>0</v>
      </c>
      <c r="I2113" s="3">
        <v>-7</v>
      </c>
      <c r="J2113" s="3">
        <v>62</v>
      </c>
      <c r="K2113" s="30">
        <v>1</v>
      </c>
      <c r="L2113" s="14">
        <f t="shared" ca="1" si="244"/>
        <v>23.099999999999998</v>
      </c>
    </row>
    <row r="2114" spans="1:12">
      <c r="A2114" s="3">
        <v>3</v>
      </c>
      <c r="B2114" s="3">
        <v>30</v>
      </c>
      <c r="C2114" s="3">
        <v>1</v>
      </c>
      <c r="D2114" s="4">
        <f t="shared" ca="1" si="239"/>
        <v>4.3</v>
      </c>
      <c r="E2114" s="3">
        <f t="shared" ca="1" si="240"/>
        <v>7</v>
      </c>
      <c r="F2114" s="3">
        <f t="shared" ca="1" si="241"/>
        <v>19</v>
      </c>
      <c r="G2114" s="3">
        <f t="shared" ca="1" si="242"/>
        <v>69</v>
      </c>
      <c r="H2114" s="3">
        <f t="shared" si="243"/>
        <v>0</v>
      </c>
      <c r="I2114" s="3">
        <v>-8</v>
      </c>
      <c r="J2114" s="3">
        <v>62</v>
      </c>
      <c r="K2114" s="30">
        <v>1</v>
      </c>
      <c r="L2114" s="14">
        <f t="shared" ca="1" si="244"/>
        <v>21</v>
      </c>
    </row>
    <row r="2115" spans="1:12">
      <c r="A2115" s="3">
        <v>3</v>
      </c>
      <c r="B2115" s="3">
        <v>30</v>
      </c>
      <c r="C2115" s="3">
        <v>2</v>
      </c>
      <c r="D2115" s="4">
        <f t="shared" ca="1" si="239"/>
        <v>3.8</v>
      </c>
      <c r="E2115" s="3">
        <f t="shared" ca="1" si="240"/>
        <v>4</v>
      </c>
      <c r="F2115" s="3">
        <f t="shared" ca="1" si="241"/>
        <v>17</v>
      </c>
      <c r="G2115" s="3">
        <f t="shared" ca="1" si="242"/>
        <v>78</v>
      </c>
      <c r="H2115" s="3">
        <f t="shared" si="243"/>
        <v>0</v>
      </c>
      <c r="I2115" s="3">
        <v>-8</v>
      </c>
      <c r="J2115" s="3">
        <v>62</v>
      </c>
      <c r="K2115" s="30">
        <v>1</v>
      </c>
      <c r="L2115" s="14">
        <f t="shared" ca="1" si="244"/>
        <v>12</v>
      </c>
    </row>
    <row r="2116" spans="1:12">
      <c r="A2116" s="3">
        <v>3</v>
      </c>
      <c r="B2116" s="3">
        <v>30</v>
      </c>
      <c r="C2116" s="3">
        <v>3</v>
      </c>
      <c r="D2116" s="4">
        <f t="shared" ca="1" si="239"/>
        <v>3.3</v>
      </c>
      <c r="E2116" s="3">
        <f t="shared" ca="1" si="240"/>
        <v>12</v>
      </c>
      <c r="F2116" s="3">
        <f t="shared" ca="1" si="241"/>
        <v>18</v>
      </c>
      <c r="G2116" s="3">
        <f t="shared" ca="1" si="242"/>
        <v>76</v>
      </c>
      <c r="H2116" s="3">
        <f t="shared" si="243"/>
        <v>0</v>
      </c>
      <c r="I2116" s="3">
        <v>-7</v>
      </c>
      <c r="J2116" s="3">
        <v>62</v>
      </c>
      <c r="K2116" s="30">
        <v>1</v>
      </c>
      <c r="L2116" s="14">
        <f t="shared" ca="1" si="244"/>
        <v>39.599999999999994</v>
      </c>
    </row>
    <row r="2117" spans="1:12">
      <c r="A2117" s="3">
        <v>3</v>
      </c>
      <c r="B2117" s="3">
        <v>30</v>
      </c>
      <c r="C2117" s="3">
        <v>4</v>
      </c>
      <c r="D2117" s="4">
        <f t="shared" ca="1" si="239"/>
        <v>3.9</v>
      </c>
      <c r="E2117" s="3">
        <f t="shared" ca="1" si="240"/>
        <v>12</v>
      </c>
      <c r="F2117" s="3">
        <f t="shared" ca="1" si="241"/>
        <v>19</v>
      </c>
      <c r="G2117" s="3">
        <f t="shared" ca="1" si="242"/>
        <v>67</v>
      </c>
      <c r="H2117" s="3">
        <f t="shared" si="243"/>
        <v>0</v>
      </c>
      <c r="I2117" s="3">
        <v>-6</v>
      </c>
      <c r="J2117" s="3">
        <v>62</v>
      </c>
      <c r="K2117" s="30">
        <v>1</v>
      </c>
      <c r="L2117" s="14">
        <f t="shared" ca="1" si="244"/>
        <v>43.199999999999996</v>
      </c>
    </row>
    <row r="2118" spans="1:12">
      <c r="A2118" s="3">
        <v>3</v>
      </c>
      <c r="B2118" s="3">
        <v>30</v>
      </c>
      <c r="C2118" s="3">
        <v>5</v>
      </c>
      <c r="D2118" s="4">
        <f t="shared" ca="1" si="239"/>
        <v>3.5</v>
      </c>
      <c r="E2118" s="3">
        <f t="shared" ca="1" si="240"/>
        <v>12</v>
      </c>
      <c r="F2118" s="3">
        <f t="shared" ca="1" si="241"/>
        <v>17</v>
      </c>
      <c r="G2118" s="3">
        <f t="shared" ca="1" si="242"/>
        <v>78</v>
      </c>
      <c r="H2118" s="3">
        <f t="shared" si="243"/>
        <v>0</v>
      </c>
      <c r="I2118" s="3">
        <v>-4</v>
      </c>
      <c r="J2118" s="3">
        <v>62</v>
      </c>
      <c r="K2118" s="30">
        <v>1</v>
      </c>
      <c r="L2118" s="14">
        <f t="shared" ca="1" si="244"/>
        <v>50.400000000000006</v>
      </c>
    </row>
    <row r="2119" spans="1:12">
      <c r="A2119" s="3">
        <v>3</v>
      </c>
      <c r="B2119" s="3">
        <v>30</v>
      </c>
      <c r="C2119" s="3">
        <v>6</v>
      </c>
      <c r="D2119" s="4">
        <f t="shared" ca="1" si="239"/>
        <v>4</v>
      </c>
      <c r="E2119" s="3">
        <f t="shared" ca="1" si="240"/>
        <v>27</v>
      </c>
      <c r="F2119" s="3">
        <f t="shared" ca="1" si="241"/>
        <v>17</v>
      </c>
      <c r="G2119" s="3">
        <f t="shared" ca="1" si="242"/>
        <v>79</v>
      </c>
      <c r="H2119" s="3">
        <f t="shared" si="243"/>
        <v>0</v>
      </c>
      <c r="I2119" s="3">
        <v>-2</v>
      </c>
      <c r="J2119" s="3">
        <v>62</v>
      </c>
      <c r="K2119" s="30">
        <v>1</v>
      </c>
      <c r="L2119" s="14">
        <f t="shared" ca="1" si="244"/>
        <v>129.6</v>
      </c>
    </row>
    <row r="2120" spans="1:12">
      <c r="A2120" s="3">
        <v>3</v>
      </c>
      <c r="B2120" s="3">
        <v>30</v>
      </c>
      <c r="C2120" s="3">
        <v>7</v>
      </c>
      <c r="D2120" s="4">
        <f t="shared" ca="1" si="239"/>
        <v>4.3</v>
      </c>
      <c r="E2120" s="3">
        <f t="shared" ca="1" si="240"/>
        <v>9</v>
      </c>
      <c r="F2120" s="3">
        <f t="shared" ca="1" si="241"/>
        <v>18</v>
      </c>
      <c r="G2120" s="3">
        <f t="shared" ca="1" si="242"/>
        <v>68</v>
      </c>
      <c r="H2120" s="3">
        <f t="shared" si="243"/>
        <v>0.16200000000000001</v>
      </c>
      <c r="I2120" s="3">
        <v>-2</v>
      </c>
      <c r="J2120" s="3">
        <v>62</v>
      </c>
      <c r="K2120" s="30">
        <v>1</v>
      </c>
      <c r="L2120" s="14">
        <f t="shared" ca="1" si="244"/>
        <v>43.199999999999996</v>
      </c>
    </row>
    <row r="2121" spans="1:12">
      <c r="A2121" s="3">
        <v>3</v>
      </c>
      <c r="B2121" s="3">
        <v>30</v>
      </c>
      <c r="C2121" s="3">
        <v>8</v>
      </c>
      <c r="D2121" s="4">
        <f t="shared" ca="1" si="239"/>
        <v>4</v>
      </c>
      <c r="E2121" s="3">
        <f t="shared" ca="1" si="240"/>
        <v>25</v>
      </c>
      <c r="F2121" s="3">
        <f t="shared" ca="1" si="241"/>
        <v>22</v>
      </c>
      <c r="G2121" s="3">
        <f t="shared" ca="1" si="242"/>
        <v>75</v>
      </c>
      <c r="H2121" s="3">
        <f t="shared" si="243"/>
        <v>0.192</v>
      </c>
      <c r="I2121" s="3">
        <v>-2</v>
      </c>
      <c r="J2121" s="3">
        <v>62</v>
      </c>
      <c r="K2121" s="30">
        <v>1</v>
      </c>
      <c r="L2121" s="14">
        <f t="shared" ca="1" si="244"/>
        <v>120</v>
      </c>
    </row>
    <row r="2122" spans="1:12">
      <c r="A2122" s="3">
        <v>3</v>
      </c>
      <c r="B2122" s="3">
        <v>30</v>
      </c>
      <c r="C2122" s="3">
        <v>9</v>
      </c>
      <c r="D2122" s="4">
        <f t="shared" ca="1" si="239"/>
        <v>3.6999999999999997</v>
      </c>
      <c r="E2122" s="3">
        <f t="shared" ca="1" si="240"/>
        <v>29</v>
      </c>
      <c r="F2122" s="3">
        <f t="shared" ca="1" si="241"/>
        <v>22</v>
      </c>
      <c r="G2122" s="3">
        <f t="shared" ca="1" si="242"/>
        <v>70</v>
      </c>
      <c r="H2122" s="3">
        <f t="shared" si="243"/>
        <v>0.222</v>
      </c>
      <c r="I2122" s="3">
        <v>0</v>
      </c>
      <c r="J2122" s="3">
        <v>62</v>
      </c>
      <c r="K2122" s="30">
        <v>1</v>
      </c>
      <c r="L2122" s="14">
        <f t="shared" ca="1" si="244"/>
        <v>156.6</v>
      </c>
    </row>
    <row r="2123" spans="1:12">
      <c r="A2123" s="3">
        <v>3</v>
      </c>
      <c r="B2123" s="3">
        <v>30</v>
      </c>
      <c r="C2123" s="3">
        <v>10</v>
      </c>
      <c r="D2123" s="4">
        <f t="shared" ref="D2123:D2161" ca="1" si="245">3.3+RANDBETWEEN(0,10)/10</f>
        <v>3.5999999999999996</v>
      </c>
      <c r="E2123" s="3">
        <f t="shared" ref="E2123:E2161" ca="1" si="246">RANDBETWEEN(1,30)</f>
        <v>16</v>
      </c>
      <c r="F2123" s="3">
        <f t="shared" ref="F2123:F2161" ca="1" si="247">IF(C2123&lt;=7,RANDBETWEEN(16,19),IF(C2123&gt;=20,RANDBETWEEN(16,19),RANDBETWEEN(20,24)))</f>
        <v>21</v>
      </c>
      <c r="G2123" s="3">
        <f t="shared" ref="G2123:G2161" ca="1" si="248">RANDBETWEEN(60,80)</f>
        <v>77</v>
      </c>
      <c r="H2123" s="3">
        <f t="shared" si="243"/>
        <v>0.252</v>
      </c>
      <c r="I2123" s="3">
        <v>2</v>
      </c>
      <c r="J2123" s="3">
        <v>62</v>
      </c>
      <c r="K2123" s="30">
        <v>1</v>
      </c>
      <c r="L2123" s="14">
        <f t="shared" ca="1" si="244"/>
        <v>96</v>
      </c>
    </row>
    <row r="2124" spans="1:12">
      <c r="A2124" s="3">
        <v>3</v>
      </c>
      <c r="B2124" s="3">
        <v>30</v>
      </c>
      <c r="C2124" s="3">
        <v>11</v>
      </c>
      <c r="D2124" s="4">
        <f t="shared" ca="1" si="245"/>
        <v>4</v>
      </c>
      <c r="E2124" s="3">
        <f t="shared" ca="1" si="246"/>
        <v>24</v>
      </c>
      <c r="F2124" s="3">
        <f t="shared" ca="1" si="247"/>
        <v>20</v>
      </c>
      <c r="G2124" s="3">
        <f t="shared" ca="1" si="248"/>
        <v>80</v>
      </c>
      <c r="H2124" s="3">
        <f t="shared" si="243"/>
        <v>0.28199999999999997</v>
      </c>
      <c r="I2124" s="3">
        <v>4</v>
      </c>
      <c r="J2124" s="3">
        <v>62</v>
      </c>
      <c r="K2124" s="30">
        <v>1</v>
      </c>
      <c r="L2124" s="14">
        <f t="shared" ca="1" si="244"/>
        <v>158.39999999999998</v>
      </c>
    </row>
    <row r="2125" spans="1:12">
      <c r="A2125" s="3">
        <v>3</v>
      </c>
      <c r="B2125" s="3">
        <v>30</v>
      </c>
      <c r="C2125" s="3">
        <v>12</v>
      </c>
      <c r="D2125" s="4">
        <f t="shared" ca="1" si="245"/>
        <v>4.2</v>
      </c>
      <c r="E2125" s="3">
        <f t="shared" ca="1" si="246"/>
        <v>18</v>
      </c>
      <c r="F2125" s="3">
        <f t="shared" ca="1" si="247"/>
        <v>20</v>
      </c>
      <c r="G2125" s="3">
        <f t="shared" ca="1" si="248"/>
        <v>61</v>
      </c>
      <c r="H2125" s="3">
        <f t="shared" si="243"/>
        <v>0.312</v>
      </c>
      <c r="I2125" s="3">
        <v>5</v>
      </c>
      <c r="J2125" s="3">
        <v>62</v>
      </c>
      <c r="K2125" s="30">
        <v>1</v>
      </c>
      <c r="L2125" s="14">
        <f t="shared" ca="1" si="244"/>
        <v>124.19999999999999</v>
      </c>
    </row>
    <row r="2126" spans="1:12">
      <c r="A2126" s="3">
        <v>3</v>
      </c>
      <c r="B2126" s="3">
        <v>30</v>
      </c>
      <c r="C2126" s="3">
        <v>13</v>
      </c>
      <c r="D2126" s="4">
        <f t="shared" ca="1" si="245"/>
        <v>3.5999999999999996</v>
      </c>
      <c r="E2126" s="3">
        <f t="shared" ca="1" si="246"/>
        <v>1</v>
      </c>
      <c r="F2126" s="3">
        <f t="shared" ca="1" si="247"/>
        <v>23</v>
      </c>
      <c r="G2126" s="3">
        <f t="shared" ca="1" si="248"/>
        <v>63</v>
      </c>
      <c r="H2126" s="3">
        <f t="shared" si="243"/>
        <v>0.28199999999999997</v>
      </c>
      <c r="I2126" s="3">
        <v>6</v>
      </c>
      <c r="J2126" s="3">
        <v>62</v>
      </c>
      <c r="K2126" s="30">
        <v>1</v>
      </c>
      <c r="L2126" s="14">
        <f t="shared" ca="1" si="244"/>
        <v>7.1999999999999993</v>
      </c>
    </row>
    <row r="2127" spans="1:12">
      <c r="A2127" s="3">
        <v>3</v>
      </c>
      <c r="B2127" s="3">
        <v>30</v>
      </c>
      <c r="C2127" s="3">
        <v>14</v>
      </c>
      <c r="D2127" s="4">
        <f t="shared" ca="1" si="245"/>
        <v>3.4</v>
      </c>
      <c r="E2127" s="3">
        <f t="shared" ca="1" si="246"/>
        <v>25</v>
      </c>
      <c r="F2127" s="3">
        <f t="shared" ca="1" si="247"/>
        <v>20</v>
      </c>
      <c r="G2127" s="3">
        <f t="shared" ca="1" si="248"/>
        <v>65</v>
      </c>
      <c r="H2127" s="3">
        <f t="shared" si="243"/>
        <v>0.252</v>
      </c>
      <c r="I2127" s="3">
        <v>7</v>
      </c>
      <c r="J2127" s="3">
        <v>62</v>
      </c>
      <c r="K2127" s="30">
        <v>1</v>
      </c>
      <c r="L2127" s="14">
        <f t="shared" ca="1" si="244"/>
        <v>187.5</v>
      </c>
    </row>
    <row r="2128" spans="1:12">
      <c r="A2128" s="3">
        <v>3</v>
      </c>
      <c r="B2128" s="3">
        <v>30</v>
      </c>
      <c r="C2128" s="3">
        <v>15</v>
      </c>
      <c r="D2128" s="4">
        <f t="shared" ca="1" si="245"/>
        <v>4</v>
      </c>
      <c r="E2128" s="3">
        <f t="shared" ca="1" si="246"/>
        <v>28</v>
      </c>
      <c r="F2128" s="3">
        <f t="shared" ca="1" si="247"/>
        <v>23</v>
      </c>
      <c r="G2128" s="3">
        <f t="shared" ca="1" si="248"/>
        <v>66</v>
      </c>
      <c r="H2128" s="3">
        <f t="shared" si="243"/>
        <v>0.222</v>
      </c>
      <c r="I2128" s="3">
        <v>8</v>
      </c>
      <c r="J2128" s="3">
        <v>62</v>
      </c>
      <c r="K2128" s="30">
        <v>1</v>
      </c>
      <c r="L2128" s="14">
        <f t="shared" ca="1" si="244"/>
        <v>218.4</v>
      </c>
    </row>
    <row r="2129" spans="1:12">
      <c r="A2129" s="3">
        <v>3</v>
      </c>
      <c r="B2129" s="3">
        <v>30</v>
      </c>
      <c r="C2129" s="3">
        <v>16</v>
      </c>
      <c r="D2129" s="4">
        <f t="shared" ca="1" si="245"/>
        <v>3.5999999999999996</v>
      </c>
      <c r="E2129" s="3">
        <f t="shared" ca="1" si="246"/>
        <v>11</v>
      </c>
      <c r="F2129" s="3">
        <f t="shared" ca="1" si="247"/>
        <v>24</v>
      </c>
      <c r="G2129" s="3">
        <f t="shared" ca="1" si="248"/>
        <v>79</v>
      </c>
      <c r="H2129" s="3">
        <f t="shared" ref="H2129:H2161" si="249">IF(C2129&lt;7,0,IF(C2129&gt;17,0,0.03*(10.4-ABS(C2129-12))))</f>
        <v>0.192</v>
      </c>
      <c r="I2129" s="3">
        <v>8</v>
      </c>
      <c r="J2129" s="3">
        <v>62</v>
      </c>
      <c r="K2129" s="30">
        <v>1</v>
      </c>
      <c r="L2129" s="14">
        <f t="shared" ca="1" si="244"/>
        <v>85.8</v>
      </c>
    </row>
    <row r="2130" spans="1:12">
      <c r="A2130" s="3">
        <v>3</v>
      </c>
      <c r="B2130" s="3">
        <v>30</v>
      </c>
      <c r="C2130" s="3">
        <v>17</v>
      </c>
      <c r="D2130" s="4">
        <f t="shared" ca="1" si="245"/>
        <v>4.2</v>
      </c>
      <c r="E2130" s="3">
        <f t="shared" ca="1" si="246"/>
        <v>23</v>
      </c>
      <c r="F2130" s="3">
        <f t="shared" ca="1" si="247"/>
        <v>20</v>
      </c>
      <c r="G2130" s="3">
        <f t="shared" ca="1" si="248"/>
        <v>79</v>
      </c>
      <c r="H2130" s="3">
        <f t="shared" si="249"/>
        <v>0.16200000000000001</v>
      </c>
      <c r="I2130" s="3">
        <v>6</v>
      </c>
      <c r="J2130" s="3">
        <v>62</v>
      </c>
      <c r="K2130" s="30">
        <v>1</v>
      </c>
      <c r="L2130" s="14">
        <f t="shared" ca="1" si="244"/>
        <v>165.6</v>
      </c>
    </row>
    <row r="2131" spans="1:12">
      <c r="A2131" s="3">
        <v>3</v>
      </c>
      <c r="B2131" s="3">
        <v>30</v>
      </c>
      <c r="C2131" s="3">
        <v>18</v>
      </c>
      <c r="D2131" s="4">
        <f t="shared" ca="1" si="245"/>
        <v>3.5</v>
      </c>
      <c r="E2131" s="3">
        <f t="shared" ca="1" si="246"/>
        <v>8</v>
      </c>
      <c r="F2131" s="3">
        <f t="shared" ca="1" si="247"/>
        <v>24</v>
      </c>
      <c r="G2131" s="3">
        <f t="shared" ca="1" si="248"/>
        <v>64</v>
      </c>
      <c r="H2131" s="3">
        <f t="shared" si="249"/>
        <v>0</v>
      </c>
      <c r="I2131" s="3">
        <v>4</v>
      </c>
      <c r="J2131" s="3">
        <v>62</v>
      </c>
      <c r="K2131" s="30">
        <v>1</v>
      </c>
      <c r="L2131" s="14">
        <f t="shared" ca="1" si="244"/>
        <v>52.8</v>
      </c>
    </row>
    <row r="2132" spans="1:12">
      <c r="A2132" s="3">
        <v>3</v>
      </c>
      <c r="B2132" s="3">
        <v>30</v>
      </c>
      <c r="C2132" s="3">
        <v>19</v>
      </c>
      <c r="D2132" s="4">
        <f t="shared" ca="1" si="245"/>
        <v>3.5</v>
      </c>
      <c r="E2132" s="3">
        <f t="shared" ca="1" si="246"/>
        <v>17</v>
      </c>
      <c r="F2132" s="3">
        <f t="shared" ca="1" si="247"/>
        <v>24</v>
      </c>
      <c r="G2132" s="3">
        <f t="shared" ca="1" si="248"/>
        <v>79</v>
      </c>
      <c r="H2132" s="3">
        <f t="shared" si="249"/>
        <v>0</v>
      </c>
      <c r="I2132" s="3">
        <v>3</v>
      </c>
      <c r="J2132" s="3">
        <v>62</v>
      </c>
      <c r="K2132" s="30">
        <v>1</v>
      </c>
      <c r="L2132" s="14">
        <f t="shared" ca="1" si="244"/>
        <v>107.1</v>
      </c>
    </row>
    <row r="2133" spans="1:12">
      <c r="A2133" s="3">
        <v>3</v>
      </c>
      <c r="B2133" s="3">
        <v>30</v>
      </c>
      <c r="C2133" s="3">
        <v>20</v>
      </c>
      <c r="D2133" s="4">
        <f t="shared" ca="1" si="245"/>
        <v>3.6999999999999997</v>
      </c>
      <c r="E2133" s="3">
        <f t="shared" ca="1" si="246"/>
        <v>7</v>
      </c>
      <c r="F2133" s="3">
        <f t="shared" ca="1" si="247"/>
        <v>19</v>
      </c>
      <c r="G2133" s="3">
        <f t="shared" ca="1" si="248"/>
        <v>71</v>
      </c>
      <c r="H2133" s="3">
        <f t="shared" si="249"/>
        <v>0</v>
      </c>
      <c r="I2133" s="3">
        <v>0</v>
      </c>
      <c r="J2133" s="3">
        <v>62</v>
      </c>
      <c r="K2133" s="30">
        <v>1</v>
      </c>
      <c r="L2133" s="14">
        <f t="shared" ca="1" si="244"/>
        <v>37.799999999999997</v>
      </c>
    </row>
    <row r="2134" spans="1:12">
      <c r="A2134" s="3">
        <v>3</v>
      </c>
      <c r="B2134" s="3">
        <v>30</v>
      </c>
      <c r="C2134" s="3">
        <v>21</v>
      </c>
      <c r="D2134" s="4">
        <f t="shared" ca="1" si="245"/>
        <v>3.3</v>
      </c>
      <c r="E2134" s="3">
        <f t="shared" ca="1" si="246"/>
        <v>19</v>
      </c>
      <c r="F2134" s="3">
        <f t="shared" ca="1" si="247"/>
        <v>18</v>
      </c>
      <c r="G2134" s="3">
        <f t="shared" ca="1" si="248"/>
        <v>70</v>
      </c>
      <c r="H2134" s="3">
        <f t="shared" si="249"/>
        <v>0</v>
      </c>
      <c r="I2134" s="3">
        <v>-2</v>
      </c>
      <c r="J2134" s="3">
        <v>62</v>
      </c>
      <c r="K2134" s="30">
        <v>1</v>
      </c>
      <c r="L2134" s="14">
        <f t="shared" ca="1" si="244"/>
        <v>91.2</v>
      </c>
    </row>
    <row r="2135" spans="1:12">
      <c r="A2135" s="3">
        <v>3</v>
      </c>
      <c r="B2135" s="3">
        <v>30</v>
      </c>
      <c r="C2135" s="3">
        <v>22</v>
      </c>
      <c r="D2135" s="4">
        <f t="shared" ca="1" si="245"/>
        <v>3.5</v>
      </c>
      <c r="E2135" s="3">
        <f t="shared" ca="1" si="246"/>
        <v>28</v>
      </c>
      <c r="F2135" s="3">
        <f t="shared" ca="1" si="247"/>
        <v>16</v>
      </c>
      <c r="G2135" s="3">
        <f t="shared" ca="1" si="248"/>
        <v>73</v>
      </c>
      <c r="H2135" s="3">
        <f t="shared" si="249"/>
        <v>0</v>
      </c>
      <c r="I2135" s="3">
        <v>-4</v>
      </c>
      <c r="J2135" s="3">
        <v>62</v>
      </c>
      <c r="K2135" s="30">
        <v>1</v>
      </c>
      <c r="L2135" s="14">
        <f t="shared" ca="1" si="244"/>
        <v>117.60000000000001</v>
      </c>
    </row>
    <row r="2136" spans="1:12">
      <c r="A2136" s="3">
        <v>3</v>
      </c>
      <c r="B2136" s="3">
        <v>30</v>
      </c>
      <c r="C2136" s="3">
        <v>23</v>
      </c>
      <c r="D2136" s="4">
        <f t="shared" ca="1" si="245"/>
        <v>4.0999999999999996</v>
      </c>
      <c r="E2136" s="3">
        <f t="shared" ca="1" si="246"/>
        <v>15</v>
      </c>
      <c r="F2136" s="3">
        <f t="shared" ca="1" si="247"/>
        <v>19</v>
      </c>
      <c r="G2136" s="3">
        <f t="shared" ca="1" si="248"/>
        <v>72</v>
      </c>
      <c r="H2136" s="3">
        <f t="shared" si="249"/>
        <v>0</v>
      </c>
      <c r="I2136" s="3">
        <v>-5</v>
      </c>
      <c r="J2136" s="3">
        <v>62</v>
      </c>
      <c r="K2136" s="30">
        <v>1</v>
      </c>
      <c r="L2136" s="14">
        <f t="shared" ca="1" si="244"/>
        <v>58.5</v>
      </c>
    </row>
    <row r="2137" spans="1:12">
      <c r="A2137" s="3">
        <v>3</v>
      </c>
      <c r="B2137" s="3">
        <v>30</v>
      </c>
      <c r="C2137" s="3">
        <v>24</v>
      </c>
      <c r="D2137" s="4">
        <f t="shared" ca="1" si="245"/>
        <v>4.2</v>
      </c>
      <c r="E2137" s="3">
        <f t="shared" ca="1" si="246"/>
        <v>1</v>
      </c>
      <c r="F2137" s="3">
        <f t="shared" ca="1" si="247"/>
        <v>16</v>
      </c>
      <c r="G2137" s="3">
        <f t="shared" ca="1" si="248"/>
        <v>67</v>
      </c>
      <c r="H2137" s="3">
        <f t="shared" si="249"/>
        <v>0</v>
      </c>
      <c r="I2137" s="3">
        <v>-7</v>
      </c>
      <c r="J2137" s="3">
        <v>62</v>
      </c>
      <c r="K2137" s="30">
        <v>1</v>
      </c>
      <c r="L2137" s="14">
        <f t="shared" ca="1" si="244"/>
        <v>3.3</v>
      </c>
    </row>
    <row r="2138" spans="1:12">
      <c r="A2138" s="3">
        <v>3</v>
      </c>
      <c r="B2138" s="3">
        <v>31</v>
      </c>
      <c r="C2138" s="3">
        <v>1</v>
      </c>
      <c r="D2138" s="4">
        <f t="shared" ca="1" si="245"/>
        <v>4.2</v>
      </c>
      <c r="E2138" s="3">
        <f t="shared" ca="1" si="246"/>
        <v>23</v>
      </c>
      <c r="F2138" s="3">
        <f t="shared" ca="1" si="247"/>
        <v>17</v>
      </c>
      <c r="G2138" s="3">
        <f t="shared" ca="1" si="248"/>
        <v>71</v>
      </c>
      <c r="H2138" s="3">
        <f t="shared" si="249"/>
        <v>0</v>
      </c>
      <c r="I2138" s="3">
        <v>-8</v>
      </c>
      <c r="J2138" s="3">
        <v>62</v>
      </c>
      <c r="K2138" s="30">
        <v>1</v>
      </c>
      <c r="L2138" s="14">
        <f t="shared" ca="1" si="244"/>
        <v>69</v>
      </c>
    </row>
    <row r="2139" spans="1:12">
      <c r="A2139" s="3">
        <v>3</v>
      </c>
      <c r="B2139" s="3">
        <v>31</v>
      </c>
      <c r="C2139" s="3">
        <v>2</v>
      </c>
      <c r="D2139" s="4">
        <f t="shared" ca="1" si="245"/>
        <v>4</v>
      </c>
      <c r="E2139" s="3">
        <f t="shared" ca="1" si="246"/>
        <v>3</v>
      </c>
      <c r="F2139" s="3">
        <f t="shared" ca="1" si="247"/>
        <v>17</v>
      </c>
      <c r="G2139" s="3">
        <f t="shared" ca="1" si="248"/>
        <v>65</v>
      </c>
      <c r="H2139" s="3">
        <f t="shared" si="249"/>
        <v>0</v>
      </c>
      <c r="I2139" s="3">
        <v>-8</v>
      </c>
      <c r="J2139" s="3">
        <v>62</v>
      </c>
      <c r="K2139" s="30">
        <v>1</v>
      </c>
      <c r="L2139" s="14">
        <f t="shared" ca="1" si="244"/>
        <v>9</v>
      </c>
    </row>
    <row r="2140" spans="1:12">
      <c r="A2140" s="3">
        <v>3</v>
      </c>
      <c r="B2140" s="3">
        <v>31</v>
      </c>
      <c r="C2140" s="3">
        <v>3</v>
      </c>
      <c r="D2140" s="4">
        <f t="shared" ca="1" si="245"/>
        <v>4.0999999999999996</v>
      </c>
      <c r="E2140" s="3">
        <f t="shared" ca="1" si="246"/>
        <v>1</v>
      </c>
      <c r="F2140" s="3">
        <f t="shared" ca="1" si="247"/>
        <v>19</v>
      </c>
      <c r="G2140" s="3">
        <f t="shared" ca="1" si="248"/>
        <v>63</v>
      </c>
      <c r="H2140" s="3">
        <f t="shared" si="249"/>
        <v>0</v>
      </c>
      <c r="I2140" s="3">
        <v>-7</v>
      </c>
      <c r="J2140" s="3">
        <v>62</v>
      </c>
      <c r="K2140" s="30">
        <v>1</v>
      </c>
      <c r="L2140" s="14">
        <f t="shared" ca="1" si="244"/>
        <v>3.3</v>
      </c>
    </row>
    <row r="2141" spans="1:12">
      <c r="A2141" s="3">
        <v>3</v>
      </c>
      <c r="B2141" s="3">
        <v>31</v>
      </c>
      <c r="C2141" s="3">
        <v>4</v>
      </c>
      <c r="D2141" s="4">
        <f t="shared" ca="1" si="245"/>
        <v>3.6999999999999997</v>
      </c>
      <c r="E2141" s="3">
        <f t="shared" ca="1" si="246"/>
        <v>1</v>
      </c>
      <c r="F2141" s="3">
        <f t="shared" ca="1" si="247"/>
        <v>16</v>
      </c>
      <c r="G2141" s="3">
        <f t="shared" ca="1" si="248"/>
        <v>73</v>
      </c>
      <c r="H2141" s="3">
        <f t="shared" si="249"/>
        <v>0</v>
      </c>
      <c r="I2141" s="3">
        <v>-6</v>
      </c>
      <c r="J2141" s="3">
        <v>62</v>
      </c>
      <c r="K2141" s="30">
        <v>1</v>
      </c>
      <c r="L2141" s="14">
        <f t="shared" ca="1" si="244"/>
        <v>3.5999999999999996</v>
      </c>
    </row>
    <row r="2142" spans="1:12">
      <c r="A2142" s="3">
        <v>3</v>
      </c>
      <c r="B2142" s="3">
        <v>31</v>
      </c>
      <c r="C2142" s="3">
        <v>5</v>
      </c>
      <c r="D2142" s="4">
        <f t="shared" ca="1" si="245"/>
        <v>3.4</v>
      </c>
      <c r="E2142" s="3">
        <f t="shared" ca="1" si="246"/>
        <v>11</v>
      </c>
      <c r="F2142" s="3">
        <f t="shared" ca="1" si="247"/>
        <v>18</v>
      </c>
      <c r="G2142" s="3">
        <f t="shared" ca="1" si="248"/>
        <v>63</v>
      </c>
      <c r="H2142" s="3">
        <f t="shared" si="249"/>
        <v>0</v>
      </c>
      <c r="I2142" s="3">
        <v>-4</v>
      </c>
      <c r="J2142" s="3">
        <v>62</v>
      </c>
      <c r="K2142" s="30">
        <v>1</v>
      </c>
      <c r="L2142" s="14">
        <f t="shared" ca="1" si="244"/>
        <v>46.2</v>
      </c>
    </row>
    <row r="2143" spans="1:12">
      <c r="A2143" s="3">
        <v>3</v>
      </c>
      <c r="B2143" s="3">
        <v>31</v>
      </c>
      <c r="C2143" s="3">
        <v>6</v>
      </c>
      <c r="D2143" s="4">
        <f t="shared" ca="1" si="245"/>
        <v>4.0999999999999996</v>
      </c>
      <c r="E2143" s="3">
        <f t="shared" ca="1" si="246"/>
        <v>18</v>
      </c>
      <c r="F2143" s="3">
        <f t="shared" ca="1" si="247"/>
        <v>19</v>
      </c>
      <c r="G2143" s="3">
        <f t="shared" ca="1" si="248"/>
        <v>62</v>
      </c>
      <c r="H2143" s="3">
        <f t="shared" si="249"/>
        <v>0</v>
      </c>
      <c r="I2143" s="3">
        <v>-2</v>
      </c>
      <c r="J2143" s="3">
        <v>62</v>
      </c>
      <c r="K2143" s="30">
        <v>1</v>
      </c>
      <c r="L2143" s="14">
        <f t="shared" ca="1" si="244"/>
        <v>86.399999999999991</v>
      </c>
    </row>
    <row r="2144" spans="1:12">
      <c r="A2144" s="3">
        <v>3</v>
      </c>
      <c r="B2144" s="3">
        <v>31</v>
      </c>
      <c r="C2144" s="3">
        <v>7</v>
      </c>
      <c r="D2144" s="4">
        <f t="shared" ca="1" si="245"/>
        <v>3.5999999999999996</v>
      </c>
      <c r="E2144" s="3">
        <f t="shared" ca="1" si="246"/>
        <v>24</v>
      </c>
      <c r="F2144" s="3">
        <f t="shared" ca="1" si="247"/>
        <v>16</v>
      </c>
      <c r="G2144" s="3">
        <f t="shared" ca="1" si="248"/>
        <v>62</v>
      </c>
      <c r="H2144" s="3">
        <f t="shared" si="249"/>
        <v>0.16200000000000001</v>
      </c>
      <c r="I2144" s="3">
        <v>-2</v>
      </c>
      <c r="J2144" s="3">
        <v>62</v>
      </c>
      <c r="K2144" s="30">
        <v>1</v>
      </c>
      <c r="L2144" s="14">
        <f t="shared" ca="1" si="244"/>
        <v>115.19999999999999</v>
      </c>
    </row>
    <row r="2145" spans="1:12">
      <c r="A2145" s="3">
        <v>3</v>
      </c>
      <c r="B2145" s="3">
        <v>31</v>
      </c>
      <c r="C2145" s="3">
        <v>8</v>
      </c>
      <c r="D2145" s="4">
        <f t="shared" ca="1" si="245"/>
        <v>3.4</v>
      </c>
      <c r="E2145" s="3">
        <f t="shared" ca="1" si="246"/>
        <v>28</v>
      </c>
      <c r="F2145" s="3">
        <f t="shared" ca="1" si="247"/>
        <v>20</v>
      </c>
      <c r="G2145" s="3">
        <f t="shared" ca="1" si="248"/>
        <v>64</v>
      </c>
      <c r="H2145" s="3">
        <f t="shared" si="249"/>
        <v>0.192</v>
      </c>
      <c r="I2145" s="3">
        <v>-2</v>
      </c>
      <c r="J2145" s="3">
        <v>62</v>
      </c>
      <c r="K2145" s="30">
        <v>1</v>
      </c>
      <c r="L2145" s="14">
        <f t="shared" ca="1" si="244"/>
        <v>134.4</v>
      </c>
    </row>
    <row r="2146" spans="1:12">
      <c r="A2146" s="3">
        <v>3</v>
      </c>
      <c r="B2146" s="3">
        <v>31</v>
      </c>
      <c r="C2146" s="3">
        <v>9</v>
      </c>
      <c r="D2146" s="4">
        <f t="shared" ca="1" si="245"/>
        <v>3.5</v>
      </c>
      <c r="E2146" s="3">
        <f t="shared" ca="1" si="246"/>
        <v>3</v>
      </c>
      <c r="F2146" s="3">
        <f t="shared" ca="1" si="247"/>
        <v>24</v>
      </c>
      <c r="G2146" s="3">
        <f t="shared" ca="1" si="248"/>
        <v>63</v>
      </c>
      <c r="H2146" s="3">
        <f t="shared" si="249"/>
        <v>0.222</v>
      </c>
      <c r="I2146" s="3">
        <v>0</v>
      </c>
      <c r="J2146" s="3">
        <v>62</v>
      </c>
      <c r="K2146" s="30">
        <v>1</v>
      </c>
      <c r="L2146" s="14">
        <f t="shared" ca="1" si="244"/>
        <v>16.2</v>
      </c>
    </row>
    <row r="2147" spans="1:12">
      <c r="A2147" s="3">
        <v>3</v>
      </c>
      <c r="B2147" s="3">
        <v>31</v>
      </c>
      <c r="C2147" s="3">
        <v>10</v>
      </c>
      <c r="D2147" s="4">
        <f t="shared" ca="1" si="245"/>
        <v>3.9</v>
      </c>
      <c r="E2147" s="3">
        <f t="shared" ca="1" si="246"/>
        <v>7</v>
      </c>
      <c r="F2147" s="3">
        <f t="shared" ca="1" si="247"/>
        <v>23</v>
      </c>
      <c r="G2147" s="3">
        <f t="shared" ca="1" si="248"/>
        <v>78</v>
      </c>
      <c r="H2147" s="3">
        <f t="shared" si="249"/>
        <v>0.252</v>
      </c>
      <c r="I2147" s="3">
        <v>2</v>
      </c>
      <c r="J2147" s="3">
        <v>62</v>
      </c>
      <c r="K2147" s="30">
        <v>1</v>
      </c>
      <c r="L2147" s="14">
        <f t="shared" ca="1" si="244"/>
        <v>42</v>
      </c>
    </row>
    <row r="2148" spans="1:12">
      <c r="A2148" s="3">
        <v>3</v>
      </c>
      <c r="B2148" s="3">
        <v>31</v>
      </c>
      <c r="C2148" s="3">
        <v>11</v>
      </c>
      <c r="D2148" s="4">
        <f t="shared" ca="1" si="245"/>
        <v>3.9</v>
      </c>
      <c r="E2148" s="3">
        <f t="shared" ca="1" si="246"/>
        <v>28</v>
      </c>
      <c r="F2148" s="3">
        <f t="shared" ca="1" si="247"/>
        <v>21</v>
      </c>
      <c r="G2148" s="3">
        <f t="shared" ca="1" si="248"/>
        <v>76</v>
      </c>
      <c r="H2148" s="3">
        <f t="shared" si="249"/>
        <v>0.28199999999999997</v>
      </c>
      <c r="I2148" s="3">
        <v>4</v>
      </c>
      <c r="J2148" s="3">
        <v>62</v>
      </c>
      <c r="K2148" s="30">
        <v>1</v>
      </c>
      <c r="L2148" s="14">
        <f t="shared" ca="1" si="244"/>
        <v>184.79999999999998</v>
      </c>
    </row>
    <row r="2149" spans="1:12">
      <c r="A2149" s="3">
        <v>3</v>
      </c>
      <c r="B2149" s="3">
        <v>31</v>
      </c>
      <c r="C2149" s="3">
        <v>12</v>
      </c>
      <c r="D2149" s="4">
        <f t="shared" ca="1" si="245"/>
        <v>4.2</v>
      </c>
      <c r="E2149" s="3">
        <f t="shared" ca="1" si="246"/>
        <v>28</v>
      </c>
      <c r="F2149" s="3">
        <f t="shared" ca="1" si="247"/>
        <v>24</v>
      </c>
      <c r="G2149" s="3">
        <f t="shared" ca="1" si="248"/>
        <v>75</v>
      </c>
      <c r="H2149" s="3">
        <f t="shared" si="249"/>
        <v>0.312</v>
      </c>
      <c r="I2149" s="3">
        <v>5</v>
      </c>
      <c r="J2149" s="3">
        <v>62</v>
      </c>
      <c r="K2149" s="30">
        <v>1</v>
      </c>
      <c r="L2149" s="14">
        <f t="shared" ca="1" si="244"/>
        <v>193.2</v>
      </c>
    </row>
    <row r="2150" spans="1:12">
      <c r="A2150" s="3">
        <v>3</v>
      </c>
      <c r="B2150" s="3">
        <v>31</v>
      </c>
      <c r="C2150" s="3">
        <v>13</v>
      </c>
      <c r="D2150" s="4">
        <f t="shared" ca="1" si="245"/>
        <v>4</v>
      </c>
      <c r="E2150" s="3">
        <f t="shared" ca="1" si="246"/>
        <v>3</v>
      </c>
      <c r="F2150" s="3">
        <f t="shared" ca="1" si="247"/>
        <v>23</v>
      </c>
      <c r="G2150" s="3">
        <f t="shared" ca="1" si="248"/>
        <v>77</v>
      </c>
      <c r="H2150" s="3">
        <f t="shared" si="249"/>
        <v>0.28199999999999997</v>
      </c>
      <c r="I2150" s="3">
        <v>6</v>
      </c>
      <c r="J2150" s="3">
        <v>62</v>
      </c>
      <c r="K2150" s="30">
        <v>1</v>
      </c>
      <c r="L2150" s="14">
        <f t="shared" ca="1" si="244"/>
        <v>21.599999999999998</v>
      </c>
    </row>
    <row r="2151" spans="1:12">
      <c r="A2151" s="3">
        <v>3</v>
      </c>
      <c r="B2151" s="3">
        <v>31</v>
      </c>
      <c r="C2151" s="3">
        <v>14</v>
      </c>
      <c r="D2151" s="4">
        <f t="shared" ca="1" si="245"/>
        <v>3.5999999999999996</v>
      </c>
      <c r="E2151" s="3">
        <f t="shared" ca="1" si="246"/>
        <v>10</v>
      </c>
      <c r="F2151" s="3">
        <f t="shared" ca="1" si="247"/>
        <v>22</v>
      </c>
      <c r="G2151" s="3">
        <f t="shared" ca="1" si="248"/>
        <v>79</v>
      </c>
      <c r="H2151" s="3">
        <f t="shared" si="249"/>
        <v>0.252</v>
      </c>
      <c r="I2151" s="3">
        <v>7</v>
      </c>
      <c r="J2151" s="3">
        <v>62</v>
      </c>
      <c r="K2151" s="30">
        <v>1</v>
      </c>
      <c r="L2151" s="14">
        <f t="shared" ca="1" si="244"/>
        <v>75</v>
      </c>
    </row>
    <row r="2152" spans="1:12">
      <c r="A2152" s="3">
        <v>3</v>
      </c>
      <c r="B2152" s="3">
        <v>31</v>
      </c>
      <c r="C2152" s="3">
        <v>15</v>
      </c>
      <c r="D2152" s="4">
        <f t="shared" ca="1" si="245"/>
        <v>3.8</v>
      </c>
      <c r="E2152" s="3">
        <f t="shared" ca="1" si="246"/>
        <v>25</v>
      </c>
      <c r="F2152" s="3">
        <f t="shared" ca="1" si="247"/>
        <v>22</v>
      </c>
      <c r="G2152" s="3">
        <f t="shared" ca="1" si="248"/>
        <v>69</v>
      </c>
      <c r="H2152" s="3">
        <f t="shared" si="249"/>
        <v>0.222</v>
      </c>
      <c r="I2152" s="3">
        <v>8</v>
      </c>
      <c r="J2152" s="3">
        <v>62</v>
      </c>
      <c r="K2152" s="30">
        <v>1</v>
      </c>
      <c r="L2152" s="14">
        <f t="shared" ca="1" si="244"/>
        <v>195</v>
      </c>
    </row>
    <row r="2153" spans="1:12">
      <c r="A2153" s="3">
        <v>3</v>
      </c>
      <c r="B2153" s="3">
        <v>31</v>
      </c>
      <c r="C2153" s="3">
        <v>16</v>
      </c>
      <c r="D2153" s="4">
        <f t="shared" ca="1" si="245"/>
        <v>3.8</v>
      </c>
      <c r="E2153" s="3">
        <f t="shared" ca="1" si="246"/>
        <v>27</v>
      </c>
      <c r="F2153" s="3">
        <f t="shared" ca="1" si="247"/>
        <v>23</v>
      </c>
      <c r="G2153" s="3">
        <f t="shared" ca="1" si="248"/>
        <v>73</v>
      </c>
      <c r="H2153" s="3">
        <f t="shared" si="249"/>
        <v>0.192</v>
      </c>
      <c r="I2153" s="3">
        <v>8</v>
      </c>
      <c r="J2153" s="3">
        <v>62</v>
      </c>
      <c r="K2153" s="30">
        <v>1</v>
      </c>
      <c r="L2153" s="14">
        <f t="shared" ca="1" si="244"/>
        <v>210.6</v>
      </c>
    </row>
    <row r="2154" spans="1:12">
      <c r="A2154" s="3">
        <v>3</v>
      </c>
      <c r="B2154" s="3">
        <v>31</v>
      </c>
      <c r="C2154" s="3">
        <v>17</v>
      </c>
      <c r="D2154" s="4">
        <f t="shared" ca="1" si="245"/>
        <v>3.3</v>
      </c>
      <c r="E2154" s="3">
        <f t="shared" ca="1" si="246"/>
        <v>17</v>
      </c>
      <c r="F2154" s="3">
        <f t="shared" ca="1" si="247"/>
        <v>23</v>
      </c>
      <c r="G2154" s="3">
        <f t="shared" ca="1" si="248"/>
        <v>76</v>
      </c>
      <c r="H2154" s="3">
        <f t="shared" si="249"/>
        <v>0.16200000000000001</v>
      </c>
      <c r="I2154" s="3">
        <v>6</v>
      </c>
      <c r="J2154" s="3">
        <v>62</v>
      </c>
      <c r="K2154" s="30">
        <v>1</v>
      </c>
      <c r="L2154" s="14">
        <f t="shared" ca="1" si="244"/>
        <v>122.39999999999999</v>
      </c>
    </row>
    <row r="2155" spans="1:12">
      <c r="A2155" s="3">
        <v>3</v>
      </c>
      <c r="B2155" s="3">
        <v>31</v>
      </c>
      <c r="C2155" s="3">
        <v>18</v>
      </c>
      <c r="D2155" s="4">
        <f t="shared" ca="1" si="245"/>
        <v>4.2</v>
      </c>
      <c r="E2155" s="3">
        <f t="shared" ca="1" si="246"/>
        <v>8</v>
      </c>
      <c r="F2155" s="3">
        <f t="shared" ca="1" si="247"/>
        <v>22</v>
      </c>
      <c r="G2155" s="3">
        <f t="shared" ca="1" si="248"/>
        <v>70</v>
      </c>
      <c r="H2155" s="3">
        <f t="shared" si="249"/>
        <v>0</v>
      </c>
      <c r="I2155" s="3">
        <v>4</v>
      </c>
      <c r="J2155" s="3">
        <v>62</v>
      </c>
      <c r="K2155" s="30">
        <v>1</v>
      </c>
      <c r="L2155" s="14">
        <f t="shared" ref="L2155:L2161" ca="1" si="250">ABS(-18-I2155)*0.3*E2155</f>
        <v>52.8</v>
      </c>
    </row>
    <row r="2156" spans="1:12">
      <c r="A2156" s="3">
        <v>3</v>
      </c>
      <c r="B2156" s="3">
        <v>31</v>
      </c>
      <c r="C2156" s="3">
        <v>19</v>
      </c>
      <c r="D2156" s="4">
        <f t="shared" ca="1" si="245"/>
        <v>4.3</v>
      </c>
      <c r="E2156" s="3">
        <f t="shared" ca="1" si="246"/>
        <v>19</v>
      </c>
      <c r="F2156" s="3">
        <f t="shared" ca="1" si="247"/>
        <v>22</v>
      </c>
      <c r="G2156" s="3">
        <f t="shared" ca="1" si="248"/>
        <v>74</v>
      </c>
      <c r="H2156" s="3">
        <f t="shared" si="249"/>
        <v>0</v>
      </c>
      <c r="I2156" s="3">
        <v>3</v>
      </c>
      <c r="J2156" s="3">
        <v>62</v>
      </c>
      <c r="K2156" s="30">
        <v>1</v>
      </c>
      <c r="L2156" s="14">
        <f t="shared" ca="1" si="250"/>
        <v>119.7</v>
      </c>
    </row>
    <row r="2157" spans="1:12">
      <c r="A2157" s="3">
        <v>3</v>
      </c>
      <c r="B2157" s="3">
        <v>31</v>
      </c>
      <c r="C2157" s="3">
        <v>20</v>
      </c>
      <c r="D2157" s="4">
        <f t="shared" ca="1" si="245"/>
        <v>3.3</v>
      </c>
      <c r="E2157" s="3">
        <f t="shared" ca="1" si="246"/>
        <v>8</v>
      </c>
      <c r="F2157" s="3">
        <f t="shared" ca="1" si="247"/>
        <v>19</v>
      </c>
      <c r="G2157" s="3">
        <f t="shared" ca="1" si="248"/>
        <v>61</v>
      </c>
      <c r="H2157" s="3">
        <f t="shared" si="249"/>
        <v>0</v>
      </c>
      <c r="I2157" s="3">
        <v>0</v>
      </c>
      <c r="J2157" s="3">
        <v>62</v>
      </c>
      <c r="K2157" s="30">
        <v>1</v>
      </c>
      <c r="L2157" s="14">
        <f t="shared" ca="1" si="250"/>
        <v>43.199999999999996</v>
      </c>
    </row>
    <row r="2158" spans="1:12">
      <c r="A2158" s="3">
        <v>3</v>
      </c>
      <c r="B2158" s="3">
        <v>31</v>
      </c>
      <c r="C2158" s="3">
        <v>21</v>
      </c>
      <c r="D2158" s="4">
        <f t="shared" ca="1" si="245"/>
        <v>3.9</v>
      </c>
      <c r="E2158" s="3">
        <f t="shared" ca="1" si="246"/>
        <v>15</v>
      </c>
      <c r="F2158" s="3">
        <f t="shared" ca="1" si="247"/>
        <v>17</v>
      </c>
      <c r="G2158" s="3">
        <f t="shared" ca="1" si="248"/>
        <v>71</v>
      </c>
      <c r="H2158" s="3">
        <f t="shared" si="249"/>
        <v>0</v>
      </c>
      <c r="I2158" s="3">
        <v>-2</v>
      </c>
      <c r="J2158" s="3">
        <v>62</v>
      </c>
      <c r="K2158" s="30">
        <v>1</v>
      </c>
      <c r="L2158" s="14">
        <f t="shared" ca="1" si="250"/>
        <v>72</v>
      </c>
    </row>
    <row r="2159" spans="1:12">
      <c r="A2159" s="3">
        <v>3</v>
      </c>
      <c r="B2159" s="3">
        <v>31</v>
      </c>
      <c r="C2159" s="3">
        <v>22</v>
      </c>
      <c r="D2159" s="4">
        <f t="shared" ca="1" si="245"/>
        <v>4.3</v>
      </c>
      <c r="E2159" s="3">
        <f t="shared" ca="1" si="246"/>
        <v>5</v>
      </c>
      <c r="F2159" s="3">
        <f t="shared" ca="1" si="247"/>
        <v>18</v>
      </c>
      <c r="G2159" s="3">
        <f t="shared" ca="1" si="248"/>
        <v>76</v>
      </c>
      <c r="H2159" s="3">
        <f t="shared" si="249"/>
        <v>0</v>
      </c>
      <c r="I2159" s="3">
        <v>-4</v>
      </c>
      <c r="J2159" s="3">
        <v>62</v>
      </c>
      <c r="K2159" s="30">
        <v>1</v>
      </c>
      <c r="L2159" s="14">
        <f t="shared" ca="1" si="250"/>
        <v>21</v>
      </c>
    </row>
    <row r="2160" spans="1:12">
      <c r="A2160" s="3">
        <v>3</v>
      </c>
      <c r="B2160" s="3">
        <v>31</v>
      </c>
      <c r="C2160" s="3">
        <v>23</v>
      </c>
      <c r="D2160" s="4">
        <f t="shared" ca="1" si="245"/>
        <v>4.2</v>
      </c>
      <c r="E2160" s="3">
        <f t="shared" ca="1" si="246"/>
        <v>25</v>
      </c>
      <c r="F2160" s="3">
        <f t="shared" ca="1" si="247"/>
        <v>16</v>
      </c>
      <c r="G2160" s="3">
        <f t="shared" ca="1" si="248"/>
        <v>78</v>
      </c>
      <c r="H2160" s="3">
        <f t="shared" si="249"/>
        <v>0</v>
      </c>
      <c r="I2160" s="3">
        <v>-5</v>
      </c>
      <c r="J2160" s="3">
        <v>62</v>
      </c>
      <c r="K2160" s="30">
        <v>1</v>
      </c>
      <c r="L2160" s="14">
        <f t="shared" ca="1" si="250"/>
        <v>97.5</v>
      </c>
    </row>
    <row r="2161" spans="1:12">
      <c r="A2161" s="3">
        <v>3</v>
      </c>
      <c r="B2161" s="3">
        <v>31</v>
      </c>
      <c r="C2161" s="3">
        <v>24</v>
      </c>
      <c r="D2161" s="4">
        <f t="shared" ca="1" si="245"/>
        <v>4</v>
      </c>
      <c r="E2161" s="3">
        <f t="shared" ca="1" si="246"/>
        <v>9</v>
      </c>
      <c r="F2161" s="3">
        <f t="shared" ca="1" si="247"/>
        <v>17</v>
      </c>
      <c r="G2161" s="3">
        <f t="shared" ca="1" si="248"/>
        <v>76</v>
      </c>
      <c r="H2161" s="3">
        <f t="shared" si="249"/>
        <v>0</v>
      </c>
      <c r="I2161" s="3">
        <v>-7</v>
      </c>
      <c r="J2161" s="3">
        <v>62</v>
      </c>
      <c r="K2161" s="30">
        <v>1</v>
      </c>
      <c r="L2161" s="14">
        <f t="shared" ca="1" si="250"/>
        <v>29.7</v>
      </c>
    </row>
    <row r="2162" spans="1:12">
      <c r="A2162" s="3">
        <v>4</v>
      </c>
      <c r="B2162" s="3">
        <v>1</v>
      </c>
      <c r="C2162" s="3">
        <v>1</v>
      </c>
      <c r="D2162" s="4">
        <f ca="1">3.3+RANDBETWEEN(0,10)/10</f>
        <v>3.9</v>
      </c>
      <c r="E2162" s="3">
        <f ca="1">RANDBETWEEN(1,30)</f>
        <v>18</v>
      </c>
      <c r="F2162" s="3">
        <f ca="1">IF(C2162&lt;=7,RANDBETWEEN(16,19),IF(C2162&gt;=20,RANDBETWEEN(16,19),RANDBETWEEN(20,24)))</f>
        <v>16</v>
      </c>
      <c r="G2162" s="3">
        <f ca="1">RANDBETWEEN(60,80)</f>
        <v>66</v>
      </c>
      <c r="H2162" s="3">
        <f>IF(C2162&lt;7,0,IF(C2162&gt;17,0,0.03*(10.8-ABS(C2162-12))))</f>
        <v>0</v>
      </c>
      <c r="I2162" s="3">
        <v>-6</v>
      </c>
      <c r="J2162" s="3">
        <v>66</v>
      </c>
      <c r="K2162" s="9">
        <f ca="1">E2162*(93+(F2162-I2162)*5+(50-H2162*100)+ABS(G2162-J2162)*0.3)/(D2162*5.5)</f>
        <v>212.30769230769232</v>
      </c>
      <c r="L2162" s="3">
        <f ca="1">ABS(-18-I2162)*0.15*E2162</f>
        <v>32.4</v>
      </c>
    </row>
    <row r="2163" spans="1:12">
      <c r="A2163" s="3">
        <v>4</v>
      </c>
      <c r="B2163" s="3">
        <v>1</v>
      </c>
      <c r="C2163" s="3">
        <v>2</v>
      </c>
      <c r="D2163" s="4">
        <f t="shared" ref="D2163:D2226" ca="1" si="251">3.3+RANDBETWEEN(0,10)/10</f>
        <v>3.5999999999999996</v>
      </c>
      <c r="E2163" s="3">
        <f t="shared" ref="E2163:E2226" ca="1" si="252">RANDBETWEEN(1,30)</f>
        <v>23</v>
      </c>
      <c r="F2163" s="3">
        <f t="shared" ref="F2163:F2226" ca="1" si="253">IF(C2163&lt;=7,RANDBETWEEN(16,19),IF(C2163&gt;=20,RANDBETWEEN(16,19),RANDBETWEEN(20,24)))</f>
        <v>16</v>
      </c>
      <c r="G2163" s="3">
        <f t="shared" ref="G2163:G2226" ca="1" si="254">RANDBETWEEN(60,80)</f>
        <v>60</v>
      </c>
      <c r="H2163" s="3">
        <f t="shared" ref="H2163:H2226" si="255">IF(C2163&lt;7,0,IF(C2163&gt;17,0,0.03*(10.8-ABS(C2163-12))))</f>
        <v>0</v>
      </c>
      <c r="I2163" s="3">
        <v>-4</v>
      </c>
      <c r="J2163" s="3">
        <v>66</v>
      </c>
      <c r="K2163" s="9">
        <f t="shared" ref="K2163:K2226" ca="1" si="256">E2163*(93+(F2163-I2163)*5+(50-H2163*100)+ABS(G2163-J2163)*0.3)/(D2163*5.5)</f>
        <v>284.36363636363643</v>
      </c>
      <c r="L2163" s="3">
        <f t="shared" ref="L2163:L2226" ca="1" si="257">ABS(-18-I2163)*0.15*E2163</f>
        <v>48.300000000000004</v>
      </c>
    </row>
    <row r="2164" spans="1:12">
      <c r="A2164" s="3">
        <v>4</v>
      </c>
      <c r="B2164" s="3">
        <v>1</v>
      </c>
      <c r="C2164" s="3">
        <v>3</v>
      </c>
      <c r="D2164" s="4">
        <f t="shared" ca="1" si="251"/>
        <v>3.4</v>
      </c>
      <c r="E2164" s="3">
        <f t="shared" ca="1" si="252"/>
        <v>18</v>
      </c>
      <c r="F2164" s="3">
        <f t="shared" ca="1" si="253"/>
        <v>16</v>
      </c>
      <c r="G2164" s="3">
        <f t="shared" ca="1" si="254"/>
        <v>68</v>
      </c>
      <c r="H2164" s="3">
        <f t="shared" si="255"/>
        <v>0</v>
      </c>
      <c r="I2164" s="3">
        <v>-2</v>
      </c>
      <c r="J2164" s="3">
        <v>66</v>
      </c>
      <c r="K2164" s="9">
        <f t="shared" ca="1" si="256"/>
        <v>224.85561497326205</v>
      </c>
      <c r="L2164" s="3">
        <f t="shared" ca="1" si="257"/>
        <v>43.199999999999996</v>
      </c>
    </row>
    <row r="2165" spans="1:12">
      <c r="A2165" s="3">
        <v>4</v>
      </c>
      <c r="B2165" s="3">
        <v>1</v>
      </c>
      <c r="C2165" s="3">
        <v>4</v>
      </c>
      <c r="D2165" s="4">
        <f t="shared" ca="1" si="251"/>
        <v>3.5</v>
      </c>
      <c r="E2165" s="3">
        <f t="shared" ca="1" si="252"/>
        <v>8</v>
      </c>
      <c r="F2165" s="3">
        <f t="shared" ca="1" si="253"/>
        <v>16</v>
      </c>
      <c r="G2165" s="3">
        <f t="shared" ca="1" si="254"/>
        <v>62</v>
      </c>
      <c r="H2165" s="3">
        <f t="shared" si="255"/>
        <v>0</v>
      </c>
      <c r="I2165" s="3">
        <v>-2</v>
      </c>
      <c r="J2165" s="3">
        <v>66</v>
      </c>
      <c r="K2165" s="9">
        <f t="shared" ca="1" si="256"/>
        <v>97.32987012987013</v>
      </c>
      <c r="L2165" s="3">
        <f t="shared" ca="1" si="257"/>
        <v>19.2</v>
      </c>
    </row>
    <row r="2166" spans="1:12">
      <c r="A2166" s="3">
        <v>4</v>
      </c>
      <c r="B2166" s="3">
        <v>1</v>
      </c>
      <c r="C2166" s="3">
        <v>5</v>
      </c>
      <c r="D2166" s="4">
        <f t="shared" ca="1" si="251"/>
        <v>4.3</v>
      </c>
      <c r="E2166" s="3">
        <f t="shared" ca="1" si="252"/>
        <v>2</v>
      </c>
      <c r="F2166" s="3">
        <f t="shared" ca="1" si="253"/>
        <v>19</v>
      </c>
      <c r="G2166" s="3">
        <f t="shared" ca="1" si="254"/>
        <v>68</v>
      </c>
      <c r="H2166" s="3">
        <f t="shared" si="255"/>
        <v>0</v>
      </c>
      <c r="I2166" s="3">
        <v>0</v>
      </c>
      <c r="J2166" s="3">
        <v>66</v>
      </c>
      <c r="K2166" s="9">
        <f t="shared" ca="1" si="256"/>
        <v>20.177589852008456</v>
      </c>
      <c r="L2166" s="3">
        <f t="shared" ca="1" si="257"/>
        <v>5.3999999999999995</v>
      </c>
    </row>
    <row r="2167" spans="1:12">
      <c r="A2167" s="3">
        <v>4</v>
      </c>
      <c r="B2167" s="3">
        <v>1</v>
      </c>
      <c r="C2167" s="3">
        <v>6</v>
      </c>
      <c r="D2167" s="4">
        <f t="shared" ca="1" si="251"/>
        <v>4.0999999999999996</v>
      </c>
      <c r="E2167" s="3">
        <f t="shared" ca="1" si="252"/>
        <v>27</v>
      </c>
      <c r="F2167" s="3">
        <f t="shared" ca="1" si="253"/>
        <v>17</v>
      </c>
      <c r="G2167" s="3">
        <f t="shared" ca="1" si="254"/>
        <v>76</v>
      </c>
      <c r="H2167" s="3">
        <f t="shared" si="255"/>
        <v>0</v>
      </c>
      <c r="I2167" s="3">
        <v>1</v>
      </c>
      <c r="J2167" s="3">
        <v>66</v>
      </c>
      <c r="K2167" s="9">
        <f t="shared" ca="1" si="256"/>
        <v>270.59866962305989</v>
      </c>
      <c r="L2167" s="3">
        <f t="shared" ca="1" si="257"/>
        <v>76.95</v>
      </c>
    </row>
    <row r="2168" spans="1:12">
      <c r="A2168" s="3">
        <v>4</v>
      </c>
      <c r="B2168" s="3">
        <v>1</v>
      </c>
      <c r="C2168" s="3">
        <v>7</v>
      </c>
      <c r="D2168" s="4">
        <f t="shared" ca="1" si="251"/>
        <v>4.2</v>
      </c>
      <c r="E2168" s="3">
        <f t="shared" ca="1" si="252"/>
        <v>13</v>
      </c>
      <c r="F2168" s="3">
        <f t="shared" ca="1" si="253"/>
        <v>19</v>
      </c>
      <c r="G2168" s="3">
        <f t="shared" ca="1" si="254"/>
        <v>77</v>
      </c>
      <c r="H2168" s="3">
        <f t="shared" si="255"/>
        <v>0.17400000000000002</v>
      </c>
      <c r="I2168" s="3">
        <v>2</v>
      </c>
      <c r="J2168" s="3">
        <v>66</v>
      </c>
      <c r="K2168" s="9">
        <f t="shared" ca="1" si="256"/>
        <v>120.37662337662339</v>
      </c>
      <c r="L2168" s="3">
        <f t="shared" ca="1" si="257"/>
        <v>39</v>
      </c>
    </row>
    <row r="2169" spans="1:12">
      <c r="A2169" s="3">
        <v>4</v>
      </c>
      <c r="B2169" s="3">
        <v>1</v>
      </c>
      <c r="C2169" s="3">
        <v>8</v>
      </c>
      <c r="D2169" s="4">
        <f t="shared" ca="1" si="251"/>
        <v>3.9</v>
      </c>
      <c r="E2169" s="3">
        <f t="shared" ca="1" si="252"/>
        <v>22</v>
      </c>
      <c r="F2169" s="3">
        <f t="shared" ca="1" si="253"/>
        <v>21</v>
      </c>
      <c r="G2169" s="3">
        <f t="shared" ca="1" si="254"/>
        <v>71</v>
      </c>
      <c r="H2169" s="3">
        <f t="shared" si="255"/>
        <v>0.20400000000000001</v>
      </c>
      <c r="I2169" s="3">
        <v>4</v>
      </c>
      <c r="J2169" s="3">
        <v>66</v>
      </c>
      <c r="K2169" s="9">
        <f t="shared" ca="1" si="256"/>
        <v>214.46153846153845</v>
      </c>
      <c r="L2169" s="3">
        <f t="shared" ca="1" si="257"/>
        <v>72.599999999999994</v>
      </c>
    </row>
    <row r="2170" spans="1:12">
      <c r="A2170" s="3">
        <v>4</v>
      </c>
      <c r="B2170" s="3">
        <v>1</v>
      </c>
      <c r="C2170" s="3">
        <v>9</v>
      </c>
      <c r="D2170" s="4">
        <f t="shared" ca="1" si="251"/>
        <v>4.3</v>
      </c>
      <c r="E2170" s="3">
        <f t="shared" ca="1" si="252"/>
        <v>9</v>
      </c>
      <c r="F2170" s="3">
        <f t="shared" ca="1" si="253"/>
        <v>21</v>
      </c>
      <c r="G2170" s="3">
        <f t="shared" ca="1" si="254"/>
        <v>64</v>
      </c>
      <c r="H2170" s="3">
        <f t="shared" si="255"/>
        <v>0.23400000000000001</v>
      </c>
      <c r="I2170" s="3">
        <v>6</v>
      </c>
      <c r="J2170" s="3">
        <v>66</v>
      </c>
      <c r="K2170" s="9">
        <f t="shared" ca="1" si="256"/>
        <v>74.283298097251588</v>
      </c>
      <c r="L2170" s="3">
        <f t="shared" ca="1" si="257"/>
        <v>32.4</v>
      </c>
    </row>
    <row r="2171" spans="1:12">
      <c r="A2171" s="3">
        <v>4</v>
      </c>
      <c r="B2171" s="3">
        <v>1</v>
      </c>
      <c r="C2171" s="3">
        <v>10</v>
      </c>
      <c r="D2171" s="4">
        <f t="shared" ca="1" si="251"/>
        <v>3.9</v>
      </c>
      <c r="E2171" s="3">
        <f t="shared" ca="1" si="252"/>
        <v>20</v>
      </c>
      <c r="F2171" s="3">
        <f t="shared" ca="1" si="253"/>
        <v>23</v>
      </c>
      <c r="G2171" s="3">
        <f t="shared" ca="1" si="254"/>
        <v>74</v>
      </c>
      <c r="H2171" s="3">
        <f t="shared" si="255"/>
        <v>0.26400000000000001</v>
      </c>
      <c r="I2171" s="3">
        <v>8</v>
      </c>
      <c r="J2171" s="3">
        <v>66</v>
      </c>
      <c r="K2171" s="9">
        <f t="shared" ca="1" si="256"/>
        <v>180.88578088578089</v>
      </c>
      <c r="L2171" s="3">
        <f t="shared" ca="1" si="257"/>
        <v>78</v>
      </c>
    </row>
    <row r="2172" spans="1:12">
      <c r="A2172" s="3">
        <v>4</v>
      </c>
      <c r="B2172" s="3">
        <v>1</v>
      </c>
      <c r="C2172" s="3">
        <v>11</v>
      </c>
      <c r="D2172" s="4">
        <f t="shared" ca="1" si="251"/>
        <v>4.2</v>
      </c>
      <c r="E2172" s="3">
        <f t="shared" ca="1" si="252"/>
        <v>2</v>
      </c>
      <c r="F2172" s="3">
        <f t="shared" ca="1" si="253"/>
        <v>21</v>
      </c>
      <c r="G2172" s="3">
        <f t="shared" ca="1" si="254"/>
        <v>77</v>
      </c>
      <c r="H2172" s="3">
        <f t="shared" si="255"/>
        <v>0.29399999999999998</v>
      </c>
      <c r="I2172" s="3">
        <v>10</v>
      </c>
      <c r="J2172" s="3">
        <v>66</v>
      </c>
      <c r="K2172" s="9">
        <f t="shared" ca="1" si="256"/>
        <v>14.883116883116882</v>
      </c>
      <c r="L2172" s="3">
        <f t="shared" ca="1" si="257"/>
        <v>8.4</v>
      </c>
    </row>
    <row r="2173" spans="1:12">
      <c r="A2173" s="3">
        <v>4</v>
      </c>
      <c r="B2173" s="3">
        <v>1</v>
      </c>
      <c r="C2173" s="3">
        <v>12</v>
      </c>
      <c r="D2173" s="4">
        <f t="shared" ca="1" si="251"/>
        <v>3.6999999999999997</v>
      </c>
      <c r="E2173" s="3">
        <f t="shared" ca="1" si="252"/>
        <v>17</v>
      </c>
      <c r="F2173" s="3">
        <f t="shared" ca="1" si="253"/>
        <v>20</v>
      </c>
      <c r="G2173" s="3">
        <f t="shared" ca="1" si="254"/>
        <v>72</v>
      </c>
      <c r="H2173" s="3">
        <f t="shared" si="255"/>
        <v>0.32400000000000001</v>
      </c>
      <c r="I2173" s="3">
        <v>13</v>
      </c>
      <c r="J2173" s="3">
        <v>66</v>
      </c>
      <c r="K2173" s="9">
        <f t="shared" ca="1" si="256"/>
        <v>123.13513513513516</v>
      </c>
      <c r="L2173" s="3">
        <f t="shared" ca="1" si="257"/>
        <v>79.05</v>
      </c>
    </row>
    <row r="2174" spans="1:12">
      <c r="A2174" s="3">
        <v>4</v>
      </c>
      <c r="B2174" s="3">
        <v>1</v>
      </c>
      <c r="C2174" s="3">
        <v>13</v>
      </c>
      <c r="D2174" s="4">
        <f t="shared" ca="1" si="251"/>
        <v>3.8</v>
      </c>
      <c r="E2174" s="3">
        <f t="shared" ca="1" si="252"/>
        <v>20</v>
      </c>
      <c r="F2174" s="3">
        <f t="shared" ca="1" si="253"/>
        <v>22</v>
      </c>
      <c r="G2174" s="3">
        <f t="shared" ca="1" si="254"/>
        <v>80</v>
      </c>
      <c r="H2174" s="3">
        <f t="shared" si="255"/>
        <v>0.29399999999999998</v>
      </c>
      <c r="I2174" s="3">
        <v>14</v>
      </c>
      <c r="J2174" s="3">
        <v>66</v>
      </c>
      <c r="K2174" s="9">
        <f t="shared" ca="1" si="256"/>
        <v>151.00478468899522</v>
      </c>
      <c r="L2174" s="3">
        <f t="shared" ca="1" si="257"/>
        <v>96</v>
      </c>
    </row>
    <row r="2175" spans="1:12">
      <c r="A2175" s="3">
        <v>4</v>
      </c>
      <c r="B2175" s="3">
        <v>1</v>
      </c>
      <c r="C2175" s="3">
        <v>14</v>
      </c>
      <c r="D2175" s="4">
        <f t="shared" ca="1" si="251"/>
        <v>3.9</v>
      </c>
      <c r="E2175" s="3">
        <f t="shared" ca="1" si="252"/>
        <v>15</v>
      </c>
      <c r="F2175" s="3">
        <f t="shared" ca="1" si="253"/>
        <v>23</v>
      </c>
      <c r="G2175" s="3">
        <f t="shared" ca="1" si="254"/>
        <v>71</v>
      </c>
      <c r="H2175" s="3">
        <f t="shared" si="255"/>
        <v>0.26400000000000001</v>
      </c>
      <c r="I2175" s="3">
        <v>14</v>
      </c>
      <c r="J2175" s="3">
        <v>66</v>
      </c>
      <c r="K2175" s="9">
        <f t="shared" ca="1" si="256"/>
        <v>114.05594405594405</v>
      </c>
      <c r="L2175" s="3">
        <f t="shared" ca="1" si="257"/>
        <v>72</v>
      </c>
    </row>
    <row r="2176" spans="1:12">
      <c r="A2176" s="3">
        <v>4</v>
      </c>
      <c r="B2176" s="3">
        <v>1</v>
      </c>
      <c r="C2176" s="3">
        <v>15</v>
      </c>
      <c r="D2176" s="4">
        <f t="shared" ca="1" si="251"/>
        <v>3.3</v>
      </c>
      <c r="E2176" s="3">
        <f t="shared" ca="1" si="252"/>
        <v>7</v>
      </c>
      <c r="F2176" s="3">
        <f t="shared" ca="1" si="253"/>
        <v>23</v>
      </c>
      <c r="G2176" s="3">
        <f t="shared" ca="1" si="254"/>
        <v>73</v>
      </c>
      <c r="H2176" s="3">
        <f t="shared" si="255"/>
        <v>0.23400000000000001</v>
      </c>
      <c r="I2176" s="3">
        <v>13</v>
      </c>
      <c r="J2176" s="3">
        <v>66</v>
      </c>
      <c r="K2176" s="9">
        <f t="shared" ca="1" si="256"/>
        <v>66.220385674931123</v>
      </c>
      <c r="L2176" s="3">
        <f t="shared" ca="1" si="257"/>
        <v>32.549999999999997</v>
      </c>
    </row>
    <row r="2177" spans="1:12">
      <c r="A2177" s="3">
        <v>4</v>
      </c>
      <c r="B2177" s="3">
        <v>1</v>
      </c>
      <c r="C2177" s="3">
        <v>16</v>
      </c>
      <c r="D2177" s="4">
        <f t="shared" ca="1" si="251"/>
        <v>4</v>
      </c>
      <c r="E2177" s="3">
        <f t="shared" ca="1" si="252"/>
        <v>10</v>
      </c>
      <c r="F2177" s="3">
        <f t="shared" ca="1" si="253"/>
        <v>24</v>
      </c>
      <c r="G2177" s="3">
        <f t="shared" ca="1" si="254"/>
        <v>78</v>
      </c>
      <c r="H2177" s="3">
        <f t="shared" si="255"/>
        <v>0.20400000000000001</v>
      </c>
      <c r="I2177" s="3">
        <v>12</v>
      </c>
      <c r="J2177" s="3">
        <v>66</v>
      </c>
      <c r="K2177" s="9">
        <f t="shared" ca="1" si="256"/>
        <v>84.63636363636364</v>
      </c>
      <c r="L2177" s="3">
        <f t="shared" ca="1" si="257"/>
        <v>45</v>
      </c>
    </row>
    <row r="2178" spans="1:12">
      <c r="A2178" s="3">
        <v>4</v>
      </c>
      <c r="B2178" s="3">
        <v>1</v>
      </c>
      <c r="C2178" s="3">
        <v>17</v>
      </c>
      <c r="D2178" s="4">
        <f t="shared" ca="1" si="251"/>
        <v>4.2</v>
      </c>
      <c r="E2178" s="3">
        <f t="shared" ca="1" si="252"/>
        <v>18</v>
      </c>
      <c r="F2178" s="3">
        <f t="shared" ca="1" si="253"/>
        <v>23</v>
      </c>
      <c r="G2178" s="3">
        <f t="shared" ca="1" si="254"/>
        <v>63</v>
      </c>
      <c r="H2178" s="3">
        <f t="shared" si="255"/>
        <v>0.17400000000000002</v>
      </c>
      <c r="I2178" s="3">
        <v>10</v>
      </c>
      <c r="J2178" s="3">
        <v>66</v>
      </c>
      <c r="K2178" s="9">
        <f t="shared" ca="1" si="256"/>
        <v>149.22077922077921</v>
      </c>
      <c r="L2178" s="3">
        <f t="shared" ca="1" si="257"/>
        <v>75.600000000000009</v>
      </c>
    </row>
    <row r="2179" spans="1:12">
      <c r="A2179" s="3">
        <v>4</v>
      </c>
      <c r="B2179" s="3">
        <v>1</v>
      </c>
      <c r="C2179" s="3">
        <v>18</v>
      </c>
      <c r="D2179" s="4">
        <f t="shared" ca="1" si="251"/>
        <v>3.5</v>
      </c>
      <c r="E2179" s="3">
        <f t="shared" ca="1" si="252"/>
        <v>4</v>
      </c>
      <c r="F2179" s="3">
        <f t="shared" ca="1" si="253"/>
        <v>23</v>
      </c>
      <c r="G2179" s="3">
        <f t="shared" ca="1" si="254"/>
        <v>70</v>
      </c>
      <c r="H2179" s="3">
        <f t="shared" si="255"/>
        <v>0</v>
      </c>
      <c r="I2179" s="3">
        <v>8</v>
      </c>
      <c r="J2179" s="3">
        <v>66</v>
      </c>
      <c r="K2179" s="9">
        <f t="shared" ca="1" si="256"/>
        <v>45.548051948051949</v>
      </c>
      <c r="L2179" s="3">
        <f t="shared" ca="1" si="257"/>
        <v>15.6</v>
      </c>
    </row>
    <row r="2180" spans="1:12">
      <c r="A2180" s="3">
        <v>4</v>
      </c>
      <c r="B2180" s="3">
        <v>1</v>
      </c>
      <c r="C2180" s="3">
        <v>19</v>
      </c>
      <c r="D2180" s="4">
        <f t="shared" ca="1" si="251"/>
        <v>3.3</v>
      </c>
      <c r="E2180" s="3">
        <f t="shared" ca="1" si="252"/>
        <v>29</v>
      </c>
      <c r="F2180" s="3">
        <f t="shared" ca="1" si="253"/>
        <v>20</v>
      </c>
      <c r="G2180" s="3">
        <f t="shared" ca="1" si="254"/>
        <v>61</v>
      </c>
      <c r="H2180" s="3">
        <f t="shared" si="255"/>
        <v>0</v>
      </c>
      <c r="I2180" s="3">
        <v>6</v>
      </c>
      <c r="J2180" s="3">
        <v>66</v>
      </c>
      <c r="K2180" s="9">
        <f t="shared" ca="1" si="256"/>
        <v>342.72727272727275</v>
      </c>
      <c r="L2180" s="3">
        <f t="shared" ca="1" si="257"/>
        <v>104.39999999999999</v>
      </c>
    </row>
    <row r="2181" spans="1:12">
      <c r="A2181" s="3">
        <v>4</v>
      </c>
      <c r="B2181" s="3">
        <v>1</v>
      </c>
      <c r="C2181" s="3">
        <v>20</v>
      </c>
      <c r="D2181" s="4">
        <f t="shared" ca="1" si="251"/>
        <v>3.8</v>
      </c>
      <c r="E2181" s="3">
        <f t="shared" ca="1" si="252"/>
        <v>8</v>
      </c>
      <c r="F2181" s="3">
        <f t="shared" ca="1" si="253"/>
        <v>19</v>
      </c>
      <c r="G2181" s="3">
        <f t="shared" ca="1" si="254"/>
        <v>71</v>
      </c>
      <c r="H2181" s="3">
        <f t="shared" si="255"/>
        <v>0</v>
      </c>
      <c r="I2181" s="3">
        <v>3</v>
      </c>
      <c r="J2181" s="3">
        <v>66</v>
      </c>
      <c r="K2181" s="9">
        <f t="shared" ca="1" si="256"/>
        <v>85.933014354066998</v>
      </c>
      <c r="L2181" s="3">
        <f t="shared" ca="1" si="257"/>
        <v>25.2</v>
      </c>
    </row>
    <row r="2182" spans="1:12">
      <c r="A2182" s="3">
        <v>4</v>
      </c>
      <c r="B2182" s="3">
        <v>1</v>
      </c>
      <c r="C2182" s="3">
        <v>21</v>
      </c>
      <c r="D2182" s="4">
        <f t="shared" ca="1" si="251"/>
        <v>3.5</v>
      </c>
      <c r="E2182" s="3">
        <f t="shared" ca="1" si="252"/>
        <v>17</v>
      </c>
      <c r="F2182" s="3">
        <f t="shared" ca="1" si="253"/>
        <v>16</v>
      </c>
      <c r="G2182" s="3">
        <f t="shared" ca="1" si="254"/>
        <v>72</v>
      </c>
      <c r="H2182" s="3">
        <f t="shared" si="255"/>
        <v>0</v>
      </c>
      <c r="I2182" s="3">
        <v>0</v>
      </c>
      <c r="J2182" s="3">
        <v>66</v>
      </c>
      <c r="K2182" s="9">
        <f t="shared" ca="1" si="256"/>
        <v>198.52467532467534</v>
      </c>
      <c r="L2182" s="3">
        <f t="shared" ca="1" si="257"/>
        <v>45.9</v>
      </c>
    </row>
    <row r="2183" spans="1:12">
      <c r="A2183" s="3">
        <v>4</v>
      </c>
      <c r="B2183" s="3">
        <v>1</v>
      </c>
      <c r="C2183" s="3">
        <v>22</v>
      </c>
      <c r="D2183" s="4">
        <f t="shared" ca="1" si="251"/>
        <v>3.3</v>
      </c>
      <c r="E2183" s="3">
        <f t="shared" ca="1" si="252"/>
        <v>6</v>
      </c>
      <c r="F2183" s="3">
        <f t="shared" ca="1" si="253"/>
        <v>17</v>
      </c>
      <c r="G2183" s="3">
        <f t="shared" ca="1" si="254"/>
        <v>63</v>
      </c>
      <c r="H2183" s="3">
        <f t="shared" si="255"/>
        <v>0</v>
      </c>
      <c r="I2183" s="3">
        <v>-2</v>
      </c>
      <c r="J2183" s="3">
        <v>66</v>
      </c>
      <c r="K2183" s="9">
        <f t="shared" ca="1" si="256"/>
        <v>78.975206611570258</v>
      </c>
      <c r="L2183" s="3">
        <f t="shared" ca="1" si="257"/>
        <v>14.399999999999999</v>
      </c>
    </row>
    <row r="2184" spans="1:12">
      <c r="A2184" s="3">
        <v>4</v>
      </c>
      <c r="B2184" s="3">
        <v>1</v>
      </c>
      <c r="C2184" s="3">
        <v>23</v>
      </c>
      <c r="D2184" s="4">
        <f t="shared" ca="1" si="251"/>
        <v>3.6999999999999997</v>
      </c>
      <c r="E2184" s="3">
        <f t="shared" ca="1" si="252"/>
        <v>17</v>
      </c>
      <c r="F2184" s="3">
        <f t="shared" ca="1" si="253"/>
        <v>18</v>
      </c>
      <c r="G2184" s="3">
        <f t="shared" ca="1" si="254"/>
        <v>72</v>
      </c>
      <c r="H2184" s="3">
        <f t="shared" si="255"/>
        <v>0</v>
      </c>
      <c r="I2184" s="3">
        <v>-3</v>
      </c>
      <c r="J2184" s="3">
        <v>66</v>
      </c>
      <c r="K2184" s="9">
        <f t="shared" ca="1" si="256"/>
        <v>208.67813267813273</v>
      </c>
      <c r="L2184" s="3">
        <f t="shared" ca="1" si="257"/>
        <v>38.25</v>
      </c>
    </row>
    <row r="2185" spans="1:12">
      <c r="A2185" s="3">
        <v>4</v>
      </c>
      <c r="B2185" s="3">
        <v>1</v>
      </c>
      <c r="C2185" s="3">
        <v>24</v>
      </c>
      <c r="D2185" s="4">
        <f t="shared" ca="1" si="251"/>
        <v>4.0999999999999996</v>
      </c>
      <c r="E2185" s="3">
        <f t="shared" ca="1" si="252"/>
        <v>23</v>
      </c>
      <c r="F2185" s="3">
        <f t="shared" ca="1" si="253"/>
        <v>17</v>
      </c>
      <c r="G2185" s="3">
        <f t="shared" ca="1" si="254"/>
        <v>79</v>
      </c>
      <c r="H2185" s="3">
        <f t="shared" si="255"/>
        <v>0</v>
      </c>
      <c r="I2185" s="3">
        <v>-5</v>
      </c>
      <c r="J2185" s="3">
        <v>66</v>
      </c>
      <c r="K2185" s="9">
        <f t="shared" ca="1" si="256"/>
        <v>262.02660753880269</v>
      </c>
      <c r="L2185" s="3">
        <f t="shared" ca="1" si="257"/>
        <v>44.85</v>
      </c>
    </row>
    <row r="2186" spans="1:12">
      <c r="A2186" s="3">
        <v>4</v>
      </c>
      <c r="B2186" s="3">
        <v>2</v>
      </c>
      <c r="C2186" s="3">
        <v>1</v>
      </c>
      <c r="D2186" s="4">
        <f t="shared" ca="1" si="251"/>
        <v>4.0999999999999996</v>
      </c>
      <c r="E2186" s="3">
        <f t="shared" ca="1" si="252"/>
        <v>11</v>
      </c>
      <c r="F2186" s="3">
        <f t="shared" ca="1" si="253"/>
        <v>18</v>
      </c>
      <c r="G2186" s="3">
        <f t="shared" ca="1" si="254"/>
        <v>60</v>
      </c>
      <c r="H2186" s="3">
        <f t="shared" si="255"/>
        <v>0</v>
      </c>
      <c r="I2186" s="3">
        <v>-6</v>
      </c>
      <c r="J2186" s="3">
        <v>66</v>
      </c>
      <c r="K2186" s="9">
        <f t="shared" ca="1" si="256"/>
        <v>129.17073170731709</v>
      </c>
      <c r="L2186" s="3">
        <f t="shared" ca="1" si="257"/>
        <v>19.799999999999997</v>
      </c>
    </row>
    <row r="2187" spans="1:12">
      <c r="A2187" s="3">
        <v>4</v>
      </c>
      <c r="B2187" s="3">
        <v>2</v>
      </c>
      <c r="C2187" s="3">
        <v>2</v>
      </c>
      <c r="D2187" s="4">
        <f t="shared" ca="1" si="251"/>
        <v>3.5999999999999996</v>
      </c>
      <c r="E2187" s="3">
        <f t="shared" ca="1" si="252"/>
        <v>9</v>
      </c>
      <c r="F2187" s="3">
        <f t="shared" ca="1" si="253"/>
        <v>16</v>
      </c>
      <c r="G2187" s="3">
        <f t="shared" ca="1" si="254"/>
        <v>76</v>
      </c>
      <c r="H2187" s="3">
        <f t="shared" si="255"/>
        <v>0</v>
      </c>
      <c r="I2187" s="3">
        <v>-4</v>
      </c>
      <c r="J2187" s="3">
        <v>66</v>
      </c>
      <c r="K2187" s="9">
        <f t="shared" ca="1" si="256"/>
        <v>111.81818181818183</v>
      </c>
      <c r="L2187" s="3">
        <f t="shared" ca="1" si="257"/>
        <v>18.900000000000002</v>
      </c>
    </row>
    <row r="2188" spans="1:12">
      <c r="A2188" s="3">
        <v>4</v>
      </c>
      <c r="B2188" s="3">
        <v>2</v>
      </c>
      <c r="C2188" s="3">
        <v>3</v>
      </c>
      <c r="D2188" s="4">
        <f t="shared" ca="1" si="251"/>
        <v>4.3</v>
      </c>
      <c r="E2188" s="3">
        <f t="shared" ca="1" si="252"/>
        <v>4</v>
      </c>
      <c r="F2188" s="3">
        <f t="shared" ca="1" si="253"/>
        <v>19</v>
      </c>
      <c r="G2188" s="3">
        <f t="shared" ca="1" si="254"/>
        <v>79</v>
      </c>
      <c r="H2188" s="3">
        <f t="shared" si="255"/>
        <v>0</v>
      </c>
      <c r="I2188" s="3">
        <v>-2</v>
      </c>
      <c r="J2188" s="3">
        <v>66</v>
      </c>
      <c r="K2188" s="9">
        <f t="shared" ca="1" si="256"/>
        <v>42.604651162790702</v>
      </c>
      <c r="L2188" s="3">
        <f t="shared" ca="1" si="257"/>
        <v>9.6</v>
      </c>
    </row>
    <row r="2189" spans="1:12">
      <c r="A2189" s="3">
        <v>4</v>
      </c>
      <c r="B2189" s="3">
        <v>2</v>
      </c>
      <c r="C2189" s="3">
        <v>4</v>
      </c>
      <c r="D2189" s="4">
        <f t="shared" ca="1" si="251"/>
        <v>3.5999999999999996</v>
      </c>
      <c r="E2189" s="3">
        <f t="shared" ca="1" si="252"/>
        <v>1</v>
      </c>
      <c r="F2189" s="3">
        <f t="shared" ca="1" si="253"/>
        <v>18</v>
      </c>
      <c r="G2189" s="3">
        <f t="shared" ca="1" si="254"/>
        <v>60</v>
      </c>
      <c r="H2189" s="3">
        <f t="shared" si="255"/>
        <v>0</v>
      </c>
      <c r="I2189" s="3">
        <v>-2</v>
      </c>
      <c r="J2189" s="3">
        <v>66</v>
      </c>
      <c r="K2189" s="9">
        <f t="shared" ca="1" si="256"/>
        <v>12.363636363636367</v>
      </c>
      <c r="L2189" s="3">
        <f t="shared" ca="1" si="257"/>
        <v>2.4</v>
      </c>
    </row>
    <row r="2190" spans="1:12">
      <c r="A2190" s="3">
        <v>4</v>
      </c>
      <c r="B2190" s="3">
        <v>2</v>
      </c>
      <c r="C2190" s="3">
        <v>5</v>
      </c>
      <c r="D2190" s="4">
        <f t="shared" ca="1" si="251"/>
        <v>3.5</v>
      </c>
      <c r="E2190" s="3">
        <f t="shared" ca="1" si="252"/>
        <v>19</v>
      </c>
      <c r="F2190" s="3">
        <f t="shared" ca="1" si="253"/>
        <v>19</v>
      </c>
      <c r="G2190" s="3">
        <f t="shared" ca="1" si="254"/>
        <v>68</v>
      </c>
      <c r="H2190" s="3">
        <f t="shared" si="255"/>
        <v>0</v>
      </c>
      <c r="I2190" s="3">
        <v>0</v>
      </c>
      <c r="J2190" s="3">
        <v>66</v>
      </c>
      <c r="K2190" s="9">
        <f t="shared" ca="1" si="256"/>
        <v>235.50129870129868</v>
      </c>
      <c r="L2190" s="3">
        <f t="shared" ca="1" si="257"/>
        <v>51.3</v>
      </c>
    </row>
    <row r="2191" spans="1:12">
      <c r="A2191" s="3">
        <v>4</v>
      </c>
      <c r="B2191" s="3">
        <v>2</v>
      </c>
      <c r="C2191" s="3">
        <v>6</v>
      </c>
      <c r="D2191" s="4">
        <f t="shared" ca="1" si="251"/>
        <v>3.3</v>
      </c>
      <c r="E2191" s="3">
        <f t="shared" ca="1" si="252"/>
        <v>15</v>
      </c>
      <c r="F2191" s="3">
        <f t="shared" ca="1" si="253"/>
        <v>19</v>
      </c>
      <c r="G2191" s="3">
        <f t="shared" ca="1" si="254"/>
        <v>61</v>
      </c>
      <c r="H2191" s="3">
        <f t="shared" si="255"/>
        <v>0</v>
      </c>
      <c r="I2191" s="3">
        <v>1</v>
      </c>
      <c r="J2191" s="3">
        <v>66</v>
      </c>
      <c r="K2191" s="9">
        <f t="shared" ca="1" si="256"/>
        <v>193.801652892562</v>
      </c>
      <c r="L2191" s="3">
        <f t="shared" ca="1" si="257"/>
        <v>42.75</v>
      </c>
    </row>
    <row r="2192" spans="1:12">
      <c r="A2192" s="3">
        <v>4</v>
      </c>
      <c r="B2192" s="3">
        <v>2</v>
      </c>
      <c r="C2192" s="3">
        <v>7</v>
      </c>
      <c r="D2192" s="4">
        <f t="shared" ca="1" si="251"/>
        <v>4.0999999999999996</v>
      </c>
      <c r="E2192" s="3">
        <f t="shared" ca="1" si="252"/>
        <v>7</v>
      </c>
      <c r="F2192" s="3">
        <f t="shared" ca="1" si="253"/>
        <v>17</v>
      </c>
      <c r="G2192" s="3">
        <f t="shared" ca="1" si="254"/>
        <v>80</v>
      </c>
      <c r="H2192" s="3">
        <f t="shared" si="255"/>
        <v>0.17400000000000002</v>
      </c>
      <c r="I2192" s="3">
        <v>2</v>
      </c>
      <c r="J2192" s="3">
        <v>66</v>
      </c>
      <c r="K2192" s="9">
        <f t="shared" ca="1" si="256"/>
        <v>63.574279379157431</v>
      </c>
      <c r="L2192" s="3">
        <f t="shared" ca="1" si="257"/>
        <v>21</v>
      </c>
    </row>
    <row r="2193" spans="1:12">
      <c r="A2193" s="3">
        <v>4</v>
      </c>
      <c r="B2193" s="3">
        <v>2</v>
      </c>
      <c r="C2193" s="3">
        <v>8</v>
      </c>
      <c r="D2193" s="4">
        <f t="shared" ca="1" si="251"/>
        <v>3.4</v>
      </c>
      <c r="E2193" s="3">
        <f t="shared" ca="1" si="252"/>
        <v>24</v>
      </c>
      <c r="F2193" s="3">
        <f t="shared" ca="1" si="253"/>
        <v>24</v>
      </c>
      <c r="G2193" s="3">
        <f t="shared" ca="1" si="254"/>
        <v>61</v>
      </c>
      <c r="H2193" s="3">
        <f t="shared" si="255"/>
        <v>0.20400000000000001</v>
      </c>
      <c r="I2193" s="3">
        <v>4</v>
      </c>
      <c r="J2193" s="3">
        <v>66</v>
      </c>
      <c r="K2193" s="9">
        <f t="shared" ca="1" si="256"/>
        <v>287.61497326203209</v>
      </c>
      <c r="L2193" s="3">
        <f t="shared" ca="1" si="257"/>
        <v>79.199999999999989</v>
      </c>
    </row>
    <row r="2194" spans="1:12">
      <c r="A2194" s="3">
        <v>4</v>
      </c>
      <c r="B2194" s="3">
        <v>2</v>
      </c>
      <c r="C2194" s="3">
        <v>9</v>
      </c>
      <c r="D2194" s="4">
        <f t="shared" ca="1" si="251"/>
        <v>3.8</v>
      </c>
      <c r="E2194" s="3">
        <f t="shared" ca="1" si="252"/>
        <v>19</v>
      </c>
      <c r="F2194" s="3">
        <f t="shared" ca="1" si="253"/>
        <v>20</v>
      </c>
      <c r="G2194" s="3">
        <f t="shared" ca="1" si="254"/>
        <v>61</v>
      </c>
      <c r="H2194" s="3">
        <f t="shared" si="255"/>
        <v>0.23400000000000001</v>
      </c>
      <c r="I2194" s="3">
        <v>6</v>
      </c>
      <c r="J2194" s="3">
        <v>66</v>
      </c>
      <c r="K2194" s="9">
        <f t="shared" ca="1" si="256"/>
        <v>173.72727272727275</v>
      </c>
      <c r="L2194" s="3">
        <f t="shared" ca="1" si="257"/>
        <v>68.399999999999991</v>
      </c>
    </row>
    <row r="2195" spans="1:12">
      <c r="A2195" s="3">
        <v>4</v>
      </c>
      <c r="B2195" s="3">
        <v>2</v>
      </c>
      <c r="C2195" s="3">
        <v>10</v>
      </c>
      <c r="D2195" s="4">
        <f t="shared" ca="1" si="251"/>
        <v>4.2</v>
      </c>
      <c r="E2195" s="3">
        <f t="shared" ca="1" si="252"/>
        <v>16</v>
      </c>
      <c r="F2195" s="3">
        <f t="shared" ca="1" si="253"/>
        <v>24</v>
      </c>
      <c r="G2195" s="3">
        <f t="shared" ca="1" si="254"/>
        <v>78</v>
      </c>
      <c r="H2195" s="3">
        <f t="shared" si="255"/>
        <v>0.26400000000000001</v>
      </c>
      <c r="I2195" s="3">
        <v>8</v>
      </c>
      <c r="J2195" s="3">
        <v>66</v>
      </c>
      <c r="K2195" s="9">
        <f t="shared" ca="1" si="256"/>
        <v>138.66666666666666</v>
      </c>
      <c r="L2195" s="3">
        <f t="shared" ca="1" si="257"/>
        <v>62.4</v>
      </c>
    </row>
    <row r="2196" spans="1:12">
      <c r="A2196" s="3">
        <v>4</v>
      </c>
      <c r="B2196" s="3">
        <v>2</v>
      </c>
      <c r="C2196" s="3">
        <v>11</v>
      </c>
      <c r="D2196" s="4">
        <f t="shared" ca="1" si="251"/>
        <v>3.5</v>
      </c>
      <c r="E2196" s="3">
        <f t="shared" ca="1" si="252"/>
        <v>13</v>
      </c>
      <c r="F2196" s="3">
        <f t="shared" ca="1" si="253"/>
        <v>21</v>
      </c>
      <c r="G2196" s="3">
        <f t="shared" ca="1" si="254"/>
        <v>79</v>
      </c>
      <c r="H2196" s="3">
        <f t="shared" si="255"/>
        <v>0.29399999999999998</v>
      </c>
      <c r="I2196" s="3">
        <v>10</v>
      </c>
      <c r="J2196" s="3">
        <v>66</v>
      </c>
      <c r="K2196" s="9">
        <f t="shared" ca="1" si="256"/>
        <v>116.49350649350649</v>
      </c>
      <c r="L2196" s="3">
        <f t="shared" ca="1" si="257"/>
        <v>54.6</v>
      </c>
    </row>
    <row r="2197" spans="1:12">
      <c r="A2197" s="3">
        <v>4</v>
      </c>
      <c r="B2197" s="3">
        <v>2</v>
      </c>
      <c r="C2197" s="3">
        <v>12</v>
      </c>
      <c r="D2197" s="4">
        <f t="shared" ca="1" si="251"/>
        <v>3.6999999999999997</v>
      </c>
      <c r="E2197" s="3">
        <f t="shared" ca="1" si="252"/>
        <v>3</v>
      </c>
      <c r="F2197" s="3">
        <f t="shared" ca="1" si="253"/>
        <v>22</v>
      </c>
      <c r="G2197" s="3">
        <f t="shared" ca="1" si="254"/>
        <v>69</v>
      </c>
      <c r="H2197" s="3">
        <f t="shared" si="255"/>
        <v>0.32400000000000001</v>
      </c>
      <c r="I2197" s="3">
        <v>13</v>
      </c>
      <c r="J2197" s="3">
        <v>66</v>
      </c>
      <c r="K2197" s="9">
        <f t="shared" ca="1" si="256"/>
        <v>23.071253071253075</v>
      </c>
      <c r="L2197" s="3">
        <f t="shared" ca="1" si="257"/>
        <v>13.95</v>
      </c>
    </row>
    <row r="2198" spans="1:12">
      <c r="A2198" s="3">
        <v>4</v>
      </c>
      <c r="B2198" s="3">
        <v>2</v>
      </c>
      <c r="C2198" s="3">
        <v>13</v>
      </c>
      <c r="D2198" s="4">
        <f t="shared" ca="1" si="251"/>
        <v>3.5</v>
      </c>
      <c r="E2198" s="3">
        <f t="shared" ca="1" si="252"/>
        <v>8</v>
      </c>
      <c r="F2198" s="3">
        <f t="shared" ca="1" si="253"/>
        <v>23</v>
      </c>
      <c r="G2198" s="3">
        <f t="shared" ca="1" si="254"/>
        <v>80</v>
      </c>
      <c r="H2198" s="3">
        <f t="shared" si="255"/>
        <v>0.29399999999999998</v>
      </c>
      <c r="I2198" s="3">
        <v>14</v>
      </c>
      <c r="J2198" s="3">
        <v>66</v>
      </c>
      <c r="K2198" s="9">
        <f t="shared" ca="1" si="256"/>
        <v>67.657142857142844</v>
      </c>
      <c r="L2198" s="3">
        <f t="shared" ca="1" si="257"/>
        <v>38.4</v>
      </c>
    </row>
    <row r="2199" spans="1:12">
      <c r="A2199" s="3">
        <v>4</v>
      </c>
      <c r="B2199" s="3">
        <v>2</v>
      </c>
      <c r="C2199" s="3">
        <v>14</v>
      </c>
      <c r="D2199" s="4">
        <f t="shared" ca="1" si="251"/>
        <v>3.5</v>
      </c>
      <c r="E2199" s="3">
        <f t="shared" ca="1" si="252"/>
        <v>17</v>
      </c>
      <c r="F2199" s="3">
        <f t="shared" ca="1" si="253"/>
        <v>23</v>
      </c>
      <c r="G2199" s="3">
        <f t="shared" ca="1" si="254"/>
        <v>61</v>
      </c>
      <c r="H2199" s="3">
        <f t="shared" si="255"/>
        <v>0.26400000000000001</v>
      </c>
      <c r="I2199" s="3">
        <v>14</v>
      </c>
      <c r="J2199" s="3">
        <v>66</v>
      </c>
      <c r="K2199" s="9">
        <f t="shared" ca="1" si="256"/>
        <v>144.03636363636363</v>
      </c>
      <c r="L2199" s="3">
        <f t="shared" ca="1" si="257"/>
        <v>81.599999999999994</v>
      </c>
    </row>
    <row r="2200" spans="1:12">
      <c r="A2200" s="3">
        <v>4</v>
      </c>
      <c r="B2200" s="3">
        <v>2</v>
      </c>
      <c r="C2200" s="3">
        <v>15</v>
      </c>
      <c r="D2200" s="4">
        <f t="shared" ca="1" si="251"/>
        <v>4</v>
      </c>
      <c r="E2200" s="3">
        <f t="shared" ca="1" si="252"/>
        <v>26</v>
      </c>
      <c r="F2200" s="3">
        <f t="shared" ca="1" si="253"/>
        <v>22</v>
      </c>
      <c r="G2200" s="3">
        <f t="shared" ca="1" si="254"/>
        <v>67</v>
      </c>
      <c r="H2200" s="3">
        <f t="shared" si="255"/>
        <v>0.23400000000000001</v>
      </c>
      <c r="I2200" s="3">
        <v>13</v>
      </c>
      <c r="J2200" s="3">
        <v>66</v>
      </c>
      <c r="K2200" s="9">
        <f t="shared" ca="1" si="256"/>
        <v>194.8818181818182</v>
      </c>
      <c r="L2200" s="3">
        <f t="shared" ca="1" si="257"/>
        <v>120.89999999999999</v>
      </c>
    </row>
    <row r="2201" spans="1:12">
      <c r="A2201" s="3">
        <v>4</v>
      </c>
      <c r="B2201" s="3">
        <v>2</v>
      </c>
      <c r="C2201" s="3">
        <v>16</v>
      </c>
      <c r="D2201" s="4">
        <f t="shared" ca="1" si="251"/>
        <v>4.0999999999999996</v>
      </c>
      <c r="E2201" s="3">
        <f t="shared" ca="1" si="252"/>
        <v>2</v>
      </c>
      <c r="F2201" s="3">
        <f t="shared" ca="1" si="253"/>
        <v>21</v>
      </c>
      <c r="G2201" s="3">
        <f t="shared" ca="1" si="254"/>
        <v>61</v>
      </c>
      <c r="H2201" s="3">
        <f t="shared" si="255"/>
        <v>0.20400000000000001</v>
      </c>
      <c r="I2201" s="3">
        <v>12</v>
      </c>
      <c r="J2201" s="3">
        <v>66</v>
      </c>
      <c r="K2201" s="9">
        <f t="shared" ca="1" si="256"/>
        <v>14.99778270509978</v>
      </c>
      <c r="L2201" s="3">
        <f t="shared" ca="1" si="257"/>
        <v>9</v>
      </c>
    </row>
    <row r="2202" spans="1:12">
      <c r="A2202" s="3">
        <v>4</v>
      </c>
      <c r="B2202" s="3">
        <v>2</v>
      </c>
      <c r="C2202" s="3">
        <v>17</v>
      </c>
      <c r="D2202" s="4">
        <f t="shared" ca="1" si="251"/>
        <v>4.0999999999999996</v>
      </c>
      <c r="E2202" s="3">
        <f t="shared" ca="1" si="252"/>
        <v>28</v>
      </c>
      <c r="F2202" s="3">
        <f t="shared" ca="1" si="253"/>
        <v>24</v>
      </c>
      <c r="G2202" s="3">
        <f t="shared" ca="1" si="254"/>
        <v>62</v>
      </c>
      <c r="H2202" s="3">
        <f t="shared" si="255"/>
        <v>0.17400000000000002</v>
      </c>
      <c r="I2202" s="3">
        <v>10</v>
      </c>
      <c r="J2202" s="3">
        <v>66</v>
      </c>
      <c r="K2202" s="9">
        <f t="shared" ca="1" si="256"/>
        <v>244.36363636363637</v>
      </c>
      <c r="L2202" s="3">
        <f t="shared" ca="1" si="257"/>
        <v>117.60000000000001</v>
      </c>
    </row>
    <row r="2203" spans="1:12">
      <c r="A2203" s="3">
        <v>4</v>
      </c>
      <c r="B2203" s="3">
        <v>2</v>
      </c>
      <c r="C2203" s="3">
        <v>18</v>
      </c>
      <c r="D2203" s="4">
        <f t="shared" ca="1" si="251"/>
        <v>3.6999999999999997</v>
      </c>
      <c r="E2203" s="3">
        <f t="shared" ca="1" si="252"/>
        <v>2</v>
      </c>
      <c r="F2203" s="3">
        <f t="shared" ca="1" si="253"/>
        <v>21</v>
      </c>
      <c r="G2203" s="3">
        <f t="shared" ca="1" si="254"/>
        <v>76</v>
      </c>
      <c r="H2203" s="3">
        <f t="shared" si="255"/>
        <v>0</v>
      </c>
      <c r="I2203" s="3">
        <v>8</v>
      </c>
      <c r="J2203" s="3">
        <v>66</v>
      </c>
      <c r="K2203" s="9">
        <f t="shared" ca="1" si="256"/>
        <v>20.737100737100739</v>
      </c>
      <c r="L2203" s="3">
        <f t="shared" ca="1" si="257"/>
        <v>7.8</v>
      </c>
    </row>
    <row r="2204" spans="1:12">
      <c r="A2204" s="3">
        <v>4</v>
      </c>
      <c r="B2204" s="3">
        <v>2</v>
      </c>
      <c r="C2204" s="3">
        <v>19</v>
      </c>
      <c r="D2204" s="4">
        <f t="shared" ca="1" si="251"/>
        <v>4.0999999999999996</v>
      </c>
      <c r="E2204" s="3">
        <f t="shared" ca="1" si="252"/>
        <v>6</v>
      </c>
      <c r="F2204" s="3">
        <f t="shared" ca="1" si="253"/>
        <v>22</v>
      </c>
      <c r="G2204" s="3">
        <f t="shared" ca="1" si="254"/>
        <v>67</v>
      </c>
      <c r="H2204" s="3">
        <f t="shared" si="255"/>
        <v>0</v>
      </c>
      <c r="I2204" s="3">
        <v>6</v>
      </c>
      <c r="J2204" s="3">
        <v>66</v>
      </c>
      <c r="K2204" s="9">
        <f t="shared" ca="1" si="256"/>
        <v>59.414634146341477</v>
      </c>
      <c r="L2204" s="3">
        <f t="shared" ca="1" si="257"/>
        <v>21.599999999999998</v>
      </c>
    </row>
    <row r="2205" spans="1:12">
      <c r="A2205" s="3">
        <v>4</v>
      </c>
      <c r="B2205" s="3">
        <v>2</v>
      </c>
      <c r="C2205" s="3">
        <v>20</v>
      </c>
      <c r="D2205" s="4">
        <f t="shared" ca="1" si="251"/>
        <v>3.5999999999999996</v>
      </c>
      <c r="E2205" s="3">
        <f t="shared" ca="1" si="252"/>
        <v>24</v>
      </c>
      <c r="F2205" s="3">
        <f t="shared" ca="1" si="253"/>
        <v>16</v>
      </c>
      <c r="G2205" s="3">
        <f t="shared" ca="1" si="254"/>
        <v>75</v>
      </c>
      <c r="H2205" s="3">
        <f t="shared" si="255"/>
        <v>0</v>
      </c>
      <c r="I2205" s="3">
        <v>3</v>
      </c>
      <c r="J2205" s="3">
        <v>66</v>
      </c>
      <c r="K2205" s="9">
        <f t="shared" ca="1" si="256"/>
        <v>255.39393939393941</v>
      </c>
      <c r="L2205" s="3">
        <f t="shared" ca="1" si="257"/>
        <v>75.599999999999994</v>
      </c>
    </row>
    <row r="2206" spans="1:12">
      <c r="A2206" s="3">
        <v>4</v>
      </c>
      <c r="B2206" s="3">
        <v>2</v>
      </c>
      <c r="C2206" s="3">
        <v>21</v>
      </c>
      <c r="D2206" s="4">
        <f t="shared" ca="1" si="251"/>
        <v>3.3</v>
      </c>
      <c r="E2206" s="3">
        <f t="shared" ca="1" si="252"/>
        <v>19</v>
      </c>
      <c r="F2206" s="3">
        <f t="shared" ca="1" si="253"/>
        <v>19</v>
      </c>
      <c r="G2206" s="3">
        <f t="shared" ca="1" si="254"/>
        <v>72</v>
      </c>
      <c r="H2206" s="3">
        <f t="shared" si="255"/>
        <v>0</v>
      </c>
      <c r="I2206" s="3">
        <v>0</v>
      </c>
      <c r="J2206" s="3">
        <v>66</v>
      </c>
      <c r="K2206" s="9">
        <f t="shared" ca="1" si="256"/>
        <v>251.03030303030303</v>
      </c>
      <c r="L2206" s="3">
        <f t="shared" ca="1" si="257"/>
        <v>51.3</v>
      </c>
    </row>
    <row r="2207" spans="1:12">
      <c r="A2207" s="3">
        <v>4</v>
      </c>
      <c r="B2207" s="3">
        <v>2</v>
      </c>
      <c r="C2207" s="3">
        <v>22</v>
      </c>
      <c r="D2207" s="4">
        <f t="shared" ca="1" si="251"/>
        <v>3.5999999999999996</v>
      </c>
      <c r="E2207" s="3">
        <f t="shared" ca="1" si="252"/>
        <v>20</v>
      </c>
      <c r="F2207" s="3">
        <f t="shared" ca="1" si="253"/>
        <v>17</v>
      </c>
      <c r="G2207" s="3">
        <f t="shared" ca="1" si="254"/>
        <v>80</v>
      </c>
      <c r="H2207" s="3">
        <f t="shared" si="255"/>
        <v>0</v>
      </c>
      <c r="I2207" s="3">
        <v>-2</v>
      </c>
      <c r="J2207" s="3">
        <v>66</v>
      </c>
      <c r="K2207" s="9">
        <f t="shared" ca="1" si="256"/>
        <v>244.64646464646469</v>
      </c>
      <c r="L2207" s="3">
        <f t="shared" ca="1" si="257"/>
        <v>48</v>
      </c>
    </row>
    <row r="2208" spans="1:12">
      <c r="A2208" s="3">
        <v>4</v>
      </c>
      <c r="B2208" s="3">
        <v>2</v>
      </c>
      <c r="C2208" s="3">
        <v>23</v>
      </c>
      <c r="D2208" s="4">
        <f t="shared" ca="1" si="251"/>
        <v>3.5</v>
      </c>
      <c r="E2208" s="3">
        <f t="shared" ca="1" si="252"/>
        <v>12</v>
      </c>
      <c r="F2208" s="3">
        <f t="shared" ca="1" si="253"/>
        <v>18</v>
      </c>
      <c r="G2208" s="3">
        <f t="shared" ca="1" si="254"/>
        <v>75</v>
      </c>
      <c r="H2208" s="3">
        <f t="shared" si="255"/>
        <v>0</v>
      </c>
      <c r="I2208" s="3">
        <v>-3</v>
      </c>
      <c r="J2208" s="3">
        <v>66</v>
      </c>
      <c r="K2208" s="9">
        <f t="shared" ca="1" si="256"/>
        <v>156.28051948051947</v>
      </c>
      <c r="L2208" s="3">
        <f t="shared" ca="1" si="257"/>
        <v>27</v>
      </c>
    </row>
    <row r="2209" spans="1:12">
      <c r="A2209" s="3">
        <v>4</v>
      </c>
      <c r="B2209" s="3">
        <v>2</v>
      </c>
      <c r="C2209" s="3">
        <v>24</v>
      </c>
      <c r="D2209" s="4">
        <f t="shared" ca="1" si="251"/>
        <v>3.9</v>
      </c>
      <c r="E2209" s="3">
        <f t="shared" ca="1" si="252"/>
        <v>18</v>
      </c>
      <c r="F2209" s="3">
        <f t="shared" ca="1" si="253"/>
        <v>17</v>
      </c>
      <c r="G2209" s="3">
        <f t="shared" ca="1" si="254"/>
        <v>67</v>
      </c>
      <c r="H2209" s="3">
        <f t="shared" si="255"/>
        <v>0</v>
      </c>
      <c r="I2209" s="3">
        <v>-5</v>
      </c>
      <c r="J2209" s="3">
        <v>66</v>
      </c>
      <c r="K2209" s="9">
        <f t="shared" ca="1" si="256"/>
        <v>212.55944055944059</v>
      </c>
      <c r="L2209" s="3">
        <f t="shared" ca="1" si="257"/>
        <v>35.1</v>
      </c>
    </row>
    <row r="2210" spans="1:12">
      <c r="A2210" s="3">
        <v>4</v>
      </c>
      <c r="B2210" s="3">
        <v>3</v>
      </c>
      <c r="C2210" s="3">
        <v>1</v>
      </c>
      <c r="D2210" s="4">
        <f t="shared" ca="1" si="251"/>
        <v>4.2</v>
      </c>
      <c r="E2210" s="3">
        <f t="shared" ca="1" si="252"/>
        <v>13</v>
      </c>
      <c r="F2210" s="3">
        <f t="shared" ca="1" si="253"/>
        <v>16</v>
      </c>
      <c r="G2210" s="3">
        <f t="shared" ca="1" si="254"/>
        <v>60</v>
      </c>
      <c r="H2210" s="3">
        <f t="shared" si="255"/>
        <v>0</v>
      </c>
      <c r="I2210" s="3">
        <v>-6</v>
      </c>
      <c r="J2210" s="3">
        <v>66</v>
      </c>
      <c r="K2210" s="9">
        <f t="shared" ca="1" si="256"/>
        <v>143.39393939393938</v>
      </c>
      <c r="L2210" s="3">
        <f t="shared" ca="1" si="257"/>
        <v>23.4</v>
      </c>
    </row>
    <row r="2211" spans="1:12">
      <c r="A2211" s="3">
        <v>4</v>
      </c>
      <c r="B2211" s="3">
        <v>3</v>
      </c>
      <c r="C2211" s="3">
        <v>2</v>
      </c>
      <c r="D2211" s="4">
        <f t="shared" ca="1" si="251"/>
        <v>4.2</v>
      </c>
      <c r="E2211" s="3">
        <f t="shared" ca="1" si="252"/>
        <v>22</v>
      </c>
      <c r="F2211" s="3">
        <f t="shared" ca="1" si="253"/>
        <v>16</v>
      </c>
      <c r="G2211" s="3">
        <f t="shared" ca="1" si="254"/>
        <v>62</v>
      </c>
      <c r="H2211" s="3">
        <f t="shared" si="255"/>
        <v>0</v>
      </c>
      <c r="I2211" s="3">
        <v>-4</v>
      </c>
      <c r="J2211" s="3">
        <v>66</v>
      </c>
      <c r="K2211" s="9">
        <f t="shared" ca="1" si="256"/>
        <v>232.57142857142856</v>
      </c>
      <c r="L2211" s="3">
        <f t="shared" ca="1" si="257"/>
        <v>46.2</v>
      </c>
    </row>
    <row r="2212" spans="1:12">
      <c r="A2212" s="3">
        <v>4</v>
      </c>
      <c r="B2212" s="3">
        <v>3</v>
      </c>
      <c r="C2212" s="3">
        <v>3</v>
      </c>
      <c r="D2212" s="4">
        <f t="shared" ca="1" si="251"/>
        <v>4.0999999999999996</v>
      </c>
      <c r="E2212" s="3">
        <f t="shared" ca="1" si="252"/>
        <v>4</v>
      </c>
      <c r="F2212" s="3">
        <f t="shared" ca="1" si="253"/>
        <v>16</v>
      </c>
      <c r="G2212" s="3">
        <f t="shared" ca="1" si="254"/>
        <v>80</v>
      </c>
      <c r="H2212" s="3">
        <f t="shared" si="255"/>
        <v>0</v>
      </c>
      <c r="I2212" s="3">
        <v>-2</v>
      </c>
      <c r="J2212" s="3">
        <v>66</v>
      </c>
      <c r="K2212" s="9">
        <f t="shared" ca="1" si="256"/>
        <v>42.075388026607541</v>
      </c>
      <c r="L2212" s="3">
        <f t="shared" ca="1" si="257"/>
        <v>9.6</v>
      </c>
    </row>
    <row r="2213" spans="1:12">
      <c r="A2213" s="3">
        <v>4</v>
      </c>
      <c r="B2213" s="3">
        <v>3</v>
      </c>
      <c r="C2213" s="3">
        <v>4</v>
      </c>
      <c r="D2213" s="4">
        <f t="shared" ca="1" si="251"/>
        <v>3.4</v>
      </c>
      <c r="E2213" s="3">
        <f t="shared" ca="1" si="252"/>
        <v>30</v>
      </c>
      <c r="F2213" s="3">
        <f t="shared" ca="1" si="253"/>
        <v>18</v>
      </c>
      <c r="G2213" s="3">
        <f t="shared" ca="1" si="254"/>
        <v>65</v>
      </c>
      <c r="H2213" s="3">
        <f t="shared" si="255"/>
        <v>0</v>
      </c>
      <c r="I2213" s="3">
        <v>-2</v>
      </c>
      <c r="J2213" s="3">
        <v>66</v>
      </c>
      <c r="K2213" s="9">
        <f t="shared" ca="1" si="256"/>
        <v>390.32085561497325</v>
      </c>
      <c r="L2213" s="3">
        <f t="shared" ca="1" si="257"/>
        <v>72</v>
      </c>
    </row>
    <row r="2214" spans="1:12">
      <c r="A2214" s="3">
        <v>4</v>
      </c>
      <c r="B2214" s="3">
        <v>3</v>
      </c>
      <c r="C2214" s="3">
        <v>5</v>
      </c>
      <c r="D2214" s="4">
        <f t="shared" ca="1" si="251"/>
        <v>4.0999999999999996</v>
      </c>
      <c r="E2214" s="3">
        <f t="shared" ca="1" si="252"/>
        <v>22</v>
      </c>
      <c r="F2214" s="3">
        <f t="shared" ca="1" si="253"/>
        <v>19</v>
      </c>
      <c r="G2214" s="3">
        <f t="shared" ca="1" si="254"/>
        <v>78</v>
      </c>
      <c r="H2214" s="3">
        <f t="shared" si="255"/>
        <v>0</v>
      </c>
      <c r="I2214" s="3">
        <v>0</v>
      </c>
      <c r="J2214" s="3">
        <v>66</v>
      </c>
      <c r="K2214" s="9">
        <f t="shared" ca="1" si="256"/>
        <v>235.70731707317074</v>
      </c>
      <c r="L2214" s="3">
        <f t="shared" ca="1" si="257"/>
        <v>59.399999999999991</v>
      </c>
    </row>
    <row r="2215" spans="1:12">
      <c r="A2215" s="3">
        <v>4</v>
      </c>
      <c r="B2215" s="3">
        <v>3</v>
      </c>
      <c r="C2215" s="3">
        <v>6</v>
      </c>
      <c r="D2215" s="4">
        <f t="shared" ca="1" si="251"/>
        <v>3.5999999999999996</v>
      </c>
      <c r="E2215" s="3">
        <f t="shared" ca="1" si="252"/>
        <v>1</v>
      </c>
      <c r="F2215" s="3">
        <f t="shared" ca="1" si="253"/>
        <v>18</v>
      </c>
      <c r="G2215" s="3">
        <f t="shared" ca="1" si="254"/>
        <v>61</v>
      </c>
      <c r="H2215" s="3">
        <f t="shared" si="255"/>
        <v>0</v>
      </c>
      <c r="I2215" s="3">
        <v>1</v>
      </c>
      <c r="J2215" s="3">
        <v>66</v>
      </c>
      <c r="K2215" s="9">
        <f t="shared" ca="1" si="256"/>
        <v>11.590909090909092</v>
      </c>
      <c r="L2215" s="3">
        <f t="shared" ca="1" si="257"/>
        <v>2.85</v>
      </c>
    </row>
    <row r="2216" spans="1:12">
      <c r="A2216" s="3">
        <v>4</v>
      </c>
      <c r="B2216" s="3">
        <v>3</v>
      </c>
      <c r="C2216" s="3">
        <v>7</v>
      </c>
      <c r="D2216" s="4">
        <f t="shared" ca="1" si="251"/>
        <v>3.5</v>
      </c>
      <c r="E2216" s="3">
        <f t="shared" ca="1" si="252"/>
        <v>15</v>
      </c>
      <c r="F2216" s="3">
        <f t="shared" ca="1" si="253"/>
        <v>17</v>
      </c>
      <c r="G2216" s="3">
        <f t="shared" ca="1" si="254"/>
        <v>71</v>
      </c>
      <c r="H2216" s="3">
        <f t="shared" si="255"/>
        <v>0.17400000000000002</v>
      </c>
      <c r="I2216" s="3">
        <v>2</v>
      </c>
      <c r="J2216" s="3">
        <v>66</v>
      </c>
      <c r="K2216" s="9">
        <f t="shared" ca="1" si="256"/>
        <v>157.48051948051949</v>
      </c>
      <c r="L2216" s="3">
        <f t="shared" ca="1" si="257"/>
        <v>45</v>
      </c>
    </row>
    <row r="2217" spans="1:12">
      <c r="A2217" s="3">
        <v>4</v>
      </c>
      <c r="B2217" s="3">
        <v>3</v>
      </c>
      <c r="C2217" s="3">
        <v>8</v>
      </c>
      <c r="D2217" s="4">
        <f t="shared" ca="1" si="251"/>
        <v>4</v>
      </c>
      <c r="E2217" s="3">
        <f t="shared" ca="1" si="252"/>
        <v>4</v>
      </c>
      <c r="F2217" s="3">
        <f t="shared" ca="1" si="253"/>
        <v>20</v>
      </c>
      <c r="G2217" s="3">
        <f t="shared" ca="1" si="254"/>
        <v>75</v>
      </c>
      <c r="H2217" s="3">
        <f t="shared" si="255"/>
        <v>0.20400000000000001</v>
      </c>
      <c r="I2217" s="3">
        <v>4</v>
      </c>
      <c r="J2217" s="3">
        <v>66</v>
      </c>
      <c r="K2217" s="9">
        <f t="shared" ca="1" si="256"/>
        <v>37.327272727272721</v>
      </c>
      <c r="L2217" s="3">
        <f t="shared" ca="1" si="257"/>
        <v>13.2</v>
      </c>
    </row>
    <row r="2218" spans="1:12">
      <c r="A2218" s="3">
        <v>4</v>
      </c>
      <c r="B2218" s="3">
        <v>3</v>
      </c>
      <c r="C2218" s="3">
        <v>9</v>
      </c>
      <c r="D2218" s="4">
        <f t="shared" ca="1" si="251"/>
        <v>4.0999999999999996</v>
      </c>
      <c r="E2218" s="3">
        <f t="shared" ca="1" si="252"/>
        <v>18</v>
      </c>
      <c r="F2218" s="3">
        <f t="shared" ca="1" si="253"/>
        <v>21</v>
      </c>
      <c r="G2218" s="3">
        <f t="shared" ca="1" si="254"/>
        <v>62</v>
      </c>
      <c r="H2218" s="3">
        <f t="shared" si="255"/>
        <v>0.23400000000000001</v>
      </c>
      <c r="I2218" s="3">
        <v>6</v>
      </c>
      <c r="J2218" s="3">
        <v>66</v>
      </c>
      <c r="K2218" s="9">
        <f t="shared" ca="1" si="256"/>
        <v>156.29268292682926</v>
      </c>
      <c r="L2218" s="3">
        <f t="shared" ca="1" si="257"/>
        <v>64.8</v>
      </c>
    </row>
    <row r="2219" spans="1:12">
      <c r="A2219" s="3">
        <v>4</v>
      </c>
      <c r="B2219" s="3">
        <v>3</v>
      </c>
      <c r="C2219" s="3">
        <v>10</v>
      </c>
      <c r="D2219" s="4">
        <f t="shared" ca="1" si="251"/>
        <v>3.5</v>
      </c>
      <c r="E2219" s="3">
        <f t="shared" ca="1" si="252"/>
        <v>9</v>
      </c>
      <c r="F2219" s="3">
        <f t="shared" ca="1" si="253"/>
        <v>22</v>
      </c>
      <c r="G2219" s="3">
        <f t="shared" ca="1" si="254"/>
        <v>64</v>
      </c>
      <c r="H2219" s="3">
        <f t="shared" si="255"/>
        <v>0.26400000000000001</v>
      </c>
      <c r="I2219" s="3">
        <v>8</v>
      </c>
      <c r="J2219" s="3">
        <v>66</v>
      </c>
      <c r="K2219" s="9">
        <f t="shared" ca="1" si="256"/>
        <v>87.522077922077926</v>
      </c>
      <c r="L2219" s="3">
        <f t="shared" ca="1" si="257"/>
        <v>35.1</v>
      </c>
    </row>
    <row r="2220" spans="1:12">
      <c r="A2220" s="3">
        <v>4</v>
      </c>
      <c r="B2220" s="3">
        <v>3</v>
      </c>
      <c r="C2220" s="3">
        <v>11</v>
      </c>
      <c r="D2220" s="4">
        <f t="shared" ca="1" si="251"/>
        <v>3.4</v>
      </c>
      <c r="E2220" s="3">
        <f t="shared" ca="1" si="252"/>
        <v>11</v>
      </c>
      <c r="F2220" s="3">
        <f t="shared" ca="1" si="253"/>
        <v>21</v>
      </c>
      <c r="G2220" s="3">
        <f t="shared" ca="1" si="254"/>
        <v>77</v>
      </c>
      <c r="H2220" s="3">
        <f t="shared" si="255"/>
        <v>0.29399999999999998</v>
      </c>
      <c r="I2220" s="3">
        <v>10</v>
      </c>
      <c r="J2220" s="3">
        <v>66</v>
      </c>
      <c r="K2220" s="9">
        <f t="shared" ca="1" si="256"/>
        <v>101.11764705882354</v>
      </c>
      <c r="L2220" s="3">
        <f t="shared" ca="1" si="257"/>
        <v>46.2</v>
      </c>
    </row>
    <row r="2221" spans="1:12">
      <c r="A2221" s="3">
        <v>4</v>
      </c>
      <c r="B2221" s="3">
        <v>3</v>
      </c>
      <c r="C2221" s="3">
        <v>12</v>
      </c>
      <c r="D2221" s="4">
        <f t="shared" ca="1" si="251"/>
        <v>3.5999999999999996</v>
      </c>
      <c r="E2221" s="3">
        <f t="shared" ca="1" si="252"/>
        <v>2</v>
      </c>
      <c r="F2221" s="3">
        <f t="shared" ca="1" si="253"/>
        <v>22</v>
      </c>
      <c r="G2221" s="3">
        <f t="shared" ca="1" si="254"/>
        <v>62</v>
      </c>
      <c r="H2221" s="3">
        <f t="shared" si="255"/>
        <v>0.32400000000000001</v>
      </c>
      <c r="I2221" s="3">
        <v>13</v>
      </c>
      <c r="J2221" s="3">
        <v>66</v>
      </c>
      <c r="K2221" s="9">
        <f t="shared" ca="1" si="256"/>
        <v>15.838383838383839</v>
      </c>
      <c r="L2221" s="3">
        <f t="shared" ca="1" si="257"/>
        <v>9.2999999999999989</v>
      </c>
    </row>
    <row r="2222" spans="1:12">
      <c r="A2222" s="3">
        <v>4</v>
      </c>
      <c r="B2222" s="3">
        <v>3</v>
      </c>
      <c r="C2222" s="3">
        <v>13</v>
      </c>
      <c r="D2222" s="4">
        <f t="shared" ca="1" si="251"/>
        <v>4.3</v>
      </c>
      <c r="E2222" s="3">
        <f t="shared" ca="1" si="252"/>
        <v>21</v>
      </c>
      <c r="F2222" s="3">
        <f t="shared" ca="1" si="253"/>
        <v>23</v>
      </c>
      <c r="G2222" s="3">
        <f t="shared" ca="1" si="254"/>
        <v>65</v>
      </c>
      <c r="H2222" s="3">
        <f t="shared" si="255"/>
        <v>0.29399999999999998</v>
      </c>
      <c r="I2222" s="3">
        <v>14</v>
      </c>
      <c r="J2222" s="3">
        <v>66</v>
      </c>
      <c r="K2222" s="9">
        <f t="shared" ca="1" si="256"/>
        <v>141.09513742071883</v>
      </c>
      <c r="L2222" s="3">
        <f t="shared" ca="1" si="257"/>
        <v>100.8</v>
      </c>
    </row>
    <row r="2223" spans="1:12">
      <c r="A2223" s="3">
        <v>4</v>
      </c>
      <c r="B2223" s="3">
        <v>3</v>
      </c>
      <c r="C2223" s="3">
        <v>14</v>
      </c>
      <c r="D2223" s="4">
        <f t="shared" ca="1" si="251"/>
        <v>4</v>
      </c>
      <c r="E2223" s="3">
        <f t="shared" ca="1" si="252"/>
        <v>12</v>
      </c>
      <c r="F2223" s="3">
        <f t="shared" ca="1" si="253"/>
        <v>24</v>
      </c>
      <c r="G2223" s="3">
        <f t="shared" ca="1" si="254"/>
        <v>70</v>
      </c>
      <c r="H2223" s="3">
        <f t="shared" si="255"/>
        <v>0.26400000000000001</v>
      </c>
      <c r="I2223" s="3">
        <v>14</v>
      </c>
      <c r="J2223" s="3">
        <v>66</v>
      </c>
      <c r="K2223" s="9">
        <f t="shared" ca="1" si="256"/>
        <v>91.527272727272717</v>
      </c>
      <c r="L2223" s="3">
        <f t="shared" ca="1" si="257"/>
        <v>57.599999999999994</v>
      </c>
    </row>
    <row r="2224" spans="1:12">
      <c r="A2224" s="3">
        <v>4</v>
      </c>
      <c r="B2224" s="3">
        <v>3</v>
      </c>
      <c r="C2224" s="3">
        <v>15</v>
      </c>
      <c r="D2224" s="4">
        <f t="shared" ca="1" si="251"/>
        <v>3.3</v>
      </c>
      <c r="E2224" s="3">
        <f t="shared" ca="1" si="252"/>
        <v>16</v>
      </c>
      <c r="F2224" s="3">
        <f t="shared" ca="1" si="253"/>
        <v>21</v>
      </c>
      <c r="G2224" s="3">
        <f t="shared" ca="1" si="254"/>
        <v>73</v>
      </c>
      <c r="H2224" s="3">
        <f t="shared" si="255"/>
        <v>0.23400000000000001</v>
      </c>
      <c r="I2224" s="3">
        <v>13</v>
      </c>
      <c r="J2224" s="3">
        <v>66</v>
      </c>
      <c r="K2224" s="9">
        <f t="shared" ca="1" si="256"/>
        <v>142.54545454545453</v>
      </c>
      <c r="L2224" s="3">
        <f t="shared" ca="1" si="257"/>
        <v>74.399999999999991</v>
      </c>
    </row>
    <row r="2225" spans="1:12">
      <c r="A2225" s="3">
        <v>4</v>
      </c>
      <c r="B2225" s="3">
        <v>3</v>
      </c>
      <c r="C2225" s="3">
        <v>16</v>
      </c>
      <c r="D2225" s="4">
        <f t="shared" ca="1" si="251"/>
        <v>3.5999999999999996</v>
      </c>
      <c r="E2225" s="3">
        <f t="shared" ca="1" si="252"/>
        <v>26</v>
      </c>
      <c r="F2225" s="3">
        <f t="shared" ca="1" si="253"/>
        <v>23</v>
      </c>
      <c r="G2225" s="3">
        <f t="shared" ca="1" si="254"/>
        <v>74</v>
      </c>
      <c r="H2225" s="3">
        <f t="shared" si="255"/>
        <v>0.20400000000000001</v>
      </c>
      <c r="I2225" s="3">
        <v>12</v>
      </c>
      <c r="J2225" s="3">
        <v>66</v>
      </c>
      <c r="K2225" s="9">
        <f t="shared" ca="1" si="256"/>
        <v>236.3636363636364</v>
      </c>
      <c r="L2225" s="3">
        <f t="shared" ca="1" si="257"/>
        <v>117</v>
      </c>
    </row>
    <row r="2226" spans="1:12">
      <c r="A2226" s="3">
        <v>4</v>
      </c>
      <c r="B2226" s="3">
        <v>3</v>
      </c>
      <c r="C2226" s="3">
        <v>17</v>
      </c>
      <c r="D2226" s="4">
        <f t="shared" ca="1" si="251"/>
        <v>3.5999999999999996</v>
      </c>
      <c r="E2226" s="3">
        <f t="shared" ca="1" si="252"/>
        <v>20</v>
      </c>
      <c r="F2226" s="3">
        <f t="shared" ca="1" si="253"/>
        <v>23</v>
      </c>
      <c r="G2226" s="3">
        <f t="shared" ca="1" si="254"/>
        <v>74</v>
      </c>
      <c r="H2226" s="3">
        <f t="shared" si="255"/>
        <v>0.17400000000000002</v>
      </c>
      <c r="I2226" s="3">
        <v>10</v>
      </c>
      <c r="J2226" s="3">
        <v>66</v>
      </c>
      <c r="K2226" s="9">
        <f t="shared" ca="1" si="256"/>
        <v>194.94949494949498</v>
      </c>
      <c r="L2226" s="3">
        <f t="shared" ca="1" si="257"/>
        <v>84</v>
      </c>
    </row>
    <row r="2227" spans="1:12">
      <c r="A2227" s="3">
        <v>4</v>
      </c>
      <c r="B2227" s="3">
        <v>3</v>
      </c>
      <c r="C2227" s="3">
        <v>18</v>
      </c>
      <c r="D2227" s="4">
        <f t="shared" ref="D2227:D2290" ca="1" si="258">3.3+RANDBETWEEN(0,10)/10</f>
        <v>3.5</v>
      </c>
      <c r="E2227" s="3">
        <f t="shared" ref="E2227:E2290" ca="1" si="259">RANDBETWEEN(1,30)</f>
        <v>9</v>
      </c>
      <c r="F2227" s="3">
        <f t="shared" ref="F2227:F2290" ca="1" si="260">IF(C2227&lt;=7,RANDBETWEEN(16,19),IF(C2227&gt;=20,RANDBETWEEN(16,19),RANDBETWEEN(20,24)))</f>
        <v>22</v>
      </c>
      <c r="G2227" s="3">
        <f t="shared" ref="G2227:G2290" ca="1" si="261">RANDBETWEEN(60,80)</f>
        <v>68</v>
      </c>
      <c r="H2227" s="3">
        <f t="shared" ref="H2227:H2290" si="262">IF(C2227&lt;7,0,IF(C2227&gt;17,0,0.03*(10.8-ABS(C2227-12))))</f>
        <v>0</v>
      </c>
      <c r="I2227" s="3">
        <v>8</v>
      </c>
      <c r="J2227" s="3">
        <v>66</v>
      </c>
      <c r="K2227" s="9">
        <f t="shared" ref="K2227:K2290" ca="1" si="263">E2227*(93+(F2227-I2227)*5+(50-H2227*100)+ABS(G2227-J2227)*0.3)/(D2227*5.5)</f>
        <v>99.864935064935054</v>
      </c>
      <c r="L2227" s="3">
        <f t="shared" ref="L2227:L2290" ca="1" si="264">ABS(-18-I2227)*0.15*E2227</f>
        <v>35.1</v>
      </c>
    </row>
    <row r="2228" spans="1:12">
      <c r="A2228" s="3">
        <v>4</v>
      </c>
      <c r="B2228" s="3">
        <v>3</v>
      </c>
      <c r="C2228" s="3">
        <v>19</v>
      </c>
      <c r="D2228" s="4">
        <f t="shared" ca="1" si="258"/>
        <v>3.5999999999999996</v>
      </c>
      <c r="E2228" s="3">
        <f t="shared" ca="1" si="259"/>
        <v>17</v>
      </c>
      <c r="F2228" s="3">
        <f t="shared" ca="1" si="260"/>
        <v>20</v>
      </c>
      <c r="G2228" s="3">
        <f t="shared" ca="1" si="261"/>
        <v>73</v>
      </c>
      <c r="H2228" s="3">
        <f t="shared" si="262"/>
        <v>0</v>
      </c>
      <c r="I2228" s="3">
        <v>6</v>
      </c>
      <c r="J2228" s="3">
        <v>66</v>
      </c>
      <c r="K2228" s="9">
        <f t="shared" ca="1" si="263"/>
        <v>184.68181818181819</v>
      </c>
      <c r="L2228" s="3">
        <f t="shared" ca="1" si="264"/>
        <v>61.199999999999996</v>
      </c>
    </row>
    <row r="2229" spans="1:12">
      <c r="A2229" s="3">
        <v>4</v>
      </c>
      <c r="B2229" s="3">
        <v>3</v>
      </c>
      <c r="C2229" s="3">
        <v>20</v>
      </c>
      <c r="D2229" s="4">
        <f t="shared" ca="1" si="258"/>
        <v>3.5999999999999996</v>
      </c>
      <c r="E2229" s="3">
        <f t="shared" ca="1" si="259"/>
        <v>25</v>
      </c>
      <c r="F2229" s="3">
        <f t="shared" ca="1" si="260"/>
        <v>18</v>
      </c>
      <c r="G2229" s="3">
        <f t="shared" ca="1" si="261"/>
        <v>64</v>
      </c>
      <c r="H2229" s="3">
        <f t="shared" si="262"/>
        <v>0</v>
      </c>
      <c r="I2229" s="3">
        <v>3</v>
      </c>
      <c r="J2229" s="3">
        <v>66</v>
      </c>
      <c r="K2229" s="9">
        <f t="shared" ca="1" si="263"/>
        <v>276.01010101010104</v>
      </c>
      <c r="L2229" s="3">
        <f t="shared" ca="1" si="264"/>
        <v>78.75</v>
      </c>
    </row>
    <row r="2230" spans="1:12">
      <c r="A2230" s="3">
        <v>4</v>
      </c>
      <c r="B2230" s="3">
        <v>3</v>
      </c>
      <c r="C2230" s="3">
        <v>21</v>
      </c>
      <c r="D2230" s="4">
        <f t="shared" ca="1" si="258"/>
        <v>3.5999999999999996</v>
      </c>
      <c r="E2230" s="3">
        <f t="shared" ca="1" si="259"/>
        <v>6</v>
      </c>
      <c r="F2230" s="3">
        <f t="shared" ca="1" si="260"/>
        <v>18</v>
      </c>
      <c r="G2230" s="3">
        <f t="shared" ca="1" si="261"/>
        <v>73</v>
      </c>
      <c r="H2230" s="3">
        <f t="shared" si="262"/>
        <v>0</v>
      </c>
      <c r="I2230" s="3">
        <v>0</v>
      </c>
      <c r="J2230" s="3">
        <v>66</v>
      </c>
      <c r="K2230" s="9">
        <f t="shared" ca="1" si="263"/>
        <v>71.242424242424249</v>
      </c>
      <c r="L2230" s="3">
        <f t="shared" ca="1" si="264"/>
        <v>16.2</v>
      </c>
    </row>
    <row r="2231" spans="1:12">
      <c r="A2231" s="3">
        <v>4</v>
      </c>
      <c r="B2231" s="3">
        <v>3</v>
      </c>
      <c r="C2231" s="3">
        <v>22</v>
      </c>
      <c r="D2231" s="4">
        <f t="shared" ca="1" si="258"/>
        <v>4</v>
      </c>
      <c r="E2231" s="3">
        <f t="shared" ca="1" si="259"/>
        <v>30</v>
      </c>
      <c r="F2231" s="3">
        <f t="shared" ca="1" si="260"/>
        <v>19</v>
      </c>
      <c r="G2231" s="3">
        <f t="shared" ca="1" si="261"/>
        <v>77</v>
      </c>
      <c r="H2231" s="3">
        <f t="shared" si="262"/>
        <v>0</v>
      </c>
      <c r="I2231" s="3">
        <v>-2</v>
      </c>
      <c r="J2231" s="3">
        <v>66</v>
      </c>
      <c r="K2231" s="9">
        <f t="shared" ca="1" si="263"/>
        <v>342.68181818181819</v>
      </c>
      <c r="L2231" s="3">
        <f t="shared" ca="1" si="264"/>
        <v>72</v>
      </c>
    </row>
    <row r="2232" spans="1:12">
      <c r="A2232" s="3">
        <v>4</v>
      </c>
      <c r="B2232" s="3">
        <v>3</v>
      </c>
      <c r="C2232" s="3">
        <v>23</v>
      </c>
      <c r="D2232" s="4">
        <f t="shared" ca="1" si="258"/>
        <v>3.3</v>
      </c>
      <c r="E2232" s="3">
        <f t="shared" ca="1" si="259"/>
        <v>8</v>
      </c>
      <c r="F2232" s="3">
        <f t="shared" ca="1" si="260"/>
        <v>19</v>
      </c>
      <c r="G2232" s="3">
        <f t="shared" ca="1" si="261"/>
        <v>63</v>
      </c>
      <c r="H2232" s="3">
        <f t="shared" si="262"/>
        <v>0</v>
      </c>
      <c r="I2232" s="3">
        <v>-3</v>
      </c>
      <c r="J2232" s="3">
        <v>66</v>
      </c>
      <c r="K2232" s="9">
        <f t="shared" ca="1" si="263"/>
        <v>111.91184573002757</v>
      </c>
      <c r="L2232" s="3">
        <f t="shared" ca="1" si="264"/>
        <v>18</v>
      </c>
    </row>
    <row r="2233" spans="1:12">
      <c r="A2233" s="3">
        <v>4</v>
      </c>
      <c r="B2233" s="3">
        <v>3</v>
      </c>
      <c r="C2233" s="3">
        <v>24</v>
      </c>
      <c r="D2233" s="4">
        <f t="shared" ca="1" si="258"/>
        <v>4.2</v>
      </c>
      <c r="E2233" s="3">
        <f t="shared" ca="1" si="259"/>
        <v>10</v>
      </c>
      <c r="F2233" s="3">
        <f t="shared" ca="1" si="260"/>
        <v>17</v>
      </c>
      <c r="G2233" s="3">
        <f t="shared" ca="1" si="261"/>
        <v>61</v>
      </c>
      <c r="H2233" s="3">
        <f t="shared" si="262"/>
        <v>0</v>
      </c>
      <c r="I2233" s="3">
        <v>-5</v>
      </c>
      <c r="J2233" s="3">
        <v>66</v>
      </c>
      <c r="K2233" s="9">
        <f t="shared" ca="1" si="263"/>
        <v>110.17316017316017</v>
      </c>
      <c r="L2233" s="3">
        <f t="shared" ca="1" si="264"/>
        <v>19.5</v>
      </c>
    </row>
    <row r="2234" spans="1:12">
      <c r="A2234" s="3">
        <v>4</v>
      </c>
      <c r="B2234" s="3">
        <v>4</v>
      </c>
      <c r="C2234" s="3">
        <v>1</v>
      </c>
      <c r="D2234" s="4">
        <f t="shared" ca="1" si="258"/>
        <v>3.3</v>
      </c>
      <c r="E2234" s="3">
        <f t="shared" ca="1" si="259"/>
        <v>1</v>
      </c>
      <c r="F2234" s="3">
        <f t="shared" ca="1" si="260"/>
        <v>19</v>
      </c>
      <c r="G2234" s="3">
        <f t="shared" ca="1" si="261"/>
        <v>61</v>
      </c>
      <c r="H2234" s="3">
        <f t="shared" si="262"/>
        <v>0</v>
      </c>
      <c r="I2234" s="3">
        <v>-6</v>
      </c>
      <c r="J2234" s="3">
        <v>66</v>
      </c>
      <c r="K2234" s="9">
        <f t="shared" ca="1" si="263"/>
        <v>14.84848484848485</v>
      </c>
      <c r="L2234" s="3">
        <f t="shared" ca="1" si="264"/>
        <v>1.7999999999999998</v>
      </c>
    </row>
    <row r="2235" spans="1:12">
      <c r="A2235" s="3">
        <v>4</v>
      </c>
      <c r="B2235" s="3">
        <v>4</v>
      </c>
      <c r="C2235" s="3">
        <v>2</v>
      </c>
      <c r="D2235" s="4">
        <f t="shared" ca="1" si="258"/>
        <v>3.5999999999999996</v>
      </c>
      <c r="E2235" s="3">
        <f t="shared" ca="1" si="259"/>
        <v>15</v>
      </c>
      <c r="F2235" s="3">
        <f t="shared" ca="1" si="260"/>
        <v>18</v>
      </c>
      <c r="G2235" s="3">
        <f t="shared" ca="1" si="261"/>
        <v>63</v>
      </c>
      <c r="H2235" s="3">
        <f t="shared" si="262"/>
        <v>0</v>
      </c>
      <c r="I2235" s="3">
        <v>-4</v>
      </c>
      <c r="J2235" s="3">
        <v>66</v>
      </c>
      <c r="K2235" s="9">
        <f t="shared" ca="1" si="263"/>
        <v>192.34848484848487</v>
      </c>
      <c r="L2235" s="3">
        <f t="shared" ca="1" si="264"/>
        <v>31.5</v>
      </c>
    </row>
    <row r="2236" spans="1:12">
      <c r="A2236" s="3">
        <v>4</v>
      </c>
      <c r="B2236" s="3">
        <v>4</v>
      </c>
      <c r="C2236" s="3">
        <v>3</v>
      </c>
      <c r="D2236" s="4">
        <f t="shared" ca="1" si="258"/>
        <v>4</v>
      </c>
      <c r="E2236" s="3">
        <f t="shared" ca="1" si="259"/>
        <v>21</v>
      </c>
      <c r="F2236" s="3">
        <f t="shared" ca="1" si="260"/>
        <v>18</v>
      </c>
      <c r="G2236" s="3">
        <f t="shared" ca="1" si="261"/>
        <v>65</v>
      </c>
      <c r="H2236" s="3">
        <f t="shared" si="262"/>
        <v>0</v>
      </c>
      <c r="I2236" s="3">
        <v>-2</v>
      </c>
      <c r="J2236" s="3">
        <v>66</v>
      </c>
      <c r="K2236" s="9">
        <f t="shared" ca="1" si="263"/>
        <v>232.2409090909091</v>
      </c>
      <c r="L2236" s="3">
        <f t="shared" ca="1" si="264"/>
        <v>50.4</v>
      </c>
    </row>
    <row r="2237" spans="1:12">
      <c r="A2237" s="3">
        <v>4</v>
      </c>
      <c r="B2237" s="3">
        <v>4</v>
      </c>
      <c r="C2237" s="3">
        <v>4</v>
      </c>
      <c r="D2237" s="4">
        <f t="shared" ca="1" si="258"/>
        <v>4.0999999999999996</v>
      </c>
      <c r="E2237" s="3">
        <f t="shared" ca="1" si="259"/>
        <v>24</v>
      </c>
      <c r="F2237" s="3">
        <f t="shared" ca="1" si="260"/>
        <v>16</v>
      </c>
      <c r="G2237" s="3">
        <f t="shared" ca="1" si="261"/>
        <v>68</v>
      </c>
      <c r="H2237" s="3">
        <f t="shared" si="262"/>
        <v>0</v>
      </c>
      <c r="I2237" s="3">
        <v>-2</v>
      </c>
      <c r="J2237" s="3">
        <v>66</v>
      </c>
      <c r="K2237" s="9">
        <f t="shared" ca="1" si="263"/>
        <v>248.62084257206209</v>
      </c>
      <c r="L2237" s="3">
        <f t="shared" ca="1" si="264"/>
        <v>57.599999999999994</v>
      </c>
    </row>
    <row r="2238" spans="1:12">
      <c r="A2238" s="3">
        <v>4</v>
      </c>
      <c r="B2238" s="3">
        <v>4</v>
      </c>
      <c r="C2238" s="3">
        <v>5</v>
      </c>
      <c r="D2238" s="4">
        <f t="shared" ca="1" si="258"/>
        <v>3.4</v>
      </c>
      <c r="E2238" s="3">
        <f t="shared" ca="1" si="259"/>
        <v>7</v>
      </c>
      <c r="F2238" s="3">
        <f t="shared" ca="1" si="260"/>
        <v>17</v>
      </c>
      <c r="G2238" s="3">
        <f t="shared" ca="1" si="261"/>
        <v>73</v>
      </c>
      <c r="H2238" s="3">
        <f t="shared" si="262"/>
        <v>0</v>
      </c>
      <c r="I2238" s="3">
        <v>0</v>
      </c>
      <c r="J2238" s="3">
        <v>66</v>
      </c>
      <c r="K2238" s="9">
        <f t="shared" ca="1" si="263"/>
        <v>86.133689839572199</v>
      </c>
      <c r="L2238" s="3">
        <f t="shared" ca="1" si="264"/>
        <v>18.899999999999999</v>
      </c>
    </row>
    <row r="2239" spans="1:12">
      <c r="A2239" s="3">
        <v>4</v>
      </c>
      <c r="B2239" s="3">
        <v>4</v>
      </c>
      <c r="C2239" s="3">
        <v>6</v>
      </c>
      <c r="D2239" s="4">
        <f t="shared" ca="1" si="258"/>
        <v>3.5999999999999996</v>
      </c>
      <c r="E2239" s="3">
        <f t="shared" ca="1" si="259"/>
        <v>10</v>
      </c>
      <c r="F2239" s="3">
        <f t="shared" ca="1" si="260"/>
        <v>18</v>
      </c>
      <c r="G2239" s="3">
        <f t="shared" ca="1" si="261"/>
        <v>79</v>
      </c>
      <c r="H2239" s="3">
        <f t="shared" si="262"/>
        <v>0</v>
      </c>
      <c r="I2239" s="3">
        <v>1</v>
      </c>
      <c r="J2239" s="3">
        <v>66</v>
      </c>
      <c r="K2239" s="9">
        <f t="shared" ca="1" si="263"/>
        <v>117.12121212121214</v>
      </c>
      <c r="L2239" s="3">
        <f t="shared" ca="1" si="264"/>
        <v>28.5</v>
      </c>
    </row>
    <row r="2240" spans="1:12">
      <c r="A2240" s="3">
        <v>4</v>
      </c>
      <c r="B2240" s="3">
        <v>4</v>
      </c>
      <c r="C2240" s="3">
        <v>7</v>
      </c>
      <c r="D2240" s="4">
        <f t="shared" ca="1" si="258"/>
        <v>3.4</v>
      </c>
      <c r="E2240" s="3">
        <f t="shared" ca="1" si="259"/>
        <v>19</v>
      </c>
      <c r="F2240" s="3">
        <f t="shared" ca="1" si="260"/>
        <v>17</v>
      </c>
      <c r="G2240" s="3">
        <f t="shared" ca="1" si="261"/>
        <v>66</v>
      </c>
      <c r="H2240" s="3">
        <f t="shared" si="262"/>
        <v>0.17400000000000002</v>
      </c>
      <c r="I2240" s="3">
        <v>2</v>
      </c>
      <c r="J2240" s="3">
        <v>66</v>
      </c>
      <c r="K2240" s="9">
        <f t="shared" ca="1" si="263"/>
        <v>203.81818181818184</v>
      </c>
      <c r="L2240" s="3">
        <f t="shared" ca="1" si="264"/>
        <v>57</v>
      </c>
    </row>
    <row r="2241" spans="1:12">
      <c r="A2241" s="3">
        <v>4</v>
      </c>
      <c r="B2241" s="3">
        <v>4</v>
      </c>
      <c r="C2241" s="3">
        <v>8</v>
      </c>
      <c r="D2241" s="4">
        <f t="shared" ca="1" si="258"/>
        <v>3.9</v>
      </c>
      <c r="E2241" s="3">
        <f t="shared" ca="1" si="259"/>
        <v>23</v>
      </c>
      <c r="F2241" s="3">
        <f t="shared" ca="1" si="260"/>
        <v>23</v>
      </c>
      <c r="G2241" s="3">
        <f t="shared" ca="1" si="261"/>
        <v>74</v>
      </c>
      <c r="H2241" s="3">
        <f t="shared" si="262"/>
        <v>0.20400000000000001</v>
      </c>
      <c r="I2241" s="3">
        <v>4</v>
      </c>
      <c r="J2241" s="3">
        <v>66</v>
      </c>
      <c r="K2241" s="9">
        <f t="shared" ca="1" si="263"/>
        <v>235.89743589743591</v>
      </c>
      <c r="L2241" s="3">
        <f t="shared" ca="1" si="264"/>
        <v>75.899999999999991</v>
      </c>
    </row>
    <row r="2242" spans="1:12">
      <c r="A2242" s="3">
        <v>4</v>
      </c>
      <c r="B2242" s="3">
        <v>4</v>
      </c>
      <c r="C2242" s="3">
        <v>9</v>
      </c>
      <c r="D2242" s="4">
        <f t="shared" ca="1" si="258"/>
        <v>3.9</v>
      </c>
      <c r="E2242" s="3">
        <f t="shared" ca="1" si="259"/>
        <v>22</v>
      </c>
      <c r="F2242" s="3">
        <f t="shared" ca="1" si="260"/>
        <v>22</v>
      </c>
      <c r="G2242" s="3">
        <f t="shared" ca="1" si="261"/>
        <v>74</v>
      </c>
      <c r="H2242" s="3">
        <f t="shared" si="262"/>
        <v>0.23400000000000001</v>
      </c>
      <c r="I2242" s="3">
        <v>6</v>
      </c>
      <c r="J2242" s="3">
        <v>66</v>
      </c>
      <c r="K2242" s="9">
        <f t="shared" ca="1" si="263"/>
        <v>207.17948717948718</v>
      </c>
      <c r="L2242" s="3">
        <f t="shared" ca="1" si="264"/>
        <v>79.199999999999989</v>
      </c>
    </row>
    <row r="2243" spans="1:12">
      <c r="A2243" s="3">
        <v>4</v>
      </c>
      <c r="B2243" s="3">
        <v>4</v>
      </c>
      <c r="C2243" s="3">
        <v>10</v>
      </c>
      <c r="D2243" s="4">
        <f t="shared" ca="1" si="258"/>
        <v>3.6999999999999997</v>
      </c>
      <c r="E2243" s="3">
        <f t="shared" ca="1" si="259"/>
        <v>24</v>
      </c>
      <c r="F2243" s="3">
        <f t="shared" ca="1" si="260"/>
        <v>21</v>
      </c>
      <c r="G2243" s="3">
        <f t="shared" ca="1" si="261"/>
        <v>75</v>
      </c>
      <c r="H2243" s="3">
        <f t="shared" si="262"/>
        <v>0.26400000000000001</v>
      </c>
      <c r="I2243" s="3">
        <v>8</v>
      </c>
      <c r="J2243" s="3">
        <v>66</v>
      </c>
      <c r="K2243" s="9">
        <f t="shared" ca="1" si="263"/>
        <v>217.35626535626537</v>
      </c>
      <c r="L2243" s="3">
        <f t="shared" ca="1" si="264"/>
        <v>93.6</v>
      </c>
    </row>
    <row r="2244" spans="1:12">
      <c r="A2244" s="3">
        <v>4</v>
      </c>
      <c r="B2244" s="3">
        <v>4</v>
      </c>
      <c r="C2244" s="3">
        <v>11</v>
      </c>
      <c r="D2244" s="4">
        <f t="shared" ca="1" si="258"/>
        <v>3.8</v>
      </c>
      <c r="E2244" s="3">
        <f t="shared" ca="1" si="259"/>
        <v>6</v>
      </c>
      <c r="F2244" s="3">
        <f t="shared" ca="1" si="260"/>
        <v>24</v>
      </c>
      <c r="G2244" s="3">
        <f t="shared" ca="1" si="261"/>
        <v>80</v>
      </c>
      <c r="H2244" s="3">
        <f t="shared" si="262"/>
        <v>0.29399999999999998</v>
      </c>
      <c r="I2244" s="3">
        <v>10</v>
      </c>
      <c r="J2244" s="3">
        <v>66</v>
      </c>
      <c r="K2244" s="9">
        <f t="shared" ca="1" si="263"/>
        <v>53.913875598086129</v>
      </c>
      <c r="L2244" s="3">
        <f t="shared" ca="1" si="264"/>
        <v>25.200000000000003</v>
      </c>
    </row>
    <row r="2245" spans="1:12">
      <c r="A2245" s="3">
        <v>4</v>
      </c>
      <c r="B2245" s="3">
        <v>4</v>
      </c>
      <c r="C2245" s="3">
        <v>12</v>
      </c>
      <c r="D2245" s="4">
        <f t="shared" ca="1" si="258"/>
        <v>3.4</v>
      </c>
      <c r="E2245" s="3">
        <f t="shared" ca="1" si="259"/>
        <v>8</v>
      </c>
      <c r="F2245" s="3">
        <f t="shared" ca="1" si="260"/>
        <v>22</v>
      </c>
      <c r="G2245" s="3">
        <f t="shared" ca="1" si="261"/>
        <v>65</v>
      </c>
      <c r="H2245" s="3">
        <f t="shared" si="262"/>
        <v>0.32400000000000001</v>
      </c>
      <c r="I2245" s="3">
        <v>13</v>
      </c>
      <c r="J2245" s="3">
        <v>66</v>
      </c>
      <c r="K2245" s="9">
        <f t="shared" ca="1" si="263"/>
        <v>66.695187165775408</v>
      </c>
      <c r="L2245" s="3">
        <f t="shared" ca="1" si="264"/>
        <v>37.199999999999996</v>
      </c>
    </row>
    <row r="2246" spans="1:12">
      <c r="A2246" s="3">
        <v>4</v>
      </c>
      <c r="B2246" s="3">
        <v>4</v>
      </c>
      <c r="C2246" s="3">
        <v>13</v>
      </c>
      <c r="D2246" s="4">
        <f t="shared" ca="1" si="258"/>
        <v>3.8</v>
      </c>
      <c r="E2246" s="3">
        <f t="shared" ca="1" si="259"/>
        <v>9</v>
      </c>
      <c r="F2246" s="3">
        <f t="shared" ca="1" si="260"/>
        <v>22</v>
      </c>
      <c r="G2246" s="3">
        <f t="shared" ca="1" si="261"/>
        <v>61</v>
      </c>
      <c r="H2246" s="3">
        <f t="shared" si="262"/>
        <v>0.29399999999999998</v>
      </c>
      <c r="I2246" s="3">
        <v>14</v>
      </c>
      <c r="J2246" s="3">
        <v>66</v>
      </c>
      <c r="K2246" s="9">
        <f t="shared" ca="1" si="263"/>
        <v>66.78947368421052</v>
      </c>
      <c r="L2246" s="3">
        <f t="shared" ca="1" si="264"/>
        <v>43.199999999999996</v>
      </c>
    </row>
    <row r="2247" spans="1:12">
      <c r="A2247" s="3">
        <v>4</v>
      </c>
      <c r="B2247" s="3">
        <v>4</v>
      </c>
      <c r="C2247" s="3">
        <v>14</v>
      </c>
      <c r="D2247" s="4">
        <f t="shared" ca="1" si="258"/>
        <v>3.5</v>
      </c>
      <c r="E2247" s="3">
        <f t="shared" ca="1" si="259"/>
        <v>21</v>
      </c>
      <c r="F2247" s="3">
        <f t="shared" ca="1" si="260"/>
        <v>21</v>
      </c>
      <c r="G2247" s="3">
        <f t="shared" ca="1" si="261"/>
        <v>69</v>
      </c>
      <c r="H2247" s="3">
        <f t="shared" si="262"/>
        <v>0.26400000000000001</v>
      </c>
      <c r="I2247" s="3">
        <v>14</v>
      </c>
      <c r="J2247" s="3">
        <v>66</v>
      </c>
      <c r="K2247" s="9">
        <f t="shared" ca="1" si="263"/>
        <v>166.36363636363637</v>
      </c>
      <c r="L2247" s="3">
        <f t="shared" ca="1" si="264"/>
        <v>100.8</v>
      </c>
    </row>
    <row r="2248" spans="1:12">
      <c r="A2248" s="3">
        <v>4</v>
      </c>
      <c r="B2248" s="3">
        <v>4</v>
      </c>
      <c r="C2248" s="3">
        <v>15</v>
      </c>
      <c r="D2248" s="4">
        <f t="shared" ca="1" si="258"/>
        <v>3.4</v>
      </c>
      <c r="E2248" s="3">
        <f t="shared" ca="1" si="259"/>
        <v>17</v>
      </c>
      <c r="F2248" s="3">
        <f t="shared" ca="1" si="260"/>
        <v>23</v>
      </c>
      <c r="G2248" s="3">
        <f t="shared" ca="1" si="261"/>
        <v>72</v>
      </c>
      <c r="H2248" s="3">
        <f t="shared" si="262"/>
        <v>0.23400000000000001</v>
      </c>
      <c r="I2248" s="3">
        <v>13</v>
      </c>
      <c r="J2248" s="3">
        <v>66</v>
      </c>
      <c r="K2248" s="9">
        <f t="shared" ca="1" si="263"/>
        <v>155.81818181818184</v>
      </c>
      <c r="L2248" s="3">
        <f t="shared" ca="1" si="264"/>
        <v>79.05</v>
      </c>
    </row>
    <row r="2249" spans="1:12">
      <c r="A2249" s="3">
        <v>4</v>
      </c>
      <c r="B2249" s="3">
        <v>4</v>
      </c>
      <c r="C2249" s="3">
        <v>16</v>
      </c>
      <c r="D2249" s="4">
        <f t="shared" ca="1" si="258"/>
        <v>3.5</v>
      </c>
      <c r="E2249" s="3">
        <f t="shared" ca="1" si="259"/>
        <v>11</v>
      </c>
      <c r="F2249" s="3">
        <f t="shared" ca="1" si="260"/>
        <v>22</v>
      </c>
      <c r="G2249" s="3">
        <f t="shared" ca="1" si="261"/>
        <v>78</v>
      </c>
      <c r="H2249" s="3">
        <f t="shared" si="262"/>
        <v>0.20400000000000001</v>
      </c>
      <c r="I2249" s="3">
        <v>12</v>
      </c>
      <c r="J2249" s="3">
        <v>66</v>
      </c>
      <c r="K2249" s="9">
        <f t="shared" ca="1" si="263"/>
        <v>100.68571428571428</v>
      </c>
      <c r="L2249" s="3">
        <f t="shared" ca="1" si="264"/>
        <v>49.5</v>
      </c>
    </row>
    <row r="2250" spans="1:12">
      <c r="A2250" s="3">
        <v>4</v>
      </c>
      <c r="B2250" s="3">
        <v>4</v>
      </c>
      <c r="C2250" s="3">
        <v>17</v>
      </c>
      <c r="D2250" s="4">
        <f t="shared" ca="1" si="258"/>
        <v>4.3</v>
      </c>
      <c r="E2250" s="3">
        <f t="shared" ca="1" si="259"/>
        <v>3</v>
      </c>
      <c r="F2250" s="3">
        <f t="shared" ca="1" si="260"/>
        <v>21</v>
      </c>
      <c r="G2250" s="3">
        <f t="shared" ca="1" si="261"/>
        <v>68</v>
      </c>
      <c r="H2250" s="3">
        <f t="shared" si="262"/>
        <v>0.17400000000000002</v>
      </c>
      <c r="I2250" s="3">
        <v>10</v>
      </c>
      <c r="J2250" s="3">
        <v>66</v>
      </c>
      <c r="K2250" s="9">
        <f t="shared" ca="1" si="263"/>
        <v>22.985200845665961</v>
      </c>
      <c r="L2250" s="3">
        <f t="shared" ca="1" si="264"/>
        <v>12.600000000000001</v>
      </c>
    </row>
    <row r="2251" spans="1:12">
      <c r="A2251" s="3">
        <v>4</v>
      </c>
      <c r="B2251" s="3">
        <v>4</v>
      </c>
      <c r="C2251" s="3">
        <v>18</v>
      </c>
      <c r="D2251" s="4">
        <f t="shared" ca="1" si="258"/>
        <v>4.0999999999999996</v>
      </c>
      <c r="E2251" s="3">
        <f t="shared" ca="1" si="259"/>
        <v>18</v>
      </c>
      <c r="F2251" s="3">
        <f t="shared" ca="1" si="260"/>
        <v>24</v>
      </c>
      <c r="G2251" s="3">
        <f t="shared" ca="1" si="261"/>
        <v>67</v>
      </c>
      <c r="H2251" s="3">
        <f t="shared" si="262"/>
        <v>0</v>
      </c>
      <c r="I2251" s="3">
        <v>8</v>
      </c>
      <c r="J2251" s="3">
        <v>66</v>
      </c>
      <c r="K2251" s="9">
        <f t="shared" ca="1" si="263"/>
        <v>178.24390243902442</v>
      </c>
      <c r="L2251" s="3">
        <f t="shared" ca="1" si="264"/>
        <v>70.2</v>
      </c>
    </row>
    <row r="2252" spans="1:12">
      <c r="A2252" s="3">
        <v>4</v>
      </c>
      <c r="B2252" s="3">
        <v>4</v>
      </c>
      <c r="C2252" s="3">
        <v>19</v>
      </c>
      <c r="D2252" s="4">
        <f t="shared" ca="1" si="258"/>
        <v>3.5</v>
      </c>
      <c r="E2252" s="3">
        <f t="shared" ca="1" si="259"/>
        <v>8</v>
      </c>
      <c r="F2252" s="3">
        <f t="shared" ca="1" si="260"/>
        <v>20</v>
      </c>
      <c r="G2252" s="3">
        <f t="shared" ca="1" si="261"/>
        <v>77</v>
      </c>
      <c r="H2252" s="3">
        <f t="shared" si="262"/>
        <v>0</v>
      </c>
      <c r="I2252" s="3">
        <v>6</v>
      </c>
      <c r="J2252" s="3">
        <v>66</v>
      </c>
      <c r="K2252" s="9">
        <f t="shared" ca="1" si="263"/>
        <v>89.890909090909091</v>
      </c>
      <c r="L2252" s="3">
        <f t="shared" ca="1" si="264"/>
        <v>28.799999999999997</v>
      </c>
    </row>
    <row r="2253" spans="1:12">
      <c r="A2253" s="3">
        <v>4</v>
      </c>
      <c r="B2253" s="3">
        <v>4</v>
      </c>
      <c r="C2253" s="3">
        <v>20</v>
      </c>
      <c r="D2253" s="4">
        <f t="shared" ca="1" si="258"/>
        <v>4.3</v>
      </c>
      <c r="E2253" s="3">
        <f t="shared" ca="1" si="259"/>
        <v>28</v>
      </c>
      <c r="F2253" s="3">
        <f t="shared" ca="1" si="260"/>
        <v>19</v>
      </c>
      <c r="G2253" s="3">
        <f t="shared" ca="1" si="261"/>
        <v>63</v>
      </c>
      <c r="H2253" s="3">
        <f t="shared" si="262"/>
        <v>0</v>
      </c>
      <c r="I2253" s="3">
        <v>3</v>
      </c>
      <c r="J2253" s="3">
        <v>66</v>
      </c>
      <c r="K2253" s="9">
        <f t="shared" ca="1" si="263"/>
        <v>265.08245243128965</v>
      </c>
      <c r="L2253" s="3">
        <f t="shared" ca="1" si="264"/>
        <v>88.2</v>
      </c>
    </row>
    <row r="2254" spans="1:12">
      <c r="A2254" s="3">
        <v>4</v>
      </c>
      <c r="B2254" s="3">
        <v>4</v>
      </c>
      <c r="C2254" s="3">
        <v>21</v>
      </c>
      <c r="D2254" s="4">
        <f t="shared" ca="1" si="258"/>
        <v>3.8</v>
      </c>
      <c r="E2254" s="3">
        <f t="shared" ca="1" si="259"/>
        <v>1</v>
      </c>
      <c r="F2254" s="3">
        <f t="shared" ca="1" si="260"/>
        <v>18</v>
      </c>
      <c r="G2254" s="3">
        <f t="shared" ca="1" si="261"/>
        <v>73</v>
      </c>
      <c r="H2254" s="3">
        <f t="shared" si="262"/>
        <v>0</v>
      </c>
      <c r="I2254" s="3">
        <v>0</v>
      </c>
      <c r="J2254" s="3">
        <v>66</v>
      </c>
      <c r="K2254" s="9">
        <f t="shared" ca="1" si="263"/>
        <v>11.248803827751196</v>
      </c>
      <c r="L2254" s="3">
        <f t="shared" ca="1" si="264"/>
        <v>2.6999999999999997</v>
      </c>
    </row>
    <row r="2255" spans="1:12">
      <c r="A2255" s="3">
        <v>4</v>
      </c>
      <c r="B2255" s="3">
        <v>4</v>
      </c>
      <c r="C2255" s="3">
        <v>22</v>
      </c>
      <c r="D2255" s="4">
        <f t="shared" ca="1" si="258"/>
        <v>3.9</v>
      </c>
      <c r="E2255" s="3">
        <f t="shared" ca="1" si="259"/>
        <v>14</v>
      </c>
      <c r="F2255" s="3">
        <f t="shared" ca="1" si="260"/>
        <v>18</v>
      </c>
      <c r="G2255" s="3">
        <f t="shared" ca="1" si="261"/>
        <v>70</v>
      </c>
      <c r="H2255" s="3">
        <f t="shared" si="262"/>
        <v>0</v>
      </c>
      <c r="I2255" s="3">
        <v>-2</v>
      </c>
      <c r="J2255" s="3">
        <v>66</v>
      </c>
      <c r="K2255" s="9">
        <f t="shared" ca="1" si="263"/>
        <v>159.38461538461539</v>
      </c>
      <c r="L2255" s="3">
        <f t="shared" ca="1" si="264"/>
        <v>33.6</v>
      </c>
    </row>
    <row r="2256" spans="1:12">
      <c r="A2256" s="3">
        <v>4</v>
      </c>
      <c r="B2256" s="3">
        <v>4</v>
      </c>
      <c r="C2256" s="3">
        <v>23</v>
      </c>
      <c r="D2256" s="4">
        <f t="shared" ca="1" si="258"/>
        <v>3.8</v>
      </c>
      <c r="E2256" s="3">
        <f t="shared" ca="1" si="259"/>
        <v>10</v>
      </c>
      <c r="F2256" s="3">
        <f t="shared" ca="1" si="260"/>
        <v>19</v>
      </c>
      <c r="G2256" s="3">
        <f t="shared" ca="1" si="261"/>
        <v>76</v>
      </c>
      <c r="H2256" s="3">
        <f t="shared" si="262"/>
        <v>0</v>
      </c>
      <c r="I2256" s="3">
        <v>-3</v>
      </c>
      <c r="J2256" s="3">
        <v>66</v>
      </c>
      <c r="K2256" s="9">
        <f t="shared" ca="1" si="263"/>
        <v>122.48803827751198</v>
      </c>
      <c r="L2256" s="3">
        <f t="shared" ca="1" si="264"/>
        <v>22.5</v>
      </c>
    </row>
    <row r="2257" spans="1:12">
      <c r="A2257" s="3">
        <v>4</v>
      </c>
      <c r="B2257" s="3">
        <v>4</v>
      </c>
      <c r="C2257" s="3">
        <v>24</v>
      </c>
      <c r="D2257" s="4">
        <f t="shared" ca="1" si="258"/>
        <v>4.3</v>
      </c>
      <c r="E2257" s="3">
        <f t="shared" ca="1" si="259"/>
        <v>20</v>
      </c>
      <c r="F2257" s="3">
        <f t="shared" ca="1" si="260"/>
        <v>16</v>
      </c>
      <c r="G2257" s="3">
        <f t="shared" ca="1" si="261"/>
        <v>66</v>
      </c>
      <c r="H2257" s="3">
        <f t="shared" si="262"/>
        <v>0</v>
      </c>
      <c r="I2257" s="3">
        <v>-5</v>
      </c>
      <c r="J2257" s="3">
        <v>66</v>
      </c>
      <c r="K2257" s="9">
        <f t="shared" ca="1" si="263"/>
        <v>209.72515856236788</v>
      </c>
      <c r="L2257" s="3">
        <f t="shared" ca="1" si="264"/>
        <v>39</v>
      </c>
    </row>
    <row r="2258" spans="1:12">
      <c r="A2258" s="3">
        <v>4</v>
      </c>
      <c r="B2258" s="3">
        <v>5</v>
      </c>
      <c r="C2258" s="3">
        <v>1</v>
      </c>
      <c r="D2258" s="4">
        <f t="shared" ca="1" si="258"/>
        <v>4.2</v>
      </c>
      <c r="E2258" s="3">
        <f t="shared" ca="1" si="259"/>
        <v>7</v>
      </c>
      <c r="F2258" s="3">
        <f t="shared" ca="1" si="260"/>
        <v>17</v>
      </c>
      <c r="G2258" s="3">
        <f t="shared" ca="1" si="261"/>
        <v>64</v>
      </c>
      <c r="H2258" s="3">
        <f t="shared" si="262"/>
        <v>0</v>
      </c>
      <c r="I2258" s="3">
        <v>-6</v>
      </c>
      <c r="J2258" s="3">
        <v>66</v>
      </c>
      <c r="K2258" s="9">
        <f t="shared" ca="1" si="263"/>
        <v>78.363636363636374</v>
      </c>
      <c r="L2258" s="3">
        <f t="shared" ca="1" si="264"/>
        <v>12.599999999999998</v>
      </c>
    </row>
    <row r="2259" spans="1:12">
      <c r="A2259" s="3">
        <v>4</v>
      </c>
      <c r="B2259" s="3">
        <v>5</v>
      </c>
      <c r="C2259" s="3">
        <v>2</v>
      </c>
      <c r="D2259" s="4">
        <f t="shared" ca="1" si="258"/>
        <v>3.8</v>
      </c>
      <c r="E2259" s="3">
        <f t="shared" ca="1" si="259"/>
        <v>14</v>
      </c>
      <c r="F2259" s="3">
        <f t="shared" ca="1" si="260"/>
        <v>18</v>
      </c>
      <c r="G2259" s="3">
        <f t="shared" ca="1" si="261"/>
        <v>71</v>
      </c>
      <c r="H2259" s="3">
        <f t="shared" si="262"/>
        <v>0</v>
      </c>
      <c r="I2259" s="3">
        <v>-4</v>
      </c>
      <c r="J2259" s="3">
        <v>66</v>
      </c>
      <c r="K2259" s="9">
        <f t="shared" ca="1" si="263"/>
        <v>170.47846889952154</v>
      </c>
      <c r="L2259" s="3">
        <f t="shared" ca="1" si="264"/>
        <v>29.400000000000002</v>
      </c>
    </row>
    <row r="2260" spans="1:12">
      <c r="A2260" s="3">
        <v>4</v>
      </c>
      <c r="B2260" s="3">
        <v>5</v>
      </c>
      <c r="C2260" s="3">
        <v>3</v>
      </c>
      <c r="D2260" s="4">
        <f t="shared" ca="1" si="258"/>
        <v>4.3</v>
      </c>
      <c r="E2260" s="3">
        <f t="shared" ca="1" si="259"/>
        <v>1</v>
      </c>
      <c r="F2260" s="3">
        <f t="shared" ca="1" si="260"/>
        <v>16</v>
      </c>
      <c r="G2260" s="3">
        <f t="shared" ca="1" si="261"/>
        <v>79</v>
      </c>
      <c r="H2260" s="3">
        <f t="shared" si="262"/>
        <v>0</v>
      </c>
      <c r="I2260" s="3">
        <v>-2</v>
      </c>
      <c r="J2260" s="3">
        <v>66</v>
      </c>
      <c r="K2260" s="9">
        <f t="shared" ca="1" si="263"/>
        <v>10.016913319238901</v>
      </c>
      <c r="L2260" s="3">
        <f t="shared" ca="1" si="264"/>
        <v>2.4</v>
      </c>
    </row>
    <row r="2261" spans="1:12">
      <c r="A2261" s="3">
        <v>4</v>
      </c>
      <c r="B2261" s="3">
        <v>5</v>
      </c>
      <c r="C2261" s="3">
        <v>4</v>
      </c>
      <c r="D2261" s="4">
        <f t="shared" ca="1" si="258"/>
        <v>4.3</v>
      </c>
      <c r="E2261" s="3">
        <f t="shared" ca="1" si="259"/>
        <v>1</v>
      </c>
      <c r="F2261" s="3">
        <f t="shared" ca="1" si="260"/>
        <v>16</v>
      </c>
      <c r="G2261" s="3">
        <f t="shared" ca="1" si="261"/>
        <v>67</v>
      </c>
      <c r="H2261" s="3">
        <f t="shared" si="262"/>
        <v>0</v>
      </c>
      <c r="I2261" s="3">
        <v>-2</v>
      </c>
      <c r="J2261" s="3">
        <v>66</v>
      </c>
      <c r="K2261" s="9">
        <f t="shared" ca="1" si="263"/>
        <v>9.8646934460887952</v>
      </c>
      <c r="L2261" s="3">
        <f t="shared" ca="1" si="264"/>
        <v>2.4</v>
      </c>
    </row>
    <row r="2262" spans="1:12">
      <c r="A2262" s="3">
        <v>4</v>
      </c>
      <c r="B2262" s="3">
        <v>5</v>
      </c>
      <c r="C2262" s="3">
        <v>5</v>
      </c>
      <c r="D2262" s="4">
        <f t="shared" ca="1" si="258"/>
        <v>4.0999999999999996</v>
      </c>
      <c r="E2262" s="3">
        <f t="shared" ca="1" si="259"/>
        <v>14</v>
      </c>
      <c r="F2262" s="3">
        <f t="shared" ca="1" si="260"/>
        <v>16</v>
      </c>
      <c r="G2262" s="3">
        <f t="shared" ca="1" si="261"/>
        <v>70</v>
      </c>
      <c r="H2262" s="3">
        <f t="shared" si="262"/>
        <v>0</v>
      </c>
      <c r="I2262" s="3">
        <v>0</v>
      </c>
      <c r="J2262" s="3">
        <v>66</v>
      </c>
      <c r="K2262" s="9">
        <f t="shared" ca="1" si="263"/>
        <v>139.19290465631929</v>
      </c>
      <c r="L2262" s="3">
        <f t="shared" ca="1" si="264"/>
        <v>37.799999999999997</v>
      </c>
    </row>
    <row r="2263" spans="1:12">
      <c r="A2263" s="3">
        <v>4</v>
      </c>
      <c r="B2263" s="3">
        <v>5</v>
      </c>
      <c r="C2263" s="3">
        <v>6</v>
      </c>
      <c r="D2263" s="4">
        <f t="shared" ca="1" si="258"/>
        <v>4.3</v>
      </c>
      <c r="E2263" s="3">
        <f t="shared" ca="1" si="259"/>
        <v>15</v>
      </c>
      <c r="F2263" s="3">
        <f t="shared" ca="1" si="260"/>
        <v>17</v>
      </c>
      <c r="G2263" s="3">
        <f t="shared" ca="1" si="261"/>
        <v>79</v>
      </c>
      <c r="H2263" s="3">
        <f t="shared" si="262"/>
        <v>0</v>
      </c>
      <c r="I2263" s="3">
        <v>1</v>
      </c>
      <c r="J2263" s="3">
        <v>66</v>
      </c>
      <c r="K2263" s="9">
        <f t="shared" ca="1" si="263"/>
        <v>143.91120507399577</v>
      </c>
      <c r="L2263" s="3">
        <f t="shared" ca="1" si="264"/>
        <v>42.75</v>
      </c>
    </row>
    <row r="2264" spans="1:12">
      <c r="A2264" s="3">
        <v>4</v>
      </c>
      <c r="B2264" s="3">
        <v>5</v>
      </c>
      <c r="C2264" s="3">
        <v>7</v>
      </c>
      <c r="D2264" s="4">
        <f t="shared" ca="1" si="258"/>
        <v>3.3</v>
      </c>
      <c r="E2264" s="3">
        <f t="shared" ca="1" si="259"/>
        <v>7</v>
      </c>
      <c r="F2264" s="3">
        <f t="shared" ca="1" si="260"/>
        <v>18</v>
      </c>
      <c r="G2264" s="3">
        <f t="shared" ca="1" si="261"/>
        <v>65</v>
      </c>
      <c r="H2264" s="3">
        <f t="shared" si="262"/>
        <v>0.17400000000000002</v>
      </c>
      <c r="I2264" s="3">
        <v>2</v>
      </c>
      <c r="J2264" s="3">
        <v>66</v>
      </c>
      <c r="K2264" s="9">
        <f t="shared" ca="1" si="263"/>
        <v>79.410468319559229</v>
      </c>
      <c r="L2264" s="3">
        <f t="shared" ca="1" si="264"/>
        <v>21</v>
      </c>
    </row>
    <row r="2265" spans="1:12">
      <c r="A2265" s="3">
        <v>4</v>
      </c>
      <c r="B2265" s="3">
        <v>5</v>
      </c>
      <c r="C2265" s="3">
        <v>8</v>
      </c>
      <c r="D2265" s="4">
        <f t="shared" ca="1" si="258"/>
        <v>3.8</v>
      </c>
      <c r="E2265" s="3">
        <f t="shared" ca="1" si="259"/>
        <v>21</v>
      </c>
      <c r="F2265" s="3">
        <f t="shared" ca="1" si="260"/>
        <v>22</v>
      </c>
      <c r="G2265" s="3">
        <f t="shared" ca="1" si="261"/>
        <v>78</v>
      </c>
      <c r="H2265" s="3">
        <f t="shared" si="262"/>
        <v>0.20400000000000001</v>
      </c>
      <c r="I2265" s="3">
        <v>4</v>
      </c>
      <c r="J2265" s="3">
        <v>66</v>
      </c>
      <c r="K2265" s="9">
        <f t="shared" ca="1" si="263"/>
        <v>217.23444976076556</v>
      </c>
      <c r="L2265" s="3">
        <f t="shared" ca="1" si="264"/>
        <v>69.3</v>
      </c>
    </row>
    <row r="2266" spans="1:12">
      <c r="A2266" s="3">
        <v>4</v>
      </c>
      <c r="B2266" s="3">
        <v>5</v>
      </c>
      <c r="C2266" s="3">
        <v>9</v>
      </c>
      <c r="D2266" s="4">
        <f t="shared" ca="1" si="258"/>
        <v>4</v>
      </c>
      <c r="E2266" s="3">
        <f t="shared" ca="1" si="259"/>
        <v>27</v>
      </c>
      <c r="F2266" s="3">
        <f t="shared" ca="1" si="260"/>
        <v>24</v>
      </c>
      <c r="G2266" s="3">
        <f t="shared" ca="1" si="261"/>
        <v>60</v>
      </c>
      <c r="H2266" s="3">
        <f t="shared" si="262"/>
        <v>0.23400000000000001</v>
      </c>
      <c r="I2266" s="3">
        <v>6</v>
      </c>
      <c r="J2266" s="3">
        <v>66</v>
      </c>
      <c r="K2266" s="9">
        <f t="shared" ca="1" si="263"/>
        <v>259.44545454545454</v>
      </c>
      <c r="L2266" s="3">
        <f t="shared" ca="1" si="264"/>
        <v>97.199999999999989</v>
      </c>
    </row>
    <row r="2267" spans="1:12">
      <c r="A2267" s="3">
        <v>4</v>
      </c>
      <c r="B2267" s="3">
        <v>5</v>
      </c>
      <c r="C2267" s="3">
        <v>10</v>
      </c>
      <c r="D2267" s="4">
        <f t="shared" ca="1" si="258"/>
        <v>3.3</v>
      </c>
      <c r="E2267" s="3">
        <f t="shared" ca="1" si="259"/>
        <v>18</v>
      </c>
      <c r="F2267" s="3">
        <f t="shared" ca="1" si="260"/>
        <v>22</v>
      </c>
      <c r="G2267" s="3">
        <f t="shared" ca="1" si="261"/>
        <v>76</v>
      </c>
      <c r="H2267" s="3">
        <f t="shared" si="262"/>
        <v>0.26400000000000001</v>
      </c>
      <c r="I2267" s="3">
        <v>8</v>
      </c>
      <c r="J2267" s="3">
        <v>66</v>
      </c>
      <c r="K2267" s="9">
        <f t="shared" ca="1" si="263"/>
        <v>188.03305785123968</v>
      </c>
      <c r="L2267" s="3">
        <f t="shared" ca="1" si="264"/>
        <v>70.2</v>
      </c>
    </row>
    <row r="2268" spans="1:12">
      <c r="A2268" s="3">
        <v>4</v>
      </c>
      <c r="B2268" s="3">
        <v>5</v>
      </c>
      <c r="C2268" s="3">
        <v>11</v>
      </c>
      <c r="D2268" s="4">
        <f t="shared" ca="1" si="258"/>
        <v>3.4</v>
      </c>
      <c r="E2268" s="3">
        <f t="shared" ca="1" si="259"/>
        <v>15</v>
      </c>
      <c r="F2268" s="3">
        <f t="shared" ca="1" si="260"/>
        <v>23</v>
      </c>
      <c r="G2268" s="3">
        <f t="shared" ca="1" si="261"/>
        <v>60</v>
      </c>
      <c r="H2268" s="3">
        <f t="shared" si="262"/>
        <v>0.29399999999999998</v>
      </c>
      <c r="I2268" s="3">
        <v>10</v>
      </c>
      <c r="J2268" s="3">
        <v>66</v>
      </c>
      <c r="K2268" s="9">
        <f t="shared" ca="1" si="263"/>
        <v>144.70588235294119</v>
      </c>
      <c r="L2268" s="3">
        <f t="shared" ca="1" si="264"/>
        <v>63</v>
      </c>
    </row>
    <row r="2269" spans="1:12">
      <c r="A2269" s="3">
        <v>4</v>
      </c>
      <c r="B2269" s="3">
        <v>5</v>
      </c>
      <c r="C2269" s="3">
        <v>12</v>
      </c>
      <c r="D2269" s="4">
        <f t="shared" ca="1" si="258"/>
        <v>4</v>
      </c>
      <c r="E2269" s="3">
        <f t="shared" ca="1" si="259"/>
        <v>11</v>
      </c>
      <c r="F2269" s="3">
        <f t="shared" ca="1" si="260"/>
        <v>22</v>
      </c>
      <c r="G2269" s="3">
        <f t="shared" ca="1" si="261"/>
        <v>76</v>
      </c>
      <c r="H2269" s="3">
        <f t="shared" si="262"/>
        <v>0.32400000000000001</v>
      </c>
      <c r="I2269" s="3">
        <v>13</v>
      </c>
      <c r="J2269" s="3">
        <v>66</v>
      </c>
      <c r="K2269" s="9">
        <f t="shared" ca="1" si="263"/>
        <v>79.3</v>
      </c>
      <c r="L2269" s="3">
        <f t="shared" ca="1" si="264"/>
        <v>51.149999999999991</v>
      </c>
    </row>
    <row r="2270" spans="1:12">
      <c r="A2270" s="3">
        <v>4</v>
      </c>
      <c r="B2270" s="3">
        <v>5</v>
      </c>
      <c r="C2270" s="3">
        <v>13</v>
      </c>
      <c r="D2270" s="4">
        <f t="shared" ca="1" si="258"/>
        <v>4.0999999999999996</v>
      </c>
      <c r="E2270" s="3">
        <f t="shared" ca="1" si="259"/>
        <v>17</v>
      </c>
      <c r="F2270" s="3">
        <f t="shared" ca="1" si="260"/>
        <v>20</v>
      </c>
      <c r="G2270" s="3">
        <f t="shared" ca="1" si="261"/>
        <v>78</v>
      </c>
      <c r="H2270" s="3">
        <f t="shared" si="262"/>
        <v>0.29399999999999998</v>
      </c>
      <c r="I2270" s="3">
        <v>14</v>
      </c>
      <c r="J2270" s="3">
        <v>66</v>
      </c>
      <c r="K2270" s="9">
        <f t="shared" ca="1" si="263"/>
        <v>110.97117516629712</v>
      </c>
      <c r="L2270" s="3">
        <f t="shared" ca="1" si="264"/>
        <v>81.599999999999994</v>
      </c>
    </row>
    <row r="2271" spans="1:12">
      <c r="A2271" s="3">
        <v>4</v>
      </c>
      <c r="B2271" s="3">
        <v>5</v>
      </c>
      <c r="C2271" s="3">
        <v>14</v>
      </c>
      <c r="D2271" s="4">
        <f t="shared" ca="1" si="258"/>
        <v>4.2</v>
      </c>
      <c r="E2271" s="3">
        <f t="shared" ca="1" si="259"/>
        <v>26</v>
      </c>
      <c r="F2271" s="3">
        <f t="shared" ca="1" si="260"/>
        <v>20</v>
      </c>
      <c r="G2271" s="3">
        <f t="shared" ca="1" si="261"/>
        <v>67</v>
      </c>
      <c r="H2271" s="3">
        <f t="shared" si="262"/>
        <v>0.26400000000000001</v>
      </c>
      <c r="I2271" s="3">
        <v>14</v>
      </c>
      <c r="J2271" s="3">
        <v>66</v>
      </c>
      <c r="K2271" s="9">
        <f t="shared" ca="1" si="263"/>
        <v>165.34199134199133</v>
      </c>
      <c r="L2271" s="3">
        <f t="shared" ca="1" si="264"/>
        <v>124.8</v>
      </c>
    </row>
    <row r="2272" spans="1:12">
      <c r="A2272" s="3">
        <v>4</v>
      </c>
      <c r="B2272" s="3">
        <v>5</v>
      </c>
      <c r="C2272" s="3">
        <v>15</v>
      </c>
      <c r="D2272" s="4">
        <f t="shared" ca="1" si="258"/>
        <v>3.5</v>
      </c>
      <c r="E2272" s="3">
        <f t="shared" ca="1" si="259"/>
        <v>3</v>
      </c>
      <c r="F2272" s="3">
        <f t="shared" ca="1" si="260"/>
        <v>22</v>
      </c>
      <c r="G2272" s="3">
        <f t="shared" ca="1" si="261"/>
        <v>71</v>
      </c>
      <c r="H2272" s="3">
        <f t="shared" si="262"/>
        <v>0.23400000000000001</v>
      </c>
      <c r="I2272" s="3">
        <v>13</v>
      </c>
      <c r="J2272" s="3">
        <v>66</v>
      </c>
      <c r="K2272" s="9">
        <f t="shared" ca="1" si="263"/>
        <v>25.885714285714283</v>
      </c>
      <c r="L2272" s="3">
        <f t="shared" ca="1" si="264"/>
        <v>13.95</v>
      </c>
    </row>
    <row r="2273" spans="1:12">
      <c r="A2273" s="3">
        <v>4</v>
      </c>
      <c r="B2273" s="3">
        <v>5</v>
      </c>
      <c r="C2273" s="3">
        <v>16</v>
      </c>
      <c r="D2273" s="4">
        <f t="shared" ca="1" si="258"/>
        <v>3.5</v>
      </c>
      <c r="E2273" s="3">
        <f t="shared" ca="1" si="259"/>
        <v>22</v>
      </c>
      <c r="F2273" s="3">
        <f t="shared" ca="1" si="260"/>
        <v>21</v>
      </c>
      <c r="G2273" s="3">
        <f t="shared" ca="1" si="261"/>
        <v>68</v>
      </c>
      <c r="H2273" s="3">
        <f t="shared" si="262"/>
        <v>0.20400000000000001</v>
      </c>
      <c r="I2273" s="3">
        <v>12</v>
      </c>
      <c r="J2273" s="3">
        <v>66</v>
      </c>
      <c r="K2273" s="9">
        <f t="shared" ca="1" si="263"/>
        <v>192.2285714285714</v>
      </c>
      <c r="L2273" s="3">
        <f t="shared" ca="1" si="264"/>
        <v>99</v>
      </c>
    </row>
    <row r="2274" spans="1:12">
      <c r="A2274" s="3">
        <v>4</v>
      </c>
      <c r="B2274" s="3">
        <v>5</v>
      </c>
      <c r="C2274" s="3">
        <v>17</v>
      </c>
      <c r="D2274" s="4">
        <f t="shared" ca="1" si="258"/>
        <v>3.6999999999999997</v>
      </c>
      <c r="E2274" s="3">
        <f t="shared" ca="1" si="259"/>
        <v>21</v>
      </c>
      <c r="F2274" s="3">
        <f t="shared" ca="1" si="260"/>
        <v>23</v>
      </c>
      <c r="G2274" s="3">
        <f t="shared" ca="1" si="261"/>
        <v>67</v>
      </c>
      <c r="H2274" s="3">
        <f t="shared" si="262"/>
        <v>0.17400000000000002</v>
      </c>
      <c r="I2274" s="3">
        <v>10</v>
      </c>
      <c r="J2274" s="3">
        <v>66</v>
      </c>
      <c r="K2274" s="9">
        <f t="shared" ca="1" si="263"/>
        <v>196.99754299754304</v>
      </c>
      <c r="L2274" s="3">
        <f t="shared" ca="1" si="264"/>
        <v>88.2</v>
      </c>
    </row>
    <row r="2275" spans="1:12">
      <c r="A2275" s="3">
        <v>4</v>
      </c>
      <c r="B2275" s="3">
        <v>5</v>
      </c>
      <c r="C2275" s="3">
        <v>18</v>
      </c>
      <c r="D2275" s="4">
        <f t="shared" ca="1" si="258"/>
        <v>3.9</v>
      </c>
      <c r="E2275" s="3">
        <f t="shared" ca="1" si="259"/>
        <v>8</v>
      </c>
      <c r="F2275" s="3">
        <f t="shared" ca="1" si="260"/>
        <v>20</v>
      </c>
      <c r="G2275" s="3">
        <f t="shared" ca="1" si="261"/>
        <v>68</v>
      </c>
      <c r="H2275" s="3">
        <f t="shared" si="262"/>
        <v>0</v>
      </c>
      <c r="I2275" s="3">
        <v>8</v>
      </c>
      <c r="J2275" s="3">
        <v>66</v>
      </c>
      <c r="K2275" s="9">
        <f t="shared" ca="1" si="263"/>
        <v>75.934731934731929</v>
      </c>
      <c r="L2275" s="3">
        <f t="shared" ca="1" si="264"/>
        <v>31.2</v>
      </c>
    </row>
    <row r="2276" spans="1:12">
      <c r="A2276" s="3">
        <v>4</v>
      </c>
      <c r="B2276" s="3">
        <v>5</v>
      </c>
      <c r="C2276" s="3">
        <v>19</v>
      </c>
      <c r="D2276" s="4">
        <f t="shared" ca="1" si="258"/>
        <v>4.0999999999999996</v>
      </c>
      <c r="E2276" s="3">
        <f t="shared" ca="1" si="259"/>
        <v>29</v>
      </c>
      <c r="F2276" s="3">
        <f t="shared" ca="1" si="260"/>
        <v>20</v>
      </c>
      <c r="G2276" s="3">
        <f t="shared" ca="1" si="261"/>
        <v>63</v>
      </c>
      <c r="H2276" s="3">
        <f t="shared" si="262"/>
        <v>0</v>
      </c>
      <c r="I2276" s="3">
        <v>6</v>
      </c>
      <c r="J2276" s="3">
        <v>66</v>
      </c>
      <c r="K2276" s="9">
        <f t="shared" ca="1" si="263"/>
        <v>275.08203991130824</v>
      </c>
      <c r="L2276" s="3">
        <f t="shared" ca="1" si="264"/>
        <v>104.39999999999999</v>
      </c>
    </row>
    <row r="2277" spans="1:12">
      <c r="A2277" s="3">
        <v>4</v>
      </c>
      <c r="B2277" s="3">
        <v>5</v>
      </c>
      <c r="C2277" s="3">
        <v>20</v>
      </c>
      <c r="D2277" s="4">
        <f t="shared" ca="1" si="258"/>
        <v>3.5</v>
      </c>
      <c r="E2277" s="3">
        <f t="shared" ca="1" si="259"/>
        <v>12</v>
      </c>
      <c r="F2277" s="3">
        <f t="shared" ca="1" si="260"/>
        <v>16</v>
      </c>
      <c r="G2277" s="3">
        <f t="shared" ca="1" si="261"/>
        <v>73</v>
      </c>
      <c r="H2277" s="3">
        <f t="shared" si="262"/>
        <v>0</v>
      </c>
      <c r="I2277" s="3">
        <v>3</v>
      </c>
      <c r="J2277" s="3">
        <v>66</v>
      </c>
      <c r="K2277" s="9">
        <f t="shared" ca="1" si="263"/>
        <v>130.97142857142856</v>
      </c>
      <c r="L2277" s="3">
        <f t="shared" ca="1" si="264"/>
        <v>37.799999999999997</v>
      </c>
    </row>
    <row r="2278" spans="1:12">
      <c r="A2278" s="3">
        <v>4</v>
      </c>
      <c r="B2278" s="3">
        <v>5</v>
      </c>
      <c r="C2278" s="3">
        <v>21</v>
      </c>
      <c r="D2278" s="4">
        <f t="shared" ca="1" si="258"/>
        <v>4.2</v>
      </c>
      <c r="E2278" s="3">
        <f t="shared" ca="1" si="259"/>
        <v>30</v>
      </c>
      <c r="F2278" s="3">
        <f t="shared" ca="1" si="260"/>
        <v>18</v>
      </c>
      <c r="G2278" s="3">
        <f t="shared" ca="1" si="261"/>
        <v>78</v>
      </c>
      <c r="H2278" s="3">
        <f t="shared" si="262"/>
        <v>0</v>
      </c>
      <c r="I2278" s="3">
        <v>0</v>
      </c>
      <c r="J2278" s="3">
        <v>66</v>
      </c>
      <c r="K2278" s="9">
        <f t="shared" ca="1" si="263"/>
        <v>307.27272727272725</v>
      </c>
      <c r="L2278" s="3">
        <f t="shared" ca="1" si="264"/>
        <v>80.999999999999986</v>
      </c>
    </row>
    <row r="2279" spans="1:12">
      <c r="A2279" s="3">
        <v>4</v>
      </c>
      <c r="B2279" s="3">
        <v>5</v>
      </c>
      <c r="C2279" s="3">
        <v>22</v>
      </c>
      <c r="D2279" s="4">
        <f t="shared" ca="1" si="258"/>
        <v>3.5999999999999996</v>
      </c>
      <c r="E2279" s="3">
        <f t="shared" ca="1" si="259"/>
        <v>13</v>
      </c>
      <c r="F2279" s="3">
        <f t="shared" ca="1" si="260"/>
        <v>17</v>
      </c>
      <c r="G2279" s="3">
        <f t="shared" ca="1" si="261"/>
        <v>61</v>
      </c>
      <c r="H2279" s="3">
        <f t="shared" si="262"/>
        <v>0</v>
      </c>
      <c r="I2279" s="3">
        <v>-2</v>
      </c>
      <c r="J2279" s="3">
        <v>66</v>
      </c>
      <c r="K2279" s="9">
        <f t="shared" ca="1" si="263"/>
        <v>157.24747474747477</v>
      </c>
      <c r="L2279" s="3">
        <f t="shared" ca="1" si="264"/>
        <v>31.2</v>
      </c>
    </row>
    <row r="2280" spans="1:12">
      <c r="A2280" s="3">
        <v>4</v>
      </c>
      <c r="B2280" s="3">
        <v>5</v>
      </c>
      <c r="C2280" s="3">
        <v>23</v>
      </c>
      <c r="D2280" s="4">
        <f t="shared" ca="1" si="258"/>
        <v>4.3</v>
      </c>
      <c r="E2280" s="3">
        <f t="shared" ca="1" si="259"/>
        <v>1</v>
      </c>
      <c r="F2280" s="3">
        <f t="shared" ca="1" si="260"/>
        <v>17</v>
      </c>
      <c r="G2280" s="3">
        <f t="shared" ca="1" si="261"/>
        <v>70</v>
      </c>
      <c r="H2280" s="3">
        <f t="shared" si="262"/>
        <v>0</v>
      </c>
      <c r="I2280" s="3">
        <v>-3</v>
      </c>
      <c r="J2280" s="3">
        <v>66</v>
      </c>
      <c r="K2280" s="9">
        <f t="shared" ca="1" si="263"/>
        <v>10.325581395348838</v>
      </c>
      <c r="L2280" s="3">
        <f t="shared" ca="1" si="264"/>
        <v>2.25</v>
      </c>
    </row>
    <row r="2281" spans="1:12">
      <c r="A2281" s="3">
        <v>4</v>
      </c>
      <c r="B2281" s="3">
        <v>5</v>
      </c>
      <c r="C2281" s="3">
        <v>24</v>
      </c>
      <c r="D2281" s="4">
        <f t="shared" ca="1" si="258"/>
        <v>3.5999999999999996</v>
      </c>
      <c r="E2281" s="3">
        <f t="shared" ca="1" si="259"/>
        <v>10</v>
      </c>
      <c r="F2281" s="3">
        <f t="shared" ca="1" si="260"/>
        <v>19</v>
      </c>
      <c r="G2281" s="3">
        <f t="shared" ca="1" si="261"/>
        <v>78</v>
      </c>
      <c r="H2281" s="3">
        <f t="shared" si="262"/>
        <v>0</v>
      </c>
      <c r="I2281" s="3">
        <v>-5</v>
      </c>
      <c r="J2281" s="3">
        <v>66</v>
      </c>
      <c r="K2281" s="9">
        <f t="shared" ca="1" si="263"/>
        <v>134.64646464646466</v>
      </c>
      <c r="L2281" s="3">
        <f t="shared" ca="1" si="264"/>
        <v>19.5</v>
      </c>
    </row>
    <row r="2282" spans="1:12">
      <c r="A2282" s="3">
        <v>4</v>
      </c>
      <c r="B2282" s="3">
        <v>6</v>
      </c>
      <c r="C2282" s="3">
        <v>1</v>
      </c>
      <c r="D2282" s="4">
        <f t="shared" ca="1" si="258"/>
        <v>4.2</v>
      </c>
      <c r="E2282" s="3">
        <f t="shared" ca="1" si="259"/>
        <v>22</v>
      </c>
      <c r="F2282" s="3">
        <f t="shared" ca="1" si="260"/>
        <v>19</v>
      </c>
      <c r="G2282" s="3">
        <f t="shared" ca="1" si="261"/>
        <v>74</v>
      </c>
      <c r="H2282" s="3">
        <f t="shared" si="262"/>
        <v>0</v>
      </c>
      <c r="I2282" s="3">
        <v>-6</v>
      </c>
      <c r="J2282" s="3">
        <v>66</v>
      </c>
      <c r="K2282" s="9">
        <f t="shared" ca="1" si="263"/>
        <v>257.52380952380946</v>
      </c>
      <c r="L2282" s="3">
        <f t="shared" ca="1" si="264"/>
        <v>39.599999999999994</v>
      </c>
    </row>
    <row r="2283" spans="1:12">
      <c r="A2283" s="3">
        <v>4</v>
      </c>
      <c r="B2283" s="3">
        <v>6</v>
      </c>
      <c r="C2283" s="3">
        <v>2</v>
      </c>
      <c r="D2283" s="4">
        <f t="shared" ca="1" si="258"/>
        <v>4.0999999999999996</v>
      </c>
      <c r="E2283" s="3">
        <f t="shared" ca="1" si="259"/>
        <v>22</v>
      </c>
      <c r="F2283" s="3">
        <f t="shared" ca="1" si="260"/>
        <v>19</v>
      </c>
      <c r="G2283" s="3">
        <f t="shared" ca="1" si="261"/>
        <v>67</v>
      </c>
      <c r="H2283" s="3">
        <f t="shared" si="262"/>
        <v>0</v>
      </c>
      <c r="I2283" s="3">
        <v>-4</v>
      </c>
      <c r="J2283" s="3">
        <v>66</v>
      </c>
      <c r="K2283" s="9">
        <f t="shared" ca="1" si="263"/>
        <v>252.00000000000006</v>
      </c>
      <c r="L2283" s="3">
        <f t="shared" ca="1" si="264"/>
        <v>46.2</v>
      </c>
    </row>
    <row r="2284" spans="1:12">
      <c r="A2284" s="3">
        <v>4</v>
      </c>
      <c r="B2284" s="3">
        <v>6</v>
      </c>
      <c r="C2284" s="3">
        <v>3</v>
      </c>
      <c r="D2284" s="4">
        <f t="shared" ca="1" si="258"/>
        <v>4</v>
      </c>
      <c r="E2284" s="3">
        <f t="shared" ca="1" si="259"/>
        <v>4</v>
      </c>
      <c r="F2284" s="3">
        <f t="shared" ca="1" si="260"/>
        <v>18</v>
      </c>
      <c r="G2284" s="3">
        <f t="shared" ca="1" si="261"/>
        <v>76</v>
      </c>
      <c r="H2284" s="3">
        <f t="shared" si="262"/>
        <v>0</v>
      </c>
      <c r="I2284" s="3">
        <v>-2</v>
      </c>
      <c r="J2284" s="3">
        <v>66</v>
      </c>
      <c r="K2284" s="9">
        <f t="shared" ca="1" si="263"/>
        <v>44.727272727272727</v>
      </c>
      <c r="L2284" s="3">
        <f t="shared" ca="1" si="264"/>
        <v>9.6</v>
      </c>
    </row>
    <row r="2285" spans="1:12">
      <c r="A2285" s="3">
        <v>4</v>
      </c>
      <c r="B2285" s="3">
        <v>6</v>
      </c>
      <c r="C2285" s="3">
        <v>4</v>
      </c>
      <c r="D2285" s="4">
        <f t="shared" ca="1" si="258"/>
        <v>3.3</v>
      </c>
      <c r="E2285" s="3">
        <f t="shared" ca="1" si="259"/>
        <v>10</v>
      </c>
      <c r="F2285" s="3">
        <f t="shared" ca="1" si="260"/>
        <v>16</v>
      </c>
      <c r="G2285" s="3">
        <f t="shared" ca="1" si="261"/>
        <v>72</v>
      </c>
      <c r="H2285" s="3">
        <f t="shared" si="262"/>
        <v>0</v>
      </c>
      <c r="I2285" s="3">
        <v>-2</v>
      </c>
      <c r="J2285" s="3">
        <v>66</v>
      </c>
      <c r="K2285" s="9">
        <f t="shared" ca="1" si="263"/>
        <v>129.36639118457302</v>
      </c>
      <c r="L2285" s="3">
        <f t="shared" ca="1" si="264"/>
        <v>24</v>
      </c>
    </row>
    <row r="2286" spans="1:12">
      <c r="A2286" s="3">
        <v>4</v>
      </c>
      <c r="B2286" s="3">
        <v>6</v>
      </c>
      <c r="C2286" s="3">
        <v>5</v>
      </c>
      <c r="D2286" s="4">
        <f t="shared" ca="1" si="258"/>
        <v>4</v>
      </c>
      <c r="E2286" s="3">
        <f t="shared" ca="1" si="259"/>
        <v>14</v>
      </c>
      <c r="F2286" s="3">
        <f t="shared" ca="1" si="260"/>
        <v>17</v>
      </c>
      <c r="G2286" s="3">
        <f t="shared" ca="1" si="261"/>
        <v>72</v>
      </c>
      <c r="H2286" s="3">
        <f t="shared" si="262"/>
        <v>0</v>
      </c>
      <c r="I2286" s="3">
        <v>0</v>
      </c>
      <c r="J2286" s="3">
        <v>66</v>
      </c>
      <c r="K2286" s="9">
        <f t="shared" ca="1" si="263"/>
        <v>146.23636363636365</v>
      </c>
      <c r="L2286" s="3">
        <f t="shared" ca="1" si="264"/>
        <v>37.799999999999997</v>
      </c>
    </row>
    <row r="2287" spans="1:12">
      <c r="A2287" s="3">
        <v>4</v>
      </c>
      <c r="B2287" s="3">
        <v>6</v>
      </c>
      <c r="C2287" s="3">
        <v>6</v>
      </c>
      <c r="D2287" s="4">
        <f t="shared" ca="1" si="258"/>
        <v>3.9</v>
      </c>
      <c r="E2287" s="3">
        <f t="shared" ca="1" si="259"/>
        <v>24</v>
      </c>
      <c r="F2287" s="3">
        <f t="shared" ca="1" si="260"/>
        <v>18</v>
      </c>
      <c r="G2287" s="3">
        <f t="shared" ca="1" si="261"/>
        <v>76</v>
      </c>
      <c r="H2287" s="3">
        <f t="shared" si="262"/>
        <v>0</v>
      </c>
      <c r="I2287" s="3">
        <v>1</v>
      </c>
      <c r="J2287" s="3">
        <v>66</v>
      </c>
      <c r="K2287" s="9">
        <f t="shared" ca="1" si="263"/>
        <v>258.46153846153845</v>
      </c>
      <c r="L2287" s="3">
        <f t="shared" ca="1" si="264"/>
        <v>68.400000000000006</v>
      </c>
    </row>
    <row r="2288" spans="1:12">
      <c r="A2288" s="3">
        <v>4</v>
      </c>
      <c r="B2288" s="3">
        <v>6</v>
      </c>
      <c r="C2288" s="3">
        <v>7</v>
      </c>
      <c r="D2288" s="4">
        <f t="shared" ca="1" si="258"/>
        <v>4.3</v>
      </c>
      <c r="E2288" s="3">
        <f t="shared" ca="1" si="259"/>
        <v>19</v>
      </c>
      <c r="F2288" s="3">
        <f t="shared" ca="1" si="260"/>
        <v>18</v>
      </c>
      <c r="G2288" s="3">
        <f t="shared" ca="1" si="261"/>
        <v>69</v>
      </c>
      <c r="H2288" s="3">
        <f t="shared" si="262"/>
        <v>0.17400000000000002</v>
      </c>
      <c r="I2288" s="3">
        <v>2</v>
      </c>
      <c r="J2288" s="3">
        <v>66</v>
      </c>
      <c r="K2288" s="9">
        <f t="shared" ca="1" si="263"/>
        <v>165.8985200845666</v>
      </c>
      <c r="L2288" s="3">
        <f t="shared" ca="1" si="264"/>
        <v>57</v>
      </c>
    </row>
    <row r="2289" spans="1:12">
      <c r="A2289" s="3">
        <v>4</v>
      </c>
      <c r="B2289" s="3">
        <v>6</v>
      </c>
      <c r="C2289" s="3">
        <v>8</v>
      </c>
      <c r="D2289" s="4">
        <f t="shared" ca="1" si="258"/>
        <v>4</v>
      </c>
      <c r="E2289" s="3">
        <f t="shared" ca="1" si="259"/>
        <v>8</v>
      </c>
      <c r="F2289" s="3">
        <f t="shared" ca="1" si="260"/>
        <v>23</v>
      </c>
      <c r="G2289" s="3">
        <f t="shared" ca="1" si="261"/>
        <v>76</v>
      </c>
      <c r="H2289" s="3">
        <f t="shared" si="262"/>
        <v>0.20400000000000001</v>
      </c>
      <c r="I2289" s="3">
        <v>4</v>
      </c>
      <c r="J2289" s="3">
        <v>66</v>
      </c>
      <c r="K2289" s="9">
        <f t="shared" ca="1" si="263"/>
        <v>80.218181818181819</v>
      </c>
      <c r="L2289" s="3">
        <f t="shared" ca="1" si="264"/>
        <v>26.4</v>
      </c>
    </row>
    <row r="2290" spans="1:12">
      <c r="A2290" s="3">
        <v>4</v>
      </c>
      <c r="B2290" s="3">
        <v>6</v>
      </c>
      <c r="C2290" s="3">
        <v>9</v>
      </c>
      <c r="D2290" s="4">
        <f t="shared" ca="1" si="258"/>
        <v>4.0999999999999996</v>
      </c>
      <c r="E2290" s="3">
        <f t="shared" ca="1" si="259"/>
        <v>12</v>
      </c>
      <c r="F2290" s="3">
        <f t="shared" ca="1" si="260"/>
        <v>22</v>
      </c>
      <c r="G2290" s="3">
        <f t="shared" ca="1" si="261"/>
        <v>60</v>
      </c>
      <c r="H2290" s="3">
        <f t="shared" si="262"/>
        <v>0.23400000000000001</v>
      </c>
      <c r="I2290" s="3">
        <v>6</v>
      </c>
      <c r="J2290" s="3">
        <v>66</v>
      </c>
      <c r="K2290" s="9">
        <f t="shared" ca="1" si="263"/>
        <v>107.17516629711754</v>
      </c>
      <c r="L2290" s="3">
        <f t="shared" ca="1" si="264"/>
        <v>43.199999999999996</v>
      </c>
    </row>
    <row r="2291" spans="1:12">
      <c r="A2291" s="3">
        <v>4</v>
      </c>
      <c r="B2291" s="3">
        <v>6</v>
      </c>
      <c r="C2291" s="3">
        <v>10</v>
      </c>
      <c r="D2291" s="4">
        <f t="shared" ref="D2291:D2354" ca="1" si="265">3.3+RANDBETWEEN(0,10)/10</f>
        <v>3.6999999999999997</v>
      </c>
      <c r="E2291" s="3">
        <f t="shared" ref="E2291:E2354" ca="1" si="266">RANDBETWEEN(1,30)</f>
        <v>26</v>
      </c>
      <c r="F2291" s="3">
        <f t="shared" ref="F2291:F2354" ca="1" si="267">IF(C2291&lt;=7,RANDBETWEEN(16,19),IF(C2291&gt;=20,RANDBETWEEN(16,19),RANDBETWEEN(20,24)))</f>
        <v>24</v>
      </c>
      <c r="G2291" s="3">
        <f t="shared" ref="G2291:G2354" ca="1" si="268">RANDBETWEEN(60,80)</f>
        <v>78</v>
      </c>
      <c r="H2291" s="3">
        <f t="shared" ref="H2291:H2354" si="269">IF(C2291&lt;7,0,IF(C2291&gt;17,0,0.03*(10.8-ABS(C2291-12))))</f>
        <v>0.26400000000000001</v>
      </c>
      <c r="I2291" s="3">
        <v>8</v>
      </c>
      <c r="J2291" s="3">
        <v>66</v>
      </c>
      <c r="K2291" s="9">
        <f t="shared" ref="K2291:K2354" ca="1" si="270">E2291*(93+(F2291-I2291)*5+(50-H2291*100)+ABS(G2291-J2291)*0.3)/(D2291*5.5)</f>
        <v>255.7837837837838</v>
      </c>
      <c r="L2291" s="3">
        <f t="shared" ref="L2291:L2354" ca="1" si="271">ABS(-18-I2291)*0.15*E2291</f>
        <v>101.39999999999999</v>
      </c>
    </row>
    <row r="2292" spans="1:12">
      <c r="A2292" s="3">
        <v>4</v>
      </c>
      <c r="B2292" s="3">
        <v>6</v>
      </c>
      <c r="C2292" s="3">
        <v>11</v>
      </c>
      <c r="D2292" s="4">
        <f t="shared" ca="1" si="265"/>
        <v>3.4</v>
      </c>
      <c r="E2292" s="3">
        <f t="shared" ca="1" si="266"/>
        <v>7</v>
      </c>
      <c r="F2292" s="3">
        <f t="shared" ca="1" si="267"/>
        <v>22</v>
      </c>
      <c r="G2292" s="3">
        <f t="shared" ca="1" si="268"/>
        <v>65</v>
      </c>
      <c r="H2292" s="3">
        <f t="shared" si="269"/>
        <v>0.29399999999999998</v>
      </c>
      <c r="I2292" s="3">
        <v>10</v>
      </c>
      <c r="J2292" s="3">
        <v>66</v>
      </c>
      <c r="K2292" s="9">
        <f t="shared" ca="1" si="270"/>
        <v>65.096256684491976</v>
      </c>
      <c r="L2292" s="3">
        <f t="shared" ca="1" si="271"/>
        <v>29.400000000000002</v>
      </c>
    </row>
    <row r="2293" spans="1:12">
      <c r="A2293" s="3">
        <v>4</v>
      </c>
      <c r="B2293" s="3">
        <v>6</v>
      </c>
      <c r="C2293" s="3">
        <v>12</v>
      </c>
      <c r="D2293" s="4">
        <f t="shared" ca="1" si="265"/>
        <v>3.8</v>
      </c>
      <c r="E2293" s="3">
        <f t="shared" ca="1" si="266"/>
        <v>11</v>
      </c>
      <c r="F2293" s="3">
        <f t="shared" ca="1" si="267"/>
        <v>20</v>
      </c>
      <c r="G2293" s="3">
        <f t="shared" ca="1" si="268"/>
        <v>74</v>
      </c>
      <c r="H2293" s="3">
        <f t="shared" si="269"/>
        <v>0.32400000000000001</v>
      </c>
      <c r="I2293" s="3">
        <v>13</v>
      </c>
      <c r="J2293" s="3">
        <v>66</v>
      </c>
      <c r="K2293" s="9">
        <f t="shared" ca="1" si="270"/>
        <v>77.894736842105274</v>
      </c>
      <c r="L2293" s="3">
        <f t="shared" ca="1" si="271"/>
        <v>51.149999999999991</v>
      </c>
    </row>
    <row r="2294" spans="1:12">
      <c r="A2294" s="3">
        <v>4</v>
      </c>
      <c r="B2294" s="3">
        <v>6</v>
      </c>
      <c r="C2294" s="3">
        <v>13</v>
      </c>
      <c r="D2294" s="4">
        <f t="shared" ca="1" si="265"/>
        <v>3.5</v>
      </c>
      <c r="E2294" s="3">
        <f t="shared" ca="1" si="266"/>
        <v>20</v>
      </c>
      <c r="F2294" s="3">
        <f t="shared" ca="1" si="267"/>
        <v>20</v>
      </c>
      <c r="G2294" s="3">
        <f t="shared" ca="1" si="268"/>
        <v>69</v>
      </c>
      <c r="H2294" s="3">
        <f t="shared" si="269"/>
        <v>0.29399999999999998</v>
      </c>
      <c r="I2294" s="3">
        <v>14</v>
      </c>
      <c r="J2294" s="3">
        <v>66</v>
      </c>
      <c r="K2294" s="9">
        <f t="shared" ca="1" si="270"/>
        <v>150.12987012987014</v>
      </c>
      <c r="L2294" s="3">
        <f t="shared" ca="1" si="271"/>
        <v>96</v>
      </c>
    </row>
    <row r="2295" spans="1:12">
      <c r="A2295" s="3">
        <v>4</v>
      </c>
      <c r="B2295" s="3">
        <v>6</v>
      </c>
      <c r="C2295" s="3">
        <v>14</v>
      </c>
      <c r="D2295" s="4">
        <f t="shared" ca="1" si="265"/>
        <v>3.5999999999999996</v>
      </c>
      <c r="E2295" s="3">
        <f t="shared" ca="1" si="266"/>
        <v>28</v>
      </c>
      <c r="F2295" s="3">
        <f t="shared" ca="1" si="267"/>
        <v>23</v>
      </c>
      <c r="G2295" s="3">
        <f t="shared" ca="1" si="268"/>
        <v>80</v>
      </c>
      <c r="H2295" s="3">
        <f t="shared" si="269"/>
        <v>0.26400000000000001</v>
      </c>
      <c r="I2295" s="3">
        <v>14</v>
      </c>
      <c r="J2295" s="3">
        <v>66</v>
      </c>
      <c r="K2295" s="9">
        <f t="shared" ca="1" si="270"/>
        <v>234.46464646464648</v>
      </c>
      <c r="L2295" s="3">
        <f t="shared" ca="1" si="271"/>
        <v>134.4</v>
      </c>
    </row>
    <row r="2296" spans="1:12">
      <c r="A2296" s="3">
        <v>4</v>
      </c>
      <c r="B2296" s="3">
        <v>6</v>
      </c>
      <c r="C2296" s="3">
        <v>15</v>
      </c>
      <c r="D2296" s="4">
        <f t="shared" ca="1" si="265"/>
        <v>3.4</v>
      </c>
      <c r="E2296" s="3">
        <f t="shared" ca="1" si="266"/>
        <v>10</v>
      </c>
      <c r="F2296" s="3">
        <f t="shared" ca="1" si="267"/>
        <v>20</v>
      </c>
      <c r="G2296" s="3">
        <f t="shared" ca="1" si="268"/>
        <v>61</v>
      </c>
      <c r="H2296" s="3">
        <f t="shared" si="269"/>
        <v>0.23400000000000001</v>
      </c>
      <c r="I2296" s="3">
        <v>13</v>
      </c>
      <c r="J2296" s="3">
        <v>66</v>
      </c>
      <c r="K2296" s="9">
        <f t="shared" ca="1" si="270"/>
        <v>83.475935828877013</v>
      </c>
      <c r="L2296" s="3">
        <f t="shared" ca="1" si="271"/>
        <v>46.499999999999993</v>
      </c>
    </row>
    <row r="2297" spans="1:12">
      <c r="A2297" s="3">
        <v>4</v>
      </c>
      <c r="B2297" s="3">
        <v>6</v>
      </c>
      <c r="C2297" s="3">
        <v>16</v>
      </c>
      <c r="D2297" s="4">
        <f t="shared" ca="1" si="265"/>
        <v>3.5999999999999996</v>
      </c>
      <c r="E2297" s="3">
        <f t="shared" ca="1" si="266"/>
        <v>18</v>
      </c>
      <c r="F2297" s="3">
        <f t="shared" ca="1" si="267"/>
        <v>20</v>
      </c>
      <c r="G2297" s="3">
        <f t="shared" ca="1" si="268"/>
        <v>76</v>
      </c>
      <c r="H2297" s="3">
        <f t="shared" si="269"/>
        <v>0.20400000000000001</v>
      </c>
      <c r="I2297" s="3">
        <v>12</v>
      </c>
      <c r="J2297" s="3">
        <v>66</v>
      </c>
      <c r="K2297" s="9">
        <f t="shared" ca="1" si="270"/>
        <v>150.54545454545456</v>
      </c>
      <c r="L2297" s="3">
        <f t="shared" ca="1" si="271"/>
        <v>81</v>
      </c>
    </row>
    <row r="2298" spans="1:12">
      <c r="A2298" s="3">
        <v>4</v>
      </c>
      <c r="B2298" s="3">
        <v>6</v>
      </c>
      <c r="C2298" s="3">
        <v>17</v>
      </c>
      <c r="D2298" s="4">
        <f t="shared" ca="1" si="265"/>
        <v>3.4</v>
      </c>
      <c r="E2298" s="3">
        <f t="shared" ca="1" si="266"/>
        <v>3</v>
      </c>
      <c r="F2298" s="3">
        <f t="shared" ca="1" si="267"/>
        <v>22</v>
      </c>
      <c r="G2298" s="3">
        <f t="shared" ca="1" si="268"/>
        <v>61</v>
      </c>
      <c r="H2298" s="3">
        <f t="shared" si="269"/>
        <v>0.17400000000000002</v>
      </c>
      <c r="I2298" s="3">
        <v>10</v>
      </c>
      <c r="J2298" s="3">
        <v>66</v>
      </c>
      <c r="K2298" s="9">
        <f t="shared" ca="1" si="270"/>
        <v>30.016042780748663</v>
      </c>
      <c r="L2298" s="3">
        <f t="shared" ca="1" si="271"/>
        <v>12.600000000000001</v>
      </c>
    </row>
    <row r="2299" spans="1:12">
      <c r="A2299" s="3">
        <v>4</v>
      </c>
      <c r="B2299" s="3">
        <v>6</v>
      </c>
      <c r="C2299" s="3">
        <v>18</v>
      </c>
      <c r="D2299" s="4">
        <f t="shared" ca="1" si="265"/>
        <v>3.8</v>
      </c>
      <c r="E2299" s="3">
        <f t="shared" ca="1" si="266"/>
        <v>18</v>
      </c>
      <c r="F2299" s="3">
        <f t="shared" ca="1" si="267"/>
        <v>20</v>
      </c>
      <c r="G2299" s="3">
        <f t="shared" ca="1" si="268"/>
        <v>72</v>
      </c>
      <c r="H2299" s="3">
        <f t="shared" si="269"/>
        <v>0</v>
      </c>
      <c r="I2299" s="3">
        <v>8</v>
      </c>
      <c r="J2299" s="3">
        <v>66</v>
      </c>
      <c r="K2299" s="9">
        <f t="shared" ca="1" si="270"/>
        <v>176.38277511961724</v>
      </c>
      <c r="L2299" s="3">
        <f t="shared" ca="1" si="271"/>
        <v>70.2</v>
      </c>
    </row>
    <row r="2300" spans="1:12">
      <c r="A2300" s="3">
        <v>4</v>
      </c>
      <c r="B2300" s="3">
        <v>6</v>
      </c>
      <c r="C2300" s="3">
        <v>19</v>
      </c>
      <c r="D2300" s="4">
        <f t="shared" ca="1" si="265"/>
        <v>4.2</v>
      </c>
      <c r="E2300" s="3">
        <f t="shared" ca="1" si="266"/>
        <v>25</v>
      </c>
      <c r="F2300" s="3">
        <f t="shared" ca="1" si="267"/>
        <v>24</v>
      </c>
      <c r="G2300" s="3">
        <f t="shared" ca="1" si="268"/>
        <v>60</v>
      </c>
      <c r="H2300" s="3">
        <f t="shared" si="269"/>
        <v>0</v>
      </c>
      <c r="I2300" s="3">
        <v>6</v>
      </c>
      <c r="J2300" s="3">
        <v>66</v>
      </c>
      <c r="K2300" s="9">
        <f t="shared" ca="1" si="270"/>
        <v>254.11255411255411</v>
      </c>
      <c r="L2300" s="3">
        <f t="shared" ca="1" si="271"/>
        <v>89.999999999999986</v>
      </c>
    </row>
    <row r="2301" spans="1:12">
      <c r="A2301" s="3">
        <v>4</v>
      </c>
      <c r="B2301" s="3">
        <v>6</v>
      </c>
      <c r="C2301" s="3">
        <v>20</v>
      </c>
      <c r="D2301" s="4">
        <f t="shared" ca="1" si="265"/>
        <v>3.6999999999999997</v>
      </c>
      <c r="E2301" s="3">
        <f t="shared" ca="1" si="266"/>
        <v>23</v>
      </c>
      <c r="F2301" s="3">
        <f t="shared" ca="1" si="267"/>
        <v>16</v>
      </c>
      <c r="G2301" s="3">
        <f t="shared" ca="1" si="268"/>
        <v>60</v>
      </c>
      <c r="H2301" s="3">
        <f t="shared" si="269"/>
        <v>0</v>
      </c>
      <c r="I2301" s="3">
        <v>3</v>
      </c>
      <c r="J2301" s="3">
        <v>66</v>
      </c>
      <c r="K2301" s="9">
        <f t="shared" ca="1" si="270"/>
        <v>237.12039312039317</v>
      </c>
      <c r="L2301" s="3">
        <f t="shared" ca="1" si="271"/>
        <v>72.45</v>
      </c>
    </row>
    <row r="2302" spans="1:12">
      <c r="A2302" s="3">
        <v>4</v>
      </c>
      <c r="B2302" s="3">
        <v>6</v>
      </c>
      <c r="C2302" s="3">
        <v>21</v>
      </c>
      <c r="D2302" s="4">
        <f t="shared" ca="1" si="265"/>
        <v>3.5999999999999996</v>
      </c>
      <c r="E2302" s="3">
        <f t="shared" ca="1" si="266"/>
        <v>8</v>
      </c>
      <c r="F2302" s="3">
        <f t="shared" ca="1" si="267"/>
        <v>16</v>
      </c>
      <c r="G2302" s="3">
        <f t="shared" ca="1" si="268"/>
        <v>76</v>
      </c>
      <c r="H2302" s="3">
        <f t="shared" si="269"/>
        <v>0</v>
      </c>
      <c r="I2302" s="3">
        <v>0</v>
      </c>
      <c r="J2302" s="3">
        <v>66</v>
      </c>
      <c r="K2302" s="9">
        <f t="shared" ca="1" si="270"/>
        <v>91.313131313131322</v>
      </c>
      <c r="L2302" s="3">
        <f t="shared" ca="1" si="271"/>
        <v>21.599999999999998</v>
      </c>
    </row>
    <row r="2303" spans="1:12">
      <c r="A2303" s="3">
        <v>4</v>
      </c>
      <c r="B2303" s="3">
        <v>6</v>
      </c>
      <c r="C2303" s="3">
        <v>22</v>
      </c>
      <c r="D2303" s="4">
        <f t="shared" ca="1" si="265"/>
        <v>3.4</v>
      </c>
      <c r="E2303" s="3">
        <f t="shared" ca="1" si="266"/>
        <v>1</v>
      </c>
      <c r="F2303" s="3">
        <f t="shared" ca="1" si="267"/>
        <v>19</v>
      </c>
      <c r="G2303" s="3">
        <f t="shared" ca="1" si="268"/>
        <v>79</v>
      </c>
      <c r="H2303" s="3">
        <f t="shared" si="269"/>
        <v>0</v>
      </c>
      <c r="I2303" s="3">
        <v>-2</v>
      </c>
      <c r="J2303" s="3">
        <v>66</v>
      </c>
      <c r="K2303" s="9">
        <f t="shared" ca="1" si="270"/>
        <v>13.470588235294118</v>
      </c>
      <c r="L2303" s="3">
        <f t="shared" ca="1" si="271"/>
        <v>2.4</v>
      </c>
    </row>
    <row r="2304" spans="1:12">
      <c r="A2304" s="3">
        <v>4</v>
      </c>
      <c r="B2304" s="3">
        <v>6</v>
      </c>
      <c r="C2304" s="3">
        <v>23</v>
      </c>
      <c r="D2304" s="4">
        <f t="shared" ca="1" si="265"/>
        <v>4.0999999999999996</v>
      </c>
      <c r="E2304" s="3">
        <f t="shared" ca="1" si="266"/>
        <v>9</v>
      </c>
      <c r="F2304" s="3">
        <f t="shared" ca="1" si="267"/>
        <v>17</v>
      </c>
      <c r="G2304" s="3">
        <f t="shared" ca="1" si="268"/>
        <v>68</v>
      </c>
      <c r="H2304" s="3">
        <f t="shared" si="269"/>
        <v>0</v>
      </c>
      <c r="I2304" s="3">
        <v>-3</v>
      </c>
      <c r="J2304" s="3">
        <v>66</v>
      </c>
      <c r="K2304" s="9">
        <f t="shared" ca="1" si="270"/>
        <v>97.223946784922404</v>
      </c>
      <c r="L2304" s="3">
        <f t="shared" ca="1" si="271"/>
        <v>20.25</v>
      </c>
    </row>
    <row r="2305" spans="1:12">
      <c r="A2305" s="3">
        <v>4</v>
      </c>
      <c r="B2305" s="3">
        <v>6</v>
      </c>
      <c r="C2305" s="3">
        <v>24</v>
      </c>
      <c r="D2305" s="4">
        <f t="shared" ca="1" si="265"/>
        <v>3.8</v>
      </c>
      <c r="E2305" s="3">
        <f t="shared" ca="1" si="266"/>
        <v>27</v>
      </c>
      <c r="F2305" s="3">
        <f t="shared" ca="1" si="267"/>
        <v>17</v>
      </c>
      <c r="G2305" s="3">
        <f t="shared" ca="1" si="268"/>
        <v>79</v>
      </c>
      <c r="H2305" s="3">
        <f t="shared" si="269"/>
        <v>0</v>
      </c>
      <c r="I2305" s="3">
        <v>-5</v>
      </c>
      <c r="J2305" s="3">
        <v>66</v>
      </c>
      <c r="K2305" s="9">
        <f t="shared" ca="1" si="270"/>
        <v>331.88038277511959</v>
      </c>
      <c r="L2305" s="3">
        <f t="shared" ca="1" si="271"/>
        <v>52.65</v>
      </c>
    </row>
    <row r="2306" spans="1:12">
      <c r="A2306" s="3">
        <v>4</v>
      </c>
      <c r="B2306" s="3">
        <v>7</v>
      </c>
      <c r="C2306" s="3">
        <v>1</v>
      </c>
      <c r="D2306" s="4">
        <f t="shared" ca="1" si="265"/>
        <v>4</v>
      </c>
      <c r="E2306" s="3">
        <f t="shared" ca="1" si="266"/>
        <v>7</v>
      </c>
      <c r="F2306" s="3">
        <f t="shared" ca="1" si="267"/>
        <v>19</v>
      </c>
      <c r="G2306" s="3">
        <f t="shared" ca="1" si="268"/>
        <v>62</v>
      </c>
      <c r="H2306" s="3">
        <f t="shared" si="269"/>
        <v>0</v>
      </c>
      <c r="I2306" s="3">
        <v>-6</v>
      </c>
      <c r="J2306" s="3">
        <v>66</v>
      </c>
      <c r="K2306" s="9">
        <f t="shared" ca="1" si="270"/>
        <v>85.654545454545442</v>
      </c>
      <c r="L2306" s="3">
        <f t="shared" ca="1" si="271"/>
        <v>12.599999999999998</v>
      </c>
    </row>
    <row r="2307" spans="1:12">
      <c r="A2307" s="3">
        <v>4</v>
      </c>
      <c r="B2307" s="3">
        <v>7</v>
      </c>
      <c r="C2307" s="3">
        <v>2</v>
      </c>
      <c r="D2307" s="4">
        <f t="shared" ca="1" si="265"/>
        <v>3.8</v>
      </c>
      <c r="E2307" s="3">
        <f t="shared" ca="1" si="266"/>
        <v>27</v>
      </c>
      <c r="F2307" s="3">
        <f t="shared" ca="1" si="267"/>
        <v>17</v>
      </c>
      <c r="G2307" s="3">
        <f t="shared" ca="1" si="268"/>
        <v>60</v>
      </c>
      <c r="H2307" s="3">
        <f t="shared" si="269"/>
        <v>0</v>
      </c>
      <c r="I2307" s="3">
        <v>-4</v>
      </c>
      <c r="J2307" s="3">
        <v>66</v>
      </c>
      <c r="K2307" s="9">
        <f t="shared" ca="1" si="270"/>
        <v>322.70813397129189</v>
      </c>
      <c r="L2307" s="3">
        <f t="shared" ca="1" si="271"/>
        <v>56.7</v>
      </c>
    </row>
    <row r="2308" spans="1:12">
      <c r="A2308" s="3">
        <v>4</v>
      </c>
      <c r="B2308" s="3">
        <v>7</v>
      </c>
      <c r="C2308" s="3">
        <v>3</v>
      </c>
      <c r="D2308" s="4">
        <f t="shared" ca="1" si="265"/>
        <v>3.4</v>
      </c>
      <c r="E2308" s="3">
        <f t="shared" ca="1" si="266"/>
        <v>21</v>
      </c>
      <c r="F2308" s="3">
        <f t="shared" ca="1" si="267"/>
        <v>17</v>
      </c>
      <c r="G2308" s="3">
        <f t="shared" ca="1" si="268"/>
        <v>63</v>
      </c>
      <c r="H2308" s="3">
        <f t="shared" si="269"/>
        <v>0</v>
      </c>
      <c r="I2308" s="3">
        <v>-2</v>
      </c>
      <c r="J2308" s="3">
        <v>66</v>
      </c>
      <c r="K2308" s="9">
        <f t="shared" ca="1" si="270"/>
        <v>268.28342245989307</v>
      </c>
      <c r="L2308" s="3">
        <f t="shared" ca="1" si="271"/>
        <v>50.4</v>
      </c>
    </row>
    <row r="2309" spans="1:12">
      <c r="A2309" s="3">
        <v>4</v>
      </c>
      <c r="B2309" s="3">
        <v>7</v>
      </c>
      <c r="C2309" s="3">
        <v>4</v>
      </c>
      <c r="D2309" s="4">
        <f t="shared" ca="1" si="265"/>
        <v>3.5999999999999996</v>
      </c>
      <c r="E2309" s="3">
        <f t="shared" ca="1" si="266"/>
        <v>23</v>
      </c>
      <c r="F2309" s="3">
        <f t="shared" ca="1" si="267"/>
        <v>16</v>
      </c>
      <c r="G2309" s="3">
        <f t="shared" ca="1" si="268"/>
        <v>78</v>
      </c>
      <c r="H2309" s="3">
        <f t="shared" si="269"/>
        <v>0</v>
      </c>
      <c r="I2309" s="3">
        <v>-2</v>
      </c>
      <c r="J2309" s="3">
        <v>66</v>
      </c>
      <c r="K2309" s="9">
        <f t="shared" ca="1" si="270"/>
        <v>274.83838383838389</v>
      </c>
      <c r="L2309" s="3">
        <f t="shared" ca="1" si="271"/>
        <v>55.199999999999996</v>
      </c>
    </row>
    <row r="2310" spans="1:12">
      <c r="A2310" s="3">
        <v>4</v>
      </c>
      <c r="B2310" s="3">
        <v>7</v>
      </c>
      <c r="C2310" s="3">
        <v>5</v>
      </c>
      <c r="D2310" s="4">
        <f t="shared" ca="1" si="265"/>
        <v>3.9</v>
      </c>
      <c r="E2310" s="3">
        <f t="shared" ca="1" si="266"/>
        <v>9</v>
      </c>
      <c r="F2310" s="3">
        <f t="shared" ca="1" si="267"/>
        <v>16</v>
      </c>
      <c r="G2310" s="3">
        <f t="shared" ca="1" si="268"/>
        <v>77</v>
      </c>
      <c r="H2310" s="3">
        <f t="shared" si="269"/>
        <v>0</v>
      </c>
      <c r="I2310" s="3">
        <v>0</v>
      </c>
      <c r="J2310" s="3">
        <v>66</v>
      </c>
      <c r="K2310" s="9">
        <f t="shared" ca="1" si="270"/>
        <v>94.951048951048961</v>
      </c>
      <c r="L2310" s="3">
        <f t="shared" ca="1" si="271"/>
        <v>24.299999999999997</v>
      </c>
    </row>
    <row r="2311" spans="1:12">
      <c r="A2311" s="3">
        <v>4</v>
      </c>
      <c r="B2311" s="3">
        <v>7</v>
      </c>
      <c r="C2311" s="3">
        <v>6</v>
      </c>
      <c r="D2311" s="4">
        <f t="shared" ca="1" si="265"/>
        <v>4.3</v>
      </c>
      <c r="E2311" s="3">
        <f t="shared" ca="1" si="266"/>
        <v>18</v>
      </c>
      <c r="F2311" s="3">
        <f t="shared" ca="1" si="267"/>
        <v>17</v>
      </c>
      <c r="G2311" s="3">
        <f t="shared" ca="1" si="268"/>
        <v>67</v>
      </c>
      <c r="H2311" s="3">
        <f t="shared" si="269"/>
        <v>0</v>
      </c>
      <c r="I2311" s="3">
        <v>1</v>
      </c>
      <c r="J2311" s="3">
        <v>66</v>
      </c>
      <c r="K2311" s="9">
        <f t="shared" ca="1" si="270"/>
        <v>169.95348837209303</v>
      </c>
      <c r="L2311" s="3">
        <f t="shared" ca="1" si="271"/>
        <v>51.300000000000004</v>
      </c>
    </row>
    <row r="2312" spans="1:12">
      <c r="A2312" s="3">
        <v>4</v>
      </c>
      <c r="B2312" s="3">
        <v>7</v>
      </c>
      <c r="C2312" s="3">
        <v>7</v>
      </c>
      <c r="D2312" s="4">
        <f t="shared" ca="1" si="265"/>
        <v>3.4</v>
      </c>
      <c r="E2312" s="3">
        <f t="shared" ca="1" si="266"/>
        <v>25</v>
      </c>
      <c r="F2312" s="3">
        <f t="shared" ca="1" si="267"/>
        <v>17</v>
      </c>
      <c r="G2312" s="3">
        <f t="shared" ca="1" si="268"/>
        <v>78</v>
      </c>
      <c r="H2312" s="3">
        <f t="shared" si="269"/>
        <v>0.17400000000000002</v>
      </c>
      <c r="I2312" s="3">
        <v>2</v>
      </c>
      <c r="J2312" s="3">
        <v>66</v>
      </c>
      <c r="K2312" s="9">
        <f t="shared" ca="1" si="270"/>
        <v>272.99465240641712</v>
      </c>
      <c r="L2312" s="3">
        <f t="shared" ca="1" si="271"/>
        <v>75</v>
      </c>
    </row>
    <row r="2313" spans="1:12">
      <c r="A2313" s="3">
        <v>4</v>
      </c>
      <c r="B2313" s="3">
        <v>7</v>
      </c>
      <c r="C2313" s="3">
        <v>8</v>
      </c>
      <c r="D2313" s="4">
        <f t="shared" ca="1" si="265"/>
        <v>3.4</v>
      </c>
      <c r="E2313" s="3">
        <f t="shared" ca="1" si="266"/>
        <v>27</v>
      </c>
      <c r="F2313" s="3">
        <f t="shared" ca="1" si="267"/>
        <v>23</v>
      </c>
      <c r="G2313" s="3">
        <f t="shared" ca="1" si="268"/>
        <v>68</v>
      </c>
      <c r="H2313" s="3">
        <f t="shared" si="269"/>
        <v>0.20400000000000001</v>
      </c>
      <c r="I2313" s="3">
        <v>4</v>
      </c>
      <c r="J2313" s="3">
        <v>66</v>
      </c>
      <c r="K2313" s="9">
        <f t="shared" ca="1" si="270"/>
        <v>315.048128342246</v>
      </c>
      <c r="L2313" s="3">
        <f t="shared" ca="1" si="271"/>
        <v>89.1</v>
      </c>
    </row>
    <row r="2314" spans="1:12">
      <c r="A2314" s="3">
        <v>4</v>
      </c>
      <c r="B2314" s="3">
        <v>7</v>
      </c>
      <c r="C2314" s="3">
        <v>9</v>
      </c>
      <c r="D2314" s="4">
        <f t="shared" ca="1" si="265"/>
        <v>3.5999999999999996</v>
      </c>
      <c r="E2314" s="3">
        <f t="shared" ca="1" si="266"/>
        <v>12</v>
      </c>
      <c r="F2314" s="3">
        <f t="shared" ca="1" si="267"/>
        <v>20</v>
      </c>
      <c r="G2314" s="3">
        <f t="shared" ca="1" si="268"/>
        <v>74</v>
      </c>
      <c r="H2314" s="3">
        <f t="shared" si="269"/>
        <v>0.23400000000000001</v>
      </c>
      <c r="I2314" s="3">
        <v>6</v>
      </c>
      <c r="J2314" s="3">
        <v>66</v>
      </c>
      <c r="K2314" s="9">
        <f t="shared" ca="1" si="270"/>
        <v>116.36363636363637</v>
      </c>
      <c r="L2314" s="3">
        <f t="shared" ca="1" si="271"/>
        <v>43.199999999999996</v>
      </c>
    </row>
    <row r="2315" spans="1:12">
      <c r="A2315" s="3">
        <v>4</v>
      </c>
      <c r="B2315" s="3">
        <v>7</v>
      </c>
      <c r="C2315" s="3">
        <v>10</v>
      </c>
      <c r="D2315" s="4">
        <f t="shared" ca="1" si="265"/>
        <v>4.3</v>
      </c>
      <c r="E2315" s="3">
        <f t="shared" ca="1" si="266"/>
        <v>10</v>
      </c>
      <c r="F2315" s="3">
        <f t="shared" ca="1" si="267"/>
        <v>21</v>
      </c>
      <c r="G2315" s="3">
        <f t="shared" ca="1" si="268"/>
        <v>74</v>
      </c>
      <c r="H2315" s="3">
        <f t="shared" si="269"/>
        <v>0.26400000000000001</v>
      </c>
      <c r="I2315" s="3">
        <v>8</v>
      </c>
      <c r="J2315" s="3">
        <v>66</v>
      </c>
      <c r="K2315" s="9">
        <f t="shared" ca="1" si="270"/>
        <v>77.801268498942918</v>
      </c>
      <c r="L2315" s="3">
        <f t="shared" ca="1" si="271"/>
        <v>39</v>
      </c>
    </row>
    <row r="2316" spans="1:12">
      <c r="A2316" s="3">
        <v>4</v>
      </c>
      <c r="B2316" s="3">
        <v>7</v>
      </c>
      <c r="C2316" s="3">
        <v>11</v>
      </c>
      <c r="D2316" s="4">
        <f t="shared" ca="1" si="265"/>
        <v>4.3</v>
      </c>
      <c r="E2316" s="3">
        <f t="shared" ca="1" si="266"/>
        <v>20</v>
      </c>
      <c r="F2316" s="3">
        <f t="shared" ca="1" si="267"/>
        <v>21</v>
      </c>
      <c r="G2316" s="3">
        <f t="shared" ca="1" si="268"/>
        <v>73</v>
      </c>
      <c r="H2316" s="3">
        <f t="shared" si="269"/>
        <v>0.29399999999999998</v>
      </c>
      <c r="I2316" s="3">
        <v>10</v>
      </c>
      <c r="J2316" s="3">
        <v>66</v>
      </c>
      <c r="K2316" s="9">
        <f t="shared" ca="1" si="270"/>
        <v>144.35517970401693</v>
      </c>
      <c r="L2316" s="3">
        <f t="shared" ca="1" si="271"/>
        <v>84</v>
      </c>
    </row>
    <row r="2317" spans="1:12">
      <c r="A2317" s="3">
        <v>4</v>
      </c>
      <c r="B2317" s="3">
        <v>7</v>
      </c>
      <c r="C2317" s="3">
        <v>12</v>
      </c>
      <c r="D2317" s="4">
        <f t="shared" ca="1" si="265"/>
        <v>3.9</v>
      </c>
      <c r="E2317" s="3">
        <f t="shared" ca="1" si="266"/>
        <v>22</v>
      </c>
      <c r="F2317" s="3">
        <f t="shared" ca="1" si="267"/>
        <v>21</v>
      </c>
      <c r="G2317" s="3">
        <f t="shared" ca="1" si="268"/>
        <v>78</v>
      </c>
      <c r="H2317" s="3">
        <f t="shared" si="269"/>
        <v>0.32400000000000001</v>
      </c>
      <c r="I2317" s="3">
        <v>13</v>
      </c>
      <c r="J2317" s="3">
        <v>66</v>
      </c>
      <c r="K2317" s="9">
        <f t="shared" ca="1" si="270"/>
        <v>158.15384615384613</v>
      </c>
      <c r="L2317" s="3">
        <f t="shared" ca="1" si="271"/>
        <v>102.29999999999998</v>
      </c>
    </row>
    <row r="2318" spans="1:12">
      <c r="A2318" s="3">
        <v>4</v>
      </c>
      <c r="B2318" s="3">
        <v>7</v>
      </c>
      <c r="C2318" s="3">
        <v>13</v>
      </c>
      <c r="D2318" s="4">
        <f t="shared" ca="1" si="265"/>
        <v>3.5999999999999996</v>
      </c>
      <c r="E2318" s="3">
        <f t="shared" ca="1" si="266"/>
        <v>3</v>
      </c>
      <c r="F2318" s="3">
        <f t="shared" ca="1" si="267"/>
        <v>21</v>
      </c>
      <c r="G2318" s="3">
        <f t="shared" ca="1" si="268"/>
        <v>68</v>
      </c>
      <c r="H2318" s="3">
        <f t="shared" si="269"/>
        <v>0.29399999999999998</v>
      </c>
      <c r="I2318" s="3">
        <v>14</v>
      </c>
      <c r="J2318" s="3">
        <v>66</v>
      </c>
      <c r="K2318" s="9">
        <f t="shared" ca="1" si="270"/>
        <v>22.606060606060609</v>
      </c>
      <c r="L2318" s="3">
        <f t="shared" ca="1" si="271"/>
        <v>14.399999999999999</v>
      </c>
    </row>
    <row r="2319" spans="1:12">
      <c r="A2319" s="3">
        <v>4</v>
      </c>
      <c r="B2319" s="3">
        <v>7</v>
      </c>
      <c r="C2319" s="3">
        <v>14</v>
      </c>
      <c r="D2319" s="4">
        <f t="shared" ca="1" si="265"/>
        <v>3.5999999999999996</v>
      </c>
      <c r="E2319" s="3">
        <f t="shared" ca="1" si="266"/>
        <v>26</v>
      </c>
      <c r="F2319" s="3">
        <f t="shared" ca="1" si="267"/>
        <v>24</v>
      </c>
      <c r="G2319" s="3">
        <f t="shared" ca="1" si="268"/>
        <v>63</v>
      </c>
      <c r="H2319" s="3">
        <f t="shared" si="269"/>
        <v>0.26400000000000001</v>
      </c>
      <c r="I2319" s="3">
        <v>14</v>
      </c>
      <c r="J2319" s="3">
        <v>66</v>
      </c>
      <c r="K2319" s="9">
        <f t="shared" ca="1" si="270"/>
        <v>219.94949494949498</v>
      </c>
      <c r="L2319" s="3">
        <f t="shared" ca="1" si="271"/>
        <v>124.8</v>
      </c>
    </row>
    <row r="2320" spans="1:12">
      <c r="A2320" s="3">
        <v>4</v>
      </c>
      <c r="B2320" s="3">
        <v>7</v>
      </c>
      <c r="C2320" s="3">
        <v>15</v>
      </c>
      <c r="D2320" s="4">
        <f t="shared" ca="1" si="265"/>
        <v>3.6999999999999997</v>
      </c>
      <c r="E2320" s="3">
        <f t="shared" ca="1" si="266"/>
        <v>13</v>
      </c>
      <c r="F2320" s="3">
        <f t="shared" ca="1" si="267"/>
        <v>23</v>
      </c>
      <c r="G2320" s="3">
        <f t="shared" ca="1" si="268"/>
        <v>79</v>
      </c>
      <c r="H2320" s="3">
        <f t="shared" si="269"/>
        <v>0.23400000000000001</v>
      </c>
      <c r="I2320" s="3">
        <v>13</v>
      </c>
      <c r="J2320" s="3">
        <v>66</v>
      </c>
      <c r="K2320" s="9">
        <f t="shared" ca="1" si="270"/>
        <v>110.83538083538085</v>
      </c>
      <c r="L2320" s="3">
        <f t="shared" ca="1" si="271"/>
        <v>60.449999999999996</v>
      </c>
    </row>
    <row r="2321" spans="1:12">
      <c r="A2321" s="3">
        <v>4</v>
      </c>
      <c r="B2321" s="3">
        <v>7</v>
      </c>
      <c r="C2321" s="3">
        <v>16</v>
      </c>
      <c r="D2321" s="4">
        <f t="shared" ca="1" si="265"/>
        <v>3.9</v>
      </c>
      <c r="E2321" s="3">
        <f t="shared" ca="1" si="266"/>
        <v>29</v>
      </c>
      <c r="F2321" s="3">
        <f t="shared" ca="1" si="267"/>
        <v>24</v>
      </c>
      <c r="G2321" s="3">
        <f t="shared" ca="1" si="268"/>
        <v>80</v>
      </c>
      <c r="H2321" s="3">
        <f t="shared" si="269"/>
        <v>0.20400000000000001</v>
      </c>
      <c r="I2321" s="3">
        <v>12</v>
      </c>
      <c r="J2321" s="3">
        <v>66</v>
      </c>
      <c r="K2321" s="9">
        <f t="shared" ca="1" si="270"/>
        <v>252.55011655011654</v>
      </c>
      <c r="L2321" s="3">
        <f t="shared" ca="1" si="271"/>
        <v>130.5</v>
      </c>
    </row>
    <row r="2322" spans="1:12">
      <c r="A2322" s="3">
        <v>4</v>
      </c>
      <c r="B2322" s="3">
        <v>7</v>
      </c>
      <c r="C2322" s="3">
        <v>17</v>
      </c>
      <c r="D2322" s="4">
        <f t="shared" ca="1" si="265"/>
        <v>3.4</v>
      </c>
      <c r="E2322" s="3">
        <f t="shared" ca="1" si="266"/>
        <v>8</v>
      </c>
      <c r="F2322" s="3">
        <f t="shared" ca="1" si="267"/>
        <v>22</v>
      </c>
      <c r="G2322" s="3">
        <f t="shared" ca="1" si="268"/>
        <v>62</v>
      </c>
      <c r="H2322" s="3">
        <f t="shared" si="269"/>
        <v>0.17400000000000002</v>
      </c>
      <c r="I2322" s="3">
        <v>10</v>
      </c>
      <c r="J2322" s="3">
        <v>66</v>
      </c>
      <c r="K2322" s="9">
        <f t="shared" ca="1" si="270"/>
        <v>79.914438502673789</v>
      </c>
      <c r="L2322" s="3">
        <f t="shared" ca="1" si="271"/>
        <v>33.6</v>
      </c>
    </row>
    <row r="2323" spans="1:12">
      <c r="A2323" s="3">
        <v>4</v>
      </c>
      <c r="B2323" s="3">
        <v>7</v>
      </c>
      <c r="C2323" s="3">
        <v>18</v>
      </c>
      <c r="D2323" s="4">
        <f t="shared" ca="1" si="265"/>
        <v>4</v>
      </c>
      <c r="E2323" s="3">
        <f t="shared" ca="1" si="266"/>
        <v>18</v>
      </c>
      <c r="F2323" s="3">
        <f t="shared" ca="1" si="267"/>
        <v>20</v>
      </c>
      <c r="G2323" s="3">
        <f t="shared" ca="1" si="268"/>
        <v>76</v>
      </c>
      <c r="H2323" s="3">
        <f t="shared" si="269"/>
        <v>0</v>
      </c>
      <c r="I2323" s="3">
        <v>8</v>
      </c>
      <c r="J2323" s="3">
        <v>66</v>
      </c>
      <c r="K2323" s="9">
        <f t="shared" ca="1" si="270"/>
        <v>168.54545454545453</v>
      </c>
      <c r="L2323" s="3">
        <f t="shared" ca="1" si="271"/>
        <v>70.2</v>
      </c>
    </row>
    <row r="2324" spans="1:12">
      <c r="A2324" s="3">
        <v>4</v>
      </c>
      <c r="B2324" s="3">
        <v>7</v>
      </c>
      <c r="C2324" s="3">
        <v>19</v>
      </c>
      <c r="D2324" s="4">
        <f t="shared" ca="1" si="265"/>
        <v>3.4</v>
      </c>
      <c r="E2324" s="3">
        <f t="shared" ca="1" si="266"/>
        <v>17</v>
      </c>
      <c r="F2324" s="3">
        <f t="shared" ca="1" si="267"/>
        <v>20</v>
      </c>
      <c r="G2324" s="3">
        <f t="shared" ca="1" si="268"/>
        <v>69</v>
      </c>
      <c r="H2324" s="3">
        <f t="shared" si="269"/>
        <v>0</v>
      </c>
      <c r="I2324" s="3">
        <v>6</v>
      </c>
      <c r="J2324" s="3">
        <v>66</v>
      </c>
      <c r="K2324" s="9">
        <f t="shared" ca="1" si="270"/>
        <v>194.45454545454547</v>
      </c>
      <c r="L2324" s="3">
        <f t="shared" ca="1" si="271"/>
        <v>61.199999999999996</v>
      </c>
    </row>
    <row r="2325" spans="1:12">
      <c r="A2325" s="3">
        <v>4</v>
      </c>
      <c r="B2325" s="3">
        <v>7</v>
      </c>
      <c r="C2325" s="3">
        <v>20</v>
      </c>
      <c r="D2325" s="4">
        <f t="shared" ca="1" si="265"/>
        <v>3.9</v>
      </c>
      <c r="E2325" s="3">
        <f t="shared" ca="1" si="266"/>
        <v>14</v>
      </c>
      <c r="F2325" s="3">
        <f t="shared" ca="1" si="267"/>
        <v>19</v>
      </c>
      <c r="G2325" s="3">
        <f t="shared" ca="1" si="268"/>
        <v>64</v>
      </c>
      <c r="H2325" s="3">
        <f t="shared" si="269"/>
        <v>0</v>
      </c>
      <c r="I2325" s="3">
        <v>3</v>
      </c>
      <c r="J2325" s="3">
        <v>66</v>
      </c>
      <c r="K2325" s="9">
        <f t="shared" ca="1" si="270"/>
        <v>145.93939393939394</v>
      </c>
      <c r="L2325" s="3">
        <f t="shared" ca="1" si="271"/>
        <v>44.1</v>
      </c>
    </row>
    <row r="2326" spans="1:12">
      <c r="A2326" s="3">
        <v>4</v>
      </c>
      <c r="B2326" s="3">
        <v>7</v>
      </c>
      <c r="C2326" s="3">
        <v>21</v>
      </c>
      <c r="D2326" s="4">
        <f t="shared" ca="1" si="265"/>
        <v>4.0999999999999996</v>
      </c>
      <c r="E2326" s="3">
        <f t="shared" ca="1" si="266"/>
        <v>26</v>
      </c>
      <c r="F2326" s="3">
        <f t="shared" ca="1" si="267"/>
        <v>19</v>
      </c>
      <c r="G2326" s="3">
        <f t="shared" ca="1" si="268"/>
        <v>60</v>
      </c>
      <c r="H2326" s="3">
        <f t="shared" si="269"/>
        <v>0</v>
      </c>
      <c r="I2326" s="3">
        <v>0</v>
      </c>
      <c r="J2326" s="3">
        <v>66</v>
      </c>
      <c r="K2326" s="9">
        <f t="shared" ca="1" si="270"/>
        <v>276.48780487804885</v>
      </c>
      <c r="L2326" s="3">
        <f t="shared" ca="1" si="271"/>
        <v>70.199999999999989</v>
      </c>
    </row>
    <row r="2327" spans="1:12">
      <c r="A2327" s="3">
        <v>4</v>
      </c>
      <c r="B2327" s="3">
        <v>7</v>
      </c>
      <c r="C2327" s="3">
        <v>22</v>
      </c>
      <c r="D2327" s="4">
        <f t="shared" ca="1" si="265"/>
        <v>3.4</v>
      </c>
      <c r="E2327" s="3">
        <f t="shared" ca="1" si="266"/>
        <v>13</v>
      </c>
      <c r="F2327" s="3">
        <f t="shared" ca="1" si="267"/>
        <v>19</v>
      </c>
      <c r="G2327" s="3">
        <f t="shared" ca="1" si="268"/>
        <v>63</v>
      </c>
      <c r="H2327" s="3">
        <f t="shared" si="269"/>
        <v>0</v>
      </c>
      <c r="I2327" s="3">
        <v>-2</v>
      </c>
      <c r="J2327" s="3">
        <v>66</v>
      </c>
      <c r="K2327" s="9">
        <f t="shared" ca="1" si="270"/>
        <v>173.03208556149735</v>
      </c>
      <c r="L2327" s="3">
        <f t="shared" ca="1" si="271"/>
        <v>31.2</v>
      </c>
    </row>
    <row r="2328" spans="1:12">
      <c r="A2328" s="3">
        <v>4</v>
      </c>
      <c r="B2328" s="3">
        <v>7</v>
      </c>
      <c r="C2328" s="3">
        <v>23</v>
      </c>
      <c r="D2328" s="4">
        <f t="shared" ca="1" si="265"/>
        <v>4.0999999999999996</v>
      </c>
      <c r="E2328" s="3">
        <f t="shared" ca="1" si="266"/>
        <v>10</v>
      </c>
      <c r="F2328" s="3">
        <f t="shared" ca="1" si="267"/>
        <v>19</v>
      </c>
      <c r="G2328" s="3">
        <f t="shared" ca="1" si="268"/>
        <v>74</v>
      </c>
      <c r="H2328" s="3">
        <f t="shared" si="269"/>
        <v>0</v>
      </c>
      <c r="I2328" s="3">
        <v>-3</v>
      </c>
      <c r="J2328" s="3">
        <v>66</v>
      </c>
      <c r="K2328" s="9">
        <f t="shared" ca="1" si="270"/>
        <v>113.25942350332596</v>
      </c>
      <c r="L2328" s="3">
        <f t="shared" ca="1" si="271"/>
        <v>22.5</v>
      </c>
    </row>
    <row r="2329" spans="1:12">
      <c r="A2329" s="3">
        <v>4</v>
      </c>
      <c r="B2329" s="3">
        <v>7</v>
      </c>
      <c r="C2329" s="3">
        <v>24</v>
      </c>
      <c r="D2329" s="4">
        <f t="shared" ca="1" si="265"/>
        <v>3.4</v>
      </c>
      <c r="E2329" s="3">
        <f t="shared" ca="1" si="266"/>
        <v>25</v>
      </c>
      <c r="F2329" s="3">
        <f t="shared" ca="1" si="267"/>
        <v>18</v>
      </c>
      <c r="G2329" s="3">
        <f t="shared" ca="1" si="268"/>
        <v>68</v>
      </c>
      <c r="H2329" s="3">
        <f t="shared" si="269"/>
        <v>0</v>
      </c>
      <c r="I2329" s="3">
        <v>-5</v>
      </c>
      <c r="J2329" s="3">
        <v>66</v>
      </c>
      <c r="K2329" s="9">
        <f t="shared" ca="1" si="270"/>
        <v>345.72192513368992</v>
      </c>
      <c r="L2329" s="3">
        <f t="shared" ca="1" si="271"/>
        <v>48.75</v>
      </c>
    </row>
    <row r="2330" spans="1:12">
      <c r="A2330" s="3">
        <v>4</v>
      </c>
      <c r="B2330" s="3">
        <v>8</v>
      </c>
      <c r="C2330" s="3">
        <v>1</v>
      </c>
      <c r="D2330" s="4">
        <f t="shared" ca="1" si="265"/>
        <v>4</v>
      </c>
      <c r="E2330" s="3">
        <f t="shared" ca="1" si="266"/>
        <v>16</v>
      </c>
      <c r="F2330" s="3">
        <f t="shared" ca="1" si="267"/>
        <v>16</v>
      </c>
      <c r="G2330" s="3">
        <f t="shared" ca="1" si="268"/>
        <v>70</v>
      </c>
      <c r="H2330" s="3">
        <f t="shared" si="269"/>
        <v>0</v>
      </c>
      <c r="I2330" s="3">
        <v>-6</v>
      </c>
      <c r="J2330" s="3">
        <v>66</v>
      </c>
      <c r="K2330" s="9">
        <f t="shared" ca="1" si="270"/>
        <v>184.87272727272727</v>
      </c>
      <c r="L2330" s="3">
        <f t="shared" ca="1" si="271"/>
        <v>28.799999999999997</v>
      </c>
    </row>
    <row r="2331" spans="1:12">
      <c r="A2331" s="3">
        <v>4</v>
      </c>
      <c r="B2331" s="3">
        <v>8</v>
      </c>
      <c r="C2331" s="3">
        <v>2</v>
      </c>
      <c r="D2331" s="4">
        <f t="shared" ca="1" si="265"/>
        <v>3.5</v>
      </c>
      <c r="E2331" s="3">
        <f t="shared" ca="1" si="266"/>
        <v>16</v>
      </c>
      <c r="F2331" s="3">
        <f t="shared" ca="1" si="267"/>
        <v>18</v>
      </c>
      <c r="G2331" s="3">
        <f t="shared" ca="1" si="268"/>
        <v>80</v>
      </c>
      <c r="H2331" s="3">
        <f t="shared" si="269"/>
        <v>0</v>
      </c>
      <c r="I2331" s="3">
        <v>-4</v>
      </c>
      <c r="J2331" s="3">
        <v>66</v>
      </c>
      <c r="K2331" s="9">
        <f t="shared" ca="1" si="270"/>
        <v>213.77662337662338</v>
      </c>
      <c r="L2331" s="3">
        <f t="shared" ca="1" si="271"/>
        <v>33.6</v>
      </c>
    </row>
    <row r="2332" spans="1:12">
      <c r="A2332" s="3">
        <v>4</v>
      </c>
      <c r="B2332" s="3">
        <v>8</v>
      </c>
      <c r="C2332" s="3">
        <v>3</v>
      </c>
      <c r="D2332" s="4">
        <f t="shared" ca="1" si="265"/>
        <v>4.2</v>
      </c>
      <c r="E2332" s="3">
        <f t="shared" ca="1" si="266"/>
        <v>3</v>
      </c>
      <c r="F2332" s="3">
        <f t="shared" ca="1" si="267"/>
        <v>18</v>
      </c>
      <c r="G2332" s="3">
        <f t="shared" ca="1" si="268"/>
        <v>65</v>
      </c>
      <c r="H2332" s="3">
        <f t="shared" si="269"/>
        <v>0</v>
      </c>
      <c r="I2332" s="3">
        <v>-2</v>
      </c>
      <c r="J2332" s="3">
        <v>66</v>
      </c>
      <c r="K2332" s="9">
        <f t="shared" ca="1" si="270"/>
        <v>31.597402597402599</v>
      </c>
      <c r="L2332" s="3">
        <f t="shared" ca="1" si="271"/>
        <v>7.1999999999999993</v>
      </c>
    </row>
    <row r="2333" spans="1:12">
      <c r="A2333" s="3">
        <v>4</v>
      </c>
      <c r="B2333" s="3">
        <v>8</v>
      </c>
      <c r="C2333" s="3">
        <v>4</v>
      </c>
      <c r="D2333" s="4">
        <f t="shared" ca="1" si="265"/>
        <v>4.2</v>
      </c>
      <c r="E2333" s="3">
        <f t="shared" ca="1" si="266"/>
        <v>14</v>
      </c>
      <c r="F2333" s="3">
        <f t="shared" ca="1" si="267"/>
        <v>18</v>
      </c>
      <c r="G2333" s="3">
        <f t="shared" ca="1" si="268"/>
        <v>68</v>
      </c>
      <c r="H2333" s="3">
        <f t="shared" si="269"/>
        <v>0</v>
      </c>
      <c r="I2333" s="3">
        <v>-2</v>
      </c>
      <c r="J2333" s="3">
        <v>66</v>
      </c>
      <c r="K2333" s="9">
        <f t="shared" ca="1" si="270"/>
        <v>147.63636363636363</v>
      </c>
      <c r="L2333" s="3">
        <f t="shared" ca="1" si="271"/>
        <v>33.6</v>
      </c>
    </row>
    <row r="2334" spans="1:12">
      <c r="A2334" s="3">
        <v>4</v>
      </c>
      <c r="B2334" s="3">
        <v>8</v>
      </c>
      <c r="C2334" s="3">
        <v>5</v>
      </c>
      <c r="D2334" s="4">
        <f t="shared" ca="1" si="265"/>
        <v>4.0999999999999996</v>
      </c>
      <c r="E2334" s="3">
        <f t="shared" ca="1" si="266"/>
        <v>22</v>
      </c>
      <c r="F2334" s="3">
        <f t="shared" ca="1" si="267"/>
        <v>17</v>
      </c>
      <c r="G2334" s="3">
        <f t="shared" ca="1" si="268"/>
        <v>76</v>
      </c>
      <c r="H2334" s="3">
        <f t="shared" si="269"/>
        <v>0</v>
      </c>
      <c r="I2334" s="3">
        <v>0</v>
      </c>
      <c r="J2334" s="3">
        <v>66</v>
      </c>
      <c r="K2334" s="9">
        <f t="shared" ca="1" si="270"/>
        <v>225.36585365853662</v>
      </c>
      <c r="L2334" s="3">
        <f t="shared" ca="1" si="271"/>
        <v>59.399999999999991</v>
      </c>
    </row>
    <row r="2335" spans="1:12">
      <c r="A2335" s="3">
        <v>4</v>
      </c>
      <c r="B2335" s="3">
        <v>8</v>
      </c>
      <c r="C2335" s="3">
        <v>6</v>
      </c>
      <c r="D2335" s="4">
        <f t="shared" ca="1" si="265"/>
        <v>4.3</v>
      </c>
      <c r="E2335" s="3">
        <f t="shared" ca="1" si="266"/>
        <v>2</v>
      </c>
      <c r="F2335" s="3">
        <f t="shared" ca="1" si="267"/>
        <v>19</v>
      </c>
      <c r="G2335" s="3">
        <f t="shared" ca="1" si="268"/>
        <v>79</v>
      </c>
      <c r="H2335" s="3">
        <f t="shared" si="269"/>
        <v>0</v>
      </c>
      <c r="I2335" s="3">
        <v>1</v>
      </c>
      <c r="J2335" s="3">
        <v>66</v>
      </c>
      <c r="K2335" s="9">
        <f t="shared" ca="1" si="270"/>
        <v>20.033826638477802</v>
      </c>
      <c r="L2335" s="3">
        <f t="shared" ca="1" si="271"/>
        <v>5.7</v>
      </c>
    </row>
    <row r="2336" spans="1:12">
      <c r="A2336" s="3">
        <v>4</v>
      </c>
      <c r="B2336" s="3">
        <v>8</v>
      </c>
      <c r="C2336" s="3">
        <v>7</v>
      </c>
      <c r="D2336" s="4">
        <f t="shared" ca="1" si="265"/>
        <v>4.3</v>
      </c>
      <c r="E2336" s="3">
        <f t="shared" ca="1" si="266"/>
        <v>3</v>
      </c>
      <c r="F2336" s="3">
        <f t="shared" ca="1" si="267"/>
        <v>19</v>
      </c>
      <c r="G2336" s="3">
        <f t="shared" ca="1" si="268"/>
        <v>64</v>
      </c>
      <c r="H2336" s="3">
        <f t="shared" si="269"/>
        <v>0.17400000000000002</v>
      </c>
      <c r="I2336" s="3">
        <v>2</v>
      </c>
      <c r="J2336" s="3">
        <v>66</v>
      </c>
      <c r="K2336" s="9">
        <f t="shared" ca="1" si="270"/>
        <v>26.790697674418603</v>
      </c>
      <c r="L2336" s="3">
        <f t="shared" ca="1" si="271"/>
        <v>9</v>
      </c>
    </row>
    <row r="2337" spans="1:12">
      <c r="A2337" s="3">
        <v>4</v>
      </c>
      <c r="B2337" s="3">
        <v>8</v>
      </c>
      <c r="C2337" s="3">
        <v>8</v>
      </c>
      <c r="D2337" s="4">
        <f t="shared" ca="1" si="265"/>
        <v>4</v>
      </c>
      <c r="E2337" s="3">
        <f t="shared" ca="1" si="266"/>
        <v>27</v>
      </c>
      <c r="F2337" s="3">
        <f t="shared" ca="1" si="267"/>
        <v>23</v>
      </c>
      <c r="G2337" s="3">
        <f t="shared" ca="1" si="268"/>
        <v>80</v>
      </c>
      <c r="H2337" s="3">
        <f t="shared" si="269"/>
        <v>0.20400000000000001</v>
      </c>
      <c r="I2337" s="3">
        <v>4</v>
      </c>
      <c r="J2337" s="3">
        <v>66</v>
      </c>
      <c r="K2337" s="9">
        <f t="shared" ca="1" si="270"/>
        <v>272.20909090909089</v>
      </c>
      <c r="L2337" s="3">
        <f t="shared" ca="1" si="271"/>
        <v>89.1</v>
      </c>
    </row>
    <row r="2338" spans="1:12">
      <c r="A2338" s="3">
        <v>4</v>
      </c>
      <c r="B2338" s="3">
        <v>8</v>
      </c>
      <c r="C2338" s="3">
        <v>9</v>
      </c>
      <c r="D2338" s="4">
        <f t="shared" ca="1" si="265"/>
        <v>3.6999999999999997</v>
      </c>
      <c r="E2338" s="3">
        <f t="shared" ca="1" si="266"/>
        <v>4</v>
      </c>
      <c r="F2338" s="3">
        <f t="shared" ca="1" si="267"/>
        <v>24</v>
      </c>
      <c r="G2338" s="3">
        <f t="shared" ca="1" si="268"/>
        <v>65</v>
      </c>
      <c r="H2338" s="3">
        <f t="shared" si="269"/>
        <v>0.23400000000000001</v>
      </c>
      <c r="I2338" s="3">
        <v>6</v>
      </c>
      <c r="J2338" s="3">
        <v>66</v>
      </c>
      <c r="K2338" s="9">
        <f t="shared" ca="1" si="270"/>
        <v>41.257985257985261</v>
      </c>
      <c r="L2338" s="3">
        <f t="shared" ca="1" si="271"/>
        <v>14.399999999999999</v>
      </c>
    </row>
    <row r="2339" spans="1:12">
      <c r="A2339" s="3">
        <v>4</v>
      </c>
      <c r="B2339" s="3">
        <v>8</v>
      </c>
      <c r="C2339" s="3">
        <v>10</v>
      </c>
      <c r="D2339" s="4">
        <f t="shared" ca="1" si="265"/>
        <v>4.0999999999999996</v>
      </c>
      <c r="E2339" s="3">
        <f t="shared" ca="1" si="266"/>
        <v>28</v>
      </c>
      <c r="F2339" s="3">
        <f t="shared" ca="1" si="267"/>
        <v>21</v>
      </c>
      <c r="G2339" s="3">
        <f t="shared" ca="1" si="268"/>
        <v>64</v>
      </c>
      <c r="H2339" s="3">
        <f t="shared" si="269"/>
        <v>0.26400000000000001</v>
      </c>
      <c r="I2339" s="3">
        <v>8</v>
      </c>
      <c r="J2339" s="3">
        <v>66</v>
      </c>
      <c r="K2339" s="9">
        <f t="shared" ca="1" si="270"/>
        <v>226.23503325942352</v>
      </c>
      <c r="L2339" s="3">
        <f t="shared" ca="1" si="271"/>
        <v>109.2</v>
      </c>
    </row>
    <row r="2340" spans="1:12">
      <c r="A2340" s="3">
        <v>4</v>
      </c>
      <c r="B2340" s="3">
        <v>8</v>
      </c>
      <c r="C2340" s="3">
        <v>11</v>
      </c>
      <c r="D2340" s="4">
        <f t="shared" ca="1" si="265"/>
        <v>3.3</v>
      </c>
      <c r="E2340" s="3">
        <f t="shared" ca="1" si="266"/>
        <v>15</v>
      </c>
      <c r="F2340" s="3">
        <f t="shared" ca="1" si="267"/>
        <v>21</v>
      </c>
      <c r="G2340" s="3">
        <f t="shared" ca="1" si="268"/>
        <v>74</v>
      </c>
      <c r="H2340" s="3">
        <f t="shared" si="269"/>
        <v>0.29399999999999998</v>
      </c>
      <c r="I2340" s="3">
        <v>10</v>
      </c>
      <c r="J2340" s="3">
        <v>66</v>
      </c>
      <c r="K2340" s="9">
        <f t="shared" ca="1" si="270"/>
        <v>141.32231404958679</v>
      </c>
      <c r="L2340" s="3">
        <f t="shared" ca="1" si="271"/>
        <v>63</v>
      </c>
    </row>
    <row r="2341" spans="1:12">
      <c r="A2341" s="3">
        <v>4</v>
      </c>
      <c r="B2341" s="3">
        <v>8</v>
      </c>
      <c r="C2341" s="3">
        <v>12</v>
      </c>
      <c r="D2341" s="4">
        <f t="shared" ca="1" si="265"/>
        <v>4</v>
      </c>
      <c r="E2341" s="3">
        <f t="shared" ca="1" si="266"/>
        <v>1</v>
      </c>
      <c r="F2341" s="3">
        <f t="shared" ca="1" si="267"/>
        <v>20</v>
      </c>
      <c r="G2341" s="3">
        <f t="shared" ca="1" si="268"/>
        <v>71</v>
      </c>
      <c r="H2341" s="3">
        <f t="shared" si="269"/>
        <v>0.32400000000000001</v>
      </c>
      <c r="I2341" s="3">
        <v>13</v>
      </c>
      <c r="J2341" s="3">
        <v>66</v>
      </c>
      <c r="K2341" s="9">
        <f t="shared" ca="1" si="270"/>
        <v>6.6863636363636365</v>
      </c>
      <c r="L2341" s="3">
        <f t="shared" ca="1" si="271"/>
        <v>4.6499999999999995</v>
      </c>
    </row>
    <row r="2342" spans="1:12">
      <c r="A2342" s="3">
        <v>4</v>
      </c>
      <c r="B2342" s="3">
        <v>8</v>
      </c>
      <c r="C2342" s="3">
        <v>13</v>
      </c>
      <c r="D2342" s="4">
        <f t="shared" ca="1" si="265"/>
        <v>4.2</v>
      </c>
      <c r="E2342" s="3">
        <f t="shared" ca="1" si="266"/>
        <v>2</v>
      </c>
      <c r="F2342" s="3">
        <f t="shared" ca="1" si="267"/>
        <v>24</v>
      </c>
      <c r="G2342" s="3">
        <f t="shared" ca="1" si="268"/>
        <v>80</v>
      </c>
      <c r="H2342" s="3">
        <f t="shared" si="269"/>
        <v>0.29399999999999998</v>
      </c>
      <c r="I2342" s="3">
        <v>14</v>
      </c>
      <c r="J2342" s="3">
        <v>66</v>
      </c>
      <c r="K2342" s="9">
        <f t="shared" ca="1" si="270"/>
        <v>14.528138528138525</v>
      </c>
      <c r="L2342" s="3">
        <f t="shared" ca="1" si="271"/>
        <v>9.6</v>
      </c>
    </row>
    <row r="2343" spans="1:12">
      <c r="A2343" s="3">
        <v>4</v>
      </c>
      <c r="B2343" s="3">
        <v>8</v>
      </c>
      <c r="C2343" s="3">
        <v>14</v>
      </c>
      <c r="D2343" s="4">
        <f t="shared" ca="1" si="265"/>
        <v>4.0999999999999996</v>
      </c>
      <c r="E2343" s="3">
        <f t="shared" ca="1" si="266"/>
        <v>12</v>
      </c>
      <c r="F2343" s="3">
        <f t="shared" ca="1" si="267"/>
        <v>24</v>
      </c>
      <c r="G2343" s="3">
        <f t="shared" ca="1" si="268"/>
        <v>74</v>
      </c>
      <c r="H2343" s="3">
        <f t="shared" si="269"/>
        <v>0.26400000000000001</v>
      </c>
      <c r="I2343" s="3">
        <v>14</v>
      </c>
      <c r="J2343" s="3">
        <v>66</v>
      </c>
      <c r="K2343" s="9">
        <f t="shared" ca="1" si="270"/>
        <v>89.933481152993366</v>
      </c>
      <c r="L2343" s="3">
        <f t="shared" ca="1" si="271"/>
        <v>57.599999999999994</v>
      </c>
    </row>
    <row r="2344" spans="1:12">
      <c r="A2344" s="3">
        <v>4</v>
      </c>
      <c r="B2344" s="3">
        <v>8</v>
      </c>
      <c r="C2344" s="3">
        <v>15</v>
      </c>
      <c r="D2344" s="4">
        <f t="shared" ca="1" si="265"/>
        <v>3.3</v>
      </c>
      <c r="E2344" s="3">
        <f t="shared" ca="1" si="266"/>
        <v>5</v>
      </c>
      <c r="F2344" s="3">
        <f t="shared" ca="1" si="267"/>
        <v>20</v>
      </c>
      <c r="G2344" s="3">
        <f t="shared" ca="1" si="268"/>
        <v>71</v>
      </c>
      <c r="H2344" s="3">
        <f t="shared" si="269"/>
        <v>0.23400000000000001</v>
      </c>
      <c r="I2344" s="3">
        <v>13</v>
      </c>
      <c r="J2344" s="3">
        <v>66</v>
      </c>
      <c r="K2344" s="9">
        <f t="shared" ca="1" si="270"/>
        <v>43.002754820936644</v>
      </c>
      <c r="L2344" s="3">
        <f t="shared" ca="1" si="271"/>
        <v>23.249999999999996</v>
      </c>
    </row>
    <row r="2345" spans="1:12">
      <c r="A2345" s="3">
        <v>4</v>
      </c>
      <c r="B2345" s="3">
        <v>8</v>
      </c>
      <c r="C2345" s="3">
        <v>16</v>
      </c>
      <c r="D2345" s="4">
        <f t="shared" ca="1" si="265"/>
        <v>4</v>
      </c>
      <c r="E2345" s="3">
        <f t="shared" ca="1" si="266"/>
        <v>5</v>
      </c>
      <c r="F2345" s="3">
        <f t="shared" ca="1" si="267"/>
        <v>24</v>
      </c>
      <c r="G2345" s="3">
        <f t="shared" ca="1" si="268"/>
        <v>78</v>
      </c>
      <c r="H2345" s="3">
        <f t="shared" si="269"/>
        <v>0.20400000000000001</v>
      </c>
      <c r="I2345" s="3">
        <v>12</v>
      </c>
      <c r="J2345" s="3">
        <v>66</v>
      </c>
      <c r="K2345" s="9">
        <f t="shared" ca="1" si="270"/>
        <v>42.31818181818182</v>
      </c>
      <c r="L2345" s="3">
        <f t="shared" ca="1" si="271"/>
        <v>22.5</v>
      </c>
    </row>
    <row r="2346" spans="1:12">
      <c r="A2346" s="3">
        <v>4</v>
      </c>
      <c r="B2346" s="3">
        <v>8</v>
      </c>
      <c r="C2346" s="3">
        <v>17</v>
      </c>
      <c r="D2346" s="4">
        <f t="shared" ca="1" si="265"/>
        <v>3.5999999999999996</v>
      </c>
      <c r="E2346" s="3">
        <f t="shared" ca="1" si="266"/>
        <v>12</v>
      </c>
      <c r="F2346" s="3">
        <f t="shared" ca="1" si="267"/>
        <v>21</v>
      </c>
      <c r="G2346" s="3">
        <f t="shared" ca="1" si="268"/>
        <v>61</v>
      </c>
      <c r="H2346" s="3">
        <f t="shared" si="269"/>
        <v>0.17400000000000002</v>
      </c>
      <c r="I2346" s="3">
        <v>10</v>
      </c>
      <c r="J2346" s="3">
        <v>66</v>
      </c>
      <c r="K2346" s="9">
        <f t="shared" ca="1" si="270"/>
        <v>110.36363636363637</v>
      </c>
      <c r="L2346" s="3">
        <f t="shared" ca="1" si="271"/>
        <v>50.400000000000006</v>
      </c>
    </row>
    <row r="2347" spans="1:12">
      <c r="A2347" s="3">
        <v>4</v>
      </c>
      <c r="B2347" s="3">
        <v>8</v>
      </c>
      <c r="C2347" s="3">
        <v>18</v>
      </c>
      <c r="D2347" s="4">
        <f t="shared" ca="1" si="265"/>
        <v>3.5999999999999996</v>
      </c>
      <c r="E2347" s="3">
        <f t="shared" ca="1" si="266"/>
        <v>25</v>
      </c>
      <c r="F2347" s="3">
        <f t="shared" ca="1" si="267"/>
        <v>24</v>
      </c>
      <c r="G2347" s="3">
        <f t="shared" ca="1" si="268"/>
        <v>71</v>
      </c>
      <c r="H2347" s="3">
        <f t="shared" si="269"/>
        <v>0</v>
      </c>
      <c r="I2347" s="3">
        <v>8</v>
      </c>
      <c r="J2347" s="3">
        <v>66</v>
      </c>
      <c r="K2347" s="9">
        <f t="shared" ca="1" si="270"/>
        <v>283.45959595959602</v>
      </c>
      <c r="L2347" s="3">
        <f t="shared" ca="1" si="271"/>
        <v>97.5</v>
      </c>
    </row>
    <row r="2348" spans="1:12">
      <c r="A2348" s="3">
        <v>4</v>
      </c>
      <c r="B2348" s="3">
        <v>8</v>
      </c>
      <c r="C2348" s="3">
        <v>19</v>
      </c>
      <c r="D2348" s="4">
        <f t="shared" ca="1" si="265"/>
        <v>3.4</v>
      </c>
      <c r="E2348" s="3">
        <f t="shared" ca="1" si="266"/>
        <v>6</v>
      </c>
      <c r="F2348" s="3">
        <f t="shared" ca="1" si="267"/>
        <v>20</v>
      </c>
      <c r="G2348" s="3">
        <f t="shared" ca="1" si="268"/>
        <v>67</v>
      </c>
      <c r="H2348" s="3">
        <f t="shared" si="269"/>
        <v>0</v>
      </c>
      <c r="I2348" s="3">
        <v>6</v>
      </c>
      <c r="J2348" s="3">
        <v>66</v>
      </c>
      <c r="K2348" s="9">
        <f t="shared" ca="1" si="270"/>
        <v>68.438502673796805</v>
      </c>
      <c r="L2348" s="3">
        <f t="shared" ca="1" si="271"/>
        <v>21.599999999999998</v>
      </c>
    </row>
    <row r="2349" spans="1:12">
      <c r="A2349" s="3">
        <v>4</v>
      </c>
      <c r="B2349" s="3">
        <v>8</v>
      </c>
      <c r="C2349" s="3">
        <v>20</v>
      </c>
      <c r="D2349" s="4">
        <f t="shared" ca="1" si="265"/>
        <v>4.3</v>
      </c>
      <c r="E2349" s="3">
        <f t="shared" ca="1" si="266"/>
        <v>30</v>
      </c>
      <c r="F2349" s="3">
        <f t="shared" ca="1" si="267"/>
        <v>16</v>
      </c>
      <c r="G2349" s="3">
        <f t="shared" ca="1" si="268"/>
        <v>71</v>
      </c>
      <c r="H2349" s="3">
        <f t="shared" si="269"/>
        <v>0</v>
      </c>
      <c r="I2349" s="3">
        <v>3</v>
      </c>
      <c r="J2349" s="3">
        <v>66</v>
      </c>
      <c r="K2349" s="9">
        <f t="shared" ca="1" si="270"/>
        <v>265.75052854122623</v>
      </c>
      <c r="L2349" s="3">
        <f t="shared" ca="1" si="271"/>
        <v>94.5</v>
      </c>
    </row>
    <row r="2350" spans="1:12">
      <c r="A2350" s="3">
        <v>4</v>
      </c>
      <c r="B2350" s="3">
        <v>8</v>
      </c>
      <c r="C2350" s="3">
        <v>21</v>
      </c>
      <c r="D2350" s="4">
        <f t="shared" ca="1" si="265"/>
        <v>3.5</v>
      </c>
      <c r="E2350" s="3">
        <f t="shared" ca="1" si="266"/>
        <v>1</v>
      </c>
      <c r="F2350" s="3">
        <f t="shared" ca="1" si="267"/>
        <v>16</v>
      </c>
      <c r="G2350" s="3">
        <f t="shared" ca="1" si="268"/>
        <v>62</v>
      </c>
      <c r="H2350" s="3">
        <f t="shared" si="269"/>
        <v>0</v>
      </c>
      <c r="I2350" s="3">
        <v>0</v>
      </c>
      <c r="J2350" s="3">
        <v>66</v>
      </c>
      <c r="K2350" s="9">
        <f t="shared" ca="1" si="270"/>
        <v>11.646753246753246</v>
      </c>
      <c r="L2350" s="3">
        <f t="shared" ca="1" si="271"/>
        <v>2.6999999999999997</v>
      </c>
    </row>
    <row r="2351" spans="1:12">
      <c r="A2351" s="3">
        <v>4</v>
      </c>
      <c r="B2351" s="3">
        <v>8</v>
      </c>
      <c r="C2351" s="3">
        <v>22</v>
      </c>
      <c r="D2351" s="4">
        <f t="shared" ca="1" si="265"/>
        <v>4.0999999999999996</v>
      </c>
      <c r="E2351" s="3">
        <f t="shared" ca="1" si="266"/>
        <v>16</v>
      </c>
      <c r="F2351" s="3">
        <f t="shared" ca="1" si="267"/>
        <v>16</v>
      </c>
      <c r="G2351" s="3">
        <f t="shared" ca="1" si="268"/>
        <v>76</v>
      </c>
      <c r="H2351" s="3">
        <f t="shared" si="269"/>
        <v>0</v>
      </c>
      <c r="I2351" s="3">
        <v>-2</v>
      </c>
      <c r="J2351" s="3">
        <v>66</v>
      </c>
      <c r="K2351" s="9">
        <f t="shared" ca="1" si="270"/>
        <v>167.45011086474503</v>
      </c>
      <c r="L2351" s="3">
        <f t="shared" ca="1" si="271"/>
        <v>38.4</v>
      </c>
    </row>
    <row r="2352" spans="1:12">
      <c r="A2352" s="3">
        <v>4</v>
      </c>
      <c r="B2352" s="3">
        <v>8</v>
      </c>
      <c r="C2352" s="3">
        <v>23</v>
      </c>
      <c r="D2352" s="4">
        <f t="shared" ca="1" si="265"/>
        <v>4</v>
      </c>
      <c r="E2352" s="3">
        <f t="shared" ca="1" si="266"/>
        <v>19</v>
      </c>
      <c r="F2352" s="3">
        <f t="shared" ca="1" si="267"/>
        <v>17</v>
      </c>
      <c r="G2352" s="3">
        <f t="shared" ca="1" si="268"/>
        <v>66</v>
      </c>
      <c r="H2352" s="3">
        <f t="shared" si="269"/>
        <v>0</v>
      </c>
      <c r="I2352" s="3">
        <v>-3</v>
      </c>
      <c r="J2352" s="3">
        <v>66</v>
      </c>
      <c r="K2352" s="9">
        <f t="shared" ca="1" si="270"/>
        <v>209.86363636363637</v>
      </c>
      <c r="L2352" s="3">
        <f t="shared" ca="1" si="271"/>
        <v>42.75</v>
      </c>
    </row>
    <row r="2353" spans="1:12">
      <c r="A2353" s="3">
        <v>4</v>
      </c>
      <c r="B2353" s="3">
        <v>8</v>
      </c>
      <c r="C2353" s="3">
        <v>24</v>
      </c>
      <c r="D2353" s="4">
        <f t="shared" ca="1" si="265"/>
        <v>3.3</v>
      </c>
      <c r="E2353" s="3">
        <f t="shared" ca="1" si="266"/>
        <v>27</v>
      </c>
      <c r="F2353" s="3">
        <f t="shared" ca="1" si="267"/>
        <v>18</v>
      </c>
      <c r="G2353" s="3">
        <f t="shared" ca="1" si="268"/>
        <v>74</v>
      </c>
      <c r="H2353" s="3">
        <f t="shared" si="269"/>
        <v>0</v>
      </c>
      <c r="I2353" s="3">
        <v>-5</v>
      </c>
      <c r="J2353" s="3">
        <v>66</v>
      </c>
      <c r="K2353" s="9">
        <f t="shared" ca="1" si="270"/>
        <v>387.37190082644628</v>
      </c>
      <c r="L2353" s="3">
        <f t="shared" ca="1" si="271"/>
        <v>52.65</v>
      </c>
    </row>
    <row r="2354" spans="1:12">
      <c r="A2354" s="3">
        <v>4</v>
      </c>
      <c r="B2354" s="3">
        <v>9</v>
      </c>
      <c r="C2354" s="3">
        <v>1</v>
      </c>
      <c r="D2354" s="4">
        <f t="shared" ca="1" si="265"/>
        <v>3.5999999999999996</v>
      </c>
      <c r="E2354" s="3">
        <f t="shared" ca="1" si="266"/>
        <v>14</v>
      </c>
      <c r="F2354" s="3">
        <f t="shared" ca="1" si="267"/>
        <v>17</v>
      </c>
      <c r="G2354" s="3">
        <f t="shared" ca="1" si="268"/>
        <v>72</v>
      </c>
      <c r="H2354" s="3">
        <f t="shared" si="269"/>
        <v>0</v>
      </c>
      <c r="I2354" s="3">
        <v>-6</v>
      </c>
      <c r="J2354" s="3">
        <v>66</v>
      </c>
      <c r="K2354" s="9">
        <f t="shared" ca="1" si="270"/>
        <v>183.69696969696975</v>
      </c>
      <c r="L2354" s="3">
        <f t="shared" ca="1" si="271"/>
        <v>25.199999999999996</v>
      </c>
    </row>
    <row r="2355" spans="1:12">
      <c r="A2355" s="3">
        <v>4</v>
      </c>
      <c r="B2355" s="3">
        <v>9</v>
      </c>
      <c r="C2355" s="3">
        <v>2</v>
      </c>
      <c r="D2355" s="4">
        <f t="shared" ref="D2355:D2418" ca="1" si="272">3.3+RANDBETWEEN(0,10)/10</f>
        <v>4</v>
      </c>
      <c r="E2355" s="3">
        <f t="shared" ref="E2355:E2418" ca="1" si="273">RANDBETWEEN(1,30)</f>
        <v>6</v>
      </c>
      <c r="F2355" s="3">
        <f t="shared" ref="F2355:F2418" ca="1" si="274">IF(C2355&lt;=7,RANDBETWEEN(16,19),IF(C2355&gt;=20,RANDBETWEEN(16,19),RANDBETWEEN(20,24)))</f>
        <v>16</v>
      </c>
      <c r="G2355" s="3">
        <f t="shared" ref="G2355:G2418" ca="1" si="275">RANDBETWEEN(60,80)</f>
        <v>78</v>
      </c>
      <c r="H2355" s="3">
        <f t="shared" ref="H2355:H2418" si="276">IF(C2355&lt;7,0,IF(C2355&gt;17,0,0.03*(10.8-ABS(C2355-12))))</f>
        <v>0</v>
      </c>
      <c r="I2355" s="3">
        <v>-4</v>
      </c>
      <c r="J2355" s="3">
        <v>66</v>
      </c>
      <c r="K2355" s="9">
        <f t="shared" ref="K2355:K2401" ca="1" si="277">E2355*(93+(F2355-I2355)*5+(50-H2355*100)+ABS(G2355-J2355)*0.3)/(D2355*5.5)</f>
        <v>67.25454545454545</v>
      </c>
      <c r="L2355" s="3">
        <f t="shared" ref="L2355:L2401" ca="1" si="278">ABS(-18-I2355)*0.15*E2355</f>
        <v>12.600000000000001</v>
      </c>
    </row>
    <row r="2356" spans="1:12">
      <c r="A2356" s="3">
        <v>4</v>
      </c>
      <c r="B2356" s="3">
        <v>9</v>
      </c>
      <c r="C2356" s="3">
        <v>3</v>
      </c>
      <c r="D2356" s="4">
        <f t="shared" ca="1" si="272"/>
        <v>4.3</v>
      </c>
      <c r="E2356" s="3">
        <f t="shared" ca="1" si="273"/>
        <v>4</v>
      </c>
      <c r="F2356" s="3">
        <f t="shared" ca="1" si="274"/>
        <v>18</v>
      </c>
      <c r="G2356" s="3">
        <f t="shared" ca="1" si="275"/>
        <v>66</v>
      </c>
      <c r="H2356" s="3">
        <f t="shared" si="276"/>
        <v>0</v>
      </c>
      <c r="I2356" s="3">
        <v>-2</v>
      </c>
      <c r="J2356" s="3">
        <v>66</v>
      </c>
      <c r="K2356" s="9">
        <f t="shared" ca="1" si="277"/>
        <v>41.099365750528541</v>
      </c>
      <c r="L2356" s="3">
        <f t="shared" ca="1" si="278"/>
        <v>9.6</v>
      </c>
    </row>
    <row r="2357" spans="1:12">
      <c r="A2357" s="3">
        <v>4</v>
      </c>
      <c r="B2357" s="3">
        <v>9</v>
      </c>
      <c r="C2357" s="3">
        <v>4</v>
      </c>
      <c r="D2357" s="4">
        <f t="shared" ca="1" si="272"/>
        <v>3.5999999999999996</v>
      </c>
      <c r="E2357" s="3">
        <f t="shared" ca="1" si="273"/>
        <v>11</v>
      </c>
      <c r="F2357" s="3">
        <f t="shared" ca="1" si="274"/>
        <v>16</v>
      </c>
      <c r="G2357" s="3">
        <f t="shared" ca="1" si="275"/>
        <v>78</v>
      </c>
      <c r="H2357" s="3">
        <f t="shared" si="276"/>
        <v>0</v>
      </c>
      <c r="I2357" s="3">
        <v>-2</v>
      </c>
      <c r="J2357" s="3">
        <v>66</v>
      </c>
      <c r="K2357" s="9">
        <f t="shared" ca="1" si="277"/>
        <v>131.44444444444446</v>
      </c>
      <c r="L2357" s="3">
        <f t="shared" ca="1" si="278"/>
        <v>26.4</v>
      </c>
    </row>
    <row r="2358" spans="1:12">
      <c r="A2358" s="3">
        <v>4</v>
      </c>
      <c r="B2358" s="3">
        <v>9</v>
      </c>
      <c r="C2358" s="3">
        <v>5</v>
      </c>
      <c r="D2358" s="4">
        <f t="shared" ca="1" si="272"/>
        <v>3.6999999999999997</v>
      </c>
      <c r="E2358" s="3">
        <f t="shared" ca="1" si="273"/>
        <v>24</v>
      </c>
      <c r="F2358" s="3">
        <f t="shared" ca="1" si="274"/>
        <v>18</v>
      </c>
      <c r="G2358" s="3">
        <f t="shared" ca="1" si="275"/>
        <v>72</v>
      </c>
      <c r="H2358" s="3">
        <f t="shared" si="276"/>
        <v>0</v>
      </c>
      <c r="I2358" s="3">
        <v>0</v>
      </c>
      <c r="J2358" s="3">
        <v>66</v>
      </c>
      <c r="K2358" s="9">
        <f t="shared" ca="1" si="277"/>
        <v>276.91400491400498</v>
      </c>
      <c r="L2358" s="3">
        <f t="shared" ca="1" si="278"/>
        <v>64.8</v>
      </c>
    </row>
    <row r="2359" spans="1:12">
      <c r="A2359" s="3">
        <v>4</v>
      </c>
      <c r="B2359" s="3">
        <v>9</v>
      </c>
      <c r="C2359" s="3">
        <v>6</v>
      </c>
      <c r="D2359" s="4">
        <f t="shared" ca="1" si="272"/>
        <v>3.5</v>
      </c>
      <c r="E2359" s="3">
        <f t="shared" ca="1" si="273"/>
        <v>6</v>
      </c>
      <c r="F2359" s="3">
        <f t="shared" ca="1" si="274"/>
        <v>19</v>
      </c>
      <c r="G2359" s="3">
        <f t="shared" ca="1" si="275"/>
        <v>71</v>
      </c>
      <c r="H2359" s="3">
        <f t="shared" si="276"/>
        <v>0</v>
      </c>
      <c r="I2359" s="3">
        <v>1</v>
      </c>
      <c r="J2359" s="3">
        <v>66</v>
      </c>
      <c r="K2359" s="9">
        <f t="shared" ca="1" si="277"/>
        <v>73.090909090909093</v>
      </c>
      <c r="L2359" s="3">
        <f t="shared" ca="1" si="278"/>
        <v>17.100000000000001</v>
      </c>
    </row>
    <row r="2360" spans="1:12">
      <c r="A2360" s="3">
        <v>4</v>
      </c>
      <c r="B2360" s="3">
        <v>9</v>
      </c>
      <c r="C2360" s="3">
        <v>7</v>
      </c>
      <c r="D2360" s="4">
        <f t="shared" ca="1" si="272"/>
        <v>3.4</v>
      </c>
      <c r="E2360" s="3">
        <f t="shared" ca="1" si="273"/>
        <v>27</v>
      </c>
      <c r="F2360" s="3">
        <f t="shared" ca="1" si="274"/>
        <v>19</v>
      </c>
      <c r="G2360" s="3">
        <f t="shared" ca="1" si="275"/>
        <v>77</v>
      </c>
      <c r="H2360" s="3">
        <f t="shared" si="276"/>
        <v>0.17400000000000002</v>
      </c>
      <c r="I2360" s="3">
        <v>2</v>
      </c>
      <c r="J2360" s="3">
        <v>66</v>
      </c>
      <c r="K2360" s="9">
        <f t="shared" ca="1" si="277"/>
        <v>308.8395721925134</v>
      </c>
      <c r="L2360" s="3">
        <f t="shared" ca="1" si="278"/>
        <v>81</v>
      </c>
    </row>
    <row r="2361" spans="1:12">
      <c r="A2361" s="3">
        <v>4</v>
      </c>
      <c r="B2361" s="3">
        <v>9</v>
      </c>
      <c r="C2361" s="3">
        <v>8</v>
      </c>
      <c r="D2361" s="4">
        <f t="shared" ca="1" si="272"/>
        <v>3.5</v>
      </c>
      <c r="E2361" s="3">
        <f t="shared" ca="1" si="273"/>
        <v>12</v>
      </c>
      <c r="F2361" s="3">
        <f t="shared" ca="1" si="274"/>
        <v>20</v>
      </c>
      <c r="G2361" s="3">
        <f t="shared" ca="1" si="275"/>
        <v>68</v>
      </c>
      <c r="H2361" s="3">
        <f t="shared" si="276"/>
        <v>0.20400000000000001</v>
      </c>
      <c r="I2361" s="3">
        <v>4</v>
      </c>
      <c r="J2361" s="3">
        <v>66</v>
      </c>
      <c r="K2361" s="9">
        <f t="shared" ca="1" si="277"/>
        <v>126.67012987012986</v>
      </c>
      <c r="L2361" s="3">
        <f t="shared" ca="1" si="278"/>
        <v>39.599999999999994</v>
      </c>
    </row>
    <row r="2362" spans="1:12">
      <c r="A2362" s="3">
        <v>4</v>
      </c>
      <c r="B2362" s="3">
        <v>9</v>
      </c>
      <c r="C2362" s="3">
        <v>9</v>
      </c>
      <c r="D2362" s="4">
        <f t="shared" ca="1" si="272"/>
        <v>4.0999999999999996</v>
      </c>
      <c r="E2362" s="3">
        <f t="shared" ca="1" si="273"/>
        <v>27</v>
      </c>
      <c r="F2362" s="3">
        <f t="shared" ca="1" si="274"/>
        <v>21</v>
      </c>
      <c r="G2362" s="3">
        <f t="shared" ca="1" si="275"/>
        <v>66</v>
      </c>
      <c r="H2362" s="3">
        <f t="shared" si="276"/>
        <v>0.23400000000000001</v>
      </c>
      <c r="I2362" s="3">
        <v>6</v>
      </c>
      <c r="J2362" s="3">
        <v>66</v>
      </c>
      <c r="K2362" s="9">
        <f t="shared" ca="1" si="277"/>
        <v>233.00221729490025</v>
      </c>
      <c r="L2362" s="3">
        <f t="shared" ca="1" si="278"/>
        <v>97.199999999999989</v>
      </c>
    </row>
    <row r="2363" spans="1:12">
      <c r="A2363" s="3">
        <v>4</v>
      </c>
      <c r="B2363" s="3">
        <v>9</v>
      </c>
      <c r="C2363" s="3">
        <v>10</v>
      </c>
      <c r="D2363" s="4">
        <f t="shared" ca="1" si="272"/>
        <v>4.0999999999999996</v>
      </c>
      <c r="E2363" s="3">
        <f t="shared" ca="1" si="273"/>
        <v>4</v>
      </c>
      <c r="F2363" s="3">
        <f t="shared" ca="1" si="274"/>
        <v>23</v>
      </c>
      <c r="G2363" s="3">
        <f t="shared" ca="1" si="275"/>
        <v>67</v>
      </c>
      <c r="H2363" s="3">
        <f t="shared" si="276"/>
        <v>0.26400000000000001</v>
      </c>
      <c r="I2363" s="3">
        <v>8</v>
      </c>
      <c r="J2363" s="3">
        <v>66</v>
      </c>
      <c r="K2363" s="9">
        <f t="shared" ca="1" si="277"/>
        <v>34.039911308203997</v>
      </c>
      <c r="L2363" s="3">
        <f t="shared" ca="1" si="278"/>
        <v>15.6</v>
      </c>
    </row>
    <row r="2364" spans="1:12">
      <c r="A2364" s="3">
        <v>4</v>
      </c>
      <c r="B2364" s="3">
        <v>9</v>
      </c>
      <c r="C2364" s="3">
        <v>11</v>
      </c>
      <c r="D2364" s="4">
        <f t="shared" ca="1" si="272"/>
        <v>3.5</v>
      </c>
      <c r="E2364" s="3">
        <f t="shared" ca="1" si="273"/>
        <v>22</v>
      </c>
      <c r="F2364" s="3">
        <f t="shared" ca="1" si="274"/>
        <v>24</v>
      </c>
      <c r="G2364" s="3">
        <f t="shared" ca="1" si="275"/>
        <v>78</v>
      </c>
      <c r="H2364" s="3">
        <f t="shared" si="276"/>
        <v>0.29399999999999998</v>
      </c>
      <c r="I2364" s="3">
        <v>10</v>
      </c>
      <c r="J2364" s="3">
        <v>66</v>
      </c>
      <c r="K2364" s="9">
        <f t="shared" ca="1" si="277"/>
        <v>213.94285714285712</v>
      </c>
      <c r="L2364" s="3">
        <f t="shared" ca="1" si="278"/>
        <v>92.4</v>
      </c>
    </row>
    <row r="2365" spans="1:12">
      <c r="A2365" s="3">
        <v>4</v>
      </c>
      <c r="B2365" s="3">
        <v>9</v>
      </c>
      <c r="C2365" s="3">
        <v>12</v>
      </c>
      <c r="D2365" s="4">
        <f t="shared" ca="1" si="272"/>
        <v>4.0999999999999996</v>
      </c>
      <c r="E2365" s="3">
        <f t="shared" ca="1" si="273"/>
        <v>25</v>
      </c>
      <c r="F2365" s="3">
        <f t="shared" ca="1" si="274"/>
        <v>22</v>
      </c>
      <c r="G2365" s="3">
        <f t="shared" ca="1" si="275"/>
        <v>68</v>
      </c>
      <c r="H2365" s="3">
        <f t="shared" si="276"/>
        <v>0.32400000000000001</v>
      </c>
      <c r="I2365" s="3">
        <v>13</v>
      </c>
      <c r="J2365" s="3">
        <v>66</v>
      </c>
      <c r="K2365" s="9">
        <f t="shared" ca="1" si="277"/>
        <v>173.17073170731709</v>
      </c>
      <c r="L2365" s="3">
        <f t="shared" ca="1" si="278"/>
        <v>116.24999999999999</v>
      </c>
    </row>
    <row r="2366" spans="1:12">
      <c r="A2366" s="3">
        <v>4</v>
      </c>
      <c r="B2366" s="3">
        <v>9</v>
      </c>
      <c r="C2366" s="3">
        <v>13</v>
      </c>
      <c r="D2366" s="4">
        <f t="shared" ca="1" si="272"/>
        <v>3.5</v>
      </c>
      <c r="E2366" s="3">
        <f t="shared" ca="1" si="273"/>
        <v>3</v>
      </c>
      <c r="F2366" s="3">
        <f t="shared" ca="1" si="274"/>
        <v>24</v>
      </c>
      <c r="G2366" s="3">
        <f t="shared" ca="1" si="275"/>
        <v>66</v>
      </c>
      <c r="H2366" s="3">
        <f t="shared" si="276"/>
        <v>0.29399999999999998</v>
      </c>
      <c r="I2366" s="3">
        <v>14</v>
      </c>
      <c r="J2366" s="3">
        <v>66</v>
      </c>
      <c r="K2366" s="9">
        <f t="shared" ca="1" si="277"/>
        <v>25.496103896103893</v>
      </c>
      <c r="L2366" s="3">
        <f t="shared" ca="1" si="278"/>
        <v>14.399999999999999</v>
      </c>
    </row>
    <row r="2367" spans="1:12">
      <c r="A2367" s="3">
        <v>4</v>
      </c>
      <c r="B2367" s="3">
        <v>9</v>
      </c>
      <c r="C2367" s="3">
        <v>14</v>
      </c>
      <c r="D2367" s="4">
        <f t="shared" ca="1" si="272"/>
        <v>4.2</v>
      </c>
      <c r="E2367" s="3">
        <f t="shared" ca="1" si="273"/>
        <v>22</v>
      </c>
      <c r="F2367" s="3">
        <f t="shared" ca="1" si="274"/>
        <v>20</v>
      </c>
      <c r="G2367" s="3">
        <f t="shared" ca="1" si="275"/>
        <v>67</v>
      </c>
      <c r="H2367" s="3">
        <f t="shared" si="276"/>
        <v>0.26400000000000001</v>
      </c>
      <c r="I2367" s="3">
        <v>14</v>
      </c>
      <c r="J2367" s="3">
        <v>66</v>
      </c>
      <c r="K2367" s="9">
        <f t="shared" ca="1" si="277"/>
        <v>139.9047619047619</v>
      </c>
      <c r="L2367" s="3">
        <f t="shared" ca="1" si="278"/>
        <v>105.6</v>
      </c>
    </row>
    <row r="2368" spans="1:12">
      <c r="A2368" s="3">
        <v>4</v>
      </c>
      <c r="B2368" s="3">
        <v>9</v>
      </c>
      <c r="C2368" s="3">
        <v>15</v>
      </c>
      <c r="D2368" s="4">
        <f t="shared" ca="1" si="272"/>
        <v>3.5</v>
      </c>
      <c r="E2368" s="3">
        <f t="shared" ca="1" si="273"/>
        <v>18</v>
      </c>
      <c r="F2368" s="3">
        <f t="shared" ca="1" si="274"/>
        <v>24</v>
      </c>
      <c r="G2368" s="3">
        <f t="shared" ca="1" si="275"/>
        <v>72</v>
      </c>
      <c r="H2368" s="3">
        <f t="shared" si="276"/>
        <v>0.23400000000000001</v>
      </c>
      <c r="I2368" s="3">
        <v>13</v>
      </c>
      <c r="J2368" s="3">
        <v>66</v>
      </c>
      <c r="K2368" s="9">
        <f t="shared" ca="1" si="277"/>
        <v>164.94545454545457</v>
      </c>
      <c r="L2368" s="3">
        <f t="shared" ca="1" si="278"/>
        <v>83.699999999999989</v>
      </c>
    </row>
    <row r="2369" spans="1:12">
      <c r="A2369" s="3">
        <v>4</v>
      </c>
      <c r="B2369" s="3">
        <v>9</v>
      </c>
      <c r="C2369" s="3">
        <v>16</v>
      </c>
      <c r="D2369" s="4">
        <f t="shared" ca="1" si="272"/>
        <v>3.3</v>
      </c>
      <c r="E2369" s="3">
        <f t="shared" ca="1" si="273"/>
        <v>5</v>
      </c>
      <c r="F2369" s="3">
        <f t="shared" ca="1" si="274"/>
        <v>23</v>
      </c>
      <c r="G2369" s="3">
        <f t="shared" ca="1" si="275"/>
        <v>70</v>
      </c>
      <c r="H2369" s="3">
        <f t="shared" si="276"/>
        <v>0.20400000000000001</v>
      </c>
      <c r="I2369" s="3">
        <v>12</v>
      </c>
      <c r="J2369" s="3">
        <v>66</v>
      </c>
      <c r="K2369" s="9">
        <f t="shared" ca="1" si="277"/>
        <v>49.256198347107436</v>
      </c>
      <c r="L2369" s="3">
        <f t="shared" ca="1" si="278"/>
        <v>22.5</v>
      </c>
    </row>
    <row r="2370" spans="1:12">
      <c r="A2370" s="3">
        <v>4</v>
      </c>
      <c r="B2370" s="3">
        <v>9</v>
      </c>
      <c r="C2370" s="3">
        <v>17</v>
      </c>
      <c r="D2370" s="4">
        <f t="shared" ca="1" si="272"/>
        <v>3.4</v>
      </c>
      <c r="E2370" s="3">
        <f t="shared" ca="1" si="273"/>
        <v>5</v>
      </c>
      <c r="F2370" s="3">
        <f t="shared" ca="1" si="274"/>
        <v>23</v>
      </c>
      <c r="G2370" s="3">
        <f t="shared" ca="1" si="275"/>
        <v>69</v>
      </c>
      <c r="H2370" s="3">
        <f t="shared" si="276"/>
        <v>0.17400000000000002</v>
      </c>
      <c r="I2370" s="3">
        <v>10</v>
      </c>
      <c r="J2370" s="3">
        <v>66</v>
      </c>
      <c r="K2370" s="9">
        <f t="shared" ca="1" si="277"/>
        <v>51.203208556149733</v>
      </c>
      <c r="L2370" s="3">
        <f t="shared" ca="1" si="278"/>
        <v>21</v>
      </c>
    </row>
    <row r="2371" spans="1:12">
      <c r="A2371" s="3">
        <v>4</v>
      </c>
      <c r="B2371" s="3">
        <v>9</v>
      </c>
      <c r="C2371" s="3">
        <v>18</v>
      </c>
      <c r="D2371" s="4">
        <f t="shared" ca="1" si="272"/>
        <v>3.4</v>
      </c>
      <c r="E2371" s="3">
        <f t="shared" ca="1" si="273"/>
        <v>28</v>
      </c>
      <c r="F2371" s="3">
        <f t="shared" ca="1" si="274"/>
        <v>23</v>
      </c>
      <c r="G2371" s="3">
        <f t="shared" ca="1" si="275"/>
        <v>61</v>
      </c>
      <c r="H2371" s="3">
        <f t="shared" si="276"/>
        <v>0</v>
      </c>
      <c r="I2371" s="3">
        <v>8</v>
      </c>
      <c r="J2371" s="3">
        <v>66</v>
      </c>
      <c r="K2371" s="9">
        <f t="shared" ca="1" si="277"/>
        <v>328.6631016042781</v>
      </c>
      <c r="L2371" s="3">
        <f t="shared" ca="1" si="278"/>
        <v>109.2</v>
      </c>
    </row>
    <row r="2372" spans="1:12">
      <c r="A2372" s="3">
        <v>4</v>
      </c>
      <c r="B2372" s="3">
        <v>9</v>
      </c>
      <c r="C2372" s="3">
        <v>19</v>
      </c>
      <c r="D2372" s="4">
        <f t="shared" ca="1" si="272"/>
        <v>3.4</v>
      </c>
      <c r="E2372" s="3">
        <f t="shared" ca="1" si="273"/>
        <v>27</v>
      </c>
      <c r="F2372" s="3">
        <f t="shared" ca="1" si="274"/>
        <v>23</v>
      </c>
      <c r="G2372" s="3">
        <f t="shared" ca="1" si="275"/>
        <v>72</v>
      </c>
      <c r="H2372" s="3">
        <f t="shared" si="276"/>
        <v>0</v>
      </c>
      <c r="I2372" s="3">
        <v>6</v>
      </c>
      <c r="J2372" s="3">
        <v>66</v>
      </c>
      <c r="K2372" s="9">
        <f t="shared" ca="1" si="277"/>
        <v>331.79679144385028</v>
      </c>
      <c r="L2372" s="3">
        <f t="shared" ca="1" si="278"/>
        <v>97.199999999999989</v>
      </c>
    </row>
    <row r="2373" spans="1:12">
      <c r="A2373" s="3">
        <v>4</v>
      </c>
      <c r="B2373" s="3">
        <v>9</v>
      </c>
      <c r="C2373" s="3">
        <v>20</v>
      </c>
      <c r="D2373" s="4">
        <f t="shared" ca="1" si="272"/>
        <v>3.8</v>
      </c>
      <c r="E2373" s="3">
        <f t="shared" ca="1" si="273"/>
        <v>27</v>
      </c>
      <c r="F2373" s="3">
        <f t="shared" ca="1" si="274"/>
        <v>17</v>
      </c>
      <c r="G2373" s="3">
        <f t="shared" ca="1" si="275"/>
        <v>71</v>
      </c>
      <c r="H2373" s="3">
        <f t="shared" si="276"/>
        <v>0</v>
      </c>
      <c r="I2373" s="3">
        <v>3</v>
      </c>
      <c r="J2373" s="3">
        <v>66</v>
      </c>
      <c r="K2373" s="9">
        <f t="shared" ca="1" si="277"/>
        <v>277.10526315789474</v>
      </c>
      <c r="L2373" s="3">
        <f t="shared" ca="1" si="278"/>
        <v>85.05</v>
      </c>
    </row>
    <row r="2374" spans="1:12">
      <c r="A2374" s="3">
        <v>4</v>
      </c>
      <c r="B2374" s="3">
        <v>9</v>
      </c>
      <c r="C2374" s="3">
        <v>21</v>
      </c>
      <c r="D2374" s="4">
        <f t="shared" ca="1" si="272"/>
        <v>3.4</v>
      </c>
      <c r="E2374" s="3">
        <f t="shared" ca="1" si="273"/>
        <v>30</v>
      </c>
      <c r="F2374" s="3">
        <f t="shared" ca="1" si="274"/>
        <v>16</v>
      </c>
      <c r="G2374" s="3">
        <f t="shared" ca="1" si="275"/>
        <v>76</v>
      </c>
      <c r="H2374" s="3">
        <f t="shared" si="276"/>
        <v>0</v>
      </c>
      <c r="I2374" s="3">
        <v>0</v>
      </c>
      <c r="J2374" s="3">
        <v>66</v>
      </c>
      <c r="K2374" s="9">
        <f t="shared" ca="1" si="277"/>
        <v>362.56684491978609</v>
      </c>
      <c r="L2374" s="3">
        <f t="shared" ca="1" si="278"/>
        <v>80.999999999999986</v>
      </c>
    </row>
    <row r="2375" spans="1:12">
      <c r="A2375" s="3">
        <v>4</v>
      </c>
      <c r="B2375" s="3">
        <v>9</v>
      </c>
      <c r="C2375" s="3">
        <v>22</v>
      </c>
      <c r="D2375" s="4">
        <f t="shared" ca="1" si="272"/>
        <v>4</v>
      </c>
      <c r="E2375" s="3">
        <f t="shared" ca="1" si="273"/>
        <v>22</v>
      </c>
      <c r="F2375" s="3">
        <f t="shared" ca="1" si="274"/>
        <v>18</v>
      </c>
      <c r="G2375" s="3">
        <f t="shared" ca="1" si="275"/>
        <v>65</v>
      </c>
      <c r="H2375" s="3">
        <f t="shared" si="276"/>
        <v>0</v>
      </c>
      <c r="I2375" s="3">
        <v>-2</v>
      </c>
      <c r="J2375" s="3">
        <v>66</v>
      </c>
      <c r="K2375" s="9">
        <f t="shared" ca="1" si="277"/>
        <v>243.3</v>
      </c>
      <c r="L2375" s="3">
        <f t="shared" ca="1" si="278"/>
        <v>52.8</v>
      </c>
    </row>
    <row r="2376" spans="1:12">
      <c r="A2376" s="3">
        <v>4</v>
      </c>
      <c r="B2376" s="3">
        <v>9</v>
      </c>
      <c r="C2376" s="3">
        <v>23</v>
      </c>
      <c r="D2376" s="4">
        <f t="shared" ca="1" si="272"/>
        <v>3.8</v>
      </c>
      <c r="E2376" s="3">
        <f t="shared" ca="1" si="273"/>
        <v>24</v>
      </c>
      <c r="F2376" s="3">
        <f t="shared" ca="1" si="274"/>
        <v>18</v>
      </c>
      <c r="G2376" s="3">
        <f t="shared" ca="1" si="275"/>
        <v>74</v>
      </c>
      <c r="H2376" s="3">
        <f t="shared" si="276"/>
        <v>0</v>
      </c>
      <c r="I2376" s="3">
        <v>-3</v>
      </c>
      <c r="J2376" s="3">
        <v>66</v>
      </c>
      <c r="K2376" s="9">
        <f t="shared" ca="1" si="277"/>
        <v>287.54066985645937</v>
      </c>
      <c r="L2376" s="3">
        <f t="shared" ca="1" si="278"/>
        <v>54</v>
      </c>
    </row>
    <row r="2377" spans="1:12">
      <c r="A2377" s="3">
        <v>4</v>
      </c>
      <c r="B2377" s="3">
        <v>9</v>
      </c>
      <c r="C2377" s="3">
        <v>24</v>
      </c>
      <c r="D2377" s="4">
        <f t="shared" ca="1" si="272"/>
        <v>3.5999999999999996</v>
      </c>
      <c r="E2377" s="3">
        <f t="shared" ca="1" si="273"/>
        <v>6</v>
      </c>
      <c r="F2377" s="3">
        <f t="shared" ca="1" si="274"/>
        <v>16</v>
      </c>
      <c r="G2377" s="3">
        <f t="shared" ca="1" si="275"/>
        <v>80</v>
      </c>
      <c r="H2377" s="3">
        <f t="shared" si="276"/>
        <v>0</v>
      </c>
      <c r="I2377" s="3">
        <v>-5</v>
      </c>
      <c r="J2377" s="3">
        <v>66</v>
      </c>
      <c r="K2377" s="9">
        <f t="shared" ca="1" si="277"/>
        <v>76.424242424242422</v>
      </c>
      <c r="L2377" s="3">
        <f t="shared" ca="1" si="278"/>
        <v>11.7</v>
      </c>
    </row>
    <row r="2378" spans="1:12">
      <c r="A2378" s="3">
        <v>4</v>
      </c>
      <c r="B2378" s="3">
        <v>10</v>
      </c>
      <c r="C2378" s="3">
        <v>1</v>
      </c>
      <c r="D2378" s="4">
        <f t="shared" ca="1" si="272"/>
        <v>4</v>
      </c>
      <c r="E2378" s="3">
        <f t="shared" ca="1" si="273"/>
        <v>25</v>
      </c>
      <c r="F2378" s="3">
        <f t="shared" ca="1" si="274"/>
        <v>17</v>
      </c>
      <c r="G2378" s="3">
        <f t="shared" ca="1" si="275"/>
        <v>69</v>
      </c>
      <c r="H2378" s="3">
        <f t="shared" si="276"/>
        <v>0</v>
      </c>
      <c r="I2378" s="3">
        <v>-6</v>
      </c>
      <c r="J2378" s="3">
        <v>66</v>
      </c>
      <c r="K2378" s="9">
        <f t="shared" ca="1" si="277"/>
        <v>294.20454545454544</v>
      </c>
      <c r="L2378" s="3">
        <f t="shared" ca="1" si="278"/>
        <v>44.999999999999993</v>
      </c>
    </row>
    <row r="2379" spans="1:12">
      <c r="A2379" s="3">
        <v>4</v>
      </c>
      <c r="B2379" s="3">
        <v>10</v>
      </c>
      <c r="C2379" s="3">
        <v>2</v>
      </c>
      <c r="D2379" s="4">
        <f t="shared" ca="1" si="272"/>
        <v>4.2</v>
      </c>
      <c r="E2379" s="3">
        <f t="shared" ca="1" si="273"/>
        <v>5</v>
      </c>
      <c r="F2379" s="3">
        <f t="shared" ca="1" si="274"/>
        <v>19</v>
      </c>
      <c r="G2379" s="3">
        <f t="shared" ca="1" si="275"/>
        <v>67</v>
      </c>
      <c r="H2379" s="3">
        <f t="shared" si="276"/>
        <v>0</v>
      </c>
      <c r="I2379" s="3">
        <v>-4</v>
      </c>
      <c r="J2379" s="3">
        <v>66</v>
      </c>
      <c r="K2379" s="9">
        <f t="shared" ca="1" si="277"/>
        <v>55.909090909090907</v>
      </c>
      <c r="L2379" s="3">
        <f t="shared" ca="1" si="278"/>
        <v>10.5</v>
      </c>
    </row>
    <row r="2380" spans="1:12">
      <c r="A2380" s="3">
        <v>4</v>
      </c>
      <c r="B2380" s="3">
        <v>10</v>
      </c>
      <c r="C2380" s="3">
        <v>3</v>
      </c>
      <c r="D2380" s="4">
        <f t="shared" ca="1" si="272"/>
        <v>3.5999999999999996</v>
      </c>
      <c r="E2380" s="3">
        <f t="shared" ca="1" si="273"/>
        <v>3</v>
      </c>
      <c r="F2380" s="3">
        <f t="shared" ca="1" si="274"/>
        <v>19</v>
      </c>
      <c r="G2380" s="3">
        <f t="shared" ca="1" si="275"/>
        <v>66</v>
      </c>
      <c r="H2380" s="3">
        <f t="shared" si="276"/>
        <v>0</v>
      </c>
      <c r="I2380" s="3">
        <v>-2</v>
      </c>
      <c r="J2380" s="3">
        <v>66</v>
      </c>
      <c r="K2380" s="9">
        <f t="shared" ca="1" si="277"/>
        <v>37.575757575757578</v>
      </c>
      <c r="L2380" s="3">
        <f t="shared" ca="1" si="278"/>
        <v>7.1999999999999993</v>
      </c>
    </row>
    <row r="2381" spans="1:12">
      <c r="A2381" s="3">
        <v>4</v>
      </c>
      <c r="B2381" s="3">
        <v>10</v>
      </c>
      <c r="C2381" s="3">
        <v>4</v>
      </c>
      <c r="D2381" s="4">
        <f t="shared" ca="1" si="272"/>
        <v>3.8</v>
      </c>
      <c r="E2381" s="3">
        <f t="shared" ca="1" si="273"/>
        <v>24</v>
      </c>
      <c r="F2381" s="3">
        <f t="shared" ca="1" si="274"/>
        <v>18</v>
      </c>
      <c r="G2381" s="3">
        <f t="shared" ca="1" si="275"/>
        <v>67</v>
      </c>
      <c r="H2381" s="3">
        <f t="shared" si="276"/>
        <v>0</v>
      </c>
      <c r="I2381" s="3">
        <v>-2</v>
      </c>
      <c r="J2381" s="3">
        <v>66</v>
      </c>
      <c r="K2381" s="9">
        <f t="shared" ca="1" si="277"/>
        <v>279.38755980861248</v>
      </c>
      <c r="L2381" s="3">
        <f t="shared" ca="1" si="278"/>
        <v>57.599999999999994</v>
      </c>
    </row>
    <row r="2382" spans="1:12">
      <c r="A2382" s="3">
        <v>4</v>
      </c>
      <c r="B2382" s="3">
        <v>10</v>
      </c>
      <c r="C2382" s="3">
        <v>5</v>
      </c>
      <c r="D2382" s="4">
        <f t="shared" ca="1" si="272"/>
        <v>4.0999999999999996</v>
      </c>
      <c r="E2382" s="3">
        <f t="shared" ca="1" si="273"/>
        <v>9</v>
      </c>
      <c r="F2382" s="3">
        <f t="shared" ca="1" si="274"/>
        <v>16</v>
      </c>
      <c r="G2382" s="3">
        <f t="shared" ca="1" si="275"/>
        <v>79</v>
      </c>
      <c r="H2382" s="3">
        <f t="shared" si="276"/>
        <v>0</v>
      </c>
      <c r="I2382" s="3">
        <v>0</v>
      </c>
      <c r="J2382" s="3">
        <v>66</v>
      </c>
      <c r="K2382" s="9">
        <f t="shared" ca="1" si="277"/>
        <v>90.558758314855893</v>
      </c>
      <c r="L2382" s="3">
        <f t="shared" ca="1" si="278"/>
        <v>24.299999999999997</v>
      </c>
    </row>
    <row r="2383" spans="1:12">
      <c r="A2383" s="3">
        <v>4</v>
      </c>
      <c r="B2383" s="3">
        <v>10</v>
      </c>
      <c r="C2383" s="3">
        <v>6</v>
      </c>
      <c r="D2383" s="4">
        <f t="shared" ca="1" si="272"/>
        <v>4.3</v>
      </c>
      <c r="E2383" s="3">
        <f t="shared" ca="1" si="273"/>
        <v>20</v>
      </c>
      <c r="F2383" s="3">
        <f t="shared" ca="1" si="274"/>
        <v>16</v>
      </c>
      <c r="G2383" s="3">
        <f t="shared" ca="1" si="275"/>
        <v>74</v>
      </c>
      <c r="H2383" s="3">
        <f t="shared" si="276"/>
        <v>0</v>
      </c>
      <c r="I2383" s="3">
        <v>1</v>
      </c>
      <c r="J2383" s="3">
        <v>66</v>
      </c>
      <c r="K2383" s="9">
        <f t="shared" ca="1" si="277"/>
        <v>186.38477801268499</v>
      </c>
      <c r="L2383" s="3">
        <f t="shared" ca="1" si="278"/>
        <v>57</v>
      </c>
    </row>
    <row r="2384" spans="1:12">
      <c r="A2384" s="3">
        <v>4</v>
      </c>
      <c r="B2384" s="3">
        <v>10</v>
      </c>
      <c r="C2384" s="3">
        <v>7</v>
      </c>
      <c r="D2384" s="4">
        <f t="shared" ca="1" si="272"/>
        <v>3.8</v>
      </c>
      <c r="E2384" s="3">
        <f t="shared" ca="1" si="273"/>
        <v>17</v>
      </c>
      <c r="F2384" s="3">
        <f t="shared" ca="1" si="274"/>
        <v>17</v>
      </c>
      <c r="G2384" s="3">
        <f t="shared" ca="1" si="275"/>
        <v>62</v>
      </c>
      <c r="H2384" s="3">
        <f t="shared" si="276"/>
        <v>0.17400000000000002</v>
      </c>
      <c r="I2384" s="3">
        <v>2</v>
      </c>
      <c r="J2384" s="3">
        <v>66</v>
      </c>
      <c r="K2384" s="9">
        <f t="shared" ca="1" si="277"/>
        <v>164.14354066985646</v>
      </c>
      <c r="L2384" s="3">
        <f t="shared" ca="1" si="278"/>
        <v>51</v>
      </c>
    </row>
    <row r="2385" spans="1:12">
      <c r="A2385" s="3">
        <v>4</v>
      </c>
      <c r="B2385" s="3">
        <v>10</v>
      </c>
      <c r="C2385" s="3">
        <v>8</v>
      </c>
      <c r="D2385" s="4">
        <f t="shared" ca="1" si="272"/>
        <v>3.5999999999999996</v>
      </c>
      <c r="E2385" s="3">
        <f t="shared" ca="1" si="273"/>
        <v>27</v>
      </c>
      <c r="F2385" s="3">
        <f t="shared" ca="1" si="274"/>
        <v>22</v>
      </c>
      <c r="G2385" s="3">
        <f t="shared" ca="1" si="275"/>
        <v>62</v>
      </c>
      <c r="H2385" s="3">
        <f t="shared" si="276"/>
        <v>0.20400000000000001</v>
      </c>
      <c r="I2385" s="3">
        <v>4</v>
      </c>
      <c r="J2385" s="3">
        <v>66</v>
      </c>
      <c r="K2385" s="9">
        <f t="shared" ca="1" si="277"/>
        <v>291.54545454545456</v>
      </c>
      <c r="L2385" s="3">
        <f t="shared" ca="1" si="278"/>
        <v>89.1</v>
      </c>
    </row>
    <row r="2386" spans="1:12">
      <c r="A2386" s="3">
        <v>4</v>
      </c>
      <c r="B2386" s="3">
        <v>10</v>
      </c>
      <c r="C2386" s="3">
        <v>9</v>
      </c>
      <c r="D2386" s="4">
        <f t="shared" ca="1" si="272"/>
        <v>4</v>
      </c>
      <c r="E2386" s="3">
        <f t="shared" ca="1" si="273"/>
        <v>7</v>
      </c>
      <c r="F2386" s="3">
        <f t="shared" ca="1" si="274"/>
        <v>22</v>
      </c>
      <c r="G2386" s="3">
        <f t="shared" ca="1" si="275"/>
        <v>63</v>
      </c>
      <c r="H2386" s="3">
        <f t="shared" si="276"/>
        <v>0.23400000000000001</v>
      </c>
      <c r="I2386" s="3">
        <v>6</v>
      </c>
      <c r="J2386" s="3">
        <v>66</v>
      </c>
      <c r="K2386" s="9">
        <f t="shared" ca="1" si="277"/>
        <v>63.795454545454547</v>
      </c>
      <c r="L2386" s="3">
        <f t="shared" ca="1" si="278"/>
        <v>25.199999999999996</v>
      </c>
    </row>
    <row r="2387" spans="1:12">
      <c r="A2387" s="3">
        <v>4</v>
      </c>
      <c r="B2387" s="3">
        <v>10</v>
      </c>
      <c r="C2387" s="3">
        <v>10</v>
      </c>
      <c r="D2387" s="4">
        <f t="shared" ca="1" si="272"/>
        <v>3.5</v>
      </c>
      <c r="E2387" s="3">
        <f t="shared" ca="1" si="273"/>
        <v>6</v>
      </c>
      <c r="F2387" s="3">
        <f t="shared" ca="1" si="274"/>
        <v>20</v>
      </c>
      <c r="G2387" s="3">
        <f t="shared" ca="1" si="275"/>
        <v>70</v>
      </c>
      <c r="H2387" s="3">
        <f t="shared" si="276"/>
        <v>0.26400000000000001</v>
      </c>
      <c r="I2387" s="3">
        <v>8</v>
      </c>
      <c r="J2387" s="3">
        <v>66</v>
      </c>
      <c r="K2387" s="9">
        <f t="shared" ca="1" si="277"/>
        <v>55.418181818181814</v>
      </c>
      <c r="L2387" s="3">
        <f t="shared" ca="1" si="278"/>
        <v>23.4</v>
      </c>
    </row>
    <row r="2388" spans="1:12">
      <c r="A2388" s="3">
        <v>4</v>
      </c>
      <c r="B2388" s="3">
        <v>10</v>
      </c>
      <c r="C2388" s="3">
        <v>11</v>
      </c>
      <c r="D2388" s="4">
        <f t="shared" ca="1" si="272"/>
        <v>3.3</v>
      </c>
      <c r="E2388" s="3">
        <f t="shared" ca="1" si="273"/>
        <v>4</v>
      </c>
      <c r="F2388" s="3">
        <f t="shared" ca="1" si="274"/>
        <v>21</v>
      </c>
      <c r="G2388" s="3">
        <f t="shared" ca="1" si="275"/>
        <v>79</v>
      </c>
      <c r="H2388" s="3">
        <f t="shared" si="276"/>
        <v>0.29399999999999998</v>
      </c>
      <c r="I2388" s="3">
        <v>10</v>
      </c>
      <c r="J2388" s="3">
        <v>66</v>
      </c>
      <c r="K2388" s="9">
        <f t="shared" ca="1" si="277"/>
        <v>38.016528925619838</v>
      </c>
      <c r="L2388" s="3">
        <f t="shared" ca="1" si="278"/>
        <v>16.8</v>
      </c>
    </row>
    <row r="2389" spans="1:12">
      <c r="A2389" s="3">
        <v>4</v>
      </c>
      <c r="B2389" s="3">
        <v>10</v>
      </c>
      <c r="C2389" s="3">
        <v>12</v>
      </c>
      <c r="D2389" s="4">
        <f t="shared" ca="1" si="272"/>
        <v>3.8</v>
      </c>
      <c r="E2389" s="3">
        <f t="shared" ca="1" si="273"/>
        <v>27</v>
      </c>
      <c r="F2389" s="3">
        <f t="shared" ca="1" si="274"/>
        <v>24</v>
      </c>
      <c r="G2389" s="3">
        <f t="shared" ca="1" si="275"/>
        <v>69</v>
      </c>
      <c r="H2389" s="3">
        <f t="shared" si="276"/>
        <v>0.32400000000000001</v>
      </c>
      <c r="I2389" s="3">
        <v>13</v>
      </c>
      <c r="J2389" s="3">
        <v>66</v>
      </c>
      <c r="K2389" s="9">
        <f t="shared" ca="1" si="277"/>
        <v>215.09569377990431</v>
      </c>
      <c r="L2389" s="3">
        <f t="shared" ca="1" si="278"/>
        <v>125.54999999999998</v>
      </c>
    </row>
    <row r="2390" spans="1:12">
      <c r="A2390" s="3">
        <v>4</v>
      </c>
      <c r="B2390" s="3">
        <v>10</v>
      </c>
      <c r="C2390" s="3">
        <v>13</v>
      </c>
      <c r="D2390" s="4">
        <f t="shared" ca="1" si="272"/>
        <v>3.8</v>
      </c>
      <c r="E2390" s="3">
        <f t="shared" ca="1" si="273"/>
        <v>3</v>
      </c>
      <c r="F2390" s="3">
        <f t="shared" ca="1" si="274"/>
        <v>24</v>
      </c>
      <c r="G2390" s="3">
        <f t="shared" ca="1" si="275"/>
        <v>80</v>
      </c>
      <c r="H2390" s="3">
        <f t="shared" si="276"/>
        <v>0.29399999999999998</v>
      </c>
      <c r="I2390" s="3">
        <v>14</v>
      </c>
      <c r="J2390" s="3">
        <v>66</v>
      </c>
      <c r="K2390" s="9">
        <f t="shared" ca="1" si="277"/>
        <v>24.086124401913874</v>
      </c>
      <c r="L2390" s="3">
        <f t="shared" ca="1" si="278"/>
        <v>14.399999999999999</v>
      </c>
    </row>
    <row r="2391" spans="1:12">
      <c r="A2391" s="3">
        <v>4</v>
      </c>
      <c r="B2391" s="3">
        <v>10</v>
      </c>
      <c r="C2391" s="3">
        <v>14</v>
      </c>
      <c r="D2391" s="4">
        <f t="shared" ca="1" si="272"/>
        <v>3.4</v>
      </c>
      <c r="E2391" s="3">
        <f t="shared" ca="1" si="273"/>
        <v>11</v>
      </c>
      <c r="F2391" s="3">
        <f t="shared" ca="1" si="274"/>
        <v>21</v>
      </c>
      <c r="G2391" s="3">
        <f t="shared" ca="1" si="275"/>
        <v>79</v>
      </c>
      <c r="H2391" s="3">
        <f t="shared" si="276"/>
        <v>0.26400000000000001</v>
      </c>
      <c r="I2391" s="3">
        <v>14</v>
      </c>
      <c r="J2391" s="3">
        <v>66</v>
      </c>
      <c r="K2391" s="9">
        <f t="shared" ca="1" si="277"/>
        <v>91.470588235294116</v>
      </c>
      <c r="L2391" s="3">
        <f t="shared" ca="1" si="278"/>
        <v>52.8</v>
      </c>
    </row>
    <row r="2392" spans="1:12">
      <c r="A2392" s="3">
        <v>4</v>
      </c>
      <c r="B2392" s="3">
        <v>10</v>
      </c>
      <c r="C2392" s="3">
        <v>15</v>
      </c>
      <c r="D2392" s="4">
        <f t="shared" ca="1" si="272"/>
        <v>3.6999999999999997</v>
      </c>
      <c r="E2392" s="3">
        <f t="shared" ca="1" si="273"/>
        <v>13</v>
      </c>
      <c r="F2392" s="3">
        <f t="shared" ca="1" si="274"/>
        <v>22</v>
      </c>
      <c r="G2392" s="3">
        <f t="shared" ca="1" si="275"/>
        <v>68</v>
      </c>
      <c r="H2392" s="3">
        <f t="shared" si="276"/>
        <v>0.23400000000000001</v>
      </c>
      <c r="I2392" s="3">
        <v>13</v>
      </c>
      <c r="J2392" s="3">
        <v>66</v>
      </c>
      <c r="K2392" s="9">
        <f t="shared" ca="1" si="277"/>
        <v>105.53316953316954</v>
      </c>
      <c r="L2392" s="3">
        <f t="shared" ca="1" si="278"/>
        <v>60.449999999999996</v>
      </c>
    </row>
    <row r="2393" spans="1:12">
      <c r="A2393" s="3">
        <v>4</v>
      </c>
      <c r="B2393" s="3">
        <v>10</v>
      </c>
      <c r="C2393" s="3">
        <v>16</v>
      </c>
      <c r="D2393" s="4">
        <f t="shared" ca="1" si="272"/>
        <v>3.3</v>
      </c>
      <c r="E2393" s="3">
        <f t="shared" ca="1" si="273"/>
        <v>6</v>
      </c>
      <c r="F2393" s="3">
        <f t="shared" ca="1" si="274"/>
        <v>21</v>
      </c>
      <c r="G2393" s="3">
        <f t="shared" ca="1" si="275"/>
        <v>73</v>
      </c>
      <c r="H2393" s="3">
        <f t="shared" si="276"/>
        <v>0.20400000000000001</v>
      </c>
      <c r="I2393" s="3">
        <v>12</v>
      </c>
      <c r="J2393" s="3">
        <v>66</v>
      </c>
      <c r="K2393" s="9">
        <f t="shared" ca="1" si="277"/>
        <v>56.099173553719012</v>
      </c>
      <c r="L2393" s="3">
        <f t="shared" ca="1" si="278"/>
        <v>27</v>
      </c>
    </row>
    <row r="2394" spans="1:12">
      <c r="A2394" s="3">
        <v>4</v>
      </c>
      <c r="B2394" s="3">
        <v>10</v>
      </c>
      <c r="C2394" s="3">
        <v>17</v>
      </c>
      <c r="D2394" s="4">
        <f t="shared" ca="1" si="272"/>
        <v>3.4</v>
      </c>
      <c r="E2394" s="3">
        <f t="shared" ca="1" si="273"/>
        <v>16</v>
      </c>
      <c r="F2394" s="3">
        <f t="shared" ca="1" si="274"/>
        <v>20</v>
      </c>
      <c r="G2394" s="3">
        <f t="shared" ca="1" si="275"/>
        <v>75</v>
      </c>
      <c r="H2394" s="3">
        <f t="shared" si="276"/>
        <v>0.17400000000000002</v>
      </c>
      <c r="I2394" s="3">
        <v>10</v>
      </c>
      <c r="J2394" s="3">
        <v>66</v>
      </c>
      <c r="K2394" s="9">
        <f t="shared" ca="1" si="277"/>
        <v>152.5561497326203</v>
      </c>
      <c r="L2394" s="3">
        <f t="shared" ca="1" si="278"/>
        <v>67.2</v>
      </c>
    </row>
    <row r="2395" spans="1:12">
      <c r="A2395" s="3">
        <v>4</v>
      </c>
      <c r="B2395" s="3">
        <v>10</v>
      </c>
      <c r="C2395" s="3">
        <v>18</v>
      </c>
      <c r="D2395" s="4">
        <f t="shared" ca="1" si="272"/>
        <v>4.0999999999999996</v>
      </c>
      <c r="E2395" s="3">
        <f t="shared" ca="1" si="273"/>
        <v>3</v>
      </c>
      <c r="F2395" s="3">
        <f t="shared" ca="1" si="274"/>
        <v>23</v>
      </c>
      <c r="G2395" s="3">
        <f t="shared" ca="1" si="275"/>
        <v>70</v>
      </c>
      <c r="H2395" s="3">
        <f t="shared" si="276"/>
        <v>0</v>
      </c>
      <c r="I2395" s="3">
        <v>8</v>
      </c>
      <c r="J2395" s="3">
        <v>66</v>
      </c>
      <c r="K2395" s="9">
        <f t="shared" ca="1" si="277"/>
        <v>29.161862527716185</v>
      </c>
      <c r="L2395" s="3">
        <f t="shared" ca="1" si="278"/>
        <v>11.7</v>
      </c>
    </row>
    <row r="2396" spans="1:12">
      <c r="A2396" s="3">
        <v>4</v>
      </c>
      <c r="B2396" s="3">
        <v>10</v>
      </c>
      <c r="C2396" s="3">
        <v>19</v>
      </c>
      <c r="D2396" s="4">
        <f t="shared" ca="1" si="272"/>
        <v>3.5</v>
      </c>
      <c r="E2396" s="3">
        <f t="shared" ca="1" si="273"/>
        <v>20</v>
      </c>
      <c r="F2396" s="3">
        <f t="shared" ca="1" si="274"/>
        <v>21</v>
      </c>
      <c r="G2396" s="3">
        <f t="shared" ca="1" si="275"/>
        <v>73</v>
      </c>
      <c r="H2396" s="3">
        <f t="shared" si="276"/>
        <v>0</v>
      </c>
      <c r="I2396" s="3">
        <v>6</v>
      </c>
      <c r="J2396" s="3">
        <v>66</v>
      </c>
      <c r="K2396" s="9">
        <f t="shared" ca="1" si="277"/>
        <v>228.67532467532467</v>
      </c>
      <c r="L2396" s="3">
        <f t="shared" ca="1" si="278"/>
        <v>72</v>
      </c>
    </row>
    <row r="2397" spans="1:12">
      <c r="A2397" s="3">
        <v>4</v>
      </c>
      <c r="B2397" s="3">
        <v>10</v>
      </c>
      <c r="C2397" s="3">
        <v>20</v>
      </c>
      <c r="D2397" s="4">
        <f t="shared" ca="1" si="272"/>
        <v>3.6999999999999997</v>
      </c>
      <c r="E2397" s="3">
        <f t="shared" ca="1" si="273"/>
        <v>5</v>
      </c>
      <c r="F2397" s="3">
        <f t="shared" ca="1" si="274"/>
        <v>18</v>
      </c>
      <c r="G2397" s="3">
        <f t="shared" ca="1" si="275"/>
        <v>66</v>
      </c>
      <c r="H2397" s="3">
        <f t="shared" si="276"/>
        <v>0</v>
      </c>
      <c r="I2397" s="3">
        <v>3</v>
      </c>
      <c r="J2397" s="3">
        <v>66</v>
      </c>
      <c r="K2397" s="9">
        <f t="shared" ca="1" si="277"/>
        <v>53.562653562653566</v>
      </c>
      <c r="L2397" s="3">
        <f t="shared" ca="1" si="278"/>
        <v>15.75</v>
      </c>
    </row>
    <row r="2398" spans="1:12">
      <c r="A2398" s="3">
        <v>4</v>
      </c>
      <c r="B2398" s="3">
        <v>10</v>
      </c>
      <c r="C2398" s="3">
        <v>21</v>
      </c>
      <c r="D2398" s="4">
        <f t="shared" ca="1" si="272"/>
        <v>3.9</v>
      </c>
      <c r="E2398" s="3">
        <f t="shared" ca="1" si="273"/>
        <v>21</v>
      </c>
      <c r="F2398" s="3">
        <f t="shared" ca="1" si="274"/>
        <v>19</v>
      </c>
      <c r="G2398" s="3">
        <f t="shared" ca="1" si="275"/>
        <v>77</v>
      </c>
      <c r="H2398" s="3">
        <f t="shared" si="276"/>
        <v>0</v>
      </c>
      <c r="I2398" s="3">
        <v>0</v>
      </c>
      <c r="J2398" s="3">
        <v>66</v>
      </c>
      <c r="K2398" s="9">
        <f t="shared" ca="1" si="277"/>
        <v>236.23776223776224</v>
      </c>
      <c r="L2398" s="3">
        <f t="shared" ca="1" si="278"/>
        <v>56.699999999999996</v>
      </c>
    </row>
    <row r="2399" spans="1:12">
      <c r="A2399" s="3">
        <v>4</v>
      </c>
      <c r="B2399" s="3">
        <v>10</v>
      </c>
      <c r="C2399" s="3">
        <v>22</v>
      </c>
      <c r="D2399" s="4">
        <f t="shared" ca="1" si="272"/>
        <v>4</v>
      </c>
      <c r="E2399" s="3">
        <f t="shared" ca="1" si="273"/>
        <v>21</v>
      </c>
      <c r="F2399" s="3">
        <f t="shared" ca="1" si="274"/>
        <v>19</v>
      </c>
      <c r="G2399" s="3">
        <f t="shared" ca="1" si="275"/>
        <v>63</v>
      </c>
      <c r="H2399" s="3">
        <f t="shared" si="276"/>
        <v>0</v>
      </c>
      <c r="I2399" s="3">
        <v>-2</v>
      </c>
      <c r="J2399" s="3">
        <v>66</v>
      </c>
      <c r="K2399" s="9">
        <f t="shared" ca="1" si="277"/>
        <v>237.58636363636367</v>
      </c>
      <c r="L2399" s="3">
        <f t="shared" ca="1" si="278"/>
        <v>50.4</v>
      </c>
    </row>
    <row r="2400" spans="1:12">
      <c r="A2400" s="3">
        <v>4</v>
      </c>
      <c r="B2400" s="3">
        <v>10</v>
      </c>
      <c r="C2400" s="3">
        <v>23</v>
      </c>
      <c r="D2400" s="4">
        <f t="shared" ca="1" si="272"/>
        <v>3.3</v>
      </c>
      <c r="E2400" s="3">
        <f t="shared" ca="1" si="273"/>
        <v>28</v>
      </c>
      <c r="F2400" s="3">
        <f t="shared" ca="1" si="274"/>
        <v>19</v>
      </c>
      <c r="G2400" s="3">
        <f t="shared" ca="1" si="275"/>
        <v>77</v>
      </c>
      <c r="H2400" s="3">
        <f t="shared" si="276"/>
        <v>0</v>
      </c>
      <c r="I2400" s="3">
        <v>-3</v>
      </c>
      <c r="J2400" s="3">
        <v>66</v>
      </c>
      <c r="K2400" s="9">
        <f t="shared" ca="1" si="277"/>
        <v>395.39393939393943</v>
      </c>
      <c r="L2400" s="3">
        <f t="shared" ca="1" si="278"/>
        <v>63</v>
      </c>
    </row>
    <row r="2401" spans="1:12">
      <c r="A2401" s="3">
        <v>4</v>
      </c>
      <c r="B2401" s="3">
        <v>10</v>
      </c>
      <c r="C2401" s="3">
        <v>24</v>
      </c>
      <c r="D2401" s="4">
        <f t="shared" ca="1" si="272"/>
        <v>3.9</v>
      </c>
      <c r="E2401" s="3">
        <f t="shared" ca="1" si="273"/>
        <v>2</v>
      </c>
      <c r="F2401" s="3">
        <f t="shared" ca="1" si="274"/>
        <v>18</v>
      </c>
      <c r="G2401" s="3">
        <f t="shared" ca="1" si="275"/>
        <v>68</v>
      </c>
      <c r="H2401" s="3">
        <f t="shared" si="276"/>
        <v>0</v>
      </c>
      <c r="I2401" s="3">
        <v>-5</v>
      </c>
      <c r="J2401" s="3">
        <v>66</v>
      </c>
      <c r="K2401" s="9">
        <f t="shared" ca="1" si="277"/>
        <v>24.111888111888113</v>
      </c>
      <c r="L2401" s="3">
        <f t="shared" ca="1" si="278"/>
        <v>3.9</v>
      </c>
    </row>
    <row r="2402" spans="1:12">
      <c r="A2402" s="3">
        <v>4</v>
      </c>
      <c r="B2402" s="25">
        <v>11</v>
      </c>
      <c r="C2402" s="25">
        <v>1</v>
      </c>
      <c r="D2402" s="26">
        <f t="shared" ca="1" si="272"/>
        <v>4.0999999999999996</v>
      </c>
      <c r="E2402" s="25">
        <f t="shared" ca="1" si="273"/>
        <v>21</v>
      </c>
      <c r="F2402" s="25">
        <f t="shared" ca="1" si="274"/>
        <v>17</v>
      </c>
      <c r="G2402" s="25">
        <f t="shared" ca="1" si="275"/>
        <v>72</v>
      </c>
      <c r="H2402" s="3">
        <f t="shared" si="276"/>
        <v>0</v>
      </c>
      <c r="I2402" s="3">
        <v>-6</v>
      </c>
      <c r="J2402" s="3">
        <v>66</v>
      </c>
      <c r="K2402" s="27">
        <f ca="1">E2402*(80+(F2402-I2402)*4+(45-H2402*90)+ABS(G2402-J2402)*0.3)/(D2402*4)</f>
        <v>280.17073170731709</v>
      </c>
      <c r="L2402" s="25">
        <f ca="1">ABS(-18-I2402)*0.15*E2402</f>
        <v>37.799999999999997</v>
      </c>
    </row>
    <row r="2403" spans="1:12">
      <c r="A2403" s="3">
        <v>4</v>
      </c>
      <c r="B2403" s="3">
        <v>11</v>
      </c>
      <c r="C2403" s="3">
        <v>2</v>
      </c>
      <c r="D2403" s="4">
        <f t="shared" ca="1" si="272"/>
        <v>4.2</v>
      </c>
      <c r="E2403" s="3">
        <f t="shared" ca="1" si="273"/>
        <v>26</v>
      </c>
      <c r="F2403" s="3">
        <f t="shared" ca="1" si="274"/>
        <v>17</v>
      </c>
      <c r="G2403" s="3">
        <f t="shared" ca="1" si="275"/>
        <v>76</v>
      </c>
      <c r="H2403" s="3">
        <f t="shared" si="276"/>
        <v>0</v>
      </c>
      <c r="I2403" s="3">
        <v>-4</v>
      </c>
      <c r="J2403" s="3">
        <v>66</v>
      </c>
      <c r="K2403" s="12">
        <f t="shared" ref="K2403:K2466" ca="1" si="279">E2403*(80+(F2403-I2403)*4+(45-H2403*90)+ABS(G2403-J2403)*0.3)/(D2403*4)</f>
        <v>328.09523809523807</v>
      </c>
      <c r="L2403" s="10">
        <f t="shared" ref="L2403:L2466" ca="1" si="280">ABS(-18-I2403)*0.15*E2403</f>
        <v>54.6</v>
      </c>
    </row>
    <row r="2404" spans="1:12">
      <c r="A2404" s="3">
        <v>4</v>
      </c>
      <c r="B2404" s="3">
        <v>11</v>
      </c>
      <c r="C2404" s="3">
        <v>3</v>
      </c>
      <c r="D2404" s="4">
        <f t="shared" ca="1" si="272"/>
        <v>4</v>
      </c>
      <c r="E2404" s="3">
        <f t="shared" ca="1" si="273"/>
        <v>6</v>
      </c>
      <c r="F2404" s="3">
        <f t="shared" ca="1" si="274"/>
        <v>19</v>
      </c>
      <c r="G2404" s="3">
        <f t="shared" ca="1" si="275"/>
        <v>76</v>
      </c>
      <c r="H2404" s="3">
        <f t="shared" si="276"/>
        <v>0</v>
      </c>
      <c r="I2404" s="3">
        <v>-2</v>
      </c>
      <c r="J2404" s="3">
        <v>66</v>
      </c>
      <c r="K2404" s="12">
        <f t="shared" ca="1" si="279"/>
        <v>79.5</v>
      </c>
      <c r="L2404" s="10">
        <f t="shared" ca="1" si="280"/>
        <v>14.399999999999999</v>
      </c>
    </row>
    <row r="2405" spans="1:12">
      <c r="A2405" s="3">
        <v>4</v>
      </c>
      <c r="B2405" s="3">
        <v>11</v>
      </c>
      <c r="C2405" s="3">
        <v>4</v>
      </c>
      <c r="D2405" s="4">
        <f t="shared" ca="1" si="272"/>
        <v>4</v>
      </c>
      <c r="E2405" s="3">
        <f t="shared" ca="1" si="273"/>
        <v>9</v>
      </c>
      <c r="F2405" s="3">
        <f t="shared" ca="1" si="274"/>
        <v>18</v>
      </c>
      <c r="G2405" s="3">
        <f t="shared" ca="1" si="275"/>
        <v>71</v>
      </c>
      <c r="H2405" s="3">
        <f t="shared" si="276"/>
        <v>0</v>
      </c>
      <c r="I2405" s="3">
        <v>-2</v>
      </c>
      <c r="J2405" s="3">
        <v>66</v>
      </c>
      <c r="K2405" s="12">
        <f t="shared" ca="1" si="279"/>
        <v>116.15625</v>
      </c>
      <c r="L2405" s="10">
        <f t="shared" ca="1" si="280"/>
        <v>21.599999999999998</v>
      </c>
    </row>
    <row r="2406" spans="1:12">
      <c r="A2406" s="3">
        <v>4</v>
      </c>
      <c r="B2406" s="3">
        <v>11</v>
      </c>
      <c r="C2406" s="3">
        <v>5</v>
      </c>
      <c r="D2406" s="4">
        <f t="shared" ca="1" si="272"/>
        <v>3.4</v>
      </c>
      <c r="E2406" s="3">
        <f t="shared" ca="1" si="273"/>
        <v>9</v>
      </c>
      <c r="F2406" s="3">
        <f t="shared" ca="1" si="274"/>
        <v>19</v>
      </c>
      <c r="G2406" s="3">
        <f t="shared" ca="1" si="275"/>
        <v>77</v>
      </c>
      <c r="H2406" s="3">
        <f t="shared" si="276"/>
        <v>0</v>
      </c>
      <c r="I2406" s="3">
        <v>0</v>
      </c>
      <c r="J2406" s="3">
        <v>66</v>
      </c>
      <c r="K2406" s="12">
        <f t="shared" ca="1" si="279"/>
        <v>135.19852941176472</v>
      </c>
      <c r="L2406" s="10">
        <f t="shared" ca="1" si="280"/>
        <v>24.299999999999997</v>
      </c>
    </row>
    <row r="2407" spans="1:12">
      <c r="A2407" s="3">
        <v>4</v>
      </c>
      <c r="B2407" s="3">
        <v>11</v>
      </c>
      <c r="C2407" s="3">
        <v>6</v>
      </c>
      <c r="D2407" s="4">
        <f t="shared" ca="1" si="272"/>
        <v>4.2</v>
      </c>
      <c r="E2407" s="3">
        <f t="shared" ca="1" si="273"/>
        <v>25</v>
      </c>
      <c r="F2407" s="3">
        <f t="shared" ca="1" si="274"/>
        <v>17</v>
      </c>
      <c r="G2407" s="3">
        <f t="shared" ca="1" si="275"/>
        <v>68</v>
      </c>
      <c r="H2407" s="3">
        <f t="shared" si="276"/>
        <v>0</v>
      </c>
      <c r="I2407" s="3">
        <v>1</v>
      </c>
      <c r="J2407" s="3">
        <v>66</v>
      </c>
      <c r="K2407" s="12">
        <f t="shared" ca="1" si="279"/>
        <v>282.14285714285711</v>
      </c>
      <c r="L2407" s="10">
        <f t="shared" ca="1" si="280"/>
        <v>71.25</v>
      </c>
    </row>
    <row r="2408" spans="1:12">
      <c r="A2408" s="3">
        <v>4</v>
      </c>
      <c r="B2408" s="3">
        <v>11</v>
      </c>
      <c r="C2408" s="3">
        <v>7</v>
      </c>
      <c r="D2408" s="4">
        <f t="shared" ca="1" si="272"/>
        <v>4.0999999999999996</v>
      </c>
      <c r="E2408" s="3">
        <f t="shared" ca="1" si="273"/>
        <v>8</v>
      </c>
      <c r="F2408" s="3">
        <f t="shared" ca="1" si="274"/>
        <v>19</v>
      </c>
      <c r="G2408" s="3">
        <f t="shared" ca="1" si="275"/>
        <v>69</v>
      </c>
      <c r="H2408" s="3">
        <f t="shared" si="276"/>
        <v>0.17400000000000002</v>
      </c>
      <c r="I2408" s="3">
        <v>2</v>
      </c>
      <c r="J2408" s="3">
        <v>66</v>
      </c>
      <c r="K2408" s="12">
        <f t="shared" ca="1" si="279"/>
        <v>86.94634146341464</v>
      </c>
      <c r="L2408" s="10">
        <f t="shared" ca="1" si="280"/>
        <v>24</v>
      </c>
    </row>
    <row r="2409" spans="1:12">
      <c r="A2409" s="3">
        <v>4</v>
      </c>
      <c r="B2409" s="3">
        <v>11</v>
      </c>
      <c r="C2409" s="3">
        <v>8</v>
      </c>
      <c r="D2409" s="4">
        <f t="shared" ca="1" si="272"/>
        <v>3.6999999999999997</v>
      </c>
      <c r="E2409" s="3">
        <f t="shared" ca="1" si="273"/>
        <v>16</v>
      </c>
      <c r="F2409" s="3">
        <f t="shared" ca="1" si="274"/>
        <v>20</v>
      </c>
      <c r="G2409" s="3">
        <f t="shared" ca="1" si="275"/>
        <v>68</v>
      </c>
      <c r="H2409" s="3">
        <f t="shared" si="276"/>
        <v>0.20400000000000001</v>
      </c>
      <c r="I2409" s="3">
        <v>4</v>
      </c>
      <c r="J2409" s="3">
        <v>66</v>
      </c>
      <c r="K2409" s="12">
        <f t="shared" ca="1" si="279"/>
        <v>185.12432432432431</v>
      </c>
      <c r="L2409" s="10">
        <f t="shared" ca="1" si="280"/>
        <v>52.8</v>
      </c>
    </row>
    <row r="2410" spans="1:12">
      <c r="A2410" s="3">
        <v>4</v>
      </c>
      <c r="B2410" s="3">
        <v>11</v>
      </c>
      <c r="C2410" s="3">
        <v>9</v>
      </c>
      <c r="D2410" s="4">
        <f t="shared" ca="1" si="272"/>
        <v>3.9</v>
      </c>
      <c r="E2410" s="3">
        <f t="shared" ca="1" si="273"/>
        <v>6</v>
      </c>
      <c r="F2410" s="3">
        <f t="shared" ca="1" si="274"/>
        <v>21</v>
      </c>
      <c r="G2410" s="3">
        <f t="shared" ca="1" si="275"/>
        <v>68</v>
      </c>
      <c r="H2410" s="3">
        <f t="shared" si="276"/>
        <v>0.23400000000000001</v>
      </c>
      <c r="I2410" s="3">
        <v>6</v>
      </c>
      <c r="J2410" s="3">
        <v>66</v>
      </c>
      <c r="K2410" s="12">
        <f t="shared" ca="1" si="279"/>
        <v>63.284615384615385</v>
      </c>
      <c r="L2410" s="10">
        <f t="shared" ca="1" si="280"/>
        <v>21.599999999999998</v>
      </c>
    </row>
    <row r="2411" spans="1:12">
      <c r="A2411" s="3">
        <v>4</v>
      </c>
      <c r="B2411" s="3">
        <v>11</v>
      </c>
      <c r="C2411" s="3">
        <v>10</v>
      </c>
      <c r="D2411" s="4">
        <f t="shared" ca="1" si="272"/>
        <v>4.2</v>
      </c>
      <c r="E2411" s="3">
        <f t="shared" ca="1" si="273"/>
        <v>28</v>
      </c>
      <c r="F2411" s="3">
        <f t="shared" ca="1" si="274"/>
        <v>22</v>
      </c>
      <c r="G2411" s="3">
        <f t="shared" ca="1" si="275"/>
        <v>73</v>
      </c>
      <c r="H2411" s="3">
        <f t="shared" si="276"/>
        <v>0.26400000000000001</v>
      </c>
      <c r="I2411" s="3">
        <v>8</v>
      </c>
      <c r="J2411" s="3">
        <v>66</v>
      </c>
      <c r="K2411" s="12">
        <f t="shared" ca="1" si="279"/>
        <v>265.56666666666666</v>
      </c>
      <c r="L2411" s="10">
        <f t="shared" ca="1" si="280"/>
        <v>109.2</v>
      </c>
    </row>
    <row r="2412" spans="1:12">
      <c r="A2412" s="3">
        <v>4</v>
      </c>
      <c r="B2412" s="3">
        <v>11</v>
      </c>
      <c r="C2412" s="3">
        <v>11</v>
      </c>
      <c r="D2412" s="4">
        <f t="shared" ca="1" si="272"/>
        <v>3.3</v>
      </c>
      <c r="E2412" s="3">
        <f t="shared" ca="1" si="273"/>
        <v>28</v>
      </c>
      <c r="F2412" s="3">
        <f t="shared" ca="1" si="274"/>
        <v>20</v>
      </c>
      <c r="G2412" s="3">
        <f t="shared" ca="1" si="275"/>
        <v>61</v>
      </c>
      <c r="H2412" s="3">
        <f t="shared" si="276"/>
        <v>0.29399999999999998</v>
      </c>
      <c r="I2412" s="3">
        <v>10</v>
      </c>
      <c r="J2412" s="3">
        <v>66</v>
      </c>
      <c r="K2412" s="12">
        <f t="shared" ca="1" si="279"/>
        <v>297.05454545454546</v>
      </c>
      <c r="L2412" s="10">
        <f t="shared" ca="1" si="280"/>
        <v>117.60000000000001</v>
      </c>
    </row>
    <row r="2413" spans="1:12">
      <c r="A2413" s="3">
        <v>4</v>
      </c>
      <c r="B2413" s="3">
        <v>11</v>
      </c>
      <c r="C2413" s="3">
        <v>12</v>
      </c>
      <c r="D2413" s="4">
        <f t="shared" ca="1" si="272"/>
        <v>3.3</v>
      </c>
      <c r="E2413" s="3">
        <f t="shared" ca="1" si="273"/>
        <v>18</v>
      </c>
      <c r="F2413" s="3">
        <f t="shared" ca="1" si="274"/>
        <v>23</v>
      </c>
      <c r="G2413" s="3">
        <f t="shared" ca="1" si="275"/>
        <v>64</v>
      </c>
      <c r="H2413" s="3">
        <f t="shared" si="276"/>
        <v>0.32400000000000001</v>
      </c>
      <c r="I2413" s="3">
        <v>13</v>
      </c>
      <c r="J2413" s="3">
        <v>66</v>
      </c>
      <c r="K2413" s="12">
        <f t="shared" ca="1" si="279"/>
        <v>186.05454545454546</v>
      </c>
      <c r="L2413" s="10">
        <f t="shared" ca="1" si="280"/>
        <v>83.699999999999989</v>
      </c>
    </row>
    <row r="2414" spans="1:12">
      <c r="A2414" s="3">
        <v>4</v>
      </c>
      <c r="B2414" s="3">
        <v>11</v>
      </c>
      <c r="C2414" s="3">
        <v>13</v>
      </c>
      <c r="D2414" s="4">
        <f t="shared" ca="1" si="272"/>
        <v>4.2</v>
      </c>
      <c r="E2414" s="3">
        <f t="shared" ca="1" si="273"/>
        <v>12</v>
      </c>
      <c r="F2414" s="3">
        <f t="shared" ca="1" si="274"/>
        <v>24</v>
      </c>
      <c r="G2414" s="3">
        <f t="shared" ca="1" si="275"/>
        <v>78</v>
      </c>
      <c r="H2414" s="3">
        <f t="shared" si="276"/>
        <v>0.29399999999999998</v>
      </c>
      <c r="I2414" s="3">
        <v>14</v>
      </c>
      <c r="J2414" s="3">
        <v>66</v>
      </c>
      <c r="K2414" s="12">
        <f t="shared" ca="1" si="279"/>
        <v>101.52857142857141</v>
      </c>
      <c r="L2414" s="10">
        <f t="shared" ca="1" si="280"/>
        <v>57.599999999999994</v>
      </c>
    </row>
    <row r="2415" spans="1:12">
      <c r="A2415" s="3">
        <v>4</v>
      </c>
      <c r="B2415" s="3">
        <v>11</v>
      </c>
      <c r="C2415" s="3">
        <v>14</v>
      </c>
      <c r="D2415" s="4">
        <f t="shared" ca="1" si="272"/>
        <v>3.9</v>
      </c>
      <c r="E2415" s="3">
        <f t="shared" ca="1" si="273"/>
        <v>27</v>
      </c>
      <c r="F2415" s="3">
        <f t="shared" ca="1" si="274"/>
        <v>22</v>
      </c>
      <c r="G2415" s="3">
        <f t="shared" ca="1" si="275"/>
        <v>75</v>
      </c>
      <c r="H2415" s="3">
        <f t="shared" si="276"/>
        <v>0.26400000000000001</v>
      </c>
      <c r="I2415" s="3">
        <v>14</v>
      </c>
      <c r="J2415" s="3">
        <v>66</v>
      </c>
      <c r="K2415" s="12">
        <f t="shared" ca="1" si="279"/>
        <v>235.28076923076924</v>
      </c>
      <c r="L2415" s="10">
        <f t="shared" ca="1" si="280"/>
        <v>129.6</v>
      </c>
    </row>
    <row r="2416" spans="1:12">
      <c r="A2416" s="3">
        <v>4</v>
      </c>
      <c r="B2416" s="3">
        <v>11</v>
      </c>
      <c r="C2416" s="3">
        <v>15</v>
      </c>
      <c r="D2416" s="4">
        <f t="shared" ca="1" si="272"/>
        <v>3.4</v>
      </c>
      <c r="E2416" s="3">
        <f t="shared" ca="1" si="273"/>
        <v>26</v>
      </c>
      <c r="F2416" s="3">
        <f t="shared" ca="1" si="274"/>
        <v>20</v>
      </c>
      <c r="G2416" s="3">
        <f t="shared" ca="1" si="275"/>
        <v>65</v>
      </c>
      <c r="H2416" s="3">
        <f t="shared" si="276"/>
        <v>0.23400000000000001</v>
      </c>
      <c r="I2416" s="3">
        <v>13</v>
      </c>
      <c r="J2416" s="3">
        <v>66</v>
      </c>
      <c r="K2416" s="12">
        <f t="shared" ca="1" si="279"/>
        <v>252.81176470588238</v>
      </c>
      <c r="L2416" s="10">
        <f t="shared" ca="1" si="280"/>
        <v>120.89999999999999</v>
      </c>
    </row>
    <row r="2417" spans="1:12">
      <c r="A2417" s="3">
        <v>4</v>
      </c>
      <c r="B2417" s="3">
        <v>11</v>
      </c>
      <c r="C2417" s="3">
        <v>16</v>
      </c>
      <c r="D2417" s="4">
        <f t="shared" ca="1" si="272"/>
        <v>3.5999999999999996</v>
      </c>
      <c r="E2417" s="3">
        <f t="shared" ca="1" si="273"/>
        <v>6</v>
      </c>
      <c r="F2417" s="3">
        <f t="shared" ca="1" si="274"/>
        <v>23</v>
      </c>
      <c r="G2417" s="3">
        <f t="shared" ca="1" si="275"/>
        <v>68</v>
      </c>
      <c r="H2417" s="3">
        <f t="shared" si="276"/>
        <v>0.20400000000000001</v>
      </c>
      <c r="I2417" s="3">
        <v>12</v>
      </c>
      <c r="J2417" s="3">
        <v>66</v>
      </c>
      <c r="K2417" s="12">
        <f t="shared" ca="1" si="279"/>
        <v>63.016666666666659</v>
      </c>
      <c r="L2417" s="10">
        <f t="shared" ca="1" si="280"/>
        <v>27</v>
      </c>
    </row>
    <row r="2418" spans="1:12">
      <c r="A2418" s="3">
        <v>4</v>
      </c>
      <c r="B2418" s="3">
        <v>11</v>
      </c>
      <c r="C2418" s="3">
        <v>17</v>
      </c>
      <c r="D2418" s="4">
        <f t="shared" ca="1" si="272"/>
        <v>3.5</v>
      </c>
      <c r="E2418" s="3">
        <f t="shared" ca="1" si="273"/>
        <v>27</v>
      </c>
      <c r="F2418" s="3">
        <f t="shared" ca="1" si="274"/>
        <v>20</v>
      </c>
      <c r="G2418" s="3">
        <f t="shared" ca="1" si="275"/>
        <v>73</v>
      </c>
      <c r="H2418" s="3">
        <f t="shared" si="276"/>
        <v>0.17400000000000002</v>
      </c>
      <c r="I2418" s="3">
        <v>10</v>
      </c>
      <c r="J2418" s="3">
        <v>66</v>
      </c>
      <c r="K2418" s="12">
        <f t="shared" ca="1" si="279"/>
        <v>292.06285714285713</v>
      </c>
      <c r="L2418" s="10">
        <f t="shared" ca="1" si="280"/>
        <v>113.4</v>
      </c>
    </row>
    <row r="2419" spans="1:12">
      <c r="A2419" s="3">
        <v>4</v>
      </c>
      <c r="B2419" s="3">
        <v>11</v>
      </c>
      <c r="C2419" s="3">
        <v>18</v>
      </c>
      <c r="D2419" s="4">
        <f t="shared" ref="D2419:D2482" ca="1" si="281">3.3+RANDBETWEEN(0,10)/10</f>
        <v>3.5999999999999996</v>
      </c>
      <c r="E2419" s="3">
        <f t="shared" ref="E2419:E2482" ca="1" si="282">RANDBETWEEN(1,30)</f>
        <v>30</v>
      </c>
      <c r="F2419" s="3">
        <f t="shared" ref="F2419:F2482" ca="1" si="283">IF(C2419&lt;=7,RANDBETWEEN(16,19),IF(C2419&gt;=20,RANDBETWEEN(16,19),RANDBETWEEN(20,24)))</f>
        <v>20</v>
      </c>
      <c r="G2419" s="3">
        <f t="shared" ref="G2419:G2482" ca="1" si="284">RANDBETWEEN(60,80)</f>
        <v>65</v>
      </c>
      <c r="H2419" s="3">
        <f t="shared" ref="H2419:H2482" si="285">IF(C2419&lt;7,0,IF(C2419&gt;17,0,0.03*(10.8-ABS(C2419-12))))</f>
        <v>0</v>
      </c>
      <c r="I2419" s="3">
        <v>8</v>
      </c>
      <c r="J2419" s="3">
        <v>66</v>
      </c>
      <c r="K2419" s="12">
        <f t="shared" ca="1" si="279"/>
        <v>361.04166666666669</v>
      </c>
      <c r="L2419" s="10">
        <f t="shared" ca="1" si="280"/>
        <v>117</v>
      </c>
    </row>
    <row r="2420" spans="1:12">
      <c r="A2420" s="3">
        <v>4</v>
      </c>
      <c r="B2420" s="3">
        <v>11</v>
      </c>
      <c r="C2420" s="3">
        <v>19</v>
      </c>
      <c r="D2420" s="4">
        <f t="shared" ca="1" si="281"/>
        <v>3.3</v>
      </c>
      <c r="E2420" s="3">
        <f t="shared" ca="1" si="282"/>
        <v>14</v>
      </c>
      <c r="F2420" s="3">
        <f t="shared" ca="1" si="283"/>
        <v>21</v>
      </c>
      <c r="G2420" s="3">
        <f t="shared" ca="1" si="284"/>
        <v>71</v>
      </c>
      <c r="H2420" s="3">
        <f t="shared" si="285"/>
        <v>0</v>
      </c>
      <c r="I2420" s="3">
        <v>6</v>
      </c>
      <c r="J2420" s="3">
        <v>66</v>
      </c>
      <c r="K2420" s="12">
        <f t="shared" ca="1" si="279"/>
        <v>197.80303030303031</v>
      </c>
      <c r="L2420" s="10">
        <f t="shared" ca="1" si="280"/>
        <v>50.399999999999991</v>
      </c>
    </row>
    <row r="2421" spans="1:12">
      <c r="A2421" s="3">
        <v>4</v>
      </c>
      <c r="B2421" s="3">
        <v>11</v>
      </c>
      <c r="C2421" s="3">
        <v>20</v>
      </c>
      <c r="D2421" s="4">
        <f t="shared" ca="1" si="281"/>
        <v>3.4</v>
      </c>
      <c r="E2421" s="3">
        <f t="shared" ca="1" si="282"/>
        <v>10</v>
      </c>
      <c r="F2421" s="3">
        <f t="shared" ca="1" si="283"/>
        <v>16</v>
      </c>
      <c r="G2421" s="3">
        <f t="shared" ca="1" si="284"/>
        <v>77</v>
      </c>
      <c r="H2421" s="3">
        <f t="shared" si="285"/>
        <v>0</v>
      </c>
      <c r="I2421" s="3">
        <v>3</v>
      </c>
      <c r="J2421" s="3">
        <v>66</v>
      </c>
      <c r="K2421" s="12">
        <f t="shared" ca="1" si="279"/>
        <v>132.5735294117647</v>
      </c>
      <c r="L2421" s="10">
        <f t="shared" ca="1" si="280"/>
        <v>31.5</v>
      </c>
    </row>
    <row r="2422" spans="1:12">
      <c r="A2422" s="3">
        <v>4</v>
      </c>
      <c r="B2422" s="3">
        <v>11</v>
      </c>
      <c r="C2422" s="3">
        <v>21</v>
      </c>
      <c r="D2422" s="4">
        <f t="shared" ca="1" si="281"/>
        <v>3.9</v>
      </c>
      <c r="E2422" s="3">
        <f t="shared" ca="1" si="282"/>
        <v>18</v>
      </c>
      <c r="F2422" s="3">
        <f t="shared" ca="1" si="283"/>
        <v>19</v>
      </c>
      <c r="G2422" s="3">
        <f t="shared" ca="1" si="284"/>
        <v>63</v>
      </c>
      <c r="H2422" s="3">
        <f t="shared" si="285"/>
        <v>0</v>
      </c>
      <c r="I2422" s="3">
        <v>0</v>
      </c>
      <c r="J2422" s="3">
        <v>66</v>
      </c>
      <c r="K2422" s="12">
        <f t="shared" ca="1" si="279"/>
        <v>232.96153846153848</v>
      </c>
      <c r="L2422" s="10">
        <f t="shared" ca="1" si="280"/>
        <v>48.599999999999994</v>
      </c>
    </row>
    <row r="2423" spans="1:12">
      <c r="A2423" s="3">
        <v>4</v>
      </c>
      <c r="B2423" s="3">
        <v>11</v>
      </c>
      <c r="C2423" s="3">
        <v>22</v>
      </c>
      <c r="D2423" s="4">
        <f t="shared" ca="1" si="281"/>
        <v>3.6999999999999997</v>
      </c>
      <c r="E2423" s="3">
        <f t="shared" ca="1" si="282"/>
        <v>26</v>
      </c>
      <c r="F2423" s="3">
        <f t="shared" ca="1" si="283"/>
        <v>17</v>
      </c>
      <c r="G2423" s="3">
        <f t="shared" ca="1" si="284"/>
        <v>75</v>
      </c>
      <c r="H2423" s="3">
        <f t="shared" si="285"/>
        <v>0</v>
      </c>
      <c r="I2423" s="3">
        <v>-2</v>
      </c>
      <c r="J2423" s="3">
        <v>66</v>
      </c>
      <c r="K2423" s="12">
        <f t="shared" ca="1" si="279"/>
        <v>357.85135135135135</v>
      </c>
      <c r="L2423" s="10">
        <f t="shared" ca="1" si="280"/>
        <v>62.4</v>
      </c>
    </row>
    <row r="2424" spans="1:12">
      <c r="A2424" s="3">
        <v>4</v>
      </c>
      <c r="B2424" s="3">
        <v>11</v>
      </c>
      <c r="C2424" s="3">
        <v>23</v>
      </c>
      <c r="D2424" s="4">
        <f t="shared" ca="1" si="281"/>
        <v>3.3</v>
      </c>
      <c r="E2424" s="3">
        <f t="shared" ca="1" si="282"/>
        <v>17</v>
      </c>
      <c r="F2424" s="3">
        <f t="shared" ca="1" si="283"/>
        <v>17</v>
      </c>
      <c r="G2424" s="3">
        <f t="shared" ca="1" si="284"/>
        <v>67</v>
      </c>
      <c r="H2424" s="3">
        <f t="shared" si="285"/>
        <v>0</v>
      </c>
      <c r="I2424" s="3">
        <v>-3</v>
      </c>
      <c r="J2424" s="3">
        <v>66</v>
      </c>
      <c r="K2424" s="12">
        <f t="shared" ca="1" si="279"/>
        <v>264.40151515151518</v>
      </c>
      <c r="L2424" s="10">
        <f t="shared" ca="1" si="280"/>
        <v>38.25</v>
      </c>
    </row>
    <row r="2425" spans="1:12">
      <c r="A2425" s="3">
        <v>4</v>
      </c>
      <c r="B2425" s="3">
        <v>11</v>
      </c>
      <c r="C2425" s="3">
        <v>24</v>
      </c>
      <c r="D2425" s="4">
        <f t="shared" ca="1" si="281"/>
        <v>3.8</v>
      </c>
      <c r="E2425" s="3">
        <f t="shared" ca="1" si="282"/>
        <v>11</v>
      </c>
      <c r="F2425" s="3">
        <f t="shared" ca="1" si="283"/>
        <v>16</v>
      </c>
      <c r="G2425" s="3">
        <f t="shared" ca="1" si="284"/>
        <v>79</v>
      </c>
      <c r="H2425" s="3">
        <f t="shared" si="285"/>
        <v>0</v>
      </c>
      <c r="I2425" s="3">
        <v>-5</v>
      </c>
      <c r="J2425" s="3">
        <v>66</v>
      </c>
      <c r="K2425" s="12">
        <f t="shared" ca="1" si="279"/>
        <v>154.07236842105266</v>
      </c>
      <c r="L2425" s="10">
        <f t="shared" ca="1" si="280"/>
        <v>21.45</v>
      </c>
    </row>
    <row r="2426" spans="1:12">
      <c r="A2426" s="3">
        <v>4</v>
      </c>
      <c r="B2426" s="3">
        <v>12</v>
      </c>
      <c r="C2426" s="3">
        <v>1</v>
      </c>
      <c r="D2426" s="4">
        <f t="shared" ca="1" si="281"/>
        <v>4.0999999999999996</v>
      </c>
      <c r="E2426" s="3">
        <f t="shared" ca="1" si="282"/>
        <v>20</v>
      </c>
      <c r="F2426" s="3">
        <f t="shared" ca="1" si="283"/>
        <v>16</v>
      </c>
      <c r="G2426" s="3">
        <f t="shared" ca="1" si="284"/>
        <v>76</v>
      </c>
      <c r="H2426" s="3">
        <f t="shared" si="285"/>
        <v>0</v>
      </c>
      <c r="I2426" s="3">
        <v>-6</v>
      </c>
      <c r="J2426" s="3">
        <v>66</v>
      </c>
      <c r="K2426" s="12">
        <f t="shared" ca="1" si="279"/>
        <v>263.41463414634148</v>
      </c>
      <c r="L2426" s="10">
        <f t="shared" ca="1" si="280"/>
        <v>36</v>
      </c>
    </row>
    <row r="2427" spans="1:12">
      <c r="A2427" s="3">
        <v>4</v>
      </c>
      <c r="B2427" s="3">
        <v>12</v>
      </c>
      <c r="C2427" s="3">
        <v>2</v>
      </c>
      <c r="D2427" s="4">
        <f t="shared" ca="1" si="281"/>
        <v>3.5</v>
      </c>
      <c r="E2427" s="3">
        <f t="shared" ca="1" si="282"/>
        <v>4</v>
      </c>
      <c r="F2427" s="3">
        <f t="shared" ca="1" si="283"/>
        <v>18</v>
      </c>
      <c r="G2427" s="3">
        <f t="shared" ca="1" si="284"/>
        <v>71</v>
      </c>
      <c r="H2427" s="3">
        <f t="shared" si="285"/>
        <v>0</v>
      </c>
      <c r="I2427" s="3">
        <v>-4</v>
      </c>
      <c r="J2427" s="3">
        <v>66</v>
      </c>
      <c r="K2427" s="12">
        <f t="shared" ca="1" si="279"/>
        <v>61.285714285714285</v>
      </c>
      <c r="L2427" s="10">
        <f t="shared" ca="1" si="280"/>
        <v>8.4</v>
      </c>
    </row>
    <row r="2428" spans="1:12">
      <c r="A2428" s="3">
        <v>4</v>
      </c>
      <c r="B2428" s="3">
        <v>12</v>
      </c>
      <c r="C2428" s="3">
        <v>3</v>
      </c>
      <c r="D2428" s="4">
        <f t="shared" ca="1" si="281"/>
        <v>4.3</v>
      </c>
      <c r="E2428" s="3">
        <f t="shared" ca="1" si="282"/>
        <v>25</v>
      </c>
      <c r="F2428" s="3">
        <f t="shared" ca="1" si="283"/>
        <v>16</v>
      </c>
      <c r="G2428" s="3">
        <f t="shared" ca="1" si="284"/>
        <v>66</v>
      </c>
      <c r="H2428" s="3">
        <f t="shared" si="285"/>
        <v>0</v>
      </c>
      <c r="I2428" s="3">
        <v>-2</v>
      </c>
      <c r="J2428" s="3">
        <v>66</v>
      </c>
      <c r="K2428" s="12">
        <f t="shared" ca="1" si="279"/>
        <v>286.33720930232562</v>
      </c>
      <c r="L2428" s="10">
        <f t="shared" ca="1" si="280"/>
        <v>60</v>
      </c>
    </row>
    <row r="2429" spans="1:12">
      <c r="A2429" s="3">
        <v>4</v>
      </c>
      <c r="B2429" s="3">
        <v>12</v>
      </c>
      <c r="C2429" s="3">
        <v>4</v>
      </c>
      <c r="D2429" s="4">
        <f t="shared" ca="1" si="281"/>
        <v>3.5999999999999996</v>
      </c>
      <c r="E2429" s="3">
        <f t="shared" ca="1" si="282"/>
        <v>4</v>
      </c>
      <c r="F2429" s="3">
        <f t="shared" ca="1" si="283"/>
        <v>19</v>
      </c>
      <c r="G2429" s="3">
        <f t="shared" ca="1" si="284"/>
        <v>62</v>
      </c>
      <c r="H2429" s="3">
        <f t="shared" si="285"/>
        <v>0</v>
      </c>
      <c r="I2429" s="3">
        <v>-2</v>
      </c>
      <c r="J2429" s="3">
        <v>66</v>
      </c>
      <c r="K2429" s="12">
        <f t="shared" ca="1" si="279"/>
        <v>58.388888888888893</v>
      </c>
      <c r="L2429" s="10">
        <f t="shared" ca="1" si="280"/>
        <v>9.6</v>
      </c>
    </row>
    <row r="2430" spans="1:12">
      <c r="A2430" s="3">
        <v>4</v>
      </c>
      <c r="B2430" s="3">
        <v>12</v>
      </c>
      <c r="C2430" s="3">
        <v>5</v>
      </c>
      <c r="D2430" s="4">
        <f t="shared" ca="1" si="281"/>
        <v>3.6999999999999997</v>
      </c>
      <c r="E2430" s="3">
        <f t="shared" ca="1" si="282"/>
        <v>19</v>
      </c>
      <c r="F2430" s="3">
        <f t="shared" ca="1" si="283"/>
        <v>19</v>
      </c>
      <c r="G2430" s="3">
        <f t="shared" ca="1" si="284"/>
        <v>79</v>
      </c>
      <c r="H2430" s="3">
        <f t="shared" si="285"/>
        <v>0</v>
      </c>
      <c r="I2430" s="3">
        <v>0</v>
      </c>
      <c r="J2430" s="3">
        <v>66</v>
      </c>
      <c r="K2430" s="12">
        <f t="shared" ca="1" si="279"/>
        <v>263.04729729729729</v>
      </c>
      <c r="L2430" s="10">
        <f t="shared" ca="1" si="280"/>
        <v>51.3</v>
      </c>
    </row>
    <row r="2431" spans="1:12">
      <c r="A2431" s="3">
        <v>4</v>
      </c>
      <c r="B2431" s="3">
        <v>12</v>
      </c>
      <c r="C2431" s="3">
        <v>6</v>
      </c>
      <c r="D2431" s="4">
        <f t="shared" ca="1" si="281"/>
        <v>4.0999999999999996</v>
      </c>
      <c r="E2431" s="3">
        <f t="shared" ca="1" si="282"/>
        <v>27</v>
      </c>
      <c r="F2431" s="3">
        <f t="shared" ca="1" si="283"/>
        <v>19</v>
      </c>
      <c r="G2431" s="3">
        <f t="shared" ca="1" si="284"/>
        <v>75</v>
      </c>
      <c r="H2431" s="3">
        <f t="shared" si="285"/>
        <v>0</v>
      </c>
      <c r="I2431" s="3">
        <v>1</v>
      </c>
      <c r="J2431" s="3">
        <v>66</v>
      </c>
      <c r="K2431" s="12">
        <f t="shared" ca="1" si="279"/>
        <v>328.77439024390247</v>
      </c>
      <c r="L2431" s="10">
        <f t="shared" ca="1" si="280"/>
        <v>76.95</v>
      </c>
    </row>
    <row r="2432" spans="1:12">
      <c r="A2432" s="3">
        <v>4</v>
      </c>
      <c r="B2432" s="3">
        <v>12</v>
      </c>
      <c r="C2432" s="3">
        <v>7</v>
      </c>
      <c r="D2432" s="4">
        <f t="shared" ca="1" si="281"/>
        <v>4</v>
      </c>
      <c r="E2432" s="3">
        <f t="shared" ca="1" si="282"/>
        <v>13</v>
      </c>
      <c r="F2432" s="3">
        <f t="shared" ca="1" si="283"/>
        <v>16</v>
      </c>
      <c r="G2432" s="3">
        <f t="shared" ca="1" si="284"/>
        <v>70</v>
      </c>
      <c r="H2432" s="3">
        <f t="shared" si="285"/>
        <v>0.17400000000000002</v>
      </c>
      <c r="I2432" s="3">
        <v>2</v>
      </c>
      <c r="J2432" s="3">
        <v>66</v>
      </c>
      <c r="K2432" s="12">
        <f t="shared" ca="1" si="279"/>
        <v>135.31375</v>
      </c>
      <c r="L2432" s="10">
        <f t="shared" ca="1" si="280"/>
        <v>39</v>
      </c>
    </row>
    <row r="2433" spans="1:12">
      <c r="A2433" s="3">
        <v>4</v>
      </c>
      <c r="B2433" s="3">
        <v>12</v>
      </c>
      <c r="C2433" s="3">
        <v>8</v>
      </c>
      <c r="D2433" s="4">
        <f t="shared" ca="1" si="281"/>
        <v>3.8</v>
      </c>
      <c r="E2433" s="3">
        <f t="shared" ca="1" si="282"/>
        <v>22</v>
      </c>
      <c r="F2433" s="3">
        <f t="shared" ca="1" si="283"/>
        <v>22</v>
      </c>
      <c r="G2433" s="3">
        <f t="shared" ca="1" si="284"/>
        <v>77</v>
      </c>
      <c r="H2433" s="3">
        <f t="shared" si="285"/>
        <v>0.20400000000000001</v>
      </c>
      <c r="I2433" s="3">
        <v>4</v>
      </c>
      <c r="J2433" s="3">
        <v>66</v>
      </c>
      <c r="K2433" s="12">
        <f t="shared" ca="1" si="279"/>
        <v>263.33421052631581</v>
      </c>
      <c r="L2433" s="10">
        <f t="shared" ca="1" si="280"/>
        <v>72.599999999999994</v>
      </c>
    </row>
    <row r="2434" spans="1:12">
      <c r="A2434" s="3">
        <v>4</v>
      </c>
      <c r="B2434" s="3">
        <v>12</v>
      </c>
      <c r="C2434" s="3">
        <v>9</v>
      </c>
      <c r="D2434" s="4">
        <f t="shared" ca="1" si="281"/>
        <v>4</v>
      </c>
      <c r="E2434" s="3">
        <f t="shared" ca="1" si="282"/>
        <v>30</v>
      </c>
      <c r="F2434" s="3">
        <f t="shared" ca="1" si="283"/>
        <v>23</v>
      </c>
      <c r="G2434" s="3">
        <f t="shared" ca="1" si="284"/>
        <v>62</v>
      </c>
      <c r="H2434" s="3">
        <f t="shared" si="285"/>
        <v>0.23400000000000001</v>
      </c>
      <c r="I2434" s="3">
        <v>6</v>
      </c>
      <c r="J2434" s="3">
        <v>66</v>
      </c>
      <c r="K2434" s="12">
        <f t="shared" ca="1" si="279"/>
        <v>324.63749999999999</v>
      </c>
      <c r="L2434" s="10">
        <f t="shared" ca="1" si="280"/>
        <v>107.99999999999999</v>
      </c>
    </row>
    <row r="2435" spans="1:12">
      <c r="A2435" s="3">
        <v>4</v>
      </c>
      <c r="B2435" s="3">
        <v>12</v>
      </c>
      <c r="C2435" s="3">
        <v>10</v>
      </c>
      <c r="D2435" s="4">
        <f t="shared" ca="1" si="281"/>
        <v>3.5999999999999996</v>
      </c>
      <c r="E2435" s="3">
        <f t="shared" ca="1" si="282"/>
        <v>20</v>
      </c>
      <c r="F2435" s="3">
        <f t="shared" ca="1" si="283"/>
        <v>23</v>
      </c>
      <c r="G2435" s="3">
        <f t="shared" ca="1" si="284"/>
        <v>64</v>
      </c>
      <c r="H2435" s="3">
        <f t="shared" si="285"/>
        <v>0.26400000000000001</v>
      </c>
      <c r="I2435" s="3">
        <v>8</v>
      </c>
      <c r="J2435" s="3">
        <v>66</v>
      </c>
      <c r="K2435" s="12">
        <f t="shared" ca="1" si="279"/>
        <v>224.7777777777778</v>
      </c>
      <c r="L2435" s="10">
        <f t="shared" ca="1" si="280"/>
        <v>78</v>
      </c>
    </row>
    <row r="2436" spans="1:12">
      <c r="A2436" s="3">
        <v>4</v>
      </c>
      <c r="B2436" s="3">
        <v>12</v>
      </c>
      <c r="C2436" s="3">
        <v>11</v>
      </c>
      <c r="D2436" s="4">
        <f t="shared" ca="1" si="281"/>
        <v>3.9</v>
      </c>
      <c r="E2436" s="3">
        <f t="shared" ca="1" si="282"/>
        <v>26</v>
      </c>
      <c r="F2436" s="3">
        <f t="shared" ca="1" si="283"/>
        <v>24</v>
      </c>
      <c r="G2436" s="3">
        <f t="shared" ca="1" si="284"/>
        <v>60</v>
      </c>
      <c r="H2436" s="3">
        <f t="shared" si="285"/>
        <v>0.29399999999999998</v>
      </c>
      <c r="I2436" s="3">
        <v>10</v>
      </c>
      <c r="J2436" s="3">
        <v>66</v>
      </c>
      <c r="K2436" s="12">
        <f t="shared" ca="1" si="279"/>
        <v>260.56666666666666</v>
      </c>
      <c r="L2436" s="10">
        <f t="shared" ca="1" si="280"/>
        <v>109.2</v>
      </c>
    </row>
    <row r="2437" spans="1:12">
      <c r="A2437" s="3">
        <v>4</v>
      </c>
      <c r="B2437" s="3">
        <v>12</v>
      </c>
      <c r="C2437" s="3">
        <v>12</v>
      </c>
      <c r="D2437" s="4">
        <f t="shared" ca="1" si="281"/>
        <v>4.2</v>
      </c>
      <c r="E2437" s="3">
        <f t="shared" ca="1" si="282"/>
        <v>8</v>
      </c>
      <c r="F2437" s="3">
        <f t="shared" ca="1" si="283"/>
        <v>24</v>
      </c>
      <c r="G2437" s="3">
        <f t="shared" ca="1" si="284"/>
        <v>68</v>
      </c>
      <c r="H2437" s="3">
        <f t="shared" si="285"/>
        <v>0.32400000000000001</v>
      </c>
      <c r="I2437" s="3">
        <v>13</v>
      </c>
      <c r="J2437" s="3">
        <v>66</v>
      </c>
      <c r="K2437" s="12">
        <f t="shared" ca="1" si="279"/>
        <v>66.876190476190473</v>
      </c>
      <c r="L2437" s="10">
        <f t="shared" ca="1" si="280"/>
        <v>37.199999999999996</v>
      </c>
    </row>
    <row r="2438" spans="1:12">
      <c r="A2438" s="3">
        <v>4</v>
      </c>
      <c r="B2438" s="3">
        <v>12</v>
      </c>
      <c r="C2438" s="3">
        <v>13</v>
      </c>
      <c r="D2438" s="4">
        <f t="shared" ca="1" si="281"/>
        <v>3.4</v>
      </c>
      <c r="E2438" s="3">
        <f t="shared" ca="1" si="282"/>
        <v>10</v>
      </c>
      <c r="F2438" s="3">
        <f t="shared" ca="1" si="283"/>
        <v>20</v>
      </c>
      <c r="G2438" s="3">
        <f t="shared" ca="1" si="284"/>
        <v>77</v>
      </c>
      <c r="H2438" s="3">
        <f t="shared" si="285"/>
        <v>0.29399999999999998</v>
      </c>
      <c r="I2438" s="3">
        <v>14</v>
      </c>
      <c r="J2438" s="3">
        <v>66</v>
      </c>
      <c r="K2438" s="12">
        <f t="shared" ca="1" si="279"/>
        <v>92.529411764705898</v>
      </c>
      <c r="L2438" s="10">
        <f t="shared" ca="1" si="280"/>
        <v>48</v>
      </c>
    </row>
    <row r="2439" spans="1:12">
      <c r="A2439" s="3">
        <v>4</v>
      </c>
      <c r="B2439" s="3">
        <v>12</v>
      </c>
      <c r="C2439" s="3">
        <v>14</v>
      </c>
      <c r="D2439" s="4">
        <f t="shared" ca="1" si="281"/>
        <v>4</v>
      </c>
      <c r="E2439" s="3">
        <f t="shared" ca="1" si="282"/>
        <v>19</v>
      </c>
      <c r="F2439" s="3">
        <f t="shared" ca="1" si="283"/>
        <v>21</v>
      </c>
      <c r="G2439" s="3">
        <f t="shared" ca="1" si="284"/>
        <v>79</v>
      </c>
      <c r="H2439" s="3">
        <f t="shared" si="285"/>
        <v>0.26400000000000001</v>
      </c>
      <c r="I2439" s="3">
        <v>14</v>
      </c>
      <c r="J2439" s="3">
        <v>66</v>
      </c>
      <c r="K2439" s="12">
        <f t="shared" ca="1" si="279"/>
        <v>158.10375000000002</v>
      </c>
      <c r="L2439" s="10">
        <f t="shared" ca="1" si="280"/>
        <v>91.2</v>
      </c>
    </row>
    <row r="2440" spans="1:12">
      <c r="A2440" s="3">
        <v>4</v>
      </c>
      <c r="B2440" s="3">
        <v>12</v>
      </c>
      <c r="C2440" s="3">
        <v>15</v>
      </c>
      <c r="D2440" s="4">
        <f t="shared" ca="1" si="281"/>
        <v>4.2</v>
      </c>
      <c r="E2440" s="3">
        <f t="shared" ca="1" si="282"/>
        <v>22</v>
      </c>
      <c r="F2440" s="3">
        <f t="shared" ca="1" si="283"/>
        <v>23</v>
      </c>
      <c r="G2440" s="3">
        <f t="shared" ca="1" si="284"/>
        <v>71</v>
      </c>
      <c r="H2440" s="3">
        <f t="shared" si="285"/>
        <v>0.23400000000000001</v>
      </c>
      <c r="I2440" s="3">
        <v>13</v>
      </c>
      <c r="J2440" s="3">
        <v>66</v>
      </c>
      <c r="K2440" s="12">
        <f t="shared" ca="1" si="279"/>
        <v>190.45714285714283</v>
      </c>
      <c r="L2440" s="10">
        <f t="shared" ca="1" si="280"/>
        <v>102.29999999999998</v>
      </c>
    </row>
    <row r="2441" spans="1:12">
      <c r="A2441" s="3">
        <v>4</v>
      </c>
      <c r="B2441" s="3">
        <v>12</v>
      </c>
      <c r="C2441" s="3">
        <v>16</v>
      </c>
      <c r="D2441" s="4">
        <f t="shared" ca="1" si="281"/>
        <v>3.8</v>
      </c>
      <c r="E2441" s="3">
        <f t="shared" ca="1" si="282"/>
        <v>20</v>
      </c>
      <c r="F2441" s="3">
        <f t="shared" ca="1" si="283"/>
        <v>23</v>
      </c>
      <c r="G2441" s="3">
        <f t="shared" ca="1" si="284"/>
        <v>76</v>
      </c>
      <c r="H2441" s="3">
        <f t="shared" si="285"/>
        <v>0.20400000000000001</v>
      </c>
      <c r="I2441" s="3">
        <v>12</v>
      </c>
      <c r="J2441" s="3">
        <v>66</v>
      </c>
      <c r="K2441" s="12">
        <f t="shared" ca="1" si="279"/>
        <v>202.15789473684211</v>
      </c>
      <c r="L2441" s="10">
        <f t="shared" ca="1" si="280"/>
        <v>90</v>
      </c>
    </row>
    <row r="2442" spans="1:12">
      <c r="A2442" s="3">
        <v>4</v>
      </c>
      <c r="B2442" s="3">
        <v>12</v>
      </c>
      <c r="C2442" s="3">
        <v>17</v>
      </c>
      <c r="D2442" s="4">
        <f t="shared" ca="1" si="281"/>
        <v>4.0999999999999996</v>
      </c>
      <c r="E2442" s="3">
        <f t="shared" ca="1" si="282"/>
        <v>15</v>
      </c>
      <c r="F2442" s="3">
        <f t="shared" ca="1" si="283"/>
        <v>24</v>
      </c>
      <c r="G2442" s="3">
        <f t="shared" ca="1" si="284"/>
        <v>77</v>
      </c>
      <c r="H2442" s="3">
        <f t="shared" si="285"/>
        <v>0.17400000000000002</v>
      </c>
      <c r="I2442" s="3">
        <v>10</v>
      </c>
      <c r="J2442" s="3">
        <v>66</v>
      </c>
      <c r="K2442" s="12">
        <f t="shared" ca="1" si="279"/>
        <v>154.24390243902442</v>
      </c>
      <c r="L2442" s="10">
        <f t="shared" ca="1" si="280"/>
        <v>63</v>
      </c>
    </row>
    <row r="2443" spans="1:12">
      <c r="A2443" s="3">
        <v>4</v>
      </c>
      <c r="B2443" s="3">
        <v>12</v>
      </c>
      <c r="C2443" s="3">
        <v>18</v>
      </c>
      <c r="D2443" s="4">
        <f t="shared" ca="1" si="281"/>
        <v>4</v>
      </c>
      <c r="E2443" s="3">
        <f t="shared" ca="1" si="282"/>
        <v>14</v>
      </c>
      <c r="F2443" s="3">
        <f t="shared" ca="1" si="283"/>
        <v>24</v>
      </c>
      <c r="G2443" s="3">
        <f t="shared" ca="1" si="284"/>
        <v>72</v>
      </c>
      <c r="H2443" s="3">
        <f t="shared" si="285"/>
        <v>0</v>
      </c>
      <c r="I2443" s="3">
        <v>8</v>
      </c>
      <c r="J2443" s="3">
        <v>66</v>
      </c>
      <c r="K2443" s="12">
        <f t="shared" ca="1" si="279"/>
        <v>166.95000000000002</v>
      </c>
      <c r="L2443" s="10">
        <f t="shared" ca="1" si="280"/>
        <v>54.6</v>
      </c>
    </row>
    <row r="2444" spans="1:12">
      <c r="A2444" s="3">
        <v>4</v>
      </c>
      <c r="B2444" s="3">
        <v>12</v>
      </c>
      <c r="C2444" s="3">
        <v>19</v>
      </c>
      <c r="D2444" s="4">
        <f t="shared" ca="1" si="281"/>
        <v>4</v>
      </c>
      <c r="E2444" s="3">
        <f t="shared" ca="1" si="282"/>
        <v>1</v>
      </c>
      <c r="F2444" s="3">
        <f t="shared" ca="1" si="283"/>
        <v>20</v>
      </c>
      <c r="G2444" s="3">
        <f t="shared" ca="1" si="284"/>
        <v>79</v>
      </c>
      <c r="H2444" s="3">
        <f t="shared" si="285"/>
        <v>0</v>
      </c>
      <c r="I2444" s="3">
        <v>6</v>
      </c>
      <c r="J2444" s="3">
        <v>66</v>
      </c>
      <c r="K2444" s="12">
        <f t="shared" ca="1" si="279"/>
        <v>11.55625</v>
      </c>
      <c r="L2444" s="10">
        <f t="shared" ca="1" si="280"/>
        <v>3.5999999999999996</v>
      </c>
    </row>
    <row r="2445" spans="1:12">
      <c r="A2445" s="3">
        <v>4</v>
      </c>
      <c r="B2445" s="3">
        <v>12</v>
      </c>
      <c r="C2445" s="3">
        <v>20</v>
      </c>
      <c r="D2445" s="4">
        <f t="shared" ca="1" si="281"/>
        <v>4.0999999999999996</v>
      </c>
      <c r="E2445" s="3">
        <f t="shared" ca="1" si="282"/>
        <v>24</v>
      </c>
      <c r="F2445" s="3">
        <f t="shared" ca="1" si="283"/>
        <v>18</v>
      </c>
      <c r="G2445" s="3">
        <f t="shared" ca="1" si="284"/>
        <v>75</v>
      </c>
      <c r="H2445" s="3">
        <f t="shared" si="285"/>
        <v>0</v>
      </c>
      <c r="I2445" s="3">
        <v>3</v>
      </c>
      <c r="J2445" s="3">
        <v>66</v>
      </c>
      <c r="K2445" s="12">
        <f t="shared" ca="1" si="279"/>
        <v>274.6829268292683</v>
      </c>
      <c r="L2445" s="10">
        <f t="shared" ca="1" si="280"/>
        <v>75.599999999999994</v>
      </c>
    </row>
    <row r="2446" spans="1:12">
      <c r="A2446" s="3">
        <v>4</v>
      </c>
      <c r="B2446" s="3">
        <v>12</v>
      </c>
      <c r="C2446" s="3">
        <v>21</v>
      </c>
      <c r="D2446" s="4">
        <f t="shared" ca="1" si="281"/>
        <v>3.3</v>
      </c>
      <c r="E2446" s="3">
        <f t="shared" ca="1" si="282"/>
        <v>9</v>
      </c>
      <c r="F2446" s="3">
        <f t="shared" ca="1" si="283"/>
        <v>19</v>
      </c>
      <c r="G2446" s="3">
        <f t="shared" ca="1" si="284"/>
        <v>71</v>
      </c>
      <c r="H2446" s="3">
        <f t="shared" si="285"/>
        <v>0</v>
      </c>
      <c r="I2446" s="3">
        <v>0</v>
      </c>
      <c r="J2446" s="3">
        <v>66</v>
      </c>
      <c r="K2446" s="12">
        <f t="shared" ca="1" si="279"/>
        <v>138.06818181818181</v>
      </c>
      <c r="L2446" s="10">
        <f t="shared" ca="1" si="280"/>
        <v>24.299999999999997</v>
      </c>
    </row>
    <row r="2447" spans="1:12">
      <c r="A2447" s="3">
        <v>4</v>
      </c>
      <c r="B2447" s="3">
        <v>12</v>
      </c>
      <c r="C2447" s="3">
        <v>22</v>
      </c>
      <c r="D2447" s="4">
        <f t="shared" ca="1" si="281"/>
        <v>4</v>
      </c>
      <c r="E2447" s="3">
        <f t="shared" ca="1" si="282"/>
        <v>30</v>
      </c>
      <c r="F2447" s="3">
        <f t="shared" ca="1" si="283"/>
        <v>17</v>
      </c>
      <c r="G2447" s="3">
        <f t="shared" ca="1" si="284"/>
        <v>78</v>
      </c>
      <c r="H2447" s="3">
        <f t="shared" si="285"/>
        <v>0</v>
      </c>
      <c r="I2447" s="3">
        <v>-2</v>
      </c>
      <c r="J2447" s="3">
        <v>66</v>
      </c>
      <c r="K2447" s="12">
        <f t="shared" ca="1" si="279"/>
        <v>383.625</v>
      </c>
      <c r="L2447" s="10">
        <f t="shared" ca="1" si="280"/>
        <v>72</v>
      </c>
    </row>
    <row r="2448" spans="1:12">
      <c r="A2448" s="3">
        <v>4</v>
      </c>
      <c r="B2448" s="3">
        <v>12</v>
      </c>
      <c r="C2448" s="3">
        <v>23</v>
      </c>
      <c r="D2448" s="4">
        <f t="shared" ca="1" si="281"/>
        <v>4.2</v>
      </c>
      <c r="E2448" s="3">
        <f t="shared" ca="1" si="282"/>
        <v>20</v>
      </c>
      <c r="F2448" s="3">
        <f t="shared" ca="1" si="283"/>
        <v>17</v>
      </c>
      <c r="G2448" s="3">
        <f t="shared" ca="1" si="284"/>
        <v>72</v>
      </c>
      <c r="H2448" s="3">
        <f t="shared" si="285"/>
        <v>0</v>
      </c>
      <c r="I2448" s="3">
        <v>-3</v>
      </c>
      <c r="J2448" s="3">
        <v>66</v>
      </c>
      <c r="K2448" s="12">
        <f t="shared" ca="1" si="279"/>
        <v>246.19047619047618</v>
      </c>
      <c r="L2448" s="10">
        <f t="shared" ca="1" si="280"/>
        <v>45</v>
      </c>
    </row>
    <row r="2449" spans="1:12">
      <c r="A2449" s="3">
        <v>4</v>
      </c>
      <c r="B2449" s="3">
        <v>12</v>
      </c>
      <c r="C2449" s="3">
        <v>24</v>
      </c>
      <c r="D2449" s="4">
        <f t="shared" ca="1" si="281"/>
        <v>3.3</v>
      </c>
      <c r="E2449" s="3">
        <f t="shared" ca="1" si="282"/>
        <v>21</v>
      </c>
      <c r="F2449" s="3">
        <f t="shared" ca="1" si="283"/>
        <v>19</v>
      </c>
      <c r="G2449" s="3">
        <f t="shared" ca="1" si="284"/>
        <v>63</v>
      </c>
      <c r="H2449" s="3">
        <f t="shared" si="285"/>
        <v>0</v>
      </c>
      <c r="I2449" s="3">
        <v>-5</v>
      </c>
      <c r="J2449" s="3">
        <v>66</v>
      </c>
      <c r="K2449" s="12">
        <f t="shared" ca="1" si="279"/>
        <v>353.02272727272731</v>
      </c>
      <c r="L2449" s="10">
        <f t="shared" ca="1" si="280"/>
        <v>40.949999999999996</v>
      </c>
    </row>
    <row r="2450" spans="1:12">
      <c r="A2450" s="3">
        <v>4</v>
      </c>
      <c r="B2450" s="3">
        <v>13</v>
      </c>
      <c r="C2450" s="3">
        <v>1</v>
      </c>
      <c r="D2450" s="4">
        <f t="shared" ca="1" si="281"/>
        <v>4.3</v>
      </c>
      <c r="E2450" s="3">
        <f t="shared" ca="1" si="282"/>
        <v>6</v>
      </c>
      <c r="F2450" s="3">
        <f t="shared" ca="1" si="283"/>
        <v>18</v>
      </c>
      <c r="G2450" s="3">
        <f t="shared" ca="1" si="284"/>
        <v>60</v>
      </c>
      <c r="H2450" s="3">
        <f t="shared" si="285"/>
        <v>0</v>
      </c>
      <c r="I2450" s="3">
        <v>-6</v>
      </c>
      <c r="J2450" s="3">
        <v>66</v>
      </c>
      <c r="K2450" s="12">
        <f t="shared" ca="1" si="279"/>
        <v>77.72093023255816</v>
      </c>
      <c r="L2450" s="10">
        <f t="shared" ca="1" si="280"/>
        <v>10.799999999999999</v>
      </c>
    </row>
    <row r="2451" spans="1:12">
      <c r="A2451" s="3">
        <v>4</v>
      </c>
      <c r="B2451" s="3">
        <v>13</v>
      </c>
      <c r="C2451" s="3">
        <v>2</v>
      </c>
      <c r="D2451" s="4">
        <f t="shared" ca="1" si="281"/>
        <v>3.9</v>
      </c>
      <c r="E2451" s="3">
        <f t="shared" ca="1" si="282"/>
        <v>24</v>
      </c>
      <c r="F2451" s="3">
        <f t="shared" ca="1" si="283"/>
        <v>19</v>
      </c>
      <c r="G2451" s="3">
        <f t="shared" ca="1" si="284"/>
        <v>78</v>
      </c>
      <c r="H2451" s="3">
        <f t="shared" si="285"/>
        <v>0</v>
      </c>
      <c r="I2451" s="3">
        <v>-4</v>
      </c>
      <c r="J2451" s="3">
        <v>66</v>
      </c>
      <c r="K2451" s="12">
        <f t="shared" ca="1" si="279"/>
        <v>339.38461538461536</v>
      </c>
      <c r="L2451" s="10">
        <f t="shared" ca="1" si="280"/>
        <v>50.400000000000006</v>
      </c>
    </row>
    <row r="2452" spans="1:12">
      <c r="A2452" s="3">
        <v>4</v>
      </c>
      <c r="B2452" s="3">
        <v>13</v>
      </c>
      <c r="C2452" s="3">
        <v>3</v>
      </c>
      <c r="D2452" s="4">
        <f t="shared" ca="1" si="281"/>
        <v>3.5999999999999996</v>
      </c>
      <c r="E2452" s="3">
        <f t="shared" ca="1" si="282"/>
        <v>6</v>
      </c>
      <c r="F2452" s="3">
        <f t="shared" ca="1" si="283"/>
        <v>17</v>
      </c>
      <c r="G2452" s="3">
        <f t="shared" ca="1" si="284"/>
        <v>63</v>
      </c>
      <c r="H2452" s="3">
        <f t="shared" si="285"/>
        <v>0</v>
      </c>
      <c r="I2452" s="3">
        <v>-2</v>
      </c>
      <c r="J2452" s="3">
        <v>66</v>
      </c>
      <c r="K2452" s="12">
        <f t="shared" ca="1" si="279"/>
        <v>84.125000000000014</v>
      </c>
      <c r="L2452" s="10">
        <f t="shared" ca="1" si="280"/>
        <v>14.399999999999999</v>
      </c>
    </row>
    <row r="2453" spans="1:12">
      <c r="A2453" s="3">
        <v>4</v>
      </c>
      <c r="B2453" s="3">
        <v>13</v>
      </c>
      <c r="C2453" s="3">
        <v>4</v>
      </c>
      <c r="D2453" s="4">
        <f t="shared" ca="1" si="281"/>
        <v>4.0999999999999996</v>
      </c>
      <c r="E2453" s="3">
        <f t="shared" ca="1" si="282"/>
        <v>4</v>
      </c>
      <c r="F2453" s="3">
        <f t="shared" ca="1" si="283"/>
        <v>19</v>
      </c>
      <c r="G2453" s="3">
        <f t="shared" ca="1" si="284"/>
        <v>71</v>
      </c>
      <c r="H2453" s="3">
        <f t="shared" si="285"/>
        <v>0</v>
      </c>
      <c r="I2453" s="3">
        <v>-2</v>
      </c>
      <c r="J2453" s="3">
        <v>66</v>
      </c>
      <c r="K2453" s="12">
        <f t="shared" ca="1" si="279"/>
        <v>51.341463414634148</v>
      </c>
      <c r="L2453" s="10">
        <f t="shared" ca="1" si="280"/>
        <v>9.6</v>
      </c>
    </row>
    <row r="2454" spans="1:12">
      <c r="A2454" s="3">
        <v>4</v>
      </c>
      <c r="B2454" s="3">
        <v>13</v>
      </c>
      <c r="C2454" s="3">
        <v>5</v>
      </c>
      <c r="D2454" s="4">
        <f t="shared" ca="1" si="281"/>
        <v>4</v>
      </c>
      <c r="E2454" s="3">
        <f t="shared" ca="1" si="282"/>
        <v>9</v>
      </c>
      <c r="F2454" s="3">
        <f t="shared" ca="1" si="283"/>
        <v>17</v>
      </c>
      <c r="G2454" s="3">
        <f t="shared" ca="1" si="284"/>
        <v>65</v>
      </c>
      <c r="H2454" s="3">
        <f t="shared" si="285"/>
        <v>0</v>
      </c>
      <c r="I2454" s="3">
        <v>0</v>
      </c>
      <c r="J2454" s="3">
        <v>66</v>
      </c>
      <c r="K2454" s="12">
        <f t="shared" ca="1" si="279"/>
        <v>108.73125</v>
      </c>
      <c r="L2454" s="10">
        <f t="shared" ca="1" si="280"/>
        <v>24.299999999999997</v>
      </c>
    </row>
    <row r="2455" spans="1:12">
      <c r="A2455" s="3">
        <v>4</v>
      </c>
      <c r="B2455" s="3">
        <v>13</v>
      </c>
      <c r="C2455" s="3">
        <v>6</v>
      </c>
      <c r="D2455" s="4">
        <f t="shared" ca="1" si="281"/>
        <v>3.4</v>
      </c>
      <c r="E2455" s="3">
        <f t="shared" ca="1" si="282"/>
        <v>18</v>
      </c>
      <c r="F2455" s="3">
        <f t="shared" ca="1" si="283"/>
        <v>18</v>
      </c>
      <c r="G2455" s="3">
        <f t="shared" ca="1" si="284"/>
        <v>71</v>
      </c>
      <c r="H2455" s="3">
        <f t="shared" si="285"/>
        <v>0</v>
      </c>
      <c r="I2455" s="3">
        <v>1</v>
      </c>
      <c r="J2455" s="3">
        <v>66</v>
      </c>
      <c r="K2455" s="12">
        <f t="shared" ca="1" si="279"/>
        <v>257.4264705882353</v>
      </c>
      <c r="L2455" s="10">
        <f t="shared" ca="1" si="280"/>
        <v>51.300000000000004</v>
      </c>
    </row>
    <row r="2456" spans="1:12">
      <c r="A2456" s="3">
        <v>4</v>
      </c>
      <c r="B2456" s="3">
        <v>13</v>
      </c>
      <c r="C2456" s="3">
        <v>7</v>
      </c>
      <c r="D2456" s="4">
        <f t="shared" ca="1" si="281"/>
        <v>3.3</v>
      </c>
      <c r="E2456" s="3">
        <f t="shared" ca="1" si="282"/>
        <v>10</v>
      </c>
      <c r="F2456" s="3">
        <f t="shared" ca="1" si="283"/>
        <v>18</v>
      </c>
      <c r="G2456" s="3">
        <f t="shared" ca="1" si="284"/>
        <v>76</v>
      </c>
      <c r="H2456" s="3">
        <f t="shared" si="285"/>
        <v>0.17400000000000002</v>
      </c>
      <c r="I2456" s="3">
        <v>2</v>
      </c>
      <c r="J2456" s="3">
        <v>66</v>
      </c>
      <c r="K2456" s="12">
        <f t="shared" ca="1" si="279"/>
        <v>133.59090909090909</v>
      </c>
      <c r="L2456" s="10">
        <f t="shared" ca="1" si="280"/>
        <v>30</v>
      </c>
    </row>
    <row r="2457" spans="1:12">
      <c r="A2457" s="3">
        <v>4</v>
      </c>
      <c r="B2457" s="3">
        <v>13</v>
      </c>
      <c r="C2457" s="3">
        <v>8</v>
      </c>
      <c r="D2457" s="4">
        <f t="shared" ca="1" si="281"/>
        <v>4.2</v>
      </c>
      <c r="E2457" s="3">
        <f t="shared" ca="1" si="282"/>
        <v>15</v>
      </c>
      <c r="F2457" s="3">
        <f t="shared" ca="1" si="283"/>
        <v>21</v>
      </c>
      <c r="G2457" s="3">
        <f t="shared" ca="1" si="284"/>
        <v>64</v>
      </c>
      <c r="H2457" s="3">
        <f t="shared" si="285"/>
        <v>0.20400000000000001</v>
      </c>
      <c r="I2457" s="3">
        <v>4</v>
      </c>
      <c r="J2457" s="3">
        <v>66</v>
      </c>
      <c r="K2457" s="12">
        <f t="shared" ca="1" si="279"/>
        <v>156.46428571428569</v>
      </c>
      <c r="L2457" s="10">
        <f t="shared" ca="1" si="280"/>
        <v>49.5</v>
      </c>
    </row>
    <row r="2458" spans="1:12">
      <c r="A2458" s="3">
        <v>4</v>
      </c>
      <c r="B2458" s="3">
        <v>13</v>
      </c>
      <c r="C2458" s="3">
        <v>9</v>
      </c>
      <c r="D2458" s="4">
        <f t="shared" ca="1" si="281"/>
        <v>3.5999999999999996</v>
      </c>
      <c r="E2458" s="3">
        <f t="shared" ca="1" si="282"/>
        <v>5</v>
      </c>
      <c r="F2458" s="3">
        <f t="shared" ca="1" si="283"/>
        <v>20</v>
      </c>
      <c r="G2458" s="3">
        <f t="shared" ca="1" si="284"/>
        <v>71</v>
      </c>
      <c r="H2458" s="3">
        <f t="shared" si="285"/>
        <v>0.23400000000000001</v>
      </c>
      <c r="I2458" s="3">
        <v>6</v>
      </c>
      <c r="J2458" s="3">
        <v>66</v>
      </c>
      <c r="K2458" s="12">
        <f t="shared" ca="1" si="279"/>
        <v>56.055555555555564</v>
      </c>
      <c r="L2458" s="10">
        <f t="shared" ca="1" si="280"/>
        <v>18</v>
      </c>
    </row>
    <row r="2459" spans="1:12">
      <c r="A2459" s="3">
        <v>4</v>
      </c>
      <c r="B2459" s="3">
        <v>13</v>
      </c>
      <c r="C2459" s="3">
        <v>10</v>
      </c>
      <c r="D2459" s="4">
        <f t="shared" ca="1" si="281"/>
        <v>3.9</v>
      </c>
      <c r="E2459" s="3">
        <f t="shared" ca="1" si="282"/>
        <v>3</v>
      </c>
      <c r="F2459" s="3">
        <f t="shared" ca="1" si="283"/>
        <v>20</v>
      </c>
      <c r="G2459" s="3">
        <f t="shared" ca="1" si="284"/>
        <v>65</v>
      </c>
      <c r="H2459" s="3">
        <f t="shared" si="285"/>
        <v>0.26400000000000001</v>
      </c>
      <c r="I2459" s="3">
        <v>8</v>
      </c>
      <c r="J2459" s="3">
        <v>66</v>
      </c>
      <c r="K2459" s="12">
        <f t="shared" ca="1" si="279"/>
        <v>28.757692307692313</v>
      </c>
      <c r="L2459" s="10">
        <f t="shared" ca="1" si="280"/>
        <v>11.7</v>
      </c>
    </row>
    <row r="2460" spans="1:12">
      <c r="A2460" s="3">
        <v>4</v>
      </c>
      <c r="B2460" s="3">
        <v>13</v>
      </c>
      <c r="C2460" s="3">
        <v>11</v>
      </c>
      <c r="D2460" s="4">
        <f t="shared" ca="1" si="281"/>
        <v>4.0999999999999996</v>
      </c>
      <c r="E2460" s="3">
        <f t="shared" ca="1" si="282"/>
        <v>27</v>
      </c>
      <c r="F2460" s="3">
        <f t="shared" ca="1" si="283"/>
        <v>23</v>
      </c>
      <c r="G2460" s="3">
        <f t="shared" ca="1" si="284"/>
        <v>72</v>
      </c>
      <c r="H2460" s="3">
        <f t="shared" si="285"/>
        <v>0.29399999999999998</v>
      </c>
      <c r="I2460" s="3">
        <v>10</v>
      </c>
      <c r="J2460" s="3">
        <v>66</v>
      </c>
      <c r="K2460" s="12">
        <f t="shared" ca="1" si="279"/>
        <v>250.8036585365854</v>
      </c>
      <c r="L2460" s="10">
        <f t="shared" ca="1" si="280"/>
        <v>113.4</v>
      </c>
    </row>
    <row r="2461" spans="1:12">
      <c r="A2461" s="3">
        <v>4</v>
      </c>
      <c r="B2461" s="3">
        <v>13</v>
      </c>
      <c r="C2461" s="3">
        <v>12</v>
      </c>
      <c r="D2461" s="4">
        <f t="shared" ca="1" si="281"/>
        <v>4.2</v>
      </c>
      <c r="E2461" s="3">
        <f t="shared" ca="1" si="282"/>
        <v>27</v>
      </c>
      <c r="F2461" s="3">
        <f t="shared" ca="1" si="283"/>
        <v>20</v>
      </c>
      <c r="G2461" s="3">
        <f t="shared" ca="1" si="284"/>
        <v>73</v>
      </c>
      <c r="H2461" s="3">
        <f t="shared" si="285"/>
        <v>0.32400000000000001</v>
      </c>
      <c r="I2461" s="3">
        <v>13</v>
      </c>
      <c r="J2461" s="3">
        <v>66</v>
      </c>
      <c r="K2461" s="12">
        <f t="shared" ca="1" si="279"/>
        <v>202.40357142857144</v>
      </c>
      <c r="L2461" s="10">
        <f t="shared" ca="1" si="280"/>
        <v>125.54999999999998</v>
      </c>
    </row>
    <row r="2462" spans="1:12">
      <c r="A2462" s="3">
        <v>4</v>
      </c>
      <c r="B2462" s="3">
        <v>13</v>
      </c>
      <c r="C2462" s="3">
        <v>13</v>
      </c>
      <c r="D2462" s="4">
        <f t="shared" ca="1" si="281"/>
        <v>3.5</v>
      </c>
      <c r="E2462" s="3">
        <f t="shared" ca="1" si="282"/>
        <v>14</v>
      </c>
      <c r="F2462" s="3">
        <f t="shared" ca="1" si="283"/>
        <v>23</v>
      </c>
      <c r="G2462" s="3">
        <f t="shared" ca="1" si="284"/>
        <v>63</v>
      </c>
      <c r="H2462" s="3">
        <f t="shared" si="285"/>
        <v>0.29399999999999998</v>
      </c>
      <c r="I2462" s="3">
        <v>14</v>
      </c>
      <c r="J2462" s="3">
        <v>66</v>
      </c>
      <c r="K2462" s="12">
        <f t="shared" ca="1" si="279"/>
        <v>135.44</v>
      </c>
      <c r="L2462" s="10">
        <f t="shared" ca="1" si="280"/>
        <v>67.2</v>
      </c>
    </row>
    <row r="2463" spans="1:12">
      <c r="A2463" s="3">
        <v>4</v>
      </c>
      <c r="B2463" s="3">
        <v>13</v>
      </c>
      <c r="C2463" s="3">
        <v>14</v>
      </c>
      <c r="D2463" s="4">
        <f t="shared" ca="1" si="281"/>
        <v>4.0999999999999996</v>
      </c>
      <c r="E2463" s="3">
        <f t="shared" ca="1" si="282"/>
        <v>8</v>
      </c>
      <c r="F2463" s="3">
        <f t="shared" ca="1" si="283"/>
        <v>22</v>
      </c>
      <c r="G2463" s="3">
        <f t="shared" ca="1" si="284"/>
        <v>61</v>
      </c>
      <c r="H2463" s="3">
        <f t="shared" si="285"/>
        <v>0.26400000000000001</v>
      </c>
      <c r="I2463" s="3">
        <v>14</v>
      </c>
      <c r="J2463" s="3">
        <v>66</v>
      </c>
      <c r="K2463" s="12">
        <f t="shared" ca="1" si="279"/>
        <v>65.72682926829269</v>
      </c>
      <c r="L2463" s="10">
        <f t="shared" ca="1" si="280"/>
        <v>38.4</v>
      </c>
    </row>
    <row r="2464" spans="1:12">
      <c r="A2464" s="3">
        <v>4</v>
      </c>
      <c r="B2464" s="3">
        <v>13</v>
      </c>
      <c r="C2464" s="3">
        <v>15</v>
      </c>
      <c r="D2464" s="4">
        <f t="shared" ca="1" si="281"/>
        <v>4</v>
      </c>
      <c r="E2464" s="3">
        <f t="shared" ca="1" si="282"/>
        <v>15</v>
      </c>
      <c r="F2464" s="3">
        <f t="shared" ca="1" si="283"/>
        <v>21</v>
      </c>
      <c r="G2464" s="3">
        <f t="shared" ca="1" si="284"/>
        <v>61</v>
      </c>
      <c r="H2464" s="3">
        <f t="shared" si="285"/>
        <v>0.23400000000000001</v>
      </c>
      <c r="I2464" s="3">
        <v>13</v>
      </c>
      <c r="J2464" s="3">
        <v>66</v>
      </c>
      <c r="K2464" s="12">
        <f t="shared" ca="1" si="279"/>
        <v>128.85</v>
      </c>
      <c r="L2464" s="10">
        <f t="shared" ca="1" si="280"/>
        <v>69.749999999999986</v>
      </c>
    </row>
    <row r="2465" spans="1:12">
      <c r="A2465" s="3">
        <v>4</v>
      </c>
      <c r="B2465" s="3">
        <v>13</v>
      </c>
      <c r="C2465" s="3">
        <v>16</v>
      </c>
      <c r="D2465" s="4">
        <f t="shared" ca="1" si="281"/>
        <v>4.2</v>
      </c>
      <c r="E2465" s="3">
        <f t="shared" ca="1" si="282"/>
        <v>2</v>
      </c>
      <c r="F2465" s="3">
        <f t="shared" ca="1" si="283"/>
        <v>21</v>
      </c>
      <c r="G2465" s="3">
        <f t="shared" ca="1" si="284"/>
        <v>71</v>
      </c>
      <c r="H2465" s="3">
        <f t="shared" si="285"/>
        <v>0.20400000000000001</v>
      </c>
      <c r="I2465" s="3">
        <v>12</v>
      </c>
      <c r="J2465" s="3">
        <v>66</v>
      </c>
      <c r="K2465" s="12">
        <f t="shared" ca="1" si="279"/>
        <v>17.159523809523808</v>
      </c>
      <c r="L2465" s="10">
        <f t="shared" ca="1" si="280"/>
        <v>9</v>
      </c>
    </row>
    <row r="2466" spans="1:12">
      <c r="A2466" s="3">
        <v>4</v>
      </c>
      <c r="B2466" s="3">
        <v>13</v>
      </c>
      <c r="C2466" s="3">
        <v>17</v>
      </c>
      <c r="D2466" s="4">
        <f t="shared" ca="1" si="281"/>
        <v>4.3</v>
      </c>
      <c r="E2466" s="3">
        <f t="shared" ca="1" si="282"/>
        <v>27</v>
      </c>
      <c r="F2466" s="3">
        <f t="shared" ca="1" si="283"/>
        <v>22</v>
      </c>
      <c r="G2466" s="3">
        <f t="shared" ca="1" si="284"/>
        <v>61</v>
      </c>
      <c r="H2466" s="3">
        <f t="shared" si="285"/>
        <v>0.17400000000000002</v>
      </c>
      <c r="I2466" s="3">
        <v>10</v>
      </c>
      <c r="J2466" s="3">
        <v>66</v>
      </c>
      <c r="K2466" s="12">
        <f t="shared" ca="1" si="279"/>
        <v>249.3418604651163</v>
      </c>
      <c r="L2466" s="10">
        <f t="shared" ca="1" si="280"/>
        <v>113.4</v>
      </c>
    </row>
    <row r="2467" spans="1:12">
      <c r="A2467" s="3">
        <v>4</v>
      </c>
      <c r="B2467" s="3">
        <v>13</v>
      </c>
      <c r="C2467" s="3">
        <v>18</v>
      </c>
      <c r="D2467" s="4">
        <f t="shared" ca="1" si="281"/>
        <v>3.5999999999999996</v>
      </c>
      <c r="E2467" s="3">
        <f t="shared" ca="1" si="282"/>
        <v>3</v>
      </c>
      <c r="F2467" s="3">
        <f t="shared" ca="1" si="283"/>
        <v>21</v>
      </c>
      <c r="G2467" s="3">
        <f t="shared" ca="1" si="284"/>
        <v>73</v>
      </c>
      <c r="H2467" s="3">
        <f t="shared" si="285"/>
        <v>0</v>
      </c>
      <c r="I2467" s="3">
        <v>8</v>
      </c>
      <c r="J2467" s="3">
        <v>66</v>
      </c>
      <c r="K2467" s="12">
        <f t="shared" ref="K2467:K2530" ca="1" si="286">E2467*(80+(F2467-I2467)*4+(45-H2467*90)+ABS(G2467-J2467)*0.3)/(D2467*4)</f>
        <v>37.3125</v>
      </c>
      <c r="L2467" s="10">
        <f t="shared" ref="L2467:L2530" ca="1" si="287">ABS(-18-I2467)*0.15*E2467</f>
        <v>11.7</v>
      </c>
    </row>
    <row r="2468" spans="1:12">
      <c r="A2468" s="3">
        <v>4</v>
      </c>
      <c r="B2468" s="3">
        <v>13</v>
      </c>
      <c r="C2468" s="3">
        <v>19</v>
      </c>
      <c r="D2468" s="4">
        <f t="shared" ca="1" si="281"/>
        <v>3.5</v>
      </c>
      <c r="E2468" s="3">
        <f t="shared" ca="1" si="282"/>
        <v>23</v>
      </c>
      <c r="F2468" s="3">
        <f t="shared" ca="1" si="283"/>
        <v>22</v>
      </c>
      <c r="G2468" s="3">
        <f t="shared" ca="1" si="284"/>
        <v>68</v>
      </c>
      <c r="H2468" s="3">
        <f t="shared" si="285"/>
        <v>0</v>
      </c>
      <c r="I2468" s="3">
        <v>6</v>
      </c>
      <c r="J2468" s="3">
        <v>66</v>
      </c>
      <c r="K2468" s="12">
        <f t="shared" ca="1" si="286"/>
        <v>311.48571428571432</v>
      </c>
      <c r="L2468" s="10">
        <f t="shared" ca="1" si="287"/>
        <v>82.8</v>
      </c>
    </row>
    <row r="2469" spans="1:12">
      <c r="A2469" s="3">
        <v>4</v>
      </c>
      <c r="B2469" s="3">
        <v>13</v>
      </c>
      <c r="C2469" s="3">
        <v>20</v>
      </c>
      <c r="D2469" s="4">
        <f t="shared" ca="1" si="281"/>
        <v>3.5999999999999996</v>
      </c>
      <c r="E2469" s="3">
        <f t="shared" ca="1" si="282"/>
        <v>4</v>
      </c>
      <c r="F2469" s="3">
        <f t="shared" ca="1" si="283"/>
        <v>19</v>
      </c>
      <c r="G2469" s="3">
        <f t="shared" ca="1" si="284"/>
        <v>77</v>
      </c>
      <c r="H2469" s="3">
        <f t="shared" si="285"/>
        <v>0</v>
      </c>
      <c r="I2469" s="3">
        <v>3</v>
      </c>
      <c r="J2469" s="3">
        <v>66</v>
      </c>
      <c r="K2469" s="12">
        <f t="shared" ca="1" si="286"/>
        <v>53.416666666666679</v>
      </c>
      <c r="L2469" s="10">
        <f t="shared" ca="1" si="287"/>
        <v>12.6</v>
      </c>
    </row>
    <row r="2470" spans="1:12">
      <c r="A2470" s="3">
        <v>4</v>
      </c>
      <c r="B2470" s="3">
        <v>13</v>
      </c>
      <c r="C2470" s="3">
        <v>21</v>
      </c>
      <c r="D2470" s="4">
        <f t="shared" ca="1" si="281"/>
        <v>3.5</v>
      </c>
      <c r="E2470" s="3">
        <f t="shared" ca="1" si="282"/>
        <v>12</v>
      </c>
      <c r="F2470" s="3">
        <f t="shared" ca="1" si="283"/>
        <v>17</v>
      </c>
      <c r="G2470" s="3">
        <f t="shared" ca="1" si="284"/>
        <v>61</v>
      </c>
      <c r="H2470" s="3">
        <f t="shared" si="285"/>
        <v>0</v>
      </c>
      <c r="I2470" s="3">
        <v>0</v>
      </c>
      <c r="J2470" s="3">
        <v>66</v>
      </c>
      <c r="K2470" s="12">
        <f t="shared" ca="1" si="286"/>
        <v>166.71428571428572</v>
      </c>
      <c r="L2470" s="10">
        <f t="shared" ca="1" si="287"/>
        <v>32.4</v>
      </c>
    </row>
    <row r="2471" spans="1:12">
      <c r="A2471" s="3">
        <v>4</v>
      </c>
      <c r="B2471" s="3">
        <v>13</v>
      </c>
      <c r="C2471" s="3">
        <v>22</v>
      </c>
      <c r="D2471" s="4">
        <f t="shared" ca="1" si="281"/>
        <v>4.2</v>
      </c>
      <c r="E2471" s="3">
        <f t="shared" ca="1" si="282"/>
        <v>10</v>
      </c>
      <c r="F2471" s="3">
        <f t="shared" ca="1" si="283"/>
        <v>16</v>
      </c>
      <c r="G2471" s="3">
        <f t="shared" ca="1" si="284"/>
        <v>64</v>
      </c>
      <c r="H2471" s="3">
        <f t="shared" si="285"/>
        <v>0</v>
      </c>
      <c r="I2471" s="3">
        <v>-2</v>
      </c>
      <c r="J2471" s="3">
        <v>66</v>
      </c>
      <c r="K2471" s="12">
        <f t="shared" ca="1" si="286"/>
        <v>117.61904761904762</v>
      </c>
      <c r="L2471" s="10">
        <f t="shared" ca="1" si="287"/>
        <v>24</v>
      </c>
    </row>
    <row r="2472" spans="1:12">
      <c r="A2472" s="3">
        <v>4</v>
      </c>
      <c r="B2472" s="3">
        <v>13</v>
      </c>
      <c r="C2472" s="3">
        <v>23</v>
      </c>
      <c r="D2472" s="4">
        <f t="shared" ca="1" si="281"/>
        <v>4</v>
      </c>
      <c r="E2472" s="3">
        <f t="shared" ca="1" si="282"/>
        <v>8</v>
      </c>
      <c r="F2472" s="3">
        <f t="shared" ca="1" si="283"/>
        <v>18</v>
      </c>
      <c r="G2472" s="3">
        <f t="shared" ca="1" si="284"/>
        <v>63</v>
      </c>
      <c r="H2472" s="3">
        <f t="shared" si="285"/>
        <v>0</v>
      </c>
      <c r="I2472" s="3">
        <v>-3</v>
      </c>
      <c r="J2472" s="3">
        <v>66</v>
      </c>
      <c r="K2472" s="12">
        <f t="shared" ca="1" si="286"/>
        <v>104.95</v>
      </c>
      <c r="L2472" s="10">
        <f t="shared" ca="1" si="287"/>
        <v>18</v>
      </c>
    </row>
    <row r="2473" spans="1:12">
      <c r="A2473" s="3">
        <v>4</v>
      </c>
      <c r="B2473" s="3">
        <v>13</v>
      </c>
      <c r="C2473" s="3">
        <v>24</v>
      </c>
      <c r="D2473" s="4">
        <f t="shared" ca="1" si="281"/>
        <v>3.8</v>
      </c>
      <c r="E2473" s="3">
        <f t="shared" ca="1" si="282"/>
        <v>17</v>
      </c>
      <c r="F2473" s="3">
        <f t="shared" ca="1" si="283"/>
        <v>17</v>
      </c>
      <c r="G2473" s="3">
        <f t="shared" ca="1" si="284"/>
        <v>72</v>
      </c>
      <c r="H2473" s="3">
        <f t="shared" si="285"/>
        <v>0</v>
      </c>
      <c r="I2473" s="3">
        <v>-5</v>
      </c>
      <c r="J2473" s="3">
        <v>66</v>
      </c>
      <c r="K2473" s="12">
        <f t="shared" ca="1" si="286"/>
        <v>240.23684210526321</v>
      </c>
      <c r="L2473" s="10">
        <f t="shared" ca="1" si="287"/>
        <v>33.15</v>
      </c>
    </row>
    <row r="2474" spans="1:12">
      <c r="A2474" s="3">
        <v>4</v>
      </c>
      <c r="B2474" s="3">
        <v>14</v>
      </c>
      <c r="C2474" s="3">
        <v>1</v>
      </c>
      <c r="D2474" s="4">
        <f t="shared" ca="1" si="281"/>
        <v>4.2</v>
      </c>
      <c r="E2474" s="3">
        <f t="shared" ca="1" si="282"/>
        <v>18</v>
      </c>
      <c r="F2474" s="3">
        <f t="shared" ca="1" si="283"/>
        <v>18</v>
      </c>
      <c r="G2474" s="3">
        <f t="shared" ca="1" si="284"/>
        <v>80</v>
      </c>
      <c r="H2474" s="3">
        <f t="shared" si="285"/>
        <v>0</v>
      </c>
      <c r="I2474" s="3">
        <v>-6</v>
      </c>
      <c r="J2474" s="3">
        <v>66</v>
      </c>
      <c r="K2474" s="12">
        <f t="shared" ca="1" si="286"/>
        <v>241.28571428571428</v>
      </c>
      <c r="L2474" s="10">
        <f t="shared" ca="1" si="287"/>
        <v>32.4</v>
      </c>
    </row>
    <row r="2475" spans="1:12">
      <c r="A2475" s="3">
        <v>4</v>
      </c>
      <c r="B2475" s="3">
        <v>14</v>
      </c>
      <c r="C2475" s="3">
        <v>2</v>
      </c>
      <c r="D2475" s="4">
        <f t="shared" ca="1" si="281"/>
        <v>4.2</v>
      </c>
      <c r="E2475" s="3">
        <f t="shared" ca="1" si="282"/>
        <v>3</v>
      </c>
      <c r="F2475" s="3">
        <f t="shared" ca="1" si="283"/>
        <v>17</v>
      </c>
      <c r="G2475" s="3">
        <f t="shared" ca="1" si="284"/>
        <v>62</v>
      </c>
      <c r="H2475" s="3">
        <f t="shared" si="285"/>
        <v>0</v>
      </c>
      <c r="I2475" s="3">
        <v>-4</v>
      </c>
      <c r="J2475" s="3">
        <v>66</v>
      </c>
      <c r="K2475" s="12">
        <f t="shared" ca="1" si="286"/>
        <v>37.535714285714278</v>
      </c>
      <c r="L2475" s="10">
        <f t="shared" ca="1" si="287"/>
        <v>6.3000000000000007</v>
      </c>
    </row>
    <row r="2476" spans="1:12">
      <c r="A2476" s="3">
        <v>4</v>
      </c>
      <c r="B2476" s="3">
        <v>14</v>
      </c>
      <c r="C2476" s="3">
        <v>3</v>
      </c>
      <c r="D2476" s="4">
        <f t="shared" ca="1" si="281"/>
        <v>3.9</v>
      </c>
      <c r="E2476" s="3">
        <f t="shared" ca="1" si="282"/>
        <v>16</v>
      </c>
      <c r="F2476" s="3">
        <f t="shared" ca="1" si="283"/>
        <v>17</v>
      </c>
      <c r="G2476" s="3">
        <f t="shared" ca="1" si="284"/>
        <v>74</v>
      </c>
      <c r="H2476" s="3">
        <f t="shared" si="285"/>
        <v>0</v>
      </c>
      <c r="I2476" s="3">
        <v>-2</v>
      </c>
      <c r="J2476" s="3">
        <v>66</v>
      </c>
      <c r="K2476" s="12">
        <f t="shared" ca="1" si="286"/>
        <v>208.61538461538461</v>
      </c>
      <c r="L2476" s="10">
        <f t="shared" ca="1" si="287"/>
        <v>38.4</v>
      </c>
    </row>
    <row r="2477" spans="1:12">
      <c r="A2477" s="3">
        <v>4</v>
      </c>
      <c r="B2477" s="3">
        <v>14</v>
      </c>
      <c r="C2477" s="3">
        <v>4</v>
      </c>
      <c r="D2477" s="4">
        <f t="shared" ca="1" si="281"/>
        <v>3.4</v>
      </c>
      <c r="E2477" s="3">
        <f t="shared" ca="1" si="282"/>
        <v>16</v>
      </c>
      <c r="F2477" s="3">
        <f t="shared" ca="1" si="283"/>
        <v>16</v>
      </c>
      <c r="G2477" s="3">
        <f t="shared" ca="1" si="284"/>
        <v>79</v>
      </c>
      <c r="H2477" s="3">
        <f t="shared" si="285"/>
        <v>0</v>
      </c>
      <c r="I2477" s="3">
        <v>-2</v>
      </c>
      <c r="J2477" s="3">
        <v>66</v>
      </c>
      <c r="K2477" s="12">
        <f t="shared" ca="1" si="286"/>
        <v>236.35294117647061</v>
      </c>
      <c r="L2477" s="10">
        <f t="shared" ca="1" si="287"/>
        <v>38.4</v>
      </c>
    </row>
    <row r="2478" spans="1:12">
      <c r="A2478" s="3">
        <v>4</v>
      </c>
      <c r="B2478" s="3">
        <v>14</v>
      </c>
      <c r="C2478" s="3">
        <v>5</v>
      </c>
      <c r="D2478" s="4">
        <f t="shared" ca="1" si="281"/>
        <v>4</v>
      </c>
      <c r="E2478" s="3">
        <f t="shared" ca="1" si="282"/>
        <v>11</v>
      </c>
      <c r="F2478" s="3">
        <f t="shared" ca="1" si="283"/>
        <v>19</v>
      </c>
      <c r="G2478" s="3">
        <f t="shared" ca="1" si="284"/>
        <v>63</v>
      </c>
      <c r="H2478" s="3">
        <f t="shared" si="285"/>
        <v>0</v>
      </c>
      <c r="I2478" s="3">
        <v>0</v>
      </c>
      <c r="J2478" s="3">
        <v>66</v>
      </c>
      <c r="K2478" s="12">
        <f t="shared" ca="1" si="286"/>
        <v>138.80625000000001</v>
      </c>
      <c r="L2478" s="10">
        <f t="shared" ca="1" si="287"/>
        <v>29.699999999999996</v>
      </c>
    </row>
    <row r="2479" spans="1:12">
      <c r="A2479" s="3">
        <v>4</v>
      </c>
      <c r="B2479" s="3">
        <v>14</v>
      </c>
      <c r="C2479" s="3">
        <v>6</v>
      </c>
      <c r="D2479" s="4">
        <f t="shared" ca="1" si="281"/>
        <v>3.3</v>
      </c>
      <c r="E2479" s="3">
        <f t="shared" ca="1" si="282"/>
        <v>9</v>
      </c>
      <c r="F2479" s="3">
        <f t="shared" ca="1" si="283"/>
        <v>16</v>
      </c>
      <c r="G2479" s="3">
        <f t="shared" ca="1" si="284"/>
        <v>74</v>
      </c>
      <c r="H2479" s="3">
        <f t="shared" si="285"/>
        <v>0</v>
      </c>
      <c r="I2479" s="3">
        <v>1</v>
      </c>
      <c r="J2479" s="3">
        <v>66</v>
      </c>
      <c r="K2479" s="12">
        <f t="shared" ca="1" si="286"/>
        <v>127.77272727272729</v>
      </c>
      <c r="L2479" s="10">
        <f t="shared" ca="1" si="287"/>
        <v>25.650000000000002</v>
      </c>
    </row>
    <row r="2480" spans="1:12">
      <c r="A2480" s="3">
        <v>4</v>
      </c>
      <c r="B2480" s="3">
        <v>14</v>
      </c>
      <c r="C2480" s="3">
        <v>7</v>
      </c>
      <c r="D2480" s="4">
        <f t="shared" ca="1" si="281"/>
        <v>4.2</v>
      </c>
      <c r="E2480" s="3">
        <f t="shared" ca="1" si="282"/>
        <v>3</v>
      </c>
      <c r="F2480" s="3">
        <f t="shared" ca="1" si="283"/>
        <v>16</v>
      </c>
      <c r="G2480" s="3">
        <f t="shared" ca="1" si="284"/>
        <v>68</v>
      </c>
      <c r="H2480" s="3">
        <f t="shared" si="285"/>
        <v>0.17400000000000002</v>
      </c>
      <c r="I2480" s="3">
        <v>2</v>
      </c>
      <c r="J2480" s="3">
        <v>66</v>
      </c>
      <c r="K2480" s="12">
        <f t="shared" ca="1" si="286"/>
        <v>29.632142857142856</v>
      </c>
      <c r="L2480" s="10">
        <f t="shared" ca="1" si="287"/>
        <v>9</v>
      </c>
    </row>
    <row r="2481" spans="1:12">
      <c r="A2481" s="3">
        <v>4</v>
      </c>
      <c r="B2481" s="3">
        <v>14</v>
      </c>
      <c r="C2481" s="3">
        <v>8</v>
      </c>
      <c r="D2481" s="4">
        <f t="shared" ca="1" si="281"/>
        <v>4.0999999999999996</v>
      </c>
      <c r="E2481" s="3">
        <f t="shared" ca="1" si="282"/>
        <v>16</v>
      </c>
      <c r="F2481" s="3">
        <f t="shared" ca="1" si="283"/>
        <v>21</v>
      </c>
      <c r="G2481" s="3">
        <f t="shared" ca="1" si="284"/>
        <v>60</v>
      </c>
      <c r="H2481" s="3">
        <f t="shared" si="285"/>
        <v>0.20400000000000001</v>
      </c>
      <c r="I2481" s="3">
        <v>4</v>
      </c>
      <c r="J2481" s="3">
        <v>66</v>
      </c>
      <c r="K2481" s="12">
        <f t="shared" ca="1" si="286"/>
        <v>172.13658536585368</v>
      </c>
      <c r="L2481" s="10">
        <f t="shared" ca="1" si="287"/>
        <v>52.8</v>
      </c>
    </row>
    <row r="2482" spans="1:12">
      <c r="A2482" s="3">
        <v>4</v>
      </c>
      <c r="B2482" s="3">
        <v>14</v>
      </c>
      <c r="C2482" s="3">
        <v>9</v>
      </c>
      <c r="D2482" s="4">
        <f t="shared" ca="1" si="281"/>
        <v>4</v>
      </c>
      <c r="E2482" s="3">
        <f t="shared" ca="1" si="282"/>
        <v>12</v>
      </c>
      <c r="F2482" s="3">
        <f t="shared" ca="1" si="283"/>
        <v>22</v>
      </c>
      <c r="G2482" s="3">
        <f t="shared" ca="1" si="284"/>
        <v>67</v>
      </c>
      <c r="H2482" s="3">
        <f t="shared" si="285"/>
        <v>0.23400000000000001</v>
      </c>
      <c r="I2482" s="3">
        <v>6</v>
      </c>
      <c r="J2482" s="3">
        <v>66</v>
      </c>
      <c r="K2482" s="12">
        <f t="shared" ca="1" si="286"/>
        <v>126.18</v>
      </c>
      <c r="L2482" s="10">
        <f t="shared" ca="1" si="287"/>
        <v>43.199999999999996</v>
      </c>
    </row>
    <row r="2483" spans="1:12">
      <c r="A2483" s="3">
        <v>4</v>
      </c>
      <c r="B2483" s="3">
        <v>14</v>
      </c>
      <c r="C2483" s="3">
        <v>10</v>
      </c>
      <c r="D2483" s="4">
        <f t="shared" ref="D2483:D2546" ca="1" si="288">3.3+RANDBETWEEN(0,10)/10</f>
        <v>3.9</v>
      </c>
      <c r="E2483" s="3">
        <f t="shared" ref="E2483:E2546" ca="1" si="289">RANDBETWEEN(1,30)</f>
        <v>6</v>
      </c>
      <c r="F2483" s="3">
        <f t="shared" ref="F2483:F2546" ca="1" si="290">IF(C2483&lt;=7,RANDBETWEEN(16,19),IF(C2483&gt;=20,RANDBETWEEN(16,19),RANDBETWEEN(20,24)))</f>
        <v>21</v>
      </c>
      <c r="G2483" s="3">
        <f t="shared" ref="G2483:G2546" ca="1" si="291">RANDBETWEEN(60,80)</f>
        <v>76</v>
      </c>
      <c r="H2483" s="3">
        <f t="shared" ref="H2483:H2546" si="292">IF(C2483&lt;7,0,IF(C2483&gt;17,0,0.03*(10.8-ABS(C2483-12))))</f>
        <v>0.26400000000000001</v>
      </c>
      <c r="I2483" s="3">
        <v>8</v>
      </c>
      <c r="J2483" s="3">
        <v>66</v>
      </c>
      <c r="K2483" s="12">
        <f t="shared" ca="1" si="286"/>
        <v>60.092307692307699</v>
      </c>
      <c r="L2483" s="10">
        <f t="shared" ca="1" si="287"/>
        <v>23.4</v>
      </c>
    </row>
    <row r="2484" spans="1:12">
      <c r="A2484" s="3">
        <v>4</v>
      </c>
      <c r="B2484" s="3">
        <v>14</v>
      </c>
      <c r="C2484" s="3">
        <v>11</v>
      </c>
      <c r="D2484" s="4">
        <f t="shared" ca="1" si="288"/>
        <v>3.4</v>
      </c>
      <c r="E2484" s="3">
        <f t="shared" ca="1" si="289"/>
        <v>19</v>
      </c>
      <c r="F2484" s="3">
        <f t="shared" ca="1" si="290"/>
        <v>20</v>
      </c>
      <c r="G2484" s="3">
        <f t="shared" ca="1" si="291"/>
        <v>66</v>
      </c>
      <c r="H2484" s="3">
        <f t="shared" si="292"/>
        <v>0.29399999999999998</v>
      </c>
      <c r="I2484" s="3">
        <v>10</v>
      </c>
      <c r="J2484" s="3">
        <v>66</v>
      </c>
      <c r="K2484" s="12">
        <f t="shared" ca="1" si="286"/>
        <v>193.54852941176469</v>
      </c>
      <c r="L2484" s="10">
        <f t="shared" ca="1" si="287"/>
        <v>79.8</v>
      </c>
    </row>
    <row r="2485" spans="1:12">
      <c r="A2485" s="3">
        <v>4</v>
      </c>
      <c r="B2485" s="3">
        <v>14</v>
      </c>
      <c r="C2485" s="3">
        <v>12</v>
      </c>
      <c r="D2485" s="4">
        <f t="shared" ca="1" si="288"/>
        <v>3.4</v>
      </c>
      <c r="E2485" s="3">
        <f t="shared" ca="1" si="289"/>
        <v>13</v>
      </c>
      <c r="F2485" s="3">
        <f t="shared" ca="1" si="290"/>
        <v>20</v>
      </c>
      <c r="G2485" s="3">
        <f t="shared" ca="1" si="291"/>
        <v>73</v>
      </c>
      <c r="H2485" s="3">
        <f t="shared" si="292"/>
        <v>0.32400000000000001</v>
      </c>
      <c r="I2485" s="3">
        <v>13</v>
      </c>
      <c r="J2485" s="3">
        <v>66</v>
      </c>
      <c r="K2485" s="12">
        <f t="shared" ca="1" si="286"/>
        <v>120.38382352941177</v>
      </c>
      <c r="L2485" s="10">
        <f t="shared" ca="1" si="287"/>
        <v>60.449999999999996</v>
      </c>
    </row>
    <row r="2486" spans="1:12">
      <c r="A2486" s="3">
        <v>4</v>
      </c>
      <c r="B2486" s="3">
        <v>14</v>
      </c>
      <c r="C2486" s="3">
        <v>13</v>
      </c>
      <c r="D2486" s="4">
        <f t="shared" ca="1" si="288"/>
        <v>4.3</v>
      </c>
      <c r="E2486" s="3">
        <f t="shared" ca="1" si="289"/>
        <v>14</v>
      </c>
      <c r="F2486" s="3">
        <f t="shared" ca="1" si="290"/>
        <v>22</v>
      </c>
      <c r="G2486" s="3">
        <f t="shared" ca="1" si="291"/>
        <v>66</v>
      </c>
      <c r="H2486" s="3">
        <f t="shared" si="292"/>
        <v>0.29399999999999998</v>
      </c>
      <c r="I2486" s="3">
        <v>14</v>
      </c>
      <c r="J2486" s="3">
        <v>66</v>
      </c>
      <c r="K2486" s="12">
        <f t="shared" ca="1" si="286"/>
        <v>106.25348837209303</v>
      </c>
      <c r="L2486" s="10">
        <f t="shared" ca="1" si="287"/>
        <v>67.2</v>
      </c>
    </row>
    <row r="2487" spans="1:12">
      <c r="A2487" s="3">
        <v>4</v>
      </c>
      <c r="B2487" s="3">
        <v>14</v>
      </c>
      <c r="C2487" s="3">
        <v>14</v>
      </c>
      <c r="D2487" s="4">
        <f t="shared" ca="1" si="288"/>
        <v>4.2</v>
      </c>
      <c r="E2487" s="3">
        <f t="shared" ca="1" si="289"/>
        <v>15</v>
      </c>
      <c r="F2487" s="3">
        <f t="shared" ca="1" si="290"/>
        <v>23</v>
      </c>
      <c r="G2487" s="3">
        <f t="shared" ca="1" si="291"/>
        <v>76</v>
      </c>
      <c r="H2487" s="3">
        <f t="shared" si="292"/>
        <v>0.26400000000000001</v>
      </c>
      <c r="I2487" s="3">
        <v>14</v>
      </c>
      <c r="J2487" s="3">
        <v>66</v>
      </c>
      <c r="K2487" s="12">
        <f t="shared" ca="1" si="286"/>
        <v>125.21428571428574</v>
      </c>
      <c r="L2487" s="10">
        <f t="shared" ca="1" si="287"/>
        <v>72</v>
      </c>
    </row>
    <row r="2488" spans="1:12">
      <c r="A2488" s="3">
        <v>4</v>
      </c>
      <c r="B2488" s="3">
        <v>14</v>
      </c>
      <c r="C2488" s="3">
        <v>15</v>
      </c>
      <c r="D2488" s="4">
        <f t="shared" ca="1" si="288"/>
        <v>4</v>
      </c>
      <c r="E2488" s="3">
        <f t="shared" ca="1" si="289"/>
        <v>2</v>
      </c>
      <c r="F2488" s="3">
        <f t="shared" ca="1" si="290"/>
        <v>22</v>
      </c>
      <c r="G2488" s="3">
        <f t="shared" ca="1" si="291"/>
        <v>62</v>
      </c>
      <c r="H2488" s="3">
        <f t="shared" si="292"/>
        <v>0.23400000000000001</v>
      </c>
      <c r="I2488" s="3">
        <v>13</v>
      </c>
      <c r="J2488" s="3">
        <v>66</v>
      </c>
      <c r="K2488" s="12">
        <f t="shared" ca="1" si="286"/>
        <v>17.642499999999998</v>
      </c>
      <c r="L2488" s="10">
        <f t="shared" ca="1" si="287"/>
        <v>9.2999999999999989</v>
      </c>
    </row>
    <row r="2489" spans="1:12">
      <c r="A2489" s="3">
        <v>4</v>
      </c>
      <c r="B2489" s="3">
        <v>14</v>
      </c>
      <c r="C2489" s="3">
        <v>16</v>
      </c>
      <c r="D2489" s="4">
        <f t="shared" ca="1" si="288"/>
        <v>3.3</v>
      </c>
      <c r="E2489" s="3">
        <f t="shared" ca="1" si="289"/>
        <v>18</v>
      </c>
      <c r="F2489" s="3">
        <f t="shared" ca="1" si="290"/>
        <v>20</v>
      </c>
      <c r="G2489" s="3">
        <f t="shared" ca="1" si="291"/>
        <v>61</v>
      </c>
      <c r="H2489" s="3">
        <f t="shared" si="292"/>
        <v>0.20400000000000001</v>
      </c>
      <c r="I2489" s="3">
        <v>12</v>
      </c>
      <c r="J2489" s="3">
        <v>66</v>
      </c>
      <c r="K2489" s="12">
        <f t="shared" ca="1" si="286"/>
        <v>191.09999999999997</v>
      </c>
      <c r="L2489" s="10">
        <f t="shared" ca="1" si="287"/>
        <v>81</v>
      </c>
    </row>
    <row r="2490" spans="1:12">
      <c r="A2490" s="3">
        <v>4</v>
      </c>
      <c r="B2490" s="3">
        <v>14</v>
      </c>
      <c r="C2490" s="3">
        <v>17</v>
      </c>
      <c r="D2490" s="4">
        <f t="shared" ca="1" si="288"/>
        <v>3.5999999999999996</v>
      </c>
      <c r="E2490" s="3">
        <f t="shared" ca="1" si="289"/>
        <v>14</v>
      </c>
      <c r="F2490" s="3">
        <f t="shared" ca="1" si="290"/>
        <v>20</v>
      </c>
      <c r="G2490" s="3">
        <f t="shared" ca="1" si="291"/>
        <v>63</v>
      </c>
      <c r="H2490" s="3">
        <f t="shared" si="292"/>
        <v>0.17400000000000002</v>
      </c>
      <c r="I2490" s="3">
        <v>10</v>
      </c>
      <c r="J2490" s="3">
        <v>66</v>
      </c>
      <c r="K2490" s="12">
        <f t="shared" ca="1" si="286"/>
        <v>146.06666666666669</v>
      </c>
      <c r="L2490" s="10">
        <f t="shared" ca="1" si="287"/>
        <v>58.800000000000004</v>
      </c>
    </row>
    <row r="2491" spans="1:12">
      <c r="A2491" s="3">
        <v>4</v>
      </c>
      <c r="B2491" s="3">
        <v>14</v>
      </c>
      <c r="C2491" s="3">
        <v>18</v>
      </c>
      <c r="D2491" s="4">
        <f t="shared" ca="1" si="288"/>
        <v>3.5999999999999996</v>
      </c>
      <c r="E2491" s="3">
        <f t="shared" ca="1" si="289"/>
        <v>16</v>
      </c>
      <c r="F2491" s="3">
        <f t="shared" ca="1" si="290"/>
        <v>24</v>
      </c>
      <c r="G2491" s="3">
        <f t="shared" ca="1" si="291"/>
        <v>79</v>
      </c>
      <c r="H2491" s="3">
        <f t="shared" si="292"/>
        <v>0</v>
      </c>
      <c r="I2491" s="3">
        <v>8</v>
      </c>
      <c r="J2491" s="3">
        <v>66</v>
      </c>
      <c r="K2491" s="12">
        <f t="shared" ca="1" si="286"/>
        <v>214.33333333333337</v>
      </c>
      <c r="L2491" s="10">
        <f t="shared" ca="1" si="287"/>
        <v>62.4</v>
      </c>
    </row>
    <row r="2492" spans="1:12">
      <c r="A2492" s="3">
        <v>4</v>
      </c>
      <c r="B2492" s="3">
        <v>14</v>
      </c>
      <c r="C2492" s="3">
        <v>19</v>
      </c>
      <c r="D2492" s="4">
        <f t="shared" ca="1" si="288"/>
        <v>3.5999999999999996</v>
      </c>
      <c r="E2492" s="3">
        <f t="shared" ca="1" si="289"/>
        <v>7</v>
      </c>
      <c r="F2492" s="3">
        <f t="shared" ca="1" si="290"/>
        <v>24</v>
      </c>
      <c r="G2492" s="3">
        <f t="shared" ca="1" si="291"/>
        <v>79</v>
      </c>
      <c r="H2492" s="3">
        <f t="shared" si="292"/>
        <v>0</v>
      </c>
      <c r="I2492" s="3">
        <v>6</v>
      </c>
      <c r="J2492" s="3">
        <v>66</v>
      </c>
      <c r="K2492" s="12">
        <f t="shared" ca="1" si="286"/>
        <v>97.659722222222229</v>
      </c>
      <c r="L2492" s="10">
        <f t="shared" ca="1" si="287"/>
        <v>25.199999999999996</v>
      </c>
    </row>
    <row r="2493" spans="1:12">
      <c r="A2493" s="3">
        <v>4</v>
      </c>
      <c r="B2493" s="3">
        <v>14</v>
      </c>
      <c r="C2493" s="3">
        <v>20</v>
      </c>
      <c r="D2493" s="4">
        <f t="shared" ca="1" si="288"/>
        <v>3.9</v>
      </c>
      <c r="E2493" s="3">
        <f t="shared" ca="1" si="289"/>
        <v>24</v>
      </c>
      <c r="F2493" s="3">
        <f t="shared" ca="1" si="290"/>
        <v>16</v>
      </c>
      <c r="G2493" s="3">
        <f t="shared" ca="1" si="291"/>
        <v>61</v>
      </c>
      <c r="H2493" s="3">
        <f t="shared" si="292"/>
        <v>0</v>
      </c>
      <c r="I2493" s="3">
        <v>3</v>
      </c>
      <c r="J2493" s="3">
        <v>66</v>
      </c>
      <c r="K2493" s="12">
        <f t="shared" ca="1" si="286"/>
        <v>274.61538461538464</v>
      </c>
      <c r="L2493" s="10">
        <f t="shared" ca="1" si="287"/>
        <v>75.599999999999994</v>
      </c>
    </row>
    <row r="2494" spans="1:12">
      <c r="A2494" s="3">
        <v>4</v>
      </c>
      <c r="B2494" s="3">
        <v>14</v>
      </c>
      <c r="C2494" s="3">
        <v>21</v>
      </c>
      <c r="D2494" s="4">
        <f t="shared" ca="1" si="288"/>
        <v>3.9</v>
      </c>
      <c r="E2494" s="3">
        <f t="shared" ca="1" si="289"/>
        <v>18</v>
      </c>
      <c r="F2494" s="3">
        <f t="shared" ca="1" si="290"/>
        <v>19</v>
      </c>
      <c r="G2494" s="3">
        <f t="shared" ca="1" si="291"/>
        <v>73</v>
      </c>
      <c r="H2494" s="3">
        <f t="shared" si="292"/>
        <v>0</v>
      </c>
      <c r="I2494" s="3">
        <v>0</v>
      </c>
      <c r="J2494" s="3">
        <v>66</v>
      </c>
      <c r="K2494" s="12">
        <f t="shared" ca="1" si="286"/>
        <v>234.34615384615384</v>
      </c>
      <c r="L2494" s="10">
        <f t="shared" ca="1" si="287"/>
        <v>48.599999999999994</v>
      </c>
    </row>
    <row r="2495" spans="1:12">
      <c r="A2495" s="3">
        <v>4</v>
      </c>
      <c r="B2495" s="3">
        <v>14</v>
      </c>
      <c r="C2495" s="3">
        <v>22</v>
      </c>
      <c r="D2495" s="4">
        <f t="shared" ca="1" si="288"/>
        <v>3.6999999999999997</v>
      </c>
      <c r="E2495" s="3">
        <f t="shared" ca="1" si="289"/>
        <v>19</v>
      </c>
      <c r="F2495" s="3">
        <f t="shared" ca="1" si="290"/>
        <v>16</v>
      </c>
      <c r="G2495" s="3">
        <f t="shared" ca="1" si="291"/>
        <v>72</v>
      </c>
      <c r="H2495" s="3">
        <f t="shared" si="292"/>
        <v>0</v>
      </c>
      <c r="I2495" s="3">
        <v>-2</v>
      </c>
      <c r="J2495" s="3">
        <v>66</v>
      </c>
      <c r="K2495" s="12">
        <f t="shared" ca="1" si="286"/>
        <v>255.21621621621625</v>
      </c>
      <c r="L2495" s="10">
        <f t="shared" ca="1" si="287"/>
        <v>45.6</v>
      </c>
    </row>
    <row r="2496" spans="1:12">
      <c r="A2496" s="3">
        <v>4</v>
      </c>
      <c r="B2496" s="3">
        <v>14</v>
      </c>
      <c r="C2496" s="3">
        <v>23</v>
      </c>
      <c r="D2496" s="4">
        <f t="shared" ca="1" si="288"/>
        <v>3.6999999999999997</v>
      </c>
      <c r="E2496" s="3">
        <f t="shared" ca="1" si="289"/>
        <v>9</v>
      </c>
      <c r="F2496" s="3">
        <f t="shared" ca="1" si="290"/>
        <v>16</v>
      </c>
      <c r="G2496" s="3">
        <f t="shared" ca="1" si="291"/>
        <v>63</v>
      </c>
      <c r="H2496" s="3">
        <f t="shared" si="292"/>
        <v>0</v>
      </c>
      <c r="I2496" s="3">
        <v>-3</v>
      </c>
      <c r="J2496" s="3">
        <v>66</v>
      </c>
      <c r="K2496" s="12">
        <f t="shared" ca="1" si="286"/>
        <v>122.77702702702705</v>
      </c>
      <c r="L2496" s="10">
        <f t="shared" ca="1" si="287"/>
        <v>20.25</v>
      </c>
    </row>
    <row r="2497" spans="1:12">
      <c r="A2497" s="3">
        <v>4</v>
      </c>
      <c r="B2497" s="3">
        <v>14</v>
      </c>
      <c r="C2497" s="3">
        <v>24</v>
      </c>
      <c r="D2497" s="4">
        <f t="shared" ca="1" si="288"/>
        <v>3.5</v>
      </c>
      <c r="E2497" s="3">
        <f t="shared" ca="1" si="289"/>
        <v>7</v>
      </c>
      <c r="F2497" s="3">
        <f t="shared" ca="1" si="290"/>
        <v>17</v>
      </c>
      <c r="G2497" s="3">
        <f t="shared" ca="1" si="291"/>
        <v>62</v>
      </c>
      <c r="H2497" s="3">
        <f t="shared" si="292"/>
        <v>0</v>
      </c>
      <c r="I2497" s="3">
        <v>-5</v>
      </c>
      <c r="J2497" s="3">
        <v>66</v>
      </c>
      <c r="K2497" s="12">
        <f t="shared" ca="1" si="286"/>
        <v>107.1</v>
      </c>
      <c r="L2497" s="10">
        <f t="shared" ca="1" si="287"/>
        <v>13.65</v>
      </c>
    </row>
    <row r="2498" spans="1:12">
      <c r="A2498" s="3">
        <v>4</v>
      </c>
      <c r="B2498" s="3">
        <v>15</v>
      </c>
      <c r="C2498" s="3">
        <v>1</v>
      </c>
      <c r="D2498" s="4">
        <f t="shared" ca="1" si="288"/>
        <v>3.5</v>
      </c>
      <c r="E2498" s="3">
        <f t="shared" ca="1" si="289"/>
        <v>27</v>
      </c>
      <c r="F2498" s="3">
        <f t="shared" ca="1" si="290"/>
        <v>19</v>
      </c>
      <c r="G2498" s="3">
        <f t="shared" ca="1" si="291"/>
        <v>68</v>
      </c>
      <c r="H2498" s="3">
        <f t="shared" si="292"/>
        <v>0</v>
      </c>
      <c r="I2498" s="3">
        <v>-6</v>
      </c>
      <c r="J2498" s="3">
        <v>66</v>
      </c>
      <c r="K2498" s="12">
        <f t="shared" ca="1" si="286"/>
        <v>435.08571428571429</v>
      </c>
      <c r="L2498" s="10">
        <f t="shared" ca="1" si="287"/>
        <v>48.599999999999994</v>
      </c>
    </row>
    <row r="2499" spans="1:12">
      <c r="A2499" s="3">
        <v>4</v>
      </c>
      <c r="B2499" s="3">
        <v>15</v>
      </c>
      <c r="C2499" s="3">
        <v>2</v>
      </c>
      <c r="D2499" s="4">
        <f t="shared" ca="1" si="288"/>
        <v>3.9</v>
      </c>
      <c r="E2499" s="3">
        <f t="shared" ca="1" si="289"/>
        <v>12</v>
      </c>
      <c r="F2499" s="3">
        <f t="shared" ca="1" si="290"/>
        <v>16</v>
      </c>
      <c r="G2499" s="3">
        <f t="shared" ca="1" si="291"/>
        <v>79</v>
      </c>
      <c r="H2499" s="3">
        <f t="shared" si="292"/>
        <v>0</v>
      </c>
      <c r="I2499" s="3">
        <v>-4</v>
      </c>
      <c r="J2499" s="3">
        <v>66</v>
      </c>
      <c r="K2499" s="12">
        <f t="shared" ca="1" si="286"/>
        <v>160.69230769230771</v>
      </c>
      <c r="L2499" s="10">
        <f t="shared" ca="1" si="287"/>
        <v>25.200000000000003</v>
      </c>
    </row>
    <row r="2500" spans="1:12">
      <c r="A2500" s="3">
        <v>4</v>
      </c>
      <c r="B2500" s="3">
        <v>15</v>
      </c>
      <c r="C2500" s="3">
        <v>3</v>
      </c>
      <c r="D2500" s="4">
        <f t="shared" ca="1" si="288"/>
        <v>3.4</v>
      </c>
      <c r="E2500" s="3">
        <f t="shared" ca="1" si="289"/>
        <v>20</v>
      </c>
      <c r="F2500" s="3">
        <f t="shared" ca="1" si="290"/>
        <v>19</v>
      </c>
      <c r="G2500" s="3">
        <f t="shared" ca="1" si="291"/>
        <v>67</v>
      </c>
      <c r="H2500" s="3">
        <f t="shared" si="292"/>
        <v>0</v>
      </c>
      <c r="I2500" s="3">
        <v>-2</v>
      </c>
      <c r="J2500" s="3">
        <v>66</v>
      </c>
      <c r="K2500" s="12">
        <f t="shared" ca="1" si="286"/>
        <v>307.79411764705884</v>
      </c>
      <c r="L2500" s="10">
        <f t="shared" ca="1" si="287"/>
        <v>48</v>
      </c>
    </row>
    <row r="2501" spans="1:12">
      <c r="A2501" s="3">
        <v>4</v>
      </c>
      <c r="B2501" s="3">
        <v>15</v>
      </c>
      <c r="C2501" s="3">
        <v>4</v>
      </c>
      <c r="D2501" s="4">
        <f t="shared" ca="1" si="288"/>
        <v>3.3</v>
      </c>
      <c r="E2501" s="3">
        <f t="shared" ca="1" si="289"/>
        <v>28</v>
      </c>
      <c r="F2501" s="3">
        <f t="shared" ca="1" si="290"/>
        <v>17</v>
      </c>
      <c r="G2501" s="3">
        <f t="shared" ca="1" si="291"/>
        <v>73</v>
      </c>
      <c r="H2501" s="3">
        <f t="shared" si="292"/>
        <v>0</v>
      </c>
      <c r="I2501" s="3">
        <v>-2</v>
      </c>
      <c r="J2501" s="3">
        <v>66</v>
      </c>
      <c r="K2501" s="12">
        <f t="shared" ca="1" si="286"/>
        <v>430.81818181818187</v>
      </c>
      <c r="L2501" s="10">
        <f t="shared" ca="1" si="287"/>
        <v>67.2</v>
      </c>
    </row>
    <row r="2502" spans="1:12">
      <c r="A2502" s="3">
        <v>4</v>
      </c>
      <c r="B2502" s="3">
        <v>15</v>
      </c>
      <c r="C2502" s="3">
        <v>5</v>
      </c>
      <c r="D2502" s="4">
        <f t="shared" ca="1" si="288"/>
        <v>3.5</v>
      </c>
      <c r="E2502" s="3">
        <f t="shared" ca="1" si="289"/>
        <v>1</v>
      </c>
      <c r="F2502" s="3">
        <f t="shared" ca="1" si="290"/>
        <v>16</v>
      </c>
      <c r="G2502" s="3">
        <f t="shared" ca="1" si="291"/>
        <v>77</v>
      </c>
      <c r="H2502" s="3">
        <f t="shared" si="292"/>
        <v>0</v>
      </c>
      <c r="I2502" s="3">
        <v>0</v>
      </c>
      <c r="J2502" s="3">
        <v>66</v>
      </c>
      <c r="K2502" s="12">
        <f t="shared" ca="1" si="286"/>
        <v>13.735714285714286</v>
      </c>
      <c r="L2502" s="10">
        <f t="shared" ca="1" si="287"/>
        <v>2.6999999999999997</v>
      </c>
    </row>
    <row r="2503" spans="1:12">
      <c r="A2503" s="3">
        <v>4</v>
      </c>
      <c r="B2503" s="3">
        <v>15</v>
      </c>
      <c r="C2503" s="3">
        <v>6</v>
      </c>
      <c r="D2503" s="4">
        <f t="shared" ca="1" si="288"/>
        <v>4.0999999999999996</v>
      </c>
      <c r="E2503" s="3">
        <f t="shared" ca="1" si="289"/>
        <v>9</v>
      </c>
      <c r="F2503" s="3">
        <f t="shared" ca="1" si="290"/>
        <v>19</v>
      </c>
      <c r="G2503" s="3">
        <f t="shared" ca="1" si="291"/>
        <v>63</v>
      </c>
      <c r="H2503" s="3">
        <f t="shared" si="292"/>
        <v>0</v>
      </c>
      <c r="I2503" s="3">
        <v>1</v>
      </c>
      <c r="J2503" s="3">
        <v>66</v>
      </c>
      <c r="K2503" s="12">
        <f t="shared" ca="1" si="286"/>
        <v>108.60365853658539</v>
      </c>
      <c r="L2503" s="10">
        <f t="shared" ca="1" si="287"/>
        <v>25.650000000000002</v>
      </c>
    </row>
    <row r="2504" spans="1:12">
      <c r="A2504" s="3">
        <v>4</v>
      </c>
      <c r="B2504" s="3">
        <v>15</v>
      </c>
      <c r="C2504" s="3">
        <v>7</v>
      </c>
      <c r="D2504" s="4">
        <f t="shared" ca="1" si="288"/>
        <v>4.3</v>
      </c>
      <c r="E2504" s="3">
        <f t="shared" ca="1" si="289"/>
        <v>15</v>
      </c>
      <c r="F2504" s="3">
        <f t="shared" ca="1" si="290"/>
        <v>19</v>
      </c>
      <c r="G2504" s="3">
        <f t="shared" ca="1" si="291"/>
        <v>73</v>
      </c>
      <c r="H2504" s="3">
        <f t="shared" si="292"/>
        <v>0.17400000000000002</v>
      </c>
      <c r="I2504" s="3">
        <v>2</v>
      </c>
      <c r="J2504" s="3">
        <v>66</v>
      </c>
      <c r="K2504" s="12">
        <f t="shared" ca="1" si="286"/>
        <v>156.48837209302326</v>
      </c>
      <c r="L2504" s="10">
        <f t="shared" ca="1" si="287"/>
        <v>45</v>
      </c>
    </row>
    <row r="2505" spans="1:12">
      <c r="A2505" s="3">
        <v>4</v>
      </c>
      <c r="B2505" s="3">
        <v>15</v>
      </c>
      <c r="C2505" s="3">
        <v>8</v>
      </c>
      <c r="D2505" s="4">
        <f t="shared" ca="1" si="288"/>
        <v>4.2</v>
      </c>
      <c r="E2505" s="3">
        <f t="shared" ca="1" si="289"/>
        <v>27</v>
      </c>
      <c r="F2505" s="3">
        <f t="shared" ca="1" si="290"/>
        <v>22</v>
      </c>
      <c r="G2505" s="3">
        <f t="shared" ca="1" si="291"/>
        <v>74</v>
      </c>
      <c r="H2505" s="3">
        <f t="shared" si="292"/>
        <v>0.20400000000000001</v>
      </c>
      <c r="I2505" s="3">
        <v>4</v>
      </c>
      <c r="J2505" s="3">
        <v>66</v>
      </c>
      <c r="K2505" s="12">
        <f t="shared" ca="1" si="286"/>
        <v>290.95714285714286</v>
      </c>
      <c r="L2505" s="10">
        <f t="shared" ca="1" si="287"/>
        <v>89.1</v>
      </c>
    </row>
    <row r="2506" spans="1:12">
      <c r="A2506" s="3">
        <v>4</v>
      </c>
      <c r="B2506" s="3">
        <v>15</v>
      </c>
      <c r="C2506" s="3">
        <v>9</v>
      </c>
      <c r="D2506" s="4">
        <f t="shared" ca="1" si="288"/>
        <v>4.0999999999999996</v>
      </c>
      <c r="E2506" s="3">
        <f t="shared" ca="1" si="289"/>
        <v>1</v>
      </c>
      <c r="F2506" s="3">
        <f t="shared" ca="1" si="290"/>
        <v>23</v>
      </c>
      <c r="G2506" s="3">
        <f t="shared" ca="1" si="291"/>
        <v>71</v>
      </c>
      <c r="H2506" s="3">
        <f t="shared" si="292"/>
        <v>0.23400000000000001</v>
      </c>
      <c r="I2506" s="3">
        <v>6</v>
      </c>
      <c r="J2506" s="3">
        <v>66</v>
      </c>
      <c r="K2506" s="12">
        <f t="shared" ca="1" si="286"/>
        <v>10.575609756097561</v>
      </c>
      <c r="L2506" s="10">
        <f t="shared" ca="1" si="287"/>
        <v>3.5999999999999996</v>
      </c>
    </row>
    <row r="2507" spans="1:12">
      <c r="A2507" s="3">
        <v>4</v>
      </c>
      <c r="B2507" s="3">
        <v>15</v>
      </c>
      <c r="C2507" s="3">
        <v>10</v>
      </c>
      <c r="D2507" s="4">
        <f t="shared" ca="1" si="288"/>
        <v>3.6999999999999997</v>
      </c>
      <c r="E2507" s="3">
        <f t="shared" ca="1" si="289"/>
        <v>19</v>
      </c>
      <c r="F2507" s="3">
        <f t="shared" ca="1" si="290"/>
        <v>23</v>
      </c>
      <c r="G2507" s="3">
        <f t="shared" ca="1" si="291"/>
        <v>64</v>
      </c>
      <c r="H2507" s="3">
        <f t="shared" si="292"/>
        <v>0.26400000000000001</v>
      </c>
      <c r="I2507" s="3">
        <v>8</v>
      </c>
      <c r="J2507" s="3">
        <v>66</v>
      </c>
      <c r="K2507" s="12">
        <f t="shared" ca="1" si="286"/>
        <v>207.7675675675676</v>
      </c>
      <c r="L2507" s="10">
        <f t="shared" ca="1" si="287"/>
        <v>74.099999999999994</v>
      </c>
    </row>
    <row r="2508" spans="1:12">
      <c r="A2508" s="3">
        <v>4</v>
      </c>
      <c r="B2508" s="3">
        <v>15</v>
      </c>
      <c r="C2508" s="3">
        <v>11</v>
      </c>
      <c r="D2508" s="4">
        <f t="shared" ca="1" si="288"/>
        <v>4</v>
      </c>
      <c r="E2508" s="3">
        <f t="shared" ca="1" si="289"/>
        <v>22</v>
      </c>
      <c r="F2508" s="3">
        <f t="shared" ca="1" si="290"/>
        <v>23</v>
      </c>
      <c r="G2508" s="3">
        <f t="shared" ca="1" si="291"/>
        <v>79</v>
      </c>
      <c r="H2508" s="3">
        <f t="shared" si="292"/>
        <v>0.29399999999999998</v>
      </c>
      <c r="I2508" s="3">
        <v>10</v>
      </c>
      <c r="J2508" s="3">
        <v>66</v>
      </c>
      <c r="K2508" s="12">
        <f t="shared" ca="1" si="286"/>
        <v>212.35499999999999</v>
      </c>
      <c r="L2508" s="10">
        <f t="shared" ca="1" si="287"/>
        <v>92.4</v>
      </c>
    </row>
    <row r="2509" spans="1:12">
      <c r="A2509" s="3">
        <v>4</v>
      </c>
      <c r="B2509" s="3">
        <v>15</v>
      </c>
      <c r="C2509" s="3">
        <v>12</v>
      </c>
      <c r="D2509" s="4">
        <f t="shared" ca="1" si="288"/>
        <v>3.3</v>
      </c>
      <c r="E2509" s="3">
        <f t="shared" ca="1" si="289"/>
        <v>14</v>
      </c>
      <c r="F2509" s="3">
        <f t="shared" ca="1" si="290"/>
        <v>22</v>
      </c>
      <c r="G2509" s="3">
        <f t="shared" ca="1" si="291"/>
        <v>69</v>
      </c>
      <c r="H2509" s="3">
        <f t="shared" si="292"/>
        <v>0.32400000000000001</v>
      </c>
      <c r="I2509" s="3">
        <v>13</v>
      </c>
      <c r="J2509" s="3">
        <v>66</v>
      </c>
      <c r="K2509" s="12">
        <f t="shared" ca="1" si="286"/>
        <v>140.78484848484851</v>
      </c>
      <c r="L2509" s="10">
        <f t="shared" ca="1" si="287"/>
        <v>65.099999999999994</v>
      </c>
    </row>
    <row r="2510" spans="1:12">
      <c r="A2510" s="3">
        <v>4</v>
      </c>
      <c r="B2510" s="3">
        <v>15</v>
      </c>
      <c r="C2510" s="3">
        <v>13</v>
      </c>
      <c r="D2510" s="4">
        <f t="shared" ca="1" si="288"/>
        <v>4.0999999999999996</v>
      </c>
      <c r="E2510" s="3">
        <f t="shared" ca="1" si="289"/>
        <v>17</v>
      </c>
      <c r="F2510" s="3">
        <f t="shared" ca="1" si="290"/>
        <v>20</v>
      </c>
      <c r="G2510" s="3">
        <f t="shared" ca="1" si="291"/>
        <v>70</v>
      </c>
      <c r="H2510" s="3">
        <f t="shared" si="292"/>
        <v>0.29399999999999998</v>
      </c>
      <c r="I2510" s="3">
        <v>14</v>
      </c>
      <c r="J2510" s="3">
        <v>66</v>
      </c>
      <c r="K2510" s="12">
        <f t="shared" ca="1" si="286"/>
        <v>128.26707317073172</v>
      </c>
      <c r="L2510" s="10">
        <f t="shared" ca="1" si="287"/>
        <v>81.599999999999994</v>
      </c>
    </row>
    <row r="2511" spans="1:12">
      <c r="A2511" s="3">
        <v>4</v>
      </c>
      <c r="B2511" s="3">
        <v>15</v>
      </c>
      <c r="C2511" s="3">
        <v>14</v>
      </c>
      <c r="D2511" s="4">
        <f t="shared" ca="1" si="288"/>
        <v>3.5</v>
      </c>
      <c r="E2511" s="3">
        <f t="shared" ca="1" si="289"/>
        <v>23</v>
      </c>
      <c r="F2511" s="3">
        <f t="shared" ca="1" si="290"/>
        <v>21</v>
      </c>
      <c r="G2511" s="3">
        <f t="shared" ca="1" si="291"/>
        <v>78</v>
      </c>
      <c r="H2511" s="3">
        <f t="shared" si="292"/>
        <v>0.26400000000000001</v>
      </c>
      <c r="I2511" s="3">
        <v>14</v>
      </c>
      <c r="J2511" s="3">
        <v>66</v>
      </c>
      <c r="K2511" s="12">
        <f t="shared" ca="1" si="286"/>
        <v>218.23714285714286</v>
      </c>
      <c r="L2511" s="10">
        <f t="shared" ca="1" si="287"/>
        <v>110.39999999999999</v>
      </c>
    </row>
    <row r="2512" spans="1:12">
      <c r="A2512" s="3">
        <v>4</v>
      </c>
      <c r="B2512" s="3">
        <v>15</v>
      </c>
      <c r="C2512" s="3">
        <v>15</v>
      </c>
      <c r="D2512" s="4">
        <f t="shared" ca="1" si="288"/>
        <v>3.8</v>
      </c>
      <c r="E2512" s="3">
        <f t="shared" ca="1" si="289"/>
        <v>20</v>
      </c>
      <c r="F2512" s="3">
        <f t="shared" ca="1" si="290"/>
        <v>20</v>
      </c>
      <c r="G2512" s="3">
        <f t="shared" ca="1" si="291"/>
        <v>62</v>
      </c>
      <c r="H2512" s="3">
        <f t="shared" si="292"/>
        <v>0.23400000000000001</v>
      </c>
      <c r="I2512" s="3">
        <v>13</v>
      </c>
      <c r="J2512" s="3">
        <v>66</v>
      </c>
      <c r="K2512" s="12">
        <f t="shared" ca="1" si="286"/>
        <v>175.18421052631578</v>
      </c>
      <c r="L2512" s="10">
        <f t="shared" ca="1" si="287"/>
        <v>92.999999999999986</v>
      </c>
    </row>
    <row r="2513" spans="1:12">
      <c r="A2513" s="3">
        <v>4</v>
      </c>
      <c r="B2513" s="3">
        <v>15</v>
      </c>
      <c r="C2513" s="3">
        <v>16</v>
      </c>
      <c r="D2513" s="4">
        <f t="shared" ca="1" si="288"/>
        <v>4.3</v>
      </c>
      <c r="E2513" s="3">
        <f t="shared" ca="1" si="289"/>
        <v>15</v>
      </c>
      <c r="F2513" s="3">
        <f t="shared" ca="1" si="290"/>
        <v>21</v>
      </c>
      <c r="G2513" s="3">
        <f t="shared" ca="1" si="291"/>
        <v>67</v>
      </c>
      <c r="H2513" s="3">
        <f t="shared" si="292"/>
        <v>0.20400000000000001</v>
      </c>
      <c r="I2513" s="3">
        <v>12</v>
      </c>
      <c r="J2513" s="3">
        <v>66</v>
      </c>
      <c r="K2513" s="12">
        <f t="shared" ca="1" si="286"/>
        <v>124.65697674418605</v>
      </c>
      <c r="L2513" s="10">
        <f t="shared" ca="1" si="287"/>
        <v>67.5</v>
      </c>
    </row>
    <row r="2514" spans="1:12">
      <c r="A2514" s="3">
        <v>4</v>
      </c>
      <c r="B2514" s="3">
        <v>15</v>
      </c>
      <c r="C2514" s="3">
        <v>17</v>
      </c>
      <c r="D2514" s="4">
        <f t="shared" ca="1" si="288"/>
        <v>3.8</v>
      </c>
      <c r="E2514" s="3">
        <f t="shared" ca="1" si="289"/>
        <v>23</v>
      </c>
      <c r="F2514" s="3">
        <f t="shared" ca="1" si="290"/>
        <v>20</v>
      </c>
      <c r="G2514" s="3">
        <f t="shared" ca="1" si="291"/>
        <v>70</v>
      </c>
      <c r="H2514" s="3">
        <f t="shared" si="292"/>
        <v>0.17400000000000002</v>
      </c>
      <c r="I2514" s="3">
        <v>10</v>
      </c>
      <c r="J2514" s="3">
        <v>66</v>
      </c>
      <c r="K2514" s="12">
        <f t="shared" ca="1" si="286"/>
        <v>227.79078947368419</v>
      </c>
      <c r="L2514" s="10">
        <f t="shared" ca="1" si="287"/>
        <v>96.600000000000009</v>
      </c>
    </row>
    <row r="2515" spans="1:12">
      <c r="A2515" s="3">
        <v>4</v>
      </c>
      <c r="B2515" s="3">
        <v>15</v>
      </c>
      <c r="C2515" s="3">
        <v>18</v>
      </c>
      <c r="D2515" s="4">
        <f t="shared" ca="1" si="288"/>
        <v>3.3</v>
      </c>
      <c r="E2515" s="3">
        <f t="shared" ca="1" si="289"/>
        <v>29</v>
      </c>
      <c r="F2515" s="3">
        <f t="shared" ca="1" si="290"/>
        <v>21</v>
      </c>
      <c r="G2515" s="3">
        <f t="shared" ca="1" si="291"/>
        <v>66</v>
      </c>
      <c r="H2515" s="3">
        <f t="shared" si="292"/>
        <v>0</v>
      </c>
      <c r="I2515" s="3">
        <v>8</v>
      </c>
      <c r="J2515" s="3">
        <v>66</v>
      </c>
      <c r="K2515" s="12">
        <f t="shared" ca="1" si="286"/>
        <v>388.86363636363637</v>
      </c>
      <c r="L2515" s="10">
        <f t="shared" ca="1" si="287"/>
        <v>113.1</v>
      </c>
    </row>
    <row r="2516" spans="1:12">
      <c r="A2516" s="3">
        <v>4</v>
      </c>
      <c r="B2516" s="3">
        <v>15</v>
      </c>
      <c r="C2516" s="3">
        <v>19</v>
      </c>
      <c r="D2516" s="4">
        <f t="shared" ca="1" si="288"/>
        <v>3.8</v>
      </c>
      <c r="E2516" s="3">
        <f t="shared" ca="1" si="289"/>
        <v>19</v>
      </c>
      <c r="F2516" s="3">
        <f t="shared" ca="1" si="290"/>
        <v>21</v>
      </c>
      <c r="G2516" s="3">
        <f t="shared" ca="1" si="291"/>
        <v>61</v>
      </c>
      <c r="H2516" s="3">
        <f t="shared" si="292"/>
        <v>0</v>
      </c>
      <c r="I2516" s="3">
        <v>6</v>
      </c>
      <c r="J2516" s="3">
        <v>66</v>
      </c>
      <c r="K2516" s="12">
        <f t="shared" ca="1" si="286"/>
        <v>233.125</v>
      </c>
      <c r="L2516" s="10">
        <f t="shared" ca="1" si="287"/>
        <v>68.399999999999991</v>
      </c>
    </row>
    <row r="2517" spans="1:12">
      <c r="A2517" s="3">
        <v>4</v>
      </c>
      <c r="B2517" s="3">
        <v>15</v>
      </c>
      <c r="C2517" s="3">
        <v>20</v>
      </c>
      <c r="D2517" s="4">
        <f t="shared" ca="1" si="288"/>
        <v>3.5999999999999996</v>
      </c>
      <c r="E2517" s="3">
        <f t="shared" ca="1" si="289"/>
        <v>12</v>
      </c>
      <c r="F2517" s="3">
        <f t="shared" ca="1" si="290"/>
        <v>18</v>
      </c>
      <c r="G2517" s="3">
        <f t="shared" ca="1" si="291"/>
        <v>66</v>
      </c>
      <c r="H2517" s="3">
        <f t="shared" si="292"/>
        <v>0</v>
      </c>
      <c r="I2517" s="3">
        <v>3</v>
      </c>
      <c r="J2517" s="3">
        <v>66</v>
      </c>
      <c r="K2517" s="12">
        <f t="shared" ca="1" si="286"/>
        <v>154.16666666666669</v>
      </c>
      <c r="L2517" s="10">
        <f t="shared" ca="1" si="287"/>
        <v>37.799999999999997</v>
      </c>
    </row>
    <row r="2518" spans="1:12">
      <c r="A2518" s="3">
        <v>4</v>
      </c>
      <c r="B2518" s="3">
        <v>15</v>
      </c>
      <c r="C2518" s="3">
        <v>21</v>
      </c>
      <c r="D2518" s="4">
        <f t="shared" ca="1" si="288"/>
        <v>4.2</v>
      </c>
      <c r="E2518" s="3">
        <f t="shared" ca="1" si="289"/>
        <v>20</v>
      </c>
      <c r="F2518" s="3">
        <f t="shared" ca="1" si="290"/>
        <v>17</v>
      </c>
      <c r="G2518" s="3">
        <f t="shared" ca="1" si="291"/>
        <v>72</v>
      </c>
      <c r="H2518" s="3">
        <f t="shared" si="292"/>
        <v>0</v>
      </c>
      <c r="I2518" s="3">
        <v>0</v>
      </c>
      <c r="J2518" s="3">
        <v>66</v>
      </c>
      <c r="K2518" s="12">
        <f t="shared" ca="1" si="286"/>
        <v>231.9047619047619</v>
      </c>
      <c r="L2518" s="10">
        <f t="shared" ca="1" si="287"/>
        <v>53.999999999999993</v>
      </c>
    </row>
    <row r="2519" spans="1:12">
      <c r="A2519" s="3">
        <v>4</v>
      </c>
      <c r="B2519" s="3">
        <v>15</v>
      </c>
      <c r="C2519" s="3">
        <v>22</v>
      </c>
      <c r="D2519" s="4">
        <f t="shared" ca="1" si="288"/>
        <v>4</v>
      </c>
      <c r="E2519" s="3">
        <f t="shared" ca="1" si="289"/>
        <v>25</v>
      </c>
      <c r="F2519" s="3">
        <f t="shared" ca="1" si="290"/>
        <v>17</v>
      </c>
      <c r="G2519" s="3">
        <f t="shared" ca="1" si="291"/>
        <v>67</v>
      </c>
      <c r="H2519" s="3">
        <f t="shared" si="292"/>
        <v>0</v>
      </c>
      <c r="I2519" s="3">
        <v>-2</v>
      </c>
      <c r="J2519" s="3">
        <v>66</v>
      </c>
      <c r="K2519" s="12">
        <f t="shared" ca="1" si="286"/>
        <v>314.53125</v>
      </c>
      <c r="L2519" s="10">
        <f t="shared" ca="1" si="287"/>
        <v>60</v>
      </c>
    </row>
    <row r="2520" spans="1:12">
      <c r="A2520" s="3">
        <v>4</v>
      </c>
      <c r="B2520" s="3">
        <v>15</v>
      </c>
      <c r="C2520" s="3">
        <v>23</v>
      </c>
      <c r="D2520" s="4">
        <f t="shared" ca="1" si="288"/>
        <v>3.9</v>
      </c>
      <c r="E2520" s="3">
        <f t="shared" ca="1" si="289"/>
        <v>3</v>
      </c>
      <c r="F2520" s="3">
        <f t="shared" ca="1" si="290"/>
        <v>19</v>
      </c>
      <c r="G2520" s="3">
        <f t="shared" ca="1" si="291"/>
        <v>78</v>
      </c>
      <c r="H2520" s="3">
        <f t="shared" si="292"/>
        <v>0</v>
      </c>
      <c r="I2520" s="3">
        <v>-3</v>
      </c>
      <c r="J2520" s="3">
        <v>66</v>
      </c>
      <c r="K2520" s="12">
        <f t="shared" ca="1" si="286"/>
        <v>41.653846153846153</v>
      </c>
      <c r="L2520" s="10">
        <f t="shared" ca="1" si="287"/>
        <v>6.75</v>
      </c>
    </row>
    <row r="2521" spans="1:12">
      <c r="A2521" s="3">
        <v>4</v>
      </c>
      <c r="B2521" s="3">
        <v>15</v>
      </c>
      <c r="C2521" s="3">
        <v>24</v>
      </c>
      <c r="D2521" s="4">
        <f t="shared" ca="1" si="288"/>
        <v>3.5999999999999996</v>
      </c>
      <c r="E2521" s="3">
        <f t="shared" ca="1" si="289"/>
        <v>8</v>
      </c>
      <c r="F2521" s="3">
        <f t="shared" ca="1" si="290"/>
        <v>16</v>
      </c>
      <c r="G2521" s="3">
        <f t="shared" ca="1" si="291"/>
        <v>76</v>
      </c>
      <c r="H2521" s="3">
        <f t="shared" si="292"/>
        <v>0</v>
      </c>
      <c r="I2521" s="3">
        <v>-5</v>
      </c>
      <c r="J2521" s="3">
        <v>66</v>
      </c>
      <c r="K2521" s="12">
        <f t="shared" ca="1" si="286"/>
        <v>117.77777777777779</v>
      </c>
      <c r="L2521" s="10">
        <f t="shared" ca="1" si="287"/>
        <v>15.6</v>
      </c>
    </row>
    <row r="2522" spans="1:12">
      <c r="A2522" s="3">
        <v>4</v>
      </c>
      <c r="B2522" s="3">
        <v>16</v>
      </c>
      <c r="C2522" s="3">
        <v>1</v>
      </c>
      <c r="D2522" s="4">
        <f t="shared" ca="1" si="288"/>
        <v>3.3</v>
      </c>
      <c r="E2522" s="3">
        <f t="shared" ca="1" si="289"/>
        <v>12</v>
      </c>
      <c r="F2522" s="3">
        <f t="shared" ca="1" si="290"/>
        <v>17</v>
      </c>
      <c r="G2522" s="3">
        <f t="shared" ca="1" si="291"/>
        <v>76</v>
      </c>
      <c r="H2522" s="3">
        <f t="shared" si="292"/>
        <v>0</v>
      </c>
      <c r="I2522" s="3">
        <v>-6</v>
      </c>
      <c r="J2522" s="3">
        <v>66</v>
      </c>
      <c r="K2522" s="12">
        <f t="shared" ca="1" si="286"/>
        <v>200</v>
      </c>
      <c r="L2522" s="10">
        <f t="shared" ca="1" si="287"/>
        <v>21.599999999999998</v>
      </c>
    </row>
    <row r="2523" spans="1:12">
      <c r="A2523" s="3">
        <v>4</v>
      </c>
      <c r="B2523" s="3">
        <v>16</v>
      </c>
      <c r="C2523" s="3">
        <v>2</v>
      </c>
      <c r="D2523" s="4">
        <f t="shared" ca="1" si="288"/>
        <v>3.4</v>
      </c>
      <c r="E2523" s="3">
        <f t="shared" ca="1" si="289"/>
        <v>29</v>
      </c>
      <c r="F2523" s="3">
        <f t="shared" ca="1" si="290"/>
        <v>19</v>
      </c>
      <c r="G2523" s="3">
        <f t="shared" ca="1" si="291"/>
        <v>78</v>
      </c>
      <c r="H2523" s="3">
        <f t="shared" si="292"/>
        <v>0</v>
      </c>
      <c r="I2523" s="3">
        <v>-4</v>
      </c>
      <c r="J2523" s="3">
        <v>66</v>
      </c>
      <c r="K2523" s="12">
        <f t="shared" ca="1" si="286"/>
        <v>470.39705882352939</v>
      </c>
      <c r="L2523" s="10">
        <f t="shared" ca="1" si="287"/>
        <v>60.900000000000006</v>
      </c>
    </row>
    <row r="2524" spans="1:12">
      <c r="A2524" s="3">
        <v>4</v>
      </c>
      <c r="B2524" s="3">
        <v>16</v>
      </c>
      <c r="C2524" s="3">
        <v>3</v>
      </c>
      <c r="D2524" s="4">
        <f t="shared" ca="1" si="288"/>
        <v>3.9</v>
      </c>
      <c r="E2524" s="3">
        <f t="shared" ca="1" si="289"/>
        <v>18</v>
      </c>
      <c r="F2524" s="3">
        <f t="shared" ca="1" si="290"/>
        <v>17</v>
      </c>
      <c r="G2524" s="3">
        <f t="shared" ca="1" si="291"/>
        <v>71</v>
      </c>
      <c r="H2524" s="3">
        <f t="shared" si="292"/>
        <v>0</v>
      </c>
      <c r="I2524" s="3">
        <v>-2</v>
      </c>
      <c r="J2524" s="3">
        <v>66</v>
      </c>
      <c r="K2524" s="12">
        <f t="shared" ca="1" si="286"/>
        <v>233.65384615384616</v>
      </c>
      <c r="L2524" s="10">
        <f t="shared" ca="1" si="287"/>
        <v>43.199999999999996</v>
      </c>
    </row>
    <row r="2525" spans="1:12">
      <c r="A2525" s="3">
        <v>4</v>
      </c>
      <c r="B2525" s="3">
        <v>16</v>
      </c>
      <c r="C2525" s="3">
        <v>4</v>
      </c>
      <c r="D2525" s="4">
        <f t="shared" ca="1" si="288"/>
        <v>3.3</v>
      </c>
      <c r="E2525" s="3">
        <f t="shared" ca="1" si="289"/>
        <v>19</v>
      </c>
      <c r="F2525" s="3">
        <f t="shared" ca="1" si="290"/>
        <v>17</v>
      </c>
      <c r="G2525" s="3">
        <f t="shared" ca="1" si="291"/>
        <v>67</v>
      </c>
      <c r="H2525" s="3">
        <f t="shared" si="292"/>
        <v>0</v>
      </c>
      <c r="I2525" s="3">
        <v>-2</v>
      </c>
      <c r="J2525" s="3">
        <v>66</v>
      </c>
      <c r="K2525" s="12">
        <f t="shared" ca="1" si="286"/>
        <v>289.75000000000006</v>
      </c>
      <c r="L2525" s="10">
        <f t="shared" ca="1" si="287"/>
        <v>45.6</v>
      </c>
    </row>
    <row r="2526" spans="1:12">
      <c r="A2526" s="3">
        <v>4</v>
      </c>
      <c r="B2526" s="3">
        <v>16</v>
      </c>
      <c r="C2526" s="3">
        <v>5</v>
      </c>
      <c r="D2526" s="4">
        <f t="shared" ca="1" si="288"/>
        <v>4.3</v>
      </c>
      <c r="E2526" s="3">
        <f t="shared" ca="1" si="289"/>
        <v>15</v>
      </c>
      <c r="F2526" s="3">
        <f t="shared" ca="1" si="290"/>
        <v>19</v>
      </c>
      <c r="G2526" s="3">
        <f t="shared" ca="1" si="291"/>
        <v>75</v>
      </c>
      <c r="H2526" s="3">
        <f t="shared" si="292"/>
        <v>0</v>
      </c>
      <c r="I2526" s="3">
        <v>0</v>
      </c>
      <c r="J2526" s="3">
        <v>66</v>
      </c>
      <c r="K2526" s="12">
        <f t="shared" ca="1" si="286"/>
        <v>177.6453488372093</v>
      </c>
      <c r="L2526" s="10">
        <f t="shared" ca="1" si="287"/>
        <v>40.499999999999993</v>
      </c>
    </row>
    <row r="2527" spans="1:12">
      <c r="A2527" s="3">
        <v>4</v>
      </c>
      <c r="B2527" s="3">
        <v>16</v>
      </c>
      <c r="C2527" s="3">
        <v>6</v>
      </c>
      <c r="D2527" s="4">
        <f t="shared" ca="1" si="288"/>
        <v>3.5999999999999996</v>
      </c>
      <c r="E2527" s="3">
        <f t="shared" ca="1" si="289"/>
        <v>25</v>
      </c>
      <c r="F2527" s="3">
        <f t="shared" ca="1" si="290"/>
        <v>19</v>
      </c>
      <c r="G2527" s="3">
        <f t="shared" ca="1" si="291"/>
        <v>62</v>
      </c>
      <c r="H2527" s="3">
        <f t="shared" si="292"/>
        <v>0</v>
      </c>
      <c r="I2527" s="3">
        <v>1</v>
      </c>
      <c r="J2527" s="3">
        <v>66</v>
      </c>
      <c r="K2527" s="12">
        <f t="shared" ca="1" si="286"/>
        <v>344.09722222222223</v>
      </c>
      <c r="L2527" s="10">
        <f t="shared" ca="1" si="287"/>
        <v>71.25</v>
      </c>
    </row>
    <row r="2528" spans="1:12">
      <c r="A2528" s="3">
        <v>4</v>
      </c>
      <c r="B2528" s="3">
        <v>16</v>
      </c>
      <c r="C2528" s="3">
        <v>7</v>
      </c>
      <c r="D2528" s="4">
        <f t="shared" ca="1" si="288"/>
        <v>4.0999999999999996</v>
      </c>
      <c r="E2528" s="3">
        <f t="shared" ca="1" si="289"/>
        <v>25</v>
      </c>
      <c r="F2528" s="3">
        <f t="shared" ca="1" si="290"/>
        <v>19</v>
      </c>
      <c r="G2528" s="3">
        <f t="shared" ca="1" si="291"/>
        <v>65</v>
      </c>
      <c r="H2528" s="3">
        <f t="shared" si="292"/>
        <v>0.17400000000000002</v>
      </c>
      <c r="I2528" s="3">
        <v>2</v>
      </c>
      <c r="J2528" s="3">
        <v>66</v>
      </c>
      <c r="K2528" s="12">
        <f t="shared" ca="1" si="286"/>
        <v>270.79268292682929</v>
      </c>
      <c r="L2528" s="10">
        <f t="shared" ca="1" si="287"/>
        <v>75</v>
      </c>
    </row>
    <row r="2529" spans="1:12">
      <c r="A2529" s="3">
        <v>4</v>
      </c>
      <c r="B2529" s="3">
        <v>16</v>
      </c>
      <c r="C2529" s="3">
        <v>8</v>
      </c>
      <c r="D2529" s="4">
        <f t="shared" ca="1" si="288"/>
        <v>3.8</v>
      </c>
      <c r="E2529" s="3">
        <f t="shared" ca="1" si="289"/>
        <v>21</v>
      </c>
      <c r="F2529" s="3">
        <f t="shared" ca="1" si="290"/>
        <v>22</v>
      </c>
      <c r="G2529" s="3">
        <f t="shared" ca="1" si="291"/>
        <v>80</v>
      </c>
      <c r="H2529" s="3">
        <f t="shared" si="292"/>
        <v>0.20400000000000001</v>
      </c>
      <c r="I2529" s="3">
        <v>4</v>
      </c>
      <c r="J2529" s="3">
        <v>66</v>
      </c>
      <c r="K2529" s="12">
        <f t="shared" ca="1" si="286"/>
        <v>252.60789473684207</v>
      </c>
      <c r="L2529" s="10">
        <f t="shared" ca="1" si="287"/>
        <v>69.3</v>
      </c>
    </row>
    <row r="2530" spans="1:12">
      <c r="A2530" s="3">
        <v>4</v>
      </c>
      <c r="B2530" s="3">
        <v>16</v>
      </c>
      <c r="C2530" s="3">
        <v>9</v>
      </c>
      <c r="D2530" s="4">
        <f t="shared" ca="1" si="288"/>
        <v>3.5999999999999996</v>
      </c>
      <c r="E2530" s="3">
        <f t="shared" ca="1" si="289"/>
        <v>26</v>
      </c>
      <c r="F2530" s="3">
        <f t="shared" ca="1" si="290"/>
        <v>20</v>
      </c>
      <c r="G2530" s="3">
        <f t="shared" ca="1" si="291"/>
        <v>64</v>
      </c>
      <c r="H2530" s="3">
        <f t="shared" si="292"/>
        <v>0.23400000000000001</v>
      </c>
      <c r="I2530" s="3">
        <v>6</v>
      </c>
      <c r="J2530" s="3">
        <v>66</v>
      </c>
      <c r="K2530" s="12">
        <f t="shared" ca="1" si="286"/>
        <v>289.86388888888894</v>
      </c>
      <c r="L2530" s="10">
        <f t="shared" ca="1" si="287"/>
        <v>93.6</v>
      </c>
    </row>
    <row r="2531" spans="1:12">
      <c r="A2531" s="3">
        <v>4</v>
      </c>
      <c r="B2531" s="3">
        <v>16</v>
      </c>
      <c r="C2531" s="3">
        <v>10</v>
      </c>
      <c r="D2531" s="4">
        <f t="shared" ca="1" si="288"/>
        <v>3.8</v>
      </c>
      <c r="E2531" s="3">
        <f t="shared" ca="1" si="289"/>
        <v>22</v>
      </c>
      <c r="F2531" s="3">
        <f t="shared" ca="1" si="290"/>
        <v>24</v>
      </c>
      <c r="G2531" s="3">
        <f t="shared" ca="1" si="291"/>
        <v>77</v>
      </c>
      <c r="H2531" s="3">
        <f t="shared" si="292"/>
        <v>0.26400000000000001</v>
      </c>
      <c r="I2531" s="3">
        <v>8</v>
      </c>
      <c r="J2531" s="3">
        <v>66</v>
      </c>
      <c r="K2531" s="12">
        <f t="shared" ref="K2531:K2594" ca="1" si="293">E2531*(80+(F2531-I2531)*4+(45-H2531*90)+ABS(G2531-J2531)*0.3)/(D2531*4)</f>
        <v>243.93947368421058</v>
      </c>
      <c r="L2531" s="10">
        <f t="shared" ref="L2531:L2594" ca="1" si="294">ABS(-18-I2531)*0.15*E2531</f>
        <v>85.8</v>
      </c>
    </row>
    <row r="2532" spans="1:12">
      <c r="A2532" s="3">
        <v>4</v>
      </c>
      <c r="B2532" s="3">
        <v>16</v>
      </c>
      <c r="C2532" s="3">
        <v>11</v>
      </c>
      <c r="D2532" s="4">
        <f t="shared" ca="1" si="288"/>
        <v>4</v>
      </c>
      <c r="E2532" s="3">
        <f t="shared" ca="1" si="289"/>
        <v>9</v>
      </c>
      <c r="F2532" s="3">
        <f t="shared" ca="1" si="290"/>
        <v>20</v>
      </c>
      <c r="G2532" s="3">
        <f t="shared" ca="1" si="291"/>
        <v>61</v>
      </c>
      <c r="H2532" s="3">
        <f t="shared" si="292"/>
        <v>0.29399999999999998</v>
      </c>
      <c r="I2532" s="3">
        <v>10</v>
      </c>
      <c r="J2532" s="3">
        <v>66</v>
      </c>
      <c r="K2532" s="12">
        <f t="shared" ca="1" si="293"/>
        <v>78.772499999999994</v>
      </c>
      <c r="L2532" s="10">
        <f t="shared" ca="1" si="294"/>
        <v>37.800000000000004</v>
      </c>
    </row>
    <row r="2533" spans="1:12">
      <c r="A2533" s="3">
        <v>4</v>
      </c>
      <c r="B2533" s="3">
        <v>16</v>
      </c>
      <c r="C2533" s="3">
        <v>12</v>
      </c>
      <c r="D2533" s="4">
        <f t="shared" ca="1" si="288"/>
        <v>3.8</v>
      </c>
      <c r="E2533" s="3">
        <f t="shared" ca="1" si="289"/>
        <v>9</v>
      </c>
      <c r="F2533" s="3">
        <f t="shared" ca="1" si="290"/>
        <v>20</v>
      </c>
      <c r="G2533" s="3">
        <f t="shared" ca="1" si="291"/>
        <v>80</v>
      </c>
      <c r="H2533" s="3">
        <f t="shared" si="292"/>
        <v>0.32400000000000001</v>
      </c>
      <c r="I2533" s="3">
        <v>13</v>
      </c>
      <c r="J2533" s="3">
        <v>66</v>
      </c>
      <c r="K2533" s="12">
        <f t="shared" ca="1" si="293"/>
        <v>75.813157894736833</v>
      </c>
      <c r="L2533" s="10">
        <f t="shared" ca="1" si="294"/>
        <v>41.849999999999994</v>
      </c>
    </row>
    <row r="2534" spans="1:12">
      <c r="A2534" s="3">
        <v>4</v>
      </c>
      <c r="B2534" s="3">
        <v>16</v>
      </c>
      <c r="C2534" s="3">
        <v>13</v>
      </c>
      <c r="D2534" s="4">
        <f t="shared" ca="1" si="288"/>
        <v>3.5999999999999996</v>
      </c>
      <c r="E2534" s="3">
        <f t="shared" ca="1" si="289"/>
        <v>19</v>
      </c>
      <c r="F2534" s="3">
        <f t="shared" ca="1" si="290"/>
        <v>23</v>
      </c>
      <c r="G2534" s="3">
        <f t="shared" ca="1" si="291"/>
        <v>66</v>
      </c>
      <c r="H2534" s="3">
        <f t="shared" si="292"/>
        <v>0.29399999999999998</v>
      </c>
      <c r="I2534" s="3">
        <v>14</v>
      </c>
      <c r="J2534" s="3">
        <v>66</v>
      </c>
      <c r="K2534" s="12">
        <f t="shared" ca="1" si="293"/>
        <v>177.51805555555555</v>
      </c>
      <c r="L2534" s="10">
        <f t="shared" ca="1" si="294"/>
        <v>91.2</v>
      </c>
    </row>
    <row r="2535" spans="1:12">
      <c r="A2535" s="3">
        <v>4</v>
      </c>
      <c r="B2535" s="3">
        <v>16</v>
      </c>
      <c r="C2535" s="3">
        <v>14</v>
      </c>
      <c r="D2535" s="4">
        <f t="shared" ca="1" si="288"/>
        <v>3.3</v>
      </c>
      <c r="E2535" s="3">
        <f t="shared" ca="1" si="289"/>
        <v>6</v>
      </c>
      <c r="F2535" s="3">
        <f t="shared" ca="1" si="290"/>
        <v>23</v>
      </c>
      <c r="G2535" s="3">
        <f t="shared" ca="1" si="291"/>
        <v>78</v>
      </c>
      <c r="H2535" s="3">
        <f t="shared" si="292"/>
        <v>0.26400000000000001</v>
      </c>
      <c r="I2535" s="3">
        <v>14</v>
      </c>
      <c r="J2535" s="3">
        <v>66</v>
      </c>
      <c r="K2535" s="12">
        <f t="shared" ca="1" si="293"/>
        <v>64.018181818181816</v>
      </c>
      <c r="L2535" s="10">
        <f t="shared" ca="1" si="294"/>
        <v>28.799999999999997</v>
      </c>
    </row>
    <row r="2536" spans="1:12">
      <c r="A2536" s="3">
        <v>4</v>
      </c>
      <c r="B2536" s="3">
        <v>16</v>
      </c>
      <c r="C2536" s="3">
        <v>15</v>
      </c>
      <c r="D2536" s="4">
        <f t="shared" ca="1" si="288"/>
        <v>3.9</v>
      </c>
      <c r="E2536" s="3">
        <f t="shared" ca="1" si="289"/>
        <v>6</v>
      </c>
      <c r="F2536" s="3">
        <f t="shared" ca="1" si="290"/>
        <v>22</v>
      </c>
      <c r="G2536" s="3">
        <f t="shared" ca="1" si="291"/>
        <v>79</v>
      </c>
      <c r="H2536" s="3">
        <f t="shared" si="292"/>
        <v>0.23400000000000001</v>
      </c>
      <c r="I2536" s="3">
        <v>13</v>
      </c>
      <c r="J2536" s="3">
        <v>66</v>
      </c>
      <c r="K2536" s="12">
        <f t="shared" ca="1" si="293"/>
        <v>55.323076923076925</v>
      </c>
      <c r="L2536" s="10">
        <f t="shared" ca="1" si="294"/>
        <v>27.9</v>
      </c>
    </row>
    <row r="2537" spans="1:12">
      <c r="A2537" s="3">
        <v>4</v>
      </c>
      <c r="B2537" s="3">
        <v>16</v>
      </c>
      <c r="C2537" s="3">
        <v>16</v>
      </c>
      <c r="D2537" s="4">
        <f t="shared" ca="1" si="288"/>
        <v>3.5999999999999996</v>
      </c>
      <c r="E2537" s="3">
        <f t="shared" ca="1" si="289"/>
        <v>28</v>
      </c>
      <c r="F2537" s="3">
        <f t="shared" ca="1" si="290"/>
        <v>23</v>
      </c>
      <c r="G2537" s="3">
        <f t="shared" ca="1" si="291"/>
        <v>62</v>
      </c>
      <c r="H2537" s="3">
        <f t="shared" si="292"/>
        <v>0.20400000000000001</v>
      </c>
      <c r="I2537" s="3">
        <v>12</v>
      </c>
      <c r="J2537" s="3">
        <v>66</v>
      </c>
      <c r="K2537" s="12">
        <f t="shared" ca="1" si="293"/>
        <v>295.24444444444447</v>
      </c>
      <c r="L2537" s="10">
        <f t="shared" ca="1" si="294"/>
        <v>126</v>
      </c>
    </row>
    <row r="2538" spans="1:12">
      <c r="A2538" s="3">
        <v>4</v>
      </c>
      <c r="B2538" s="3">
        <v>16</v>
      </c>
      <c r="C2538" s="3">
        <v>17</v>
      </c>
      <c r="D2538" s="4">
        <f t="shared" ca="1" si="288"/>
        <v>3.4</v>
      </c>
      <c r="E2538" s="3">
        <f t="shared" ca="1" si="289"/>
        <v>24</v>
      </c>
      <c r="F2538" s="3">
        <f t="shared" ca="1" si="290"/>
        <v>21</v>
      </c>
      <c r="G2538" s="3">
        <f t="shared" ca="1" si="291"/>
        <v>62</v>
      </c>
      <c r="H2538" s="3">
        <f t="shared" si="292"/>
        <v>0.17400000000000002</v>
      </c>
      <c r="I2538" s="3">
        <v>10</v>
      </c>
      <c r="J2538" s="3">
        <v>66</v>
      </c>
      <c r="K2538" s="12">
        <f t="shared" ca="1" si="293"/>
        <v>272.71764705882356</v>
      </c>
      <c r="L2538" s="10">
        <f t="shared" ca="1" si="294"/>
        <v>100.80000000000001</v>
      </c>
    </row>
    <row r="2539" spans="1:12">
      <c r="A2539" s="3">
        <v>4</v>
      </c>
      <c r="B2539" s="3">
        <v>16</v>
      </c>
      <c r="C2539" s="3">
        <v>18</v>
      </c>
      <c r="D2539" s="4">
        <f t="shared" ca="1" si="288"/>
        <v>3.4</v>
      </c>
      <c r="E2539" s="3">
        <f t="shared" ca="1" si="289"/>
        <v>2</v>
      </c>
      <c r="F2539" s="3">
        <f t="shared" ca="1" si="290"/>
        <v>24</v>
      </c>
      <c r="G2539" s="3">
        <f t="shared" ca="1" si="291"/>
        <v>63</v>
      </c>
      <c r="H2539" s="3">
        <f t="shared" si="292"/>
        <v>0</v>
      </c>
      <c r="I2539" s="3">
        <v>8</v>
      </c>
      <c r="J2539" s="3">
        <v>66</v>
      </c>
      <c r="K2539" s="12">
        <f t="shared" ca="1" si="293"/>
        <v>27.926470588235297</v>
      </c>
      <c r="L2539" s="10">
        <f t="shared" ca="1" si="294"/>
        <v>7.8</v>
      </c>
    </row>
    <row r="2540" spans="1:12">
      <c r="A2540" s="3">
        <v>4</v>
      </c>
      <c r="B2540" s="3">
        <v>16</v>
      </c>
      <c r="C2540" s="3">
        <v>19</v>
      </c>
      <c r="D2540" s="4">
        <f t="shared" ca="1" si="288"/>
        <v>3.8</v>
      </c>
      <c r="E2540" s="3">
        <f t="shared" ca="1" si="289"/>
        <v>13</v>
      </c>
      <c r="F2540" s="3">
        <f t="shared" ca="1" si="290"/>
        <v>23</v>
      </c>
      <c r="G2540" s="3">
        <f t="shared" ca="1" si="291"/>
        <v>77</v>
      </c>
      <c r="H2540" s="3">
        <f t="shared" si="292"/>
        <v>0</v>
      </c>
      <c r="I2540" s="3">
        <v>6</v>
      </c>
      <c r="J2540" s="3">
        <v>66</v>
      </c>
      <c r="K2540" s="12">
        <f t="shared" ca="1" si="293"/>
        <v>167.88815789473685</v>
      </c>
      <c r="L2540" s="10">
        <f t="shared" ca="1" si="294"/>
        <v>46.8</v>
      </c>
    </row>
    <row r="2541" spans="1:12">
      <c r="A2541" s="3">
        <v>4</v>
      </c>
      <c r="B2541" s="3">
        <v>16</v>
      </c>
      <c r="C2541" s="3">
        <v>20</v>
      </c>
      <c r="D2541" s="4">
        <f t="shared" ca="1" si="288"/>
        <v>4.0999999999999996</v>
      </c>
      <c r="E2541" s="3">
        <f t="shared" ca="1" si="289"/>
        <v>15</v>
      </c>
      <c r="F2541" s="3">
        <f t="shared" ca="1" si="290"/>
        <v>17</v>
      </c>
      <c r="G2541" s="3">
        <f t="shared" ca="1" si="291"/>
        <v>78</v>
      </c>
      <c r="H2541" s="3">
        <f t="shared" si="292"/>
        <v>0</v>
      </c>
      <c r="I2541" s="3">
        <v>3</v>
      </c>
      <c r="J2541" s="3">
        <v>66</v>
      </c>
      <c r="K2541" s="12">
        <f t="shared" ca="1" si="293"/>
        <v>168.84146341463415</v>
      </c>
      <c r="L2541" s="10">
        <f t="shared" ca="1" si="294"/>
        <v>47.25</v>
      </c>
    </row>
    <row r="2542" spans="1:12">
      <c r="A2542" s="3">
        <v>4</v>
      </c>
      <c r="B2542" s="3">
        <v>16</v>
      </c>
      <c r="C2542" s="3">
        <v>21</v>
      </c>
      <c r="D2542" s="4">
        <f t="shared" ca="1" si="288"/>
        <v>3.9</v>
      </c>
      <c r="E2542" s="3">
        <f t="shared" ca="1" si="289"/>
        <v>18</v>
      </c>
      <c r="F2542" s="3">
        <f t="shared" ca="1" si="290"/>
        <v>17</v>
      </c>
      <c r="G2542" s="3">
        <f t="shared" ca="1" si="291"/>
        <v>78</v>
      </c>
      <c r="H2542" s="3">
        <f t="shared" si="292"/>
        <v>0</v>
      </c>
      <c r="I2542" s="3">
        <v>0</v>
      </c>
      <c r="J2542" s="3">
        <v>66</v>
      </c>
      <c r="K2542" s="12">
        <f t="shared" ca="1" si="293"/>
        <v>226.84615384615384</v>
      </c>
      <c r="L2542" s="10">
        <f t="shared" ca="1" si="294"/>
        <v>48.599999999999994</v>
      </c>
    </row>
    <row r="2543" spans="1:12">
      <c r="A2543" s="3">
        <v>4</v>
      </c>
      <c r="B2543" s="3">
        <v>16</v>
      </c>
      <c r="C2543" s="3">
        <v>22</v>
      </c>
      <c r="D2543" s="4">
        <f t="shared" ca="1" si="288"/>
        <v>4.3</v>
      </c>
      <c r="E2543" s="3">
        <f t="shared" ca="1" si="289"/>
        <v>29</v>
      </c>
      <c r="F2543" s="3">
        <f t="shared" ca="1" si="290"/>
        <v>18</v>
      </c>
      <c r="G2543" s="3">
        <f t="shared" ca="1" si="291"/>
        <v>73</v>
      </c>
      <c r="H2543" s="3">
        <f t="shared" si="292"/>
        <v>0</v>
      </c>
      <c r="I2543" s="3">
        <v>-2</v>
      </c>
      <c r="J2543" s="3">
        <v>66</v>
      </c>
      <c r="K2543" s="12">
        <f t="shared" ca="1" si="293"/>
        <v>349.18023255813955</v>
      </c>
      <c r="L2543" s="10">
        <f t="shared" ca="1" si="294"/>
        <v>69.599999999999994</v>
      </c>
    </row>
    <row r="2544" spans="1:12">
      <c r="A2544" s="3">
        <v>4</v>
      </c>
      <c r="B2544" s="3">
        <v>16</v>
      </c>
      <c r="C2544" s="3">
        <v>23</v>
      </c>
      <c r="D2544" s="4">
        <f t="shared" ca="1" si="288"/>
        <v>4.0999999999999996</v>
      </c>
      <c r="E2544" s="3">
        <f t="shared" ca="1" si="289"/>
        <v>26</v>
      </c>
      <c r="F2544" s="3">
        <f t="shared" ca="1" si="290"/>
        <v>16</v>
      </c>
      <c r="G2544" s="3">
        <f t="shared" ca="1" si="291"/>
        <v>70</v>
      </c>
      <c r="H2544" s="3">
        <f t="shared" si="292"/>
        <v>0</v>
      </c>
      <c r="I2544" s="3">
        <v>-3</v>
      </c>
      <c r="J2544" s="3">
        <v>66</v>
      </c>
      <c r="K2544" s="12">
        <f t="shared" ca="1" si="293"/>
        <v>320.5609756097561</v>
      </c>
      <c r="L2544" s="10">
        <f t="shared" ca="1" si="294"/>
        <v>58.5</v>
      </c>
    </row>
    <row r="2545" spans="1:12">
      <c r="A2545" s="3">
        <v>4</v>
      </c>
      <c r="B2545" s="3">
        <v>16</v>
      </c>
      <c r="C2545" s="3">
        <v>24</v>
      </c>
      <c r="D2545" s="4">
        <f t="shared" ca="1" si="288"/>
        <v>3.9</v>
      </c>
      <c r="E2545" s="3">
        <f t="shared" ca="1" si="289"/>
        <v>29</v>
      </c>
      <c r="F2545" s="3">
        <f t="shared" ca="1" si="290"/>
        <v>16</v>
      </c>
      <c r="G2545" s="3">
        <f t="shared" ca="1" si="291"/>
        <v>71</v>
      </c>
      <c r="H2545" s="3">
        <f t="shared" si="292"/>
        <v>0</v>
      </c>
      <c r="I2545" s="3">
        <v>-5</v>
      </c>
      <c r="J2545" s="3">
        <v>66</v>
      </c>
      <c r="K2545" s="12">
        <f t="shared" ca="1" si="293"/>
        <v>391.3141025641026</v>
      </c>
      <c r="L2545" s="10">
        <f t="shared" ca="1" si="294"/>
        <v>56.55</v>
      </c>
    </row>
    <row r="2546" spans="1:12">
      <c r="A2546" s="3">
        <v>4</v>
      </c>
      <c r="B2546" s="3">
        <v>17</v>
      </c>
      <c r="C2546" s="3">
        <v>1</v>
      </c>
      <c r="D2546" s="4">
        <f t="shared" ca="1" si="288"/>
        <v>3.3</v>
      </c>
      <c r="E2546" s="3">
        <f t="shared" ca="1" si="289"/>
        <v>20</v>
      </c>
      <c r="F2546" s="3">
        <f t="shared" ca="1" si="290"/>
        <v>17</v>
      </c>
      <c r="G2546" s="3">
        <f t="shared" ca="1" si="291"/>
        <v>74</v>
      </c>
      <c r="H2546" s="3">
        <f t="shared" si="292"/>
        <v>0</v>
      </c>
      <c r="I2546" s="3">
        <v>-6</v>
      </c>
      <c r="J2546" s="3">
        <v>66</v>
      </c>
      <c r="K2546" s="12">
        <f t="shared" ca="1" si="293"/>
        <v>332.42424242424244</v>
      </c>
      <c r="L2546" s="10">
        <f t="shared" ca="1" si="294"/>
        <v>36</v>
      </c>
    </row>
    <row r="2547" spans="1:12">
      <c r="A2547" s="3">
        <v>4</v>
      </c>
      <c r="B2547" s="3">
        <v>17</v>
      </c>
      <c r="C2547" s="3">
        <v>2</v>
      </c>
      <c r="D2547" s="4">
        <f t="shared" ref="D2547:D2610" ca="1" si="295">3.3+RANDBETWEEN(0,10)/10</f>
        <v>3.3</v>
      </c>
      <c r="E2547" s="3">
        <f t="shared" ref="E2547:E2610" ca="1" si="296">RANDBETWEEN(1,30)</f>
        <v>10</v>
      </c>
      <c r="F2547" s="3">
        <f t="shared" ref="F2547:F2610" ca="1" si="297">IF(C2547&lt;=7,RANDBETWEEN(16,19),IF(C2547&gt;=20,RANDBETWEEN(16,19),RANDBETWEEN(20,24)))</f>
        <v>18</v>
      </c>
      <c r="G2547" s="3">
        <f t="shared" ref="G2547:G2610" ca="1" si="298">RANDBETWEEN(60,80)</f>
        <v>79</v>
      </c>
      <c r="H2547" s="3">
        <f t="shared" ref="H2547:H2610" si="299">IF(C2547&lt;7,0,IF(C2547&gt;17,0,0.03*(10.8-ABS(C2547-12))))</f>
        <v>0</v>
      </c>
      <c r="I2547" s="3">
        <v>-4</v>
      </c>
      <c r="J2547" s="3">
        <v>66</v>
      </c>
      <c r="K2547" s="12">
        <f t="shared" ca="1" si="293"/>
        <v>164.31818181818181</v>
      </c>
      <c r="L2547" s="10">
        <f t="shared" ca="1" si="294"/>
        <v>21</v>
      </c>
    </row>
    <row r="2548" spans="1:12">
      <c r="A2548" s="3">
        <v>4</v>
      </c>
      <c r="B2548" s="3">
        <v>17</v>
      </c>
      <c r="C2548" s="3">
        <v>3</v>
      </c>
      <c r="D2548" s="4">
        <f t="shared" ca="1" si="295"/>
        <v>4</v>
      </c>
      <c r="E2548" s="3">
        <f t="shared" ca="1" si="296"/>
        <v>19</v>
      </c>
      <c r="F2548" s="3">
        <f t="shared" ca="1" si="297"/>
        <v>16</v>
      </c>
      <c r="G2548" s="3">
        <f t="shared" ca="1" si="298"/>
        <v>75</v>
      </c>
      <c r="H2548" s="3">
        <f t="shared" si="299"/>
        <v>0</v>
      </c>
      <c r="I2548" s="3">
        <v>-2</v>
      </c>
      <c r="J2548" s="3">
        <v>66</v>
      </c>
      <c r="K2548" s="12">
        <f t="shared" ca="1" si="293"/>
        <v>237.14374999999998</v>
      </c>
      <c r="L2548" s="10">
        <f t="shared" ca="1" si="294"/>
        <v>45.6</v>
      </c>
    </row>
    <row r="2549" spans="1:12">
      <c r="A2549" s="3">
        <v>4</v>
      </c>
      <c r="B2549" s="3">
        <v>17</v>
      </c>
      <c r="C2549" s="3">
        <v>4</v>
      </c>
      <c r="D2549" s="4">
        <f t="shared" ca="1" si="295"/>
        <v>3.8</v>
      </c>
      <c r="E2549" s="3">
        <f t="shared" ca="1" si="296"/>
        <v>10</v>
      </c>
      <c r="F2549" s="3">
        <f t="shared" ca="1" si="297"/>
        <v>16</v>
      </c>
      <c r="G2549" s="3">
        <f t="shared" ca="1" si="298"/>
        <v>65</v>
      </c>
      <c r="H2549" s="3">
        <f t="shared" si="299"/>
        <v>0</v>
      </c>
      <c r="I2549" s="3">
        <v>-2</v>
      </c>
      <c r="J2549" s="3">
        <v>66</v>
      </c>
      <c r="K2549" s="12">
        <f t="shared" ca="1" si="293"/>
        <v>129.80263157894737</v>
      </c>
      <c r="L2549" s="10">
        <f t="shared" ca="1" si="294"/>
        <v>24</v>
      </c>
    </row>
    <row r="2550" spans="1:12">
      <c r="A2550" s="3">
        <v>4</v>
      </c>
      <c r="B2550" s="3">
        <v>17</v>
      </c>
      <c r="C2550" s="3">
        <v>5</v>
      </c>
      <c r="D2550" s="4">
        <f t="shared" ca="1" si="295"/>
        <v>3.6999999999999997</v>
      </c>
      <c r="E2550" s="3">
        <f t="shared" ca="1" si="296"/>
        <v>7</v>
      </c>
      <c r="F2550" s="3">
        <f t="shared" ca="1" si="297"/>
        <v>18</v>
      </c>
      <c r="G2550" s="3">
        <f t="shared" ca="1" si="298"/>
        <v>61</v>
      </c>
      <c r="H2550" s="3">
        <f t="shared" si="299"/>
        <v>0</v>
      </c>
      <c r="I2550" s="3">
        <v>0</v>
      </c>
      <c r="J2550" s="3">
        <v>66</v>
      </c>
      <c r="K2550" s="12">
        <f t="shared" ca="1" si="293"/>
        <v>93.885135135135144</v>
      </c>
      <c r="L2550" s="10">
        <f t="shared" ca="1" si="294"/>
        <v>18.899999999999999</v>
      </c>
    </row>
    <row r="2551" spans="1:12">
      <c r="A2551" s="3">
        <v>4</v>
      </c>
      <c r="B2551" s="3">
        <v>17</v>
      </c>
      <c r="C2551" s="3">
        <v>6</v>
      </c>
      <c r="D2551" s="4">
        <f t="shared" ca="1" si="295"/>
        <v>3.5</v>
      </c>
      <c r="E2551" s="3">
        <f t="shared" ca="1" si="296"/>
        <v>10</v>
      </c>
      <c r="F2551" s="3">
        <f t="shared" ca="1" si="297"/>
        <v>16</v>
      </c>
      <c r="G2551" s="3">
        <f t="shared" ca="1" si="298"/>
        <v>64</v>
      </c>
      <c r="H2551" s="3">
        <f t="shared" si="299"/>
        <v>0</v>
      </c>
      <c r="I2551" s="3">
        <v>1</v>
      </c>
      <c r="J2551" s="3">
        <v>66</v>
      </c>
      <c r="K2551" s="12">
        <f t="shared" ca="1" si="293"/>
        <v>132.57142857142858</v>
      </c>
      <c r="L2551" s="10">
        <f t="shared" ca="1" si="294"/>
        <v>28.5</v>
      </c>
    </row>
    <row r="2552" spans="1:12">
      <c r="A2552" s="3">
        <v>4</v>
      </c>
      <c r="B2552" s="3">
        <v>17</v>
      </c>
      <c r="C2552" s="3">
        <v>7</v>
      </c>
      <c r="D2552" s="4">
        <f t="shared" ca="1" si="295"/>
        <v>4.2</v>
      </c>
      <c r="E2552" s="3">
        <f t="shared" ca="1" si="296"/>
        <v>15</v>
      </c>
      <c r="F2552" s="3">
        <f t="shared" ca="1" si="297"/>
        <v>16</v>
      </c>
      <c r="G2552" s="3">
        <f t="shared" ca="1" si="298"/>
        <v>69</v>
      </c>
      <c r="H2552" s="3">
        <f t="shared" si="299"/>
        <v>0.17400000000000002</v>
      </c>
      <c r="I2552" s="3">
        <v>2</v>
      </c>
      <c r="J2552" s="3">
        <v>66</v>
      </c>
      <c r="K2552" s="12">
        <f t="shared" ca="1" si="293"/>
        <v>148.42857142857144</v>
      </c>
      <c r="L2552" s="10">
        <f t="shared" ca="1" si="294"/>
        <v>45</v>
      </c>
    </row>
    <row r="2553" spans="1:12">
      <c r="A2553" s="3">
        <v>4</v>
      </c>
      <c r="B2553" s="3">
        <v>17</v>
      </c>
      <c r="C2553" s="3">
        <v>8</v>
      </c>
      <c r="D2553" s="4">
        <f t="shared" ca="1" si="295"/>
        <v>3.6999999999999997</v>
      </c>
      <c r="E2553" s="3">
        <f t="shared" ca="1" si="296"/>
        <v>20</v>
      </c>
      <c r="F2553" s="3">
        <f t="shared" ca="1" si="297"/>
        <v>24</v>
      </c>
      <c r="G2553" s="3">
        <f t="shared" ca="1" si="298"/>
        <v>76</v>
      </c>
      <c r="H2553" s="3">
        <f t="shared" si="299"/>
        <v>0.20400000000000001</v>
      </c>
      <c r="I2553" s="3">
        <v>4</v>
      </c>
      <c r="J2553" s="3">
        <v>66</v>
      </c>
      <c r="K2553" s="12">
        <f t="shared" ca="1" si="293"/>
        <v>256.27027027027026</v>
      </c>
      <c r="L2553" s="10">
        <f t="shared" ca="1" si="294"/>
        <v>66</v>
      </c>
    </row>
    <row r="2554" spans="1:12">
      <c r="A2554" s="3">
        <v>4</v>
      </c>
      <c r="B2554" s="3">
        <v>17</v>
      </c>
      <c r="C2554" s="3">
        <v>9</v>
      </c>
      <c r="D2554" s="4">
        <f t="shared" ca="1" si="295"/>
        <v>3.5999999999999996</v>
      </c>
      <c r="E2554" s="3">
        <f t="shared" ca="1" si="296"/>
        <v>24</v>
      </c>
      <c r="F2554" s="3">
        <f t="shared" ca="1" si="297"/>
        <v>22</v>
      </c>
      <c r="G2554" s="3">
        <f t="shared" ca="1" si="298"/>
        <v>70</v>
      </c>
      <c r="H2554" s="3">
        <f t="shared" si="299"/>
        <v>0.23400000000000001</v>
      </c>
      <c r="I2554" s="3">
        <v>6</v>
      </c>
      <c r="J2554" s="3">
        <v>66</v>
      </c>
      <c r="K2554" s="12">
        <f t="shared" ca="1" si="293"/>
        <v>281.89999999999998</v>
      </c>
      <c r="L2554" s="10">
        <f t="shared" ca="1" si="294"/>
        <v>86.399999999999991</v>
      </c>
    </row>
    <row r="2555" spans="1:12">
      <c r="A2555" s="3">
        <v>4</v>
      </c>
      <c r="B2555" s="3">
        <v>17</v>
      </c>
      <c r="C2555" s="3">
        <v>10</v>
      </c>
      <c r="D2555" s="4">
        <f t="shared" ca="1" si="295"/>
        <v>4.0999999999999996</v>
      </c>
      <c r="E2555" s="3">
        <f t="shared" ca="1" si="296"/>
        <v>1</v>
      </c>
      <c r="F2555" s="3">
        <f t="shared" ca="1" si="297"/>
        <v>24</v>
      </c>
      <c r="G2555" s="3">
        <f t="shared" ca="1" si="298"/>
        <v>72</v>
      </c>
      <c r="H2555" s="3">
        <f t="shared" si="299"/>
        <v>0.26400000000000001</v>
      </c>
      <c r="I2555" s="3">
        <v>8</v>
      </c>
      <c r="J2555" s="3">
        <v>66</v>
      </c>
      <c r="K2555" s="12">
        <f t="shared" ca="1" si="293"/>
        <v>10.185365853658539</v>
      </c>
      <c r="L2555" s="10">
        <f t="shared" ca="1" si="294"/>
        <v>3.9</v>
      </c>
    </row>
    <row r="2556" spans="1:12">
      <c r="A2556" s="3">
        <v>4</v>
      </c>
      <c r="B2556" s="3">
        <v>17</v>
      </c>
      <c r="C2556" s="3">
        <v>11</v>
      </c>
      <c r="D2556" s="4">
        <f t="shared" ca="1" si="295"/>
        <v>4.3</v>
      </c>
      <c r="E2556" s="3">
        <f t="shared" ca="1" si="296"/>
        <v>14</v>
      </c>
      <c r="F2556" s="3">
        <f t="shared" ca="1" si="297"/>
        <v>21</v>
      </c>
      <c r="G2556" s="3">
        <f t="shared" ca="1" si="298"/>
        <v>73</v>
      </c>
      <c r="H2556" s="3">
        <f t="shared" si="299"/>
        <v>0.29399999999999998</v>
      </c>
      <c r="I2556" s="3">
        <v>10</v>
      </c>
      <c r="J2556" s="3">
        <v>66</v>
      </c>
      <c r="K2556" s="12">
        <f t="shared" ca="1" si="293"/>
        <v>117.73023255813953</v>
      </c>
      <c r="L2556" s="10">
        <f t="shared" ca="1" si="294"/>
        <v>58.800000000000004</v>
      </c>
    </row>
    <row r="2557" spans="1:12">
      <c r="A2557" s="3">
        <v>4</v>
      </c>
      <c r="B2557" s="3">
        <v>17</v>
      </c>
      <c r="C2557" s="3">
        <v>12</v>
      </c>
      <c r="D2557" s="4">
        <f t="shared" ca="1" si="295"/>
        <v>4.0999999999999996</v>
      </c>
      <c r="E2557" s="3">
        <f t="shared" ca="1" si="296"/>
        <v>20</v>
      </c>
      <c r="F2557" s="3">
        <f t="shared" ca="1" si="297"/>
        <v>22</v>
      </c>
      <c r="G2557" s="3">
        <f t="shared" ca="1" si="298"/>
        <v>78</v>
      </c>
      <c r="H2557" s="3">
        <f t="shared" si="299"/>
        <v>0.32400000000000001</v>
      </c>
      <c r="I2557" s="3">
        <v>13</v>
      </c>
      <c r="J2557" s="3">
        <v>66</v>
      </c>
      <c r="K2557" s="12">
        <f t="shared" ca="1" si="293"/>
        <v>165.17073170731709</v>
      </c>
      <c r="L2557" s="10">
        <f t="shared" ca="1" si="294"/>
        <v>92.999999999999986</v>
      </c>
    </row>
    <row r="2558" spans="1:12">
      <c r="A2558" s="3">
        <v>4</v>
      </c>
      <c r="B2558" s="3">
        <v>17</v>
      </c>
      <c r="C2558" s="3">
        <v>13</v>
      </c>
      <c r="D2558" s="4">
        <f t="shared" ca="1" si="295"/>
        <v>3.5</v>
      </c>
      <c r="E2558" s="3">
        <f t="shared" ca="1" si="296"/>
        <v>22</v>
      </c>
      <c r="F2558" s="3">
        <f t="shared" ca="1" si="297"/>
        <v>24</v>
      </c>
      <c r="G2558" s="3">
        <f t="shared" ca="1" si="298"/>
        <v>67</v>
      </c>
      <c r="H2558" s="3">
        <f t="shared" si="299"/>
        <v>0.29399999999999998</v>
      </c>
      <c r="I2558" s="3">
        <v>14</v>
      </c>
      <c r="J2558" s="3">
        <v>66</v>
      </c>
      <c r="K2558" s="12">
        <f t="shared" ca="1" si="293"/>
        <v>218.17714285714285</v>
      </c>
      <c r="L2558" s="10">
        <f t="shared" ca="1" si="294"/>
        <v>105.6</v>
      </c>
    </row>
    <row r="2559" spans="1:12">
      <c r="A2559" s="3">
        <v>4</v>
      </c>
      <c r="B2559" s="3">
        <v>17</v>
      </c>
      <c r="C2559" s="3">
        <v>14</v>
      </c>
      <c r="D2559" s="4">
        <f t="shared" ca="1" si="295"/>
        <v>4.2</v>
      </c>
      <c r="E2559" s="3">
        <f t="shared" ca="1" si="296"/>
        <v>23</v>
      </c>
      <c r="F2559" s="3">
        <f t="shared" ca="1" si="297"/>
        <v>20</v>
      </c>
      <c r="G2559" s="3">
        <f t="shared" ca="1" si="298"/>
        <v>74</v>
      </c>
      <c r="H2559" s="3">
        <f t="shared" si="299"/>
        <v>0.26400000000000001</v>
      </c>
      <c r="I2559" s="3">
        <v>14</v>
      </c>
      <c r="J2559" s="3">
        <v>66</v>
      </c>
      <c r="K2559" s="12">
        <f t="shared" ca="1" si="293"/>
        <v>174.74523809523808</v>
      </c>
      <c r="L2559" s="10">
        <f t="shared" ca="1" si="294"/>
        <v>110.39999999999999</v>
      </c>
    </row>
    <row r="2560" spans="1:12">
      <c r="A2560" s="3">
        <v>4</v>
      </c>
      <c r="B2560" s="3">
        <v>17</v>
      </c>
      <c r="C2560" s="3">
        <v>15</v>
      </c>
      <c r="D2560" s="4">
        <f t="shared" ca="1" si="295"/>
        <v>4</v>
      </c>
      <c r="E2560" s="3">
        <f t="shared" ca="1" si="296"/>
        <v>21</v>
      </c>
      <c r="F2560" s="3">
        <f t="shared" ca="1" si="297"/>
        <v>20</v>
      </c>
      <c r="G2560" s="3">
        <f t="shared" ca="1" si="298"/>
        <v>67</v>
      </c>
      <c r="H2560" s="3">
        <f t="shared" si="299"/>
        <v>0.23400000000000001</v>
      </c>
      <c r="I2560" s="3">
        <v>13</v>
      </c>
      <c r="J2560" s="3">
        <v>66</v>
      </c>
      <c r="K2560" s="12">
        <f t="shared" ca="1" si="293"/>
        <v>173.565</v>
      </c>
      <c r="L2560" s="10">
        <f t="shared" ca="1" si="294"/>
        <v>97.649999999999991</v>
      </c>
    </row>
    <row r="2561" spans="1:12">
      <c r="A2561" s="3">
        <v>4</v>
      </c>
      <c r="B2561" s="3">
        <v>17</v>
      </c>
      <c r="C2561" s="3">
        <v>16</v>
      </c>
      <c r="D2561" s="4">
        <f t="shared" ca="1" si="295"/>
        <v>4.3</v>
      </c>
      <c r="E2561" s="3">
        <f t="shared" ca="1" si="296"/>
        <v>17</v>
      </c>
      <c r="F2561" s="3">
        <f t="shared" ca="1" si="297"/>
        <v>20</v>
      </c>
      <c r="G2561" s="3">
        <f t="shared" ca="1" si="298"/>
        <v>63</v>
      </c>
      <c r="H2561" s="3">
        <f t="shared" si="299"/>
        <v>0.20400000000000001</v>
      </c>
      <c r="I2561" s="3">
        <v>12</v>
      </c>
      <c r="J2561" s="3">
        <v>66</v>
      </c>
      <c r="K2561" s="12">
        <f t="shared" ca="1" si="293"/>
        <v>137.91744186046512</v>
      </c>
      <c r="L2561" s="10">
        <f t="shared" ca="1" si="294"/>
        <v>76.5</v>
      </c>
    </row>
    <row r="2562" spans="1:12">
      <c r="A2562" s="3">
        <v>4</v>
      </c>
      <c r="B2562" s="3">
        <v>17</v>
      </c>
      <c r="C2562" s="3">
        <v>17</v>
      </c>
      <c r="D2562" s="4">
        <f t="shared" ca="1" si="295"/>
        <v>3.8</v>
      </c>
      <c r="E2562" s="3">
        <f t="shared" ca="1" si="296"/>
        <v>27</v>
      </c>
      <c r="F2562" s="3">
        <f t="shared" ca="1" si="297"/>
        <v>23</v>
      </c>
      <c r="G2562" s="3">
        <f t="shared" ca="1" si="298"/>
        <v>74</v>
      </c>
      <c r="H2562" s="3">
        <f t="shared" si="299"/>
        <v>0.17400000000000002</v>
      </c>
      <c r="I2562" s="3">
        <v>10</v>
      </c>
      <c r="J2562" s="3">
        <v>66</v>
      </c>
      <c r="K2562" s="12">
        <f t="shared" ca="1" si="293"/>
        <v>290.85394736842107</v>
      </c>
      <c r="L2562" s="10">
        <f t="shared" ca="1" si="294"/>
        <v>113.4</v>
      </c>
    </row>
    <row r="2563" spans="1:12">
      <c r="A2563" s="3">
        <v>4</v>
      </c>
      <c r="B2563" s="3">
        <v>17</v>
      </c>
      <c r="C2563" s="3">
        <v>18</v>
      </c>
      <c r="D2563" s="4">
        <f t="shared" ca="1" si="295"/>
        <v>3.8</v>
      </c>
      <c r="E2563" s="3">
        <f t="shared" ca="1" si="296"/>
        <v>29</v>
      </c>
      <c r="F2563" s="3">
        <f t="shared" ca="1" si="297"/>
        <v>24</v>
      </c>
      <c r="G2563" s="3">
        <f t="shared" ca="1" si="298"/>
        <v>76</v>
      </c>
      <c r="H2563" s="3">
        <f t="shared" si="299"/>
        <v>0</v>
      </c>
      <c r="I2563" s="3">
        <v>8</v>
      </c>
      <c r="J2563" s="3">
        <v>66</v>
      </c>
      <c r="K2563" s="12">
        <f t="shared" ca="1" si="293"/>
        <v>366.31578947368422</v>
      </c>
      <c r="L2563" s="10">
        <f t="shared" ca="1" si="294"/>
        <v>113.1</v>
      </c>
    </row>
    <row r="2564" spans="1:12">
      <c r="A2564" s="3">
        <v>4</v>
      </c>
      <c r="B2564" s="3">
        <v>17</v>
      </c>
      <c r="C2564" s="3">
        <v>19</v>
      </c>
      <c r="D2564" s="4">
        <f t="shared" ca="1" si="295"/>
        <v>3.5</v>
      </c>
      <c r="E2564" s="3">
        <f t="shared" ca="1" si="296"/>
        <v>27</v>
      </c>
      <c r="F2564" s="3">
        <f t="shared" ca="1" si="297"/>
        <v>23</v>
      </c>
      <c r="G2564" s="3">
        <f t="shared" ca="1" si="298"/>
        <v>62</v>
      </c>
      <c r="H2564" s="3">
        <f t="shared" si="299"/>
        <v>0</v>
      </c>
      <c r="I2564" s="3">
        <v>6</v>
      </c>
      <c r="J2564" s="3">
        <v>66</v>
      </c>
      <c r="K2564" s="12">
        <f t="shared" ca="1" si="293"/>
        <v>374.52857142857141</v>
      </c>
      <c r="L2564" s="10">
        <f t="shared" ca="1" si="294"/>
        <v>97.199999999999989</v>
      </c>
    </row>
    <row r="2565" spans="1:12">
      <c r="A2565" s="3">
        <v>4</v>
      </c>
      <c r="B2565" s="3">
        <v>17</v>
      </c>
      <c r="C2565" s="3">
        <v>20</v>
      </c>
      <c r="D2565" s="4">
        <f t="shared" ca="1" si="295"/>
        <v>3.4</v>
      </c>
      <c r="E2565" s="3">
        <f t="shared" ca="1" si="296"/>
        <v>26</v>
      </c>
      <c r="F2565" s="3">
        <f t="shared" ca="1" si="297"/>
        <v>19</v>
      </c>
      <c r="G2565" s="3">
        <f t="shared" ca="1" si="298"/>
        <v>60</v>
      </c>
      <c r="H2565" s="3">
        <f t="shared" si="299"/>
        <v>0</v>
      </c>
      <c r="I2565" s="3">
        <v>3</v>
      </c>
      <c r="J2565" s="3">
        <v>66</v>
      </c>
      <c r="K2565" s="12">
        <f t="shared" ca="1" si="293"/>
        <v>364.76470588235298</v>
      </c>
      <c r="L2565" s="10">
        <f t="shared" ca="1" si="294"/>
        <v>81.899999999999991</v>
      </c>
    </row>
    <row r="2566" spans="1:12">
      <c r="A2566" s="3">
        <v>4</v>
      </c>
      <c r="B2566" s="3">
        <v>17</v>
      </c>
      <c r="C2566" s="3">
        <v>21</v>
      </c>
      <c r="D2566" s="4">
        <f t="shared" ca="1" si="295"/>
        <v>3.9</v>
      </c>
      <c r="E2566" s="3">
        <f t="shared" ca="1" si="296"/>
        <v>8</v>
      </c>
      <c r="F2566" s="3">
        <f t="shared" ca="1" si="297"/>
        <v>16</v>
      </c>
      <c r="G2566" s="3">
        <f t="shared" ca="1" si="298"/>
        <v>74</v>
      </c>
      <c r="H2566" s="3">
        <f t="shared" si="299"/>
        <v>0</v>
      </c>
      <c r="I2566" s="3">
        <v>0</v>
      </c>
      <c r="J2566" s="3">
        <v>66</v>
      </c>
      <c r="K2566" s="12">
        <f t="shared" ca="1" si="293"/>
        <v>98.15384615384616</v>
      </c>
      <c r="L2566" s="10">
        <f t="shared" ca="1" si="294"/>
        <v>21.599999999999998</v>
      </c>
    </row>
    <row r="2567" spans="1:12">
      <c r="A2567" s="3">
        <v>4</v>
      </c>
      <c r="B2567" s="3">
        <v>17</v>
      </c>
      <c r="C2567" s="3">
        <v>22</v>
      </c>
      <c r="D2567" s="4">
        <f t="shared" ca="1" si="295"/>
        <v>3.5999999999999996</v>
      </c>
      <c r="E2567" s="3">
        <f t="shared" ca="1" si="296"/>
        <v>22</v>
      </c>
      <c r="F2567" s="3">
        <f t="shared" ca="1" si="297"/>
        <v>17</v>
      </c>
      <c r="G2567" s="3">
        <f t="shared" ca="1" si="298"/>
        <v>64</v>
      </c>
      <c r="H2567" s="3">
        <f t="shared" si="299"/>
        <v>0</v>
      </c>
      <c r="I2567" s="3">
        <v>-2</v>
      </c>
      <c r="J2567" s="3">
        <v>66</v>
      </c>
      <c r="K2567" s="12">
        <f t="shared" ca="1" si="293"/>
        <v>308</v>
      </c>
      <c r="L2567" s="10">
        <f t="shared" ca="1" si="294"/>
        <v>52.8</v>
      </c>
    </row>
    <row r="2568" spans="1:12">
      <c r="A2568" s="3">
        <v>4</v>
      </c>
      <c r="B2568" s="3">
        <v>17</v>
      </c>
      <c r="C2568" s="3">
        <v>23</v>
      </c>
      <c r="D2568" s="4">
        <f t="shared" ca="1" si="295"/>
        <v>3.5</v>
      </c>
      <c r="E2568" s="3">
        <f t="shared" ca="1" si="296"/>
        <v>23</v>
      </c>
      <c r="F2568" s="3">
        <f t="shared" ca="1" si="297"/>
        <v>16</v>
      </c>
      <c r="G2568" s="3">
        <f t="shared" ca="1" si="298"/>
        <v>71</v>
      </c>
      <c r="H2568" s="3">
        <f t="shared" si="299"/>
        <v>0</v>
      </c>
      <c r="I2568" s="3">
        <v>-3</v>
      </c>
      <c r="J2568" s="3">
        <v>66</v>
      </c>
      <c r="K2568" s="12">
        <f t="shared" ca="1" si="293"/>
        <v>332.67857142857144</v>
      </c>
      <c r="L2568" s="10">
        <f t="shared" ca="1" si="294"/>
        <v>51.75</v>
      </c>
    </row>
    <row r="2569" spans="1:12">
      <c r="A2569" s="3">
        <v>4</v>
      </c>
      <c r="B2569" s="3">
        <v>17</v>
      </c>
      <c r="C2569" s="3">
        <v>24</v>
      </c>
      <c r="D2569" s="4">
        <f t="shared" ca="1" si="295"/>
        <v>3.6999999999999997</v>
      </c>
      <c r="E2569" s="3">
        <f t="shared" ca="1" si="296"/>
        <v>30</v>
      </c>
      <c r="F2569" s="3">
        <f t="shared" ca="1" si="297"/>
        <v>17</v>
      </c>
      <c r="G2569" s="3">
        <f t="shared" ca="1" si="298"/>
        <v>63</v>
      </c>
      <c r="H2569" s="3">
        <f t="shared" si="299"/>
        <v>0</v>
      </c>
      <c r="I2569" s="3">
        <v>-5</v>
      </c>
      <c r="J2569" s="3">
        <v>66</v>
      </c>
      <c r="K2569" s="12">
        <f t="shared" ca="1" si="293"/>
        <v>433.58108108108109</v>
      </c>
      <c r="L2569" s="10">
        <f t="shared" ca="1" si="294"/>
        <v>58.5</v>
      </c>
    </row>
    <row r="2570" spans="1:12">
      <c r="A2570" s="3">
        <v>4</v>
      </c>
      <c r="B2570" s="3">
        <v>18</v>
      </c>
      <c r="C2570" s="3">
        <v>1</v>
      </c>
      <c r="D2570" s="4">
        <f t="shared" ca="1" si="295"/>
        <v>3.9</v>
      </c>
      <c r="E2570" s="3">
        <f t="shared" ca="1" si="296"/>
        <v>20</v>
      </c>
      <c r="F2570" s="3">
        <f t="shared" ca="1" si="297"/>
        <v>16</v>
      </c>
      <c r="G2570" s="3">
        <f t="shared" ca="1" si="298"/>
        <v>79</v>
      </c>
      <c r="H2570" s="3">
        <f t="shared" si="299"/>
        <v>0</v>
      </c>
      <c r="I2570" s="3">
        <v>-6</v>
      </c>
      <c r="J2570" s="3">
        <v>66</v>
      </c>
      <c r="K2570" s="12">
        <f t="shared" ca="1" si="293"/>
        <v>278.07692307692309</v>
      </c>
      <c r="L2570" s="10">
        <f t="shared" ca="1" si="294"/>
        <v>36</v>
      </c>
    </row>
    <row r="2571" spans="1:12">
      <c r="A2571" s="3">
        <v>4</v>
      </c>
      <c r="B2571" s="3">
        <v>18</v>
      </c>
      <c r="C2571" s="3">
        <v>2</v>
      </c>
      <c r="D2571" s="4">
        <f t="shared" ca="1" si="295"/>
        <v>4.3</v>
      </c>
      <c r="E2571" s="3">
        <f t="shared" ca="1" si="296"/>
        <v>4</v>
      </c>
      <c r="F2571" s="3">
        <f t="shared" ca="1" si="297"/>
        <v>18</v>
      </c>
      <c r="G2571" s="3">
        <f t="shared" ca="1" si="298"/>
        <v>61</v>
      </c>
      <c r="H2571" s="3">
        <f t="shared" si="299"/>
        <v>0</v>
      </c>
      <c r="I2571" s="3">
        <v>-4</v>
      </c>
      <c r="J2571" s="3">
        <v>66</v>
      </c>
      <c r="K2571" s="12">
        <f t="shared" ca="1" si="293"/>
        <v>49.883720930232563</v>
      </c>
      <c r="L2571" s="10">
        <f t="shared" ca="1" si="294"/>
        <v>8.4</v>
      </c>
    </row>
    <row r="2572" spans="1:12">
      <c r="A2572" s="3">
        <v>4</v>
      </c>
      <c r="B2572" s="3">
        <v>18</v>
      </c>
      <c r="C2572" s="3">
        <v>3</v>
      </c>
      <c r="D2572" s="4">
        <f t="shared" ca="1" si="295"/>
        <v>4.3</v>
      </c>
      <c r="E2572" s="3">
        <f t="shared" ca="1" si="296"/>
        <v>15</v>
      </c>
      <c r="F2572" s="3">
        <f t="shared" ca="1" si="297"/>
        <v>19</v>
      </c>
      <c r="G2572" s="3">
        <f t="shared" ca="1" si="298"/>
        <v>73</v>
      </c>
      <c r="H2572" s="3">
        <f t="shared" si="299"/>
        <v>0</v>
      </c>
      <c r="I2572" s="3">
        <v>-2</v>
      </c>
      <c r="J2572" s="3">
        <v>66</v>
      </c>
      <c r="K2572" s="12">
        <f t="shared" ca="1" si="293"/>
        <v>184.09883720930233</v>
      </c>
      <c r="L2572" s="10">
        <f t="shared" ca="1" si="294"/>
        <v>36</v>
      </c>
    </row>
    <row r="2573" spans="1:12">
      <c r="A2573" s="3">
        <v>4</v>
      </c>
      <c r="B2573" s="3">
        <v>18</v>
      </c>
      <c r="C2573" s="3">
        <v>4</v>
      </c>
      <c r="D2573" s="4">
        <f t="shared" ca="1" si="295"/>
        <v>3.4</v>
      </c>
      <c r="E2573" s="3">
        <f t="shared" ca="1" si="296"/>
        <v>25</v>
      </c>
      <c r="F2573" s="3">
        <f t="shared" ca="1" si="297"/>
        <v>16</v>
      </c>
      <c r="G2573" s="3">
        <f t="shared" ca="1" si="298"/>
        <v>77</v>
      </c>
      <c r="H2573" s="3">
        <f t="shared" si="299"/>
        <v>0</v>
      </c>
      <c r="I2573" s="3">
        <v>-2</v>
      </c>
      <c r="J2573" s="3">
        <v>66</v>
      </c>
      <c r="K2573" s="12">
        <f t="shared" ca="1" si="293"/>
        <v>368.1985294117647</v>
      </c>
      <c r="L2573" s="10">
        <f t="shared" ca="1" si="294"/>
        <v>60</v>
      </c>
    </row>
    <row r="2574" spans="1:12">
      <c r="A2574" s="3">
        <v>4</v>
      </c>
      <c r="B2574" s="3">
        <v>18</v>
      </c>
      <c r="C2574" s="3">
        <v>5</v>
      </c>
      <c r="D2574" s="4">
        <f t="shared" ca="1" si="295"/>
        <v>3.5</v>
      </c>
      <c r="E2574" s="3">
        <f t="shared" ca="1" si="296"/>
        <v>13</v>
      </c>
      <c r="F2574" s="3">
        <f t="shared" ca="1" si="297"/>
        <v>19</v>
      </c>
      <c r="G2574" s="3">
        <f t="shared" ca="1" si="298"/>
        <v>65</v>
      </c>
      <c r="H2574" s="3">
        <f t="shared" si="299"/>
        <v>0</v>
      </c>
      <c r="I2574" s="3">
        <v>0</v>
      </c>
      <c r="J2574" s="3">
        <v>66</v>
      </c>
      <c r="K2574" s="12">
        <f t="shared" ca="1" si="293"/>
        <v>186.92142857142858</v>
      </c>
      <c r="L2574" s="10">
        <f t="shared" ca="1" si="294"/>
        <v>35.099999999999994</v>
      </c>
    </row>
    <row r="2575" spans="1:12">
      <c r="A2575" s="3">
        <v>4</v>
      </c>
      <c r="B2575" s="3">
        <v>18</v>
      </c>
      <c r="C2575" s="3">
        <v>6</v>
      </c>
      <c r="D2575" s="4">
        <f t="shared" ca="1" si="295"/>
        <v>4</v>
      </c>
      <c r="E2575" s="3">
        <f t="shared" ca="1" si="296"/>
        <v>28</v>
      </c>
      <c r="F2575" s="3">
        <f t="shared" ca="1" si="297"/>
        <v>19</v>
      </c>
      <c r="G2575" s="3">
        <f t="shared" ca="1" si="298"/>
        <v>60</v>
      </c>
      <c r="H2575" s="3">
        <f t="shared" si="299"/>
        <v>0</v>
      </c>
      <c r="I2575" s="3">
        <v>1</v>
      </c>
      <c r="J2575" s="3">
        <v>66</v>
      </c>
      <c r="K2575" s="12">
        <f t="shared" ca="1" si="293"/>
        <v>347.90000000000003</v>
      </c>
      <c r="L2575" s="10">
        <f t="shared" ca="1" si="294"/>
        <v>79.8</v>
      </c>
    </row>
    <row r="2576" spans="1:12">
      <c r="A2576" s="3">
        <v>4</v>
      </c>
      <c r="B2576" s="3">
        <v>18</v>
      </c>
      <c r="C2576" s="3">
        <v>7</v>
      </c>
      <c r="D2576" s="4">
        <f t="shared" ca="1" si="295"/>
        <v>3.9</v>
      </c>
      <c r="E2576" s="3">
        <f t="shared" ca="1" si="296"/>
        <v>16</v>
      </c>
      <c r="F2576" s="3">
        <f t="shared" ca="1" si="297"/>
        <v>18</v>
      </c>
      <c r="G2576" s="3">
        <f t="shared" ca="1" si="298"/>
        <v>61</v>
      </c>
      <c r="H2576" s="3">
        <f t="shared" si="299"/>
        <v>0.17400000000000002</v>
      </c>
      <c r="I2576" s="3">
        <v>2</v>
      </c>
      <c r="J2576" s="3">
        <v>66</v>
      </c>
      <c r="K2576" s="12">
        <f t="shared" ca="1" si="293"/>
        <v>179.32307692307694</v>
      </c>
      <c r="L2576" s="10">
        <f t="shared" ca="1" si="294"/>
        <v>48</v>
      </c>
    </row>
    <row r="2577" spans="1:12">
      <c r="A2577" s="3">
        <v>4</v>
      </c>
      <c r="B2577" s="3">
        <v>18</v>
      </c>
      <c r="C2577" s="3">
        <v>8</v>
      </c>
      <c r="D2577" s="4">
        <f t="shared" ca="1" si="295"/>
        <v>3.5</v>
      </c>
      <c r="E2577" s="3">
        <f t="shared" ca="1" si="296"/>
        <v>27</v>
      </c>
      <c r="F2577" s="3">
        <f t="shared" ca="1" si="297"/>
        <v>21</v>
      </c>
      <c r="G2577" s="3">
        <f t="shared" ca="1" si="298"/>
        <v>64</v>
      </c>
      <c r="H2577" s="3">
        <f t="shared" si="299"/>
        <v>0.20400000000000001</v>
      </c>
      <c r="I2577" s="3">
        <v>4</v>
      </c>
      <c r="J2577" s="3">
        <v>66</v>
      </c>
      <c r="K2577" s="12">
        <f t="shared" ca="1" si="293"/>
        <v>337.9628571428571</v>
      </c>
      <c r="L2577" s="10">
        <f t="shared" ca="1" si="294"/>
        <v>89.1</v>
      </c>
    </row>
    <row r="2578" spans="1:12">
      <c r="A2578" s="3">
        <v>4</v>
      </c>
      <c r="B2578" s="3">
        <v>18</v>
      </c>
      <c r="C2578" s="3">
        <v>9</v>
      </c>
      <c r="D2578" s="4">
        <f t="shared" ca="1" si="295"/>
        <v>4</v>
      </c>
      <c r="E2578" s="3">
        <f t="shared" ca="1" si="296"/>
        <v>6</v>
      </c>
      <c r="F2578" s="3">
        <f t="shared" ca="1" si="297"/>
        <v>20</v>
      </c>
      <c r="G2578" s="3">
        <f t="shared" ca="1" si="298"/>
        <v>77</v>
      </c>
      <c r="H2578" s="3">
        <f t="shared" si="299"/>
        <v>0.23400000000000001</v>
      </c>
      <c r="I2578" s="3">
        <v>6</v>
      </c>
      <c r="J2578" s="3">
        <v>66</v>
      </c>
      <c r="K2578" s="12">
        <f t="shared" ca="1" si="293"/>
        <v>61.215000000000003</v>
      </c>
      <c r="L2578" s="10">
        <f t="shared" ca="1" si="294"/>
        <v>21.599999999999998</v>
      </c>
    </row>
    <row r="2579" spans="1:12">
      <c r="A2579" s="3">
        <v>4</v>
      </c>
      <c r="B2579" s="3">
        <v>18</v>
      </c>
      <c r="C2579" s="3">
        <v>10</v>
      </c>
      <c r="D2579" s="4">
        <f t="shared" ca="1" si="295"/>
        <v>4.0999999999999996</v>
      </c>
      <c r="E2579" s="3">
        <f t="shared" ca="1" si="296"/>
        <v>28</v>
      </c>
      <c r="F2579" s="3">
        <f t="shared" ca="1" si="297"/>
        <v>24</v>
      </c>
      <c r="G2579" s="3">
        <f t="shared" ca="1" si="298"/>
        <v>73</v>
      </c>
      <c r="H2579" s="3">
        <f t="shared" si="299"/>
        <v>0.26400000000000001</v>
      </c>
      <c r="I2579" s="3">
        <v>8</v>
      </c>
      <c r="J2579" s="3">
        <v>66</v>
      </c>
      <c r="K2579" s="12">
        <f t="shared" ca="1" si="293"/>
        <v>285.70243902439029</v>
      </c>
      <c r="L2579" s="10">
        <f t="shared" ca="1" si="294"/>
        <v>109.2</v>
      </c>
    </row>
    <row r="2580" spans="1:12">
      <c r="A2580" s="3">
        <v>4</v>
      </c>
      <c r="B2580" s="3">
        <v>18</v>
      </c>
      <c r="C2580" s="3">
        <v>11</v>
      </c>
      <c r="D2580" s="4">
        <f t="shared" ca="1" si="295"/>
        <v>3.9</v>
      </c>
      <c r="E2580" s="3">
        <f t="shared" ca="1" si="296"/>
        <v>25</v>
      </c>
      <c r="F2580" s="3">
        <f t="shared" ca="1" si="297"/>
        <v>20</v>
      </c>
      <c r="G2580" s="3">
        <f t="shared" ca="1" si="298"/>
        <v>77</v>
      </c>
      <c r="H2580" s="3">
        <f t="shared" si="299"/>
        <v>0.29399999999999998</v>
      </c>
      <c r="I2580" s="3">
        <v>10</v>
      </c>
      <c r="J2580" s="3">
        <v>66</v>
      </c>
      <c r="K2580" s="12">
        <f t="shared" ca="1" si="293"/>
        <v>227.30769230769232</v>
      </c>
      <c r="L2580" s="10">
        <f t="shared" ca="1" si="294"/>
        <v>105</v>
      </c>
    </row>
    <row r="2581" spans="1:12">
      <c r="A2581" s="3">
        <v>4</v>
      </c>
      <c r="B2581" s="3">
        <v>18</v>
      </c>
      <c r="C2581" s="3">
        <v>12</v>
      </c>
      <c r="D2581" s="4">
        <f t="shared" ca="1" si="295"/>
        <v>4.3</v>
      </c>
      <c r="E2581" s="3">
        <f t="shared" ca="1" si="296"/>
        <v>15</v>
      </c>
      <c r="F2581" s="3">
        <f t="shared" ca="1" si="297"/>
        <v>20</v>
      </c>
      <c r="G2581" s="3">
        <f t="shared" ca="1" si="298"/>
        <v>60</v>
      </c>
      <c r="H2581" s="3">
        <f t="shared" si="299"/>
        <v>0.32400000000000001</v>
      </c>
      <c r="I2581" s="3">
        <v>13</v>
      </c>
      <c r="J2581" s="3">
        <v>66</v>
      </c>
      <c r="K2581" s="12">
        <f t="shared" ca="1" si="293"/>
        <v>109.56976744186046</v>
      </c>
      <c r="L2581" s="10">
        <f t="shared" ca="1" si="294"/>
        <v>69.749999999999986</v>
      </c>
    </row>
    <row r="2582" spans="1:12">
      <c r="A2582" s="3">
        <v>4</v>
      </c>
      <c r="B2582" s="3">
        <v>18</v>
      </c>
      <c r="C2582" s="3">
        <v>13</v>
      </c>
      <c r="D2582" s="4">
        <f t="shared" ca="1" si="295"/>
        <v>3.8</v>
      </c>
      <c r="E2582" s="3">
        <f t="shared" ca="1" si="296"/>
        <v>5</v>
      </c>
      <c r="F2582" s="3">
        <f t="shared" ca="1" si="297"/>
        <v>23</v>
      </c>
      <c r="G2582" s="3">
        <f t="shared" ca="1" si="298"/>
        <v>78</v>
      </c>
      <c r="H2582" s="3">
        <f t="shared" si="299"/>
        <v>0.29399999999999998</v>
      </c>
      <c r="I2582" s="3">
        <v>14</v>
      </c>
      <c r="J2582" s="3">
        <v>66</v>
      </c>
      <c r="K2582" s="12">
        <f t="shared" ca="1" si="293"/>
        <v>45.440789473684205</v>
      </c>
      <c r="L2582" s="10">
        <f t="shared" ca="1" si="294"/>
        <v>24</v>
      </c>
    </row>
    <row r="2583" spans="1:12">
      <c r="A2583" s="3">
        <v>4</v>
      </c>
      <c r="B2583" s="3">
        <v>18</v>
      </c>
      <c r="C2583" s="3">
        <v>14</v>
      </c>
      <c r="D2583" s="4">
        <f t="shared" ca="1" si="295"/>
        <v>4</v>
      </c>
      <c r="E2583" s="3">
        <f t="shared" ca="1" si="296"/>
        <v>4</v>
      </c>
      <c r="F2583" s="3">
        <f t="shared" ca="1" si="297"/>
        <v>22</v>
      </c>
      <c r="G2583" s="3">
        <f t="shared" ca="1" si="298"/>
        <v>78</v>
      </c>
      <c r="H2583" s="3">
        <f t="shared" si="299"/>
        <v>0.26400000000000001</v>
      </c>
      <c r="I2583" s="3">
        <v>14</v>
      </c>
      <c r="J2583" s="3">
        <v>66</v>
      </c>
      <c r="K2583" s="12">
        <f t="shared" ca="1" si="293"/>
        <v>34.21</v>
      </c>
      <c r="L2583" s="10">
        <f t="shared" ca="1" si="294"/>
        <v>19.2</v>
      </c>
    </row>
    <row r="2584" spans="1:12">
      <c r="A2584" s="3">
        <v>4</v>
      </c>
      <c r="B2584" s="3">
        <v>18</v>
      </c>
      <c r="C2584" s="3">
        <v>15</v>
      </c>
      <c r="D2584" s="4">
        <f t="shared" ca="1" si="295"/>
        <v>3.8</v>
      </c>
      <c r="E2584" s="3">
        <f t="shared" ca="1" si="296"/>
        <v>14</v>
      </c>
      <c r="F2584" s="3">
        <f t="shared" ca="1" si="297"/>
        <v>20</v>
      </c>
      <c r="G2584" s="3">
        <f t="shared" ca="1" si="298"/>
        <v>67</v>
      </c>
      <c r="H2584" s="3">
        <f t="shared" si="299"/>
        <v>0.23400000000000001</v>
      </c>
      <c r="I2584" s="3">
        <v>13</v>
      </c>
      <c r="J2584" s="3">
        <v>66</v>
      </c>
      <c r="K2584" s="12">
        <f t="shared" ca="1" si="293"/>
        <v>121.80000000000001</v>
      </c>
      <c r="L2584" s="10">
        <f t="shared" ca="1" si="294"/>
        <v>65.099999999999994</v>
      </c>
    </row>
    <row r="2585" spans="1:12">
      <c r="A2585" s="3">
        <v>4</v>
      </c>
      <c r="B2585" s="3">
        <v>18</v>
      </c>
      <c r="C2585" s="3">
        <v>16</v>
      </c>
      <c r="D2585" s="4">
        <f t="shared" ca="1" si="295"/>
        <v>3.5</v>
      </c>
      <c r="E2585" s="3">
        <f t="shared" ca="1" si="296"/>
        <v>3</v>
      </c>
      <c r="F2585" s="3">
        <f t="shared" ca="1" si="297"/>
        <v>22</v>
      </c>
      <c r="G2585" s="3">
        <f t="shared" ca="1" si="298"/>
        <v>78</v>
      </c>
      <c r="H2585" s="3">
        <f t="shared" si="299"/>
        <v>0.20400000000000001</v>
      </c>
      <c r="I2585" s="3">
        <v>12</v>
      </c>
      <c r="J2585" s="3">
        <v>66</v>
      </c>
      <c r="K2585" s="12">
        <f t="shared" ca="1" si="293"/>
        <v>32.194285714285705</v>
      </c>
      <c r="L2585" s="10">
        <f t="shared" ca="1" si="294"/>
        <v>13.5</v>
      </c>
    </row>
    <row r="2586" spans="1:12">
      <c r="A2586" s="3">
        <v>4</v>
      </c>
      <c r="B2586" s="3">
        <v>18</v>
      </c>
      <c r="C2586" s="3">
        <v>17</v>
      </c>
      <c r="D2586" s="4">
        <f t="shared" ca="1" si="295"/>
        <v>4.0999999999999996</v>
      </c>
      <c r="E2586" s="3">
        <f t="shared" ca="1" si="296"/>
        <v>14</v>
      </c>
      <c r="F2586" s="3">
        <f t="shared" ca="1" si="297"/>
        <v>23</v>
      </c>
      <c r="G2586" s="3">
        <f t="shared" ca="1" si="298"/>
        <v>67</v>
      </c>
      <c r="H2586" s="3">
        <f t="shared" si="299"/>
        <v>0.17400000000000002</v>
      </c>
      <c r="I2586" s="3">
        <v>10</v>
      </c>
      <c r="J2586" s="3">
        <v>66</v>
      </c>
      <c r="K2586" s="12">
        <f t="shared" ca="1" si="293"/>
        <v>137.98536585365855</v>
      </c>
      <c r="L2586" s="10">
        <f t="shared" ca="1" si="294"/>
        <v>58.800000000000004</v>
      </c>
    </row>
    <row r="2587" spans="1:12">
      <c r="A2587" s="3">
        <v>4</v>
      </c>
      <c r="B2587" s="3">
        <v>18</v>
      </c>
      <c r="C2587" s="3">
        <v>18</v>
      </c>
      <c r="D2587" s="4">
        <f t="shared" ca="1" si="295"/>
        <v>3.3</v>
      </c>
      <c r="E2587" s="3">
        <f t="shared" ca="1" si="296"/>
        <v>2</v>
      </c>
      <c r="F2587" s="3">
        <f t="shared" ca="1" si="297"/>
        <v>24</v>
      </c>
      <c r="G2587" s="3">
        <f t="shared" ca="1" si="298"/>
        <v>69</v>
      </c>
      <c r="H2587" s="3">
        <f t="shared" si="299"/>
        <v>0</v>
      </c>
      <c r="I2587" s="3">
        <v>8</v>
      </c>
      <c r="J2587" s="3">
        <v>66</v>
      </c>
      <c r="K2587" s="12">
        <f t="shared" ca="1" si="293"/>
        <v>28.772727272727273</v>
      </c>
      <c r="L2587" s="10">
        <f t="shared" ca="1" si="294"/>
        <v>7.8</v>
      </c>
    </row>
    <row r="2588" spans="1:12">
      <c r="A2588" s="3">
        <v>4</v>
      </c>
      <c r="B2588" s="3">
        <v>18</v>
      </c>
      <c r="C2588" s="3">
        <v>19</v>
      </c>
      <c r="D2588" s="4">
        <f t="shared" ca="1" si="295"/>
        <v>3.9</v>
      </c>
      <c r="E2588" s="3">
        <f t="shared" ca="1" si="296"/>
        <v>13</v>
      </c>
      <c r="F2588" s="3">
        <f t="shared" ca="1" si="297"/>
        <v>23</v>
      </c>
      <c r="G2588" s="3">
        <f t="shared" ca="1" si="298"/>
        <v>72</v>
      </c>
      <c r="H2588" s="3">
        <f t="shared" si="299"/>
        <v>0</v>
      </c>
      <c r="I2588" s="3">
        <v>6</v>
      </c>
      <c r="J2588" s="3">
        <v>66</v>
      </c>
      <c r="K2588" s="12">
        <f t="shared" ca="1" si="293"/>
        <v>162.33333333333334</v>
      </c>
      <c r="L2588" s="10">
        <f t="shared" ca="1" si="294"/>
        <v>46.8</v>
      </c>
    </row>
    <row r="2589" spans="1:12">
      <c r="A2589" s="3">
        <v>4</v>
      </c>
      <c r="B2589" s="3">
        <v>18</v>
      </c>
      <c r="C2589" s="3">
        <v>20</v>
      </c>
      <c r="D2589" s="4">
        <f t="shared" ca="1" si="295"/>
        <v>4.0999999999999996</v>
      </c>
      <c r="E2589" s="3">
        <f t="shared" ca="1" si="296"/>
        <v>2</v>
      </c>
      <c r="F2589" s="3">
        <f t="shared" ca="1" si="297"/>
        <v>19</v>
      </c>
      <c r="G2589" s="3">
        <f t="shared" ca="1" si="298"/>
        <v>62</v>
      </c>
      <c r="H2589" s="3">
        <f t="shared" si="299"/>
        <v>0</v>
      </c>
      <c r="I2589" s="3">
        <v>3</v>
      </c>
      <c r="J2589" s="3">
        <v>66</v>
      </c>
      <c r="K2589" s="12">
        <f t="shared" ca="1" si="293"/>
        <v>23.195121951219512</v>
      </c>
      <c r="L2589" s="10">
        <f t="shared" ca="1" si="294"/>
        <v>6.3</v>
      </c>
    </row>
    <row r="2590" spans="1:12">
      <c r="A2590" s="3">
        <v>4</v>
      </c>
      <c r="B2590" s="3">
        <v>18</v>
      </c>
      <c r="C2590" s="3">
        <v>21</v>
      </c>
      <c r="D2590" s="4">
        <f t="shared" ca="1" si="295"/>
        <v>4.0999999999999996</v>
      </c>
      <c r="E2590" s="3">
        <f t="shared" ca="1" si="296"/>
        <v>3</v>
      </c>
      <c r="F2590" s="3">
        <f t="shared" ca="1" si="297"/>
        <v>16</v>
      </c>
      <c r="G2590" s="3">
        <f t="shared" ca="1" si="298"/>
        <v>61</v>
      </c>
      <c r="H2590" s="3">
        <f t="shared" si="299"/>
        <v>0</v>
      </c>
      <c r="I2590" s="3">
        <v>0</v>
      </c>
      <c r="J2590" s="3">
        <v>66</v>
      </c>
      <c r="K2590" s="12">
        <f t="shared" ca="1" si="293"/>
        <v>34.84756097560976</v>
      </c>
      <c r="L2590" s="10">
        <f t="shared" ca="1" si="294"/>
        <v>8.1</v>
      </c>
    </row>
    <row r="2591" spans="1:12">
      <c r="A2591" s="3">
        <v>4</v>
      </c>
      <c r="B2591" s="3">
        <v>18</v>
      </c>
      <c r="C2591" s="3">
        <v>22</v>
      </c>
      <c r="D2591" s="4">
        <f t="shared" ca="1" si="295"/>
        <v>4</v>
      </c>
      <c r="E2591" s="3">
        <f t="shared" ca="1" si="296"/>
        <v>2</v>
      </c>
      <c r="F2591" s="3">
        <f t="shared" ca="1" si="297"/>
        <v>16</v>
      </c>
      <c r="G2591" s="3">
        <f t="shared" ca="1" si="298"/>
        <v>69</v>
      </c>
      <c r="H2591" s="3">
        <f t="shared" si="299"/>
        <v>0</v>
      </c>
      <c r="I2591" s="3">
        <v>-2</v>
      </c>
      <c r="J2591" s="3">
        <v>66</v>
      </c>
      <c r="K2591" s="12">
        <f t="shared" ca="1" si="293"/>
        <v>24.737500000000001</v>
      </c>
      <c r="L2591" s="10">
        <f t="shared" ca="1" si="294"/>
        <v>4.8</v>
      </c>
    </row>
    <row r="2592" spans="1:12">
      <c r="A2592" s="3">
        <v>4</v>
      </c>
      <c r="B2592" s="3">
        <v>18</v>
      </c>
      <c r="C2592" s="3">
        <v>23</v>
      </c>
      <c r="D2592" s="4">
        <f t="shared" ca="1" si="295"/>
        <v>3.8</v>
      </c>
      <c r="E2592" s="3">
        <f t="shared" ca="1" si="296"/>
        <v>6</v>
      </c>
      <c r="F2592" s="3">
        <f t="shared" ca="1" si="297"/>
        <v>16</v>
      </c>
      <c r="G2592" s="3">
        <f t="shared" ca="1" si="298"/>
        <v>70</v>
      </c>
      <c r="H2592" s="3">
        <f t="shared" si="299"/>
        <v>0</v>
      </c>
      <c r="I2592" s="3">
        <v>-3</v>
      </c>
      <c r="J2592" s="3">
        <v>66</v>
      </c>
      <c r="K2592" s="12">
        <f t="shared" ca="1" si="293"/>
        <v>79.815789473684205</v>
      </c>
      <c r="L2592" s="10">
        <f t="shared" ca="1" si="294"/>
        <v>13.5</v>
      </c>
    </row>
    <row r="2593" spans="1:12">
      <c r="A2593" s="3">
        <v>4</v>
      </c>
      <c r="B2593" s="3">
        <v>18</v>
      </c>
      <c r="C2593" s="3">
        <v>24</v>
      </c>
      <c r="D2593" s="4">
        <f t="shared" ca="1" si="295"/>
        <v>4.3</v>
      </c>
      <c r="E2593" s="3">
        <f t="shared" ca="1" si="296"/>
        <v>15</v>
      </c>
      <c r="F2593" s="3">
        <f t="shared" ca="1" si="297"/>
        <v>17</v>
      </c>
      <c r="G2593" s="3">
        <f t="shared" ca="1" si="298"/>
        <v>72</v>
      </c>
      <c r="H2593" s="3">
        <f t="shared" si="299"/>
        <v>0</v>
      </c>
      <c r="I2593" s="3">
        <v>-5</v>
      </c>
      <c r="J2593" s="3">
        <v>66</v>
      </c>
      <c r="K2593" s="12">
        <f t="shared" ca="1" si="293"/>
        <v>187.32558139534885</v>
      </c>
      <c r="L2593" s="10">
        <f t="shared" ca="1" si="294"/>
        <v>29.25</v>
      </c>
    </row>
    <row r="2594" spans="1:12">
      <c r="A2594" s="3">
        <v>4</v>
      </c>
      <c r="B2594" s="3">
        <v>19</v>
      </c>
      <c r="C2594" s="3">
        <v>1</v>
      </c>
      <c r="D2594" s="4">
        <f t="shared" ca="1" si="295"/>
        <v>4</v>
      </c>
      <c r="E2594" s="3">
        <f t="shared" ca="1" si="296"/>
        <v>6</v>
      </c>
      <c r="F2594" s="3">
        <f t="shared" ca="1" si="297"/>
        <v>19</v>
      </c>
      <c r="G2594" s="3">
        <f t="shared" ca="1" si="298"/>
        <v>80</v>
      </c>
      <c r="H2594" s="3">
        <f t="shared" si="299"/>
        <v>0</v>
      </c>
      <c r="I2594" s="3">
        <v>-6</v>
      </c>
      <c r="J2594" s="3">
        <v>66</v>
      </c>
      <c r="K2594" s="12">
        <f t="shared" ca="1" si="293"/>
        <v>85.949999999999989</v>
      </c>
      <c r="L2594" s="10">
        <f t="shared" ca="1" si="294"/>
        <v>10.799999999999999</v>
      </c>
    </row>
    <row r="2595" spans="1:12">
      <c r="A2595" s="3">
        <v>4</v>
      </c>
      <c r="B2595" s="3">
        <v>19</v>
      </c>
      <c r="C2595" s="3">
        <v>2</v>
      </c>
      <c r="D2595" s="4">
        <f t="shared" ca="1" si="295"/>
        <v>3.8</v>
      </c>
      <c r="E2595" s="3">
        <f t="shared" ca="1" si="296"/>
        <v>29</v>
      </c>
      <c r="F2595" s="3">
        <f t="shared" ca="1" si="297"/>
        <v>18</v>
      </c>
      <c r="G2595" s="3">
        <f t="shared" ca="1" si="298"/>
        <v>78</v>
      </c>
      <c r="H2595" s="3">
        <f t="shared" si="299"/>
        <v>0</v>
      </c>
      <c r="I2595" s="3">
        <v>-4</v>
      </c>
      <c r="J2595" s="3">
        <v>66</v>
      </c>
      <c r="K2595" s="12">
        <f t="shared" ref="K2595:K2641" ca="1" si="300">E2595*(80+(F2595-I2595)*4+(45-H2595*90)+ABS(G2595-J2595)*0.3)/(D2595*4)</f>
        <v>413.25</v>
      </c>
      <c r="L2595" s="10">
        <f t="shared" ref="L2595:L2641" ca="1" si="301">ABS(-18-I2595)*0.15*E2595</f>
        <v>60.900000000000006</v>
      </c>
    </row>
    <row r="2596" spans="1:12">
      <c r="A2596" s="3">
        <v>4</v>
      </c>
      <c r="B2596" s="3">
        <v>19</v>
      </c>
      <c r="C2596" s="3">
        <v>3</v>
      </c>
      <c r="D2596" s="4">
        <f t="shared" ca="1" si="295"/>
        <v>3.6999999999999997</v>
      </c>
      <c r="E2596" s="3">
        <f t="shared" ca="1" si="296"/>
        <v>17</v>
      </c>
      <c r="F2596" s="3">
        <f t="shared" ca="1" si="297"/>
        <v>19</v>
      </c>
      <c r="G2596" s="3">
        <f t="shared" ca="1" si="298"/>
        <v>70</v>
      </c>
      <c r="H2596" s="3">
        <f t="shared" si="299"/>
        <v>0</v>
      </c>
      <c r="I2596" s="3">
        <v>-2</v>
      </c>
      <c r="J2596" s="3">
        <v>66</v>
      </c>
      <c r="K2596" s="12">
        <f t="shared" ca="1" si="300"/>
        <v>241.44594594594594</v>
      </c>
      <c r="L2596" s="10">
        <f t="shared" ca="1" si="301"/>
        <v>40.799999999999997</v>
      </c>
    </row>
    <row r="2597" spans="1:12">
      <c r="A2597" s="3">
        <v>4</v>
      </c>
      <c r="B2597" s="3">
        <v>19</v>
      </c>
      <c r="C2597" s="3">
        <v>4</v>
      </c>
      <c r="D2597" s="4">
        <f t="shared" ca="1" si="295"/>
        <v>3.4</v>
      </c>
      <c r="E2597" s="3">
        <f t="shared" ca="1" si="296"/>
        <v>27</v>
      </c>
      <c r="F2597" s="3">
        <f t="shared" ca="1" si="297"/>
        <v>17</v>
      </c>
      <c r="G2597" s="3">
        <f t="shared" ca="1" si="298"/>
        <v>71</v>
      </c>
      <c r="H2597" s="3">
        <f t="shared" si="299"/>
        <v>0</v>
      </c>
      <c r="I2597" s="3">
        <v>-2</v>
      </c>
      <c r="J2597" s="3">
        <v>66</v>
      </c>
      <c r="K2597" s="12">
        <f t="shared" ca="1" si="300"/>
        <v>402.02205882352945</v>
      </c>
      <c r="L2597" s="10">
        <f t="shared" ca="1" si="301"/>
        <v>64.8</v>
      </c>
    </row>
    <row r="2598" spans="1:12">
      <c r="A2598" s="3">
        <v>4</v>
      </c>
      <c r="B2598" s="3">
        <v>19</v>
      </c>
      <c r="C2598" s="3">
        <v>5</v>
      </c>
      <c r="D2598" s="4">
        <f t="shared" ca="1" si="295"/>
        <v>3.5</v>
      </c>
      <c r="E2598" s="3">
        <f t="shared" ca="1" si="296"/>
        <v>17</v>
      </c>
      <c r="F2598" s="3">
        <f t="shared" ca="1" si="297"/>
        <v>19</v>
      </c>
      <c r="G2598" s="3">
        <f t="shared" ca="1" si="298"/>
        <v>79</v>
      </c>
      <c r="H2598" s="3">
        <f t="shared" si="299"/>
        <v>0</v>
      </c>
      <c r="I2598" s="3">
        <v>0</v>
      </c>
      <c r="J2598" s="3">
        <v>66</v>
      </c>
      <c r="K2598" s="12">
        <f t="shared" ca="1" si="300"/>
        <v>248.80714285714288</v>
      </c>
      <c r="L2598" s="10">
        <f t="shared" ca="1" si="301"/>
        <v>45.9</v>
      </c>
    </row>
    <row r="2599" spans="1:12">
      <c r="A2599" s="3">
        <v>4</v>
      </c>
      <c r="B2599" s="3">
        <v>19</v>
      </c>
      <c r="C2599" s="3">
        <v>6</v>
      </c>
      <c r="D2599" s="4">
        <f t="shared" ca="1" si="295"/>
        <v>4.2</v>
      </c>
      <c r="E2599" s="3">
        <f t="shared" ca="1" si="296"/>
        <v>24</v>
      </c>
      <c r="F2599" s="3">
        <f t="shared" ca="1" si="297"/>
        <v>16</v>
      </c>
      <c r="G2599" s="3">
        <f t="shared" ca="1" si="298"/>
        <v>60</v>
      </c>
      <c r="H2599" s="3">
        <f t="shared" si="299"/>
        <v>0</v>
      </c>
      <c r="I2599" s="3">
        <v>1</v>
      </c>
      <c r="J2599" s="3">
        <v>66</v>
      </c>
      <c r="K2599" s="12">
        <f t="shared" ca="1" si="300"/>
        <v>266.85714285714289</v>
      </c>
      <c r="L2599" s="10">
        <f t="shared" ca="1" si="301"/>
        <v>68.400000000000006</v>
      </c>
    </row>
    <row r="2600" spans="1:12">
      <c r="A2600" s="3">
        <v>4</v>
      </c>
      <c r="B2600" s="3">
        <v>19</v>
      </c>
      <c r="C2600" s="3">
        <v>7</v>
      </c>
      <c r="D2600" s="4">
        <f t="shared" ca="1" si="295"/>
        <v>3.4</v>
      </c>
      <c r="E2600" s="3">
        <f t="shared" ca="1" si="296"/>
        <v>23</v>
      </c>
      <c r="F2600" s="3">
        <f t="shared" ca="1" si="297"/>
        <v>19</v>
      </c>
      <c r="G2600" s="3">
        <f t="shared" ca="1" si="298"/>
        <v>76</v>
      </c>
      <c r="H2600" s="3">
        <f t="shared" si="299"/>
        <v>0.17400000000000002</v>
      </c>
      <c r="I2600" s="3">
        <v>2</v>
      </c>
      <c r="J2600" s="3">
        <v>66</v>
      </c>
      <c r="K2600" s="12">
        <f t="shared" ca="1" si="300"/>
        <v>304.98676470588236</v>
      </c>
      <c r="L2600" s="10">
        <f t="shared" ca="1" si="301"/>
        <v>69</v>
      </c>
    </row>
    <row r="2601" spans="1:12">
      <c r="A2601" s="3">
        <v>4</v>
      </c>
      <c r="B2601" s="3">
        <v>19</v>
      </c>
      <c r="C2601" s="3">
        <v>8</v>
      </c>
      <c r="D2601" s="4">
        <f t="shared" ca="1" si="295"/>
        <v>3.5999999999999996</v>
      </c>
      <c r="E2601" s="3">
        <f t="shared" ca="1" si="296"/>
        <v>1</v>
      </c>
      <c r="F2601" s="3">
        <f t="shared" ca="1" si="297"/>
        <v>23</v>
      </c>
      <c r="G2601" s="3">
        <f t="shared" ca="1" si="298"/>
        <v>79</v>
      </c>
      <c r="H2601" s="3">
        <f t="shared" si="299"/>
        <v>0.20400000000000001</v>
      </c>
      <c r="I2601" s="3">
        <v>4</v>
      </c>
      <c r="J2601" s="3">
        <v>66</v>
      </c>
      <c r="K2601" s="12">
        <f t="shared" ca="1" si="300"/>
        <v>12.954166666666667</v>
      </c>
      <c r="L2601" s="10">
        <f t="shared" ca="1" si="301"/>
        <v>3.3</v>
      </c>
    </row>
    <row r="2602" spans="1:12">
      <c r="A2602" s="3">
        <v>4</v>
      </c>
      <c r="B2602" s="3">
        <v>19</v>
      </c>
      <c r="C2602" s="3">
        <v>9</v>
      </c>
      <c r="D2602" s="4">
        <f t="shared" ca="1" si="295"/>
        <v>3.3</v>
      </c>
      <c r="E2602" s="3">
        <f t="shared" ca="1" si="296"/>
        <v>22</v>
      </c>
      <c r="F2602" s="3">
        <f t="shared" ca="1" si="297"/>
        <v>21</v>
      </c>
      <c r="G2602" s="3">
        <f t="shared" ca="1" si="298"/>
        <v>73</v>
      </c>
      <c r="H2602" s="3">
        <f t="shared" si="299"/>
        <v>0.23400000000000001</v>
      </c>
      <c r="I2602" s="3">
        <v>6</v>
      </c>
      <c r="J2602" s="3">
        <v>66</v>
      </c>
      <c r="K2602" s="12">
        <f t="shared" ca="1" si="300"/>
        <v>276.73333333333335</v>
      </c>
      <c r="L2602" s="10">
        <f t="shared" ca="1" si="301"/>
        <v>79.199999999999989</v>
      </c>
    </row>
    <row r="2603" spans="1:12">
      <c r="A2603" s="3">
        <v>4</v>
      </c>
      <c r="B2603" s="3">
        <v>19</v>
      </c>
      <c r="C2603" s="3">
        <v>10</v>
      </c>
      <c r="D2603" s="4">
        <f t="shared" ca="1" si="295"/>
        <v>3.4</v>
      </c>
      <c r="E2603" s="3">
        <f t="shared" ca="1" si="296"/>
        <v>21</v>
      </c>
      <c r="F2603" s="3">
        <f t="shared" ca="1" si="297"/>
        <v>20</v>
      </c>
      <c r="G2603" s="3">
        <f t="shared" ca="1" si="298"/>
        <v>64</v>
      </c>
      <c r="H2603" s="3">
        <f t="shared" si="299"/>
        <v>0.26400000000000001</v>
      </c>
      <c r="I2603" s="3">
        <v>8</v>
      </c>
      <c r="J2603" s="3">
        <v>66</v>
      </c>
      <c r="K2603" s="12">
        <f t="shared" ca="1" si="300"/>
        <v>231.37058823529412</v>
      </c>
      <c r="L2603" s="10">
        <f t="shared" ca="1" si="301"/>
        <v>81.899999999999991</v>
      </c>
    </row>
    <row r="2604" spans="1:12">
      <c r="A2604" s="3">
        <v>4</v>
      </c>
      <c r="B2604" s="3">
        <v>19</v>
      </c>
      <c r="C2604" s="3">
        <v>11</v>
      </c>
      <c r="D2604" s="4">
        <f t="shared" ca="1" si="295"/>
        <v>4.2</v>
      </c>
      <c r="E2604" s="3">
        <f t="shared" ca="1" si="296"/>
        <v>14</v>
      </c>
      <c r="F2604" s="3">
        <f t="shared" ca="1" si="297"/>
        <v>23</v>
      </c>
      <c r="G2604" s="3">
        <f t="shared" ca="1" si="298"/>
        <v>72</v>
      </c>
      <c r="H2604" s="3">
        <f t="shared" si="299"/>
        <v>0.29399999999999998</v>
      </c>
      <c r="I2604" s="3">
        <v>10</v>
      </c>
      <c r="J2604" s="3">
        <v>66</v>
      </c>
      <c r="K2604" s="12">
        <f t="shared" ca="1" si="300"/>
        <v>126.95</v>
      </c>
      <c r="L2604" s="10">
        <f t="shared" ca="1" si="301"/>
        <v>58.800000000000004</v>
      </c>
    </row>
    <row r="2605" spans="1:12">
      <c r="A2605" s="3">
        <v>4</v>
      </c>
      <c r="B2605" s="3">
        <v>19</v>
      </c>
      <c r="C2605" s="3">
        <v>12</v>
      </c>
      <c r="D2605" s="4">
        <f t="shared" ca="1" si="295"/>
        <v>3.3</v>
      </c>
      <c r="E2605" s="3">
        <f t="shared" ca="1" si="296"/>
        <v>16</v>
      </c>
      <c r="F2605" s="3">
        <f t="shared" ca="1" si="297"/>
        <v>20</v>
      </c>
      <c r="G2605" s="3">
        <f t="shared" ca="1" si="298"/>
        <v>77</v>
      </c>
      <c r="H2605" s="3">
        <f t="shared" si="299"/>
        <v>0.32400000000000001</v>
      </c>
      <c r="I2605" s="3">
        <v>13</v>
      </c>
      <c r="J2605" s="3">
        <v>66</v>
      </c>
      <c r="K2605" s="12">
        <f t="shared" ca="1" si="300"/>
        <v>154.10909090909092</v>
      </c>
      <c r="L2605" s="10">
        <f t="shared" ca="1" si="301"/>
        <v>74.399999999999991</v>
      </c>
    </row>
    <row r="2606" spans="1:12">
      <c r="A2606" s="3">
        <v>4</v>
      </c>
      <c r="B2606" s="3">
        <v>19</v>
      </c>
      <c r="C2606" s="3">
        <v>13</v>
      </c>
      <c r="D2606" s="4">
        <f t="shared" ca="1" si="295"/>
        <v>4.3</v>
      </c>
      <c r="E2606" s="3">
        <f t="shared" ca="1" si="296"/>
        <v>12</v>
      </c>
      <c r="F2606" s="3">
        <f t="shared" ca="1" si="297"/>
        <v>23</v>
      </c>
      <c r="G2606" s="3">
        <f t="shared" ca="1" si="298"/>
        <v>77</v>
      </c>
      <c r="H2606" s="3">
        <f t="shared" si="299"/>
        <v>0.29399999999999998</v>
      </c>
      <c r="I2606" s="3">
        <v>14</v>
      </c>
      <c r="J2606" s="3">
        <v>66</v>
      </c>
      <c r="K2606" s="12">
        <f t="shared" ca="1" si="300"/>
        <v>96.167441860465118</v>
      </c>
      <c r="L2606" s="10">
        <f t="shared" ca="1" si="301"/>
        <v>57.599999999999994</v>
      </c>
    </row>
    <row r="2607" spans="1:12">
      <c r="A2607" s="3">
        <v>4</v>
      </c>
      <c r="B2607" s="3">
        <v>19</v>
      </c>
      <c r="C2607" s="3">
        <v>14</v>
      </c>
      <c r="D2607" s="4">
        <f t="shared" ca="1" si="295"/>
        <v>3.5999999999999996</v>
      </c>
      <c r="E2607" s="3">
        <f t="shared" ca="1" si="296"/>
        <v>5</v>
      </c>
      <c r="F2607" s="3">
        <f t="shared" ca="1" si="297"/>
        <v>24</v>
      </c>
      <c r="G2607" s="3">
        <f t="shared" ca="1" si="298"/>
        <v>61</v>
      </c>
      <c r="H2607" s="3">
        <f t="shared" si="299"/>
        <v>0.26400000000000001</v>
      </c>
      <c r="I2607" s="3">
        <v>14</v>
      </c>
      <c r="J2607" s="3">
        <v>66</v>
      </c>
      <c r="K2607" s="12">
        <f t="shared" ca="1" si="300"/>
        <v>49.562500000000007</v>
      </c>
      <c r="L2607" s="10">
        <f t="shared" ca="1" si="301"/>
        <v>24</v>
      </c>
    </row>
    <row r="2608" spans="1:12">
      <c r="A2608" s="3">
        <v>4</v>
      </c>
      <c r="B2608" s="3">
        <v>19</v>
      </c>
      <c r="C2608" s="3">
        <v>15</v>
      </c>
      <c r="D2608" s="4">
        <f t="shared" ca="1" si="295"/>
        <v>3.6999999999999997</v>
      </c>
      <c r="E2608" s="3">
        <f t="shared" ca="1" si="296"/>
        <v>14</v>
      </c>
      <c r="F2608" s="3">
        <f t="shared" ca="1" si="297"/>
        <v>22</v>
      </c>
      <c r="G2608" s="3">
        <f t="shared" ca="1" si="298"/>
        <v>73</v>
      </c>
      <c r="H2608" s="3">
        <f t="shared" si="299"/>
        <v>0.23400000000000001</v>
      </c>
      <c r="I2608" s="3">
        <v>13</v>
      </c>
      <c r="J2608" s="3">
        <v>66</v>
      </c>
      <c r="K2608" s="12">
        <f t="shared" ca="1" si="300"/>
        <v>134.36216216216218</v>
      </c>
      <c r="L2608" s="10">
        <f t="shared" ca="1" si="301"/>
        <v>65.099999999999994</v>
      </c>
    </row>
    <row r="2609" spans="1:12">
      <c r="A2609" s="3">
        <v>4</v>
      </c>
      <c r="B2609" s="3">
        <v>19</v>
      </c>
      <c r="C2609" s="3">
        <v>16</v>
      </c>
      <c r="D2609" s="4">
        <f t="shared" ca="1" si="295"/>
        <v>4.3</v>
      </c>
      <c r="E2609" s="3">
        <f t="shared" ca="1" si="296"/>
        <v>4</v>
      </c>
      <c r="F2609" s="3">
        <f t="shared" ca="1" si="297"/>
        <v>21</v>
      </c>
      <c r="G2609" s="3">
        <f t="shared" ca="1" si="298"/>
        <v>68</v>
      </c>
      <c r="H2609" s="3">
        <f t="shared" si="299"/>
        <v>0.20400000000000001</v>
      </c>
      <c r="I2609" s="3">
        <v>12</v>
      </c>
      <c r="J2609" s="3">
        <v>66</v>
      </c>
      <c r="K2609" s="12">
        <f t="shared" ca="1" si="300"/>
        <v>33.311627906976739</v>
      </c>
      <c r="L2609" s="10">
        <f t="shared" ca="1" si="301"/>
        <v>18</v>
      </c>
    </row>
    <row r="2610" spans="1:12">
      <c r="A2610" s="3">
        <v>4</v>
      </c>
      <c r="B2610" s="3">
        <v>19</v>
      </c>
      <c r="C2610" s="3">
        <v>17</v>
      </c>
      <c r="D2610" s="4">
        <f t="shared" ca="1" si="295"/>
        <v>3.5</v>
      </c>
      <c r="E2610" s="3">
        <f t="shared" ca="1" si="296"/>
        <v>29</v>
      </c>
      <c r="F2610" s="3">
        <f t="shared" ca="1" si="297"/>
        <v>20</v>
      </c>
      <c r="G2610" s="3">
        <f t="shared" ca="1" si="298"/>
        <v>78</v>
      </c>
      <c r="H2610" s="3">
        <f t="shared" si="299"/>
        <v>0.17400000000000002</v>
      </c>
      <c r="I2610" s="3">
        <v>10</v>
      </c>
      <c r="J2610" s="3">
        <v>66</v>
      </c>
      <c r="K2610" s="12">
        <f t="shared" ca="1" si="300"/>
        <v>316.80428571428575</v>
      </c>
      <c r="L2610" s="10">
        <f t="shared" ca="1" si="301"/>
        <v>121.80000000000001</v>
      </c>
    </row>
    <row r="2611" spans="1:12">
      <c r="A2611" s="3">
        <v>4</v>
      </c>
      <c r="B2611" s="3">
        <v>19</v>
      </c>
      <c r="C2611" s="3">
        <v>18</v>
      </c>
      <c r="D2611" s="4">
        <f t="shared" ref="D2611:D2674" ca="1" si="302">3.3+RANDBETWEEN(0,10)/10</f>
        <v>3.8</v>
      </c>
      <c r="E2611" s="3">
        <f t="shared" ref="E2611:E2674" ca="1" si="303">RANDBETWEEN(1,30)</f>
        <v>19</v>
      </c>
      <c r="F2611" s="3">
        <f t="shared" ref="F2611:F2674" ca="1" si="304">IF(C2611&lt;=7,RANDBETWEEN(16,19),IF(C2611&gt;=20,RANDBETWEEN(16,19),RANDBETWEEN(20,24)))</f>
        <v>24</v>
      </c>
      <c r="G2611" s="3">
        <f t="shared" ref="G2611:G2674" ca="1" si="305">RANDBETWEEN(60,80)</f>
        <v>72</v>
      </c>
      <c r="H2611" s="3">
        <f t="shared" ref="H2611:H2674" si="306">IF(C2611&lt;7,0,IF(C2611&gt;17,0,0.03*(10.8-ABS(C2611-12))))</f>
        <v>0</v>
      </c>
      <c r="I2611" s="3">
        <v>8</v>
      </c>
      <c r="J2611" s="3">
        <v>66</v>
      </c>
      <c r="K2611" s="12">
        <f t="shared" ca="1" si="300"/>
        <v>238.50000000000003</v>
      </c>
      <c r="L2611" s="10">
        <f t="shared" ca="1" si="301"/>
        <v>74.099999999999994</v>
      </c>
    </row>
    <row r="2612" spans="1:12">
      <c r="A2612" s="3">
        <v>4</v>
      </c>
      <c r="B2612" s="3">
        <v>19</v>
      </c>
      <c r="C2612" s="3">
        <v>19</v>
      </c>
      <c r="D2612" s="4">
        <f t="shared" ca="1" si="302"/>
        <v>3.9</v>
      </c>
      <c r="E2612" s="3">
        <f t="shared" ca="1" si="303"/>
        <v>3</v>
      </c>
      <c r="F2612" s="3">
        <f t="shared" ca="1" si="304"/>
        <v>22</v>
      </c>
      <c r="G2612" s="3">
        <f t="shared" ca="1" si="305"/>
        <v>74</v>
      </c>
      <c r="H2612" s="3">
        <f t="shared" si="306"/>
        <v>0</v>
      </c>
      <c r="I2612" s="3">
        <v>6</v>
      </c>
      <c r="J2612" s="3">
        <v>66</v>
      </c>
      <c r="K2612" s="12">
        <f t="shared" ca="1" si="300"/>
        <v>36.807692307692314</v>
      </c>
      <c r="L2612" s="10">
        <f t="shared" ca="1" si="301"/>
        <v>10.799999999999999</v>
      </c>
    </row>
    <row r="2613" spans="1:12">
      <c r="A2613" s="3">
        <v>4</v>
      </c>
      <c r="B2613" s="3">
        <v>19</v>
      </c>
      <c r="C2613" s="3">
        <v>20</v>
      </c>
      <c r="D2613" s="4">
        <f t="shared" ca="1" si="302"/>
        <v>4.3</v>
      </c>
      <c r="E2613" s="3">
        <f t="shared" ca="1" si="303"/>
        <v>19</v>
      </c>
      <c r="F2613" s="3">
        <f t="shared" ca="1" si="304"/>
        <v>19</v>
      </c>
      <c r="G2613" s="3">
        <f t="shared" ca="1" si="305"/>
        <v>61</v>
      </c>
      <c r="H2613" s="3">
        <f t="shared" si="306"/>
        <v>0</v>
      </c>
      <c r="I2613" s="3">
        <v>3</v>
      </c>
      <c r="J2613" s="3">
        <v>66</v>
      </c>
      <c r="K2613" s="12">
        <f t="shared" ca="1" si="300"/>
        <v>210.43604651162792</v>
      </c>
      <c r="L2613" s="10">
        <f t="shared" ca="1" si="301"/>
        <v>59.85</v>
      </c>
    </row>
    <row r="2614" spans="1:12">
      <c r="A2614" s="3">
        <v>4</v>
      </c>
      <c r="B2614" s="3">
        <v>19</v>
      </c>
      <c r="C2614" s="3">
        <v>21</v>
      </c>
      <c r="D2614" s="4">
        <f t="shared" ca="1" si="302"/>
        <v>3.4</v>
      </c>
      <c r="E2614" s="3">
        <f t="shared" ca="1" si="303"/>
        <v>9</v>
      </c>
      <c r="F2614" s="3">
        <f t="shared" ca="1" si="304"/>
        <v>16</v>
      </c>
      <c r="G2614" s="3">
        <f t="shared" ca="1" si="305"/>
        <v>77</v>
      </c>
      <c r="H2614" s="3">
        <f t="shared" si="306"/>
        <v>0</v>
      </c>
      <c r="I2614" s="3">
        <v>0</v>
      </c>
      <c r="J2614" s="3">
        <v>66</v>
      </c>
      <c r="K2614" s="12">
        <f t="shared" ca="1" si="300"/>
        <v>127.25735294117648</v>
      </c>
      <c r="L2614" s="10">
        <f t="shared" ca="1" si="301"/>
        <v>24.299999999999997</v>
      </c>
    </row>
    <row r="2615" spans="1:12">
      <c r="A2615" s="3">
        <v>4</v>
      </c>
      <c r="B2615" s="3">
        <v>19</v>
      </c>
      <c r="C2615" s="3">
        <v>22</v>
      </c>
      <c r="D2615" s="4">
        <f t="shared" ca="1" si="302"/>
        <v>3.6999999999999997</v>
      </c>
      <c r="E2615" s="3">
        <f t="shared" ca="1" si="303"/>
        <v>1</v>
      </c>
      <c r="F2615" s="3">
        <f t="shared" ca="1" si="304"/>
        <v>19</v>
      </c>
      <c r="G2615" s="3">
        <f t="shared" ca="1" si="305"/>
        <v>71</v>
      </c>
      <c r="H2615" s="3">
        <f t="shared" si="306"/>
        <v>0</v>
      </c>
      <c r="I2615" s="3">
        <v>-2</v>
      </c>
      <c r="J2615" s="3">
        <v>66</v>
      </c>
      <c r="K2615" s="12">
        <f t="shared" ca="1" si="300"/>
        <v>14.222972972972974</v>
      </c>
      <c r="L2615" s="10">
        <f t="shared" ca="1" si="301"/>
        <v>2.4</v>
      </c>
    </row>
    <row r="2616" spans="1:12">
      <c r="A2616" s="3">
        <v>4</v>
      </c>
      <c r="B2616" s="3">
        <v>19</v>
      </c>
      <c r="C2616" s="3">
        <v>23</v>
      </c>
      <c r="D2616" s="4">
        <f t="shared" ca="1" si="302"/>
        <v>3.6999999999999997</v>
      </c>
      <c r="E2616" s="3">
        <f t="shared" ca="1" si="303"/>
        <v>10</v>
      </c>
      <c r="F2616" s="3">
        <f t="shared" ca="1" si="304"/>
        <v>16</v>
      </c>
      <c r="G2616" s="3">
        <f t="shared" ca="1" si="305"/>
        <v>73</v>
      </c>
      <c r="H2616" s="3">
        <f t="shared" si="306"/>
        <v>0</v>
      </c>
      <c r="I2616" s="3">
        <v>-3</v>
      </c>
      <c r="J2616" s="3">
        <v>66</v>
      </c>
      <c r="K2616" s="12">
        <f t="shared" ca="1" si="300"/>
        <v>137.22972972972974</v>
      </c>
      <c r="L2616" s="10">
        <f t="shared" ca="1" si="301"/>
        <v>22.5</v>
      </c>
    </row>
    <row r="2617" spans="1:12">
      <c r="A2617" s="3">
        <v>4</v>
      </c>
      <c r="B2617" s="3">
        <v>19</v>
      </c>
      <c r="C2617" s="3">
        <v>24</v>
      </c>
      <c r="D2617" s="4">
        <f t="shared" ca="1" si="302"/>
        <v>3.3</v>
      </c>
      <c r="E2617" s="3">
        <f t="shared" ca="1" si="303"/>
        <v>27</v>
      </c>
      <c r="F2617" s="3">
        <f t="shared" ca="1" si="304"/>
        <v>18</v>
      </c>
      <c r="G2617" s="3">
        <f t="shared" ca="1" si="305"/>
        <v>62</v>
      </c>
      <c r="H2617" s="3">
        <f t="shared" si="306"/>
        <v>0</v>
      </c>
      <c r="I2617" s="3">
        <v>-5</v>
      </c>
      <c r="J2617" s="3">
        <v>66</v>
      </c>
      <c r="K2617" s="12">
        <f t="shared" ca="1" si="300"/>
        <v>446.31818181818181</v>
      </c>
      <c r="L2617" s="10">
        <f t="shared" ca="1" si="301"/>
        <v>52.65</v>
      </c>
    </row>
    <row r="2618" spans="1:12">
      <c r="A2618" s="3">
        <v>4</v>
      </c>
      <c r="B2618" s="3">
        <v>20</v>
      </c>
      <c r="C2618" s="3">
        <v>1</v>
      </c>
      <c r="D2618" s="4">
        <f t="shared" ca="1" si="302"/>
        <v>3.8</v>
      </c>
      <c r="E2618" s="3">
        <f t="shared" ca="1" si="303"/>
        <v>20</v>
      </c>
      <c r="F2618" s="3">
        <f t="shared" ca="1" si="304"/>
        <v>19</v>
      </c>
      <c r="G2618" s="3">
        <f t="shared" ca="1" si="305"/>
        <v>62</v>
      </c>
      <c r="H2618" s="3">
        <f t="shared" si="306"/>
        <v>0</v>
      </c>
      <c r="I2618" s="3">
        <v>-6</v>
      </c>
      <c r="J2618" s="3">
        <v>66</v>
      </c>
      <c r="K2618" s="12">
        <f t="shared" ca="1" si="300"/>
        <v>297.63157894736844</v>
      </c>
      <c r="L2618" s="10">
        <f t="shared" ca="1" si="301"/>
        <v>36</v>
      </c>
    </row>
    <row r="2619" spans="1:12">
      <c r="A2619" s="3">
        <v>4</v>
      </c>
      <c r="B2619" s="3">
        <v>20</v>
      </c>
      <c r="C2619" s="3">
        <v>2</v>
      </c>
      <c r="D2619" s="4">
        <f t="shared" ca="1" si="302"/>
        <v>4.0999999999999996</v>
      </c>
      <c r="E2619" s="3">
        <f t="shared" ca="1" si="303"/>
        <v>7</v>
      </c>
      <c r="F2619" s="3">
        <f t="shared" ca="1" si="304"/>
        <v>19</v>
      </c>
      <c r="G2619" s="3">
        <f t="shared" ca="1" si="305"/>
        <v>76</v>
      </c>
      <c r="H2619" s="3">
        <f t="shared" si="306"/>
        <v>0</v>
      </c>
      <c r="I2619" s="3">
        <v>-4</v>
      </c>
      <c r="J2619" s="3">
        <v>66</v>
      </c>
      <c r="K2619" s="12">
        <f t="shared" ca="1" si="300"/>
        <v>93.902439024390247</v>
      </c>
      <c r="L2619" s="10">
        <f t="shared" ca="1" si="301"/>
        <v>14.700000000000001</v>
      </c>
    </row>
    <row r="2620" spans="1:12">
      <c r="A2620" s="3">
        <v>4</v>
      </c>
      <c r="B2620" s="3">
        <v>20</v>
      </c>
      <c r="C2620" s="3">
        <v>3</v>
      </c>
      <c r="D2620" s="4">
        <f t="shared" ca="1" si="302"/>
        <v>3.4</v>
      </c>
      <c r="E2620" s="3">
        <f t="shared" ca="1" si="303"/>
        <v>26</v>
      </c>
      <c r="F2620" s="3">
        <f t="shared" ca="1" si="304"/>
        <v>16</v>
      </c>
      <c r="G2620" s="3">
        <f t="shared" ca="1" si="305"/>
        <v>75</v>
      </c>
      <c r="H2620" s="3">
        <f t="shared" si="306"/>
        <v>0</v>
      </c>
      <c r="I2620" s="3">
        <v>-2</v>
      </c>
      <c r="J2620" s="3">
        <v>66</v>
      </c>
      <c r="K2620" s="12">
        <f t="shared" ca="1" si="300"/>
        <v>381.77941176470586</v>
      </c>
      <c r="L2620" s="10">
        <f t="shared" ca="1" si="301"/>
        <v>62.4</v>
      </c>
    </row>
    <row r="2621" spans="1:12">
      <c r="A2621" s="3">
        <v>4</v>
      </c>
      <c r="B2621" s="3">
        <v>20</v>
      </c>
      <c r="C2621" s="3">
        <v>4</v>
      </c>
      <c r="D2621" s="4">
        <f t="shared" ca="1" si="302"/>
        <v>3.9</v>
      </c>
      <c r="E2621" s="3">
        <f t="shared" ca="1" si="303"/>
        <v>29</v>
      </c>
      <c r="F2621" s="3">
        <f t="shared" ca="1" si="304"/>
        <v>19</v>
      </c>
      <c r="G2621" s="3">
        <f t="shared" ca="1" si="305"/>
        <v>64</v>
      </c>
      <c r="H2621" s="3">
        <f t="shared" si="306"/>
        <v>0</v>
      </c>
      <c r="I2621" s="3">
        <v>-2</v>
      </c>
      <c r="J2621" s="3">
        <v>66</v>
      </c>
      <c r="K2621" s="12">
        <f t="shared" ca="1" si="300"/>
        <v>389.64102564102564</v>
      </c>
      <c r="L2621" s="10">
        <f t="shared" ca="1" si="301"/>
        <v>69.599999999999994</v>
      </c>
    </row>
    <row r="2622" spans="1:12">
      <c r="A2622" s="3">
        <v>4</v>
      </c>
      <c r="B2622" s="3">
        <v>20</v>
      </c>
      <c r="C2622" s="3">
        <v>5</v>
      </c>
      <c r="D2622" s="4">
        <f t="shared" ca="1" si="302"/>
        <v>4.0999999999999996</v>
      </c>
      <c r="E2622" s="3">
        <f t="shared" ca="1" si="303"/>
        <v>23</v>
      </c>
      <c r="F2622" s="3">
        <f t="shared" ca="1" si="304"/>
        <v>16</v>
      </c>
      <c r="G2622" s="3">
        <f t="shared" ca="1" si="305"/>
        <v>71</v>
      </c>
      <c r="H2622" s="3">
        <f t="shared" si="306"/>
        <v>0</v>
      </c>
      <c r="I2622" s="3">
        <v>0</v>
      </c>
      <c r="J2622" s="3">
        <v>66</v>
      </c>
      <c r="K2622" s="12">
        <f t="shared" ca="1" si="300"/>
        <v>267.16463414634148</v>
      </c>
      <c r="L2622" s="10">
        <f t="shared" ca="1" si="301"/>
        <v>62.099999999999994</v>
      </c>
    </row>
    <row r="2623" spans="1:12">
      <c r="A2623" s="3">
        <v>4</v>
      </c>
      <c r="B2623" s="3">
        <v>20</v>
      </c>
      <c r="C2623" s="3">
        <v>6</v>
      </c>
      <c r="D2623" s="4">
        <f t="shared" ca="1" si="302"/>
        <v>3.5</v>
      </c>
      <c r="E2623" s="3">
        <f t="shared" ca="1" si="303"/>
        <v>22</v>
      </c>
      <c r="F2623" s="3">
        <f t="shared" ca="1" si="304"/>
        <v>19</v>
      </c>
      <c r="G2623" s="3">
        <f t="shared" ca="1" si="305"/>
        <v>76</v>
      </c>
      <c r="H2623" s="3">
        <f t="shared" si="306"/>
        <v>0</v>
      </c>
      <c r="I2623" s="3">
        <v>1</v>
      </c>
      <c r="J2623" s="3">
        <v>66</v>
      </c>
      <c r="K2623" s="12">
        <f t="shared" ca="1" si="300"/>
        <v>314.28571428571428</v>
      </c>
      <c r="L2623" s="10">
        <f t="shared" ca="1" si="301"/>
        <v>62.7</v>
      </c>
    </row>
    <row r="2624" spans="1:12">
      <c r="A2624" s="3">
        <v>4</v>
      </c>
      <c r="B2624" s="3">
        <v>20</v>
      </c>
      <c r="C2624" s="3">
        <v>7</v>
      </c>
      <c r="D2624" s="4">
        <f t="shared" ca="1" si="302"/>
        <v>3.3</v>
      </c>
      <c r="E2624" s="3">
        <f t="shared" ca="1" si="303"/>
        <v>9</v>
      </c>
      <c r="F2624" s="3">
        <f t="shared" ca="1" si="304"/>
        <v>19</v>
      </c>
      <c r="G2624" s="3">
        <f t="shared" ca="1" si="305"/>
        <v>61</v>
      </c>
      <c r="H2624" s="3">
        <f t="shared" si="306"/>
        <v>0.17400000000000002</v>
      </c>
      <c r="I2624" s="3">
        <v>2</v>
      </c>
      <c r="J2624" s="3">
        <v>66</v>
      </c>
      <c r="K2624" s="12">
        <f t="shared" ca="1" si="300"/>
        <v>121.93636363636364</v>
      </c>
      <c r="L2624" s="10">
        <f t="shared" ca="1" si="301"/>
        <v>27</v>
      </c>
    </row>
    <row r="2625" spans="1:12">
      <c r="A2625" s="3">
        <v>4</v>
      </c>
      <c r="B2625" s="3">
        <v>20</v>
      </c>
      <c r="C2625" s="3">
        <v>8</v>
      </c>
      <c r="D2625" s="4">
        <f t="shared" ca="1" si="302"/>
        <v>4.3</v>
      </c>
      <c r="E2625" s="3">
        <f t="shared" ca="1" si="303"/>
        <v>28</v>
      </c>
      <c r="F2625" s="3">
        <f t="shared" ca="1" si="304"/>
        <v>21</v>
      </c>
      <c r="G2625" s="3">
        <f t="shared" ca="1" si="305"/>
        <v>68</v>
      </c>
      <c r="H2625" s="3">
        <f t="shared" si="306"/>
        <v>0.20400000000000001</v>
      </c>
      <c r="I2625" s="3">
        <v>4</v>
      </c>
      <c r="J2625" s="3">
        <v>66</v>
      </c>
      <c r="K2625" s="12">
        <f t="shared" ca="1" si="300"/>
        <v>285.27441860465115</v>
      </c>
      <c r="L2625" s="10">
        <f t="shared" ca="1" si="301"/>
        <v>92.399999999999991</v>
      </c>
    </row>
    <row r="2626" spans="1:12">
      <c r="A2626" s="3">
        <v>4</v>
      </c>
      <c r="B2626" s="3">
        <v>20</v>
      </c>
      <c r="C2626" s="3">
        <v>9</v>
      </c>
      <c r="D2626" s="4">
        <f t="shared" ca="1" si="302"/>
        <v>4.2</v>
      </c>
      <c r="E2626" s="3">
        <f t="shared" ca="1" si="303"/>
        <v>2</v>
      </c>
      <c r="F2626" s="3">
        <f t="shared" ca="1" si="304"/>
        <v>20</v>
      </c>
      <c r="G2626" s="3">
        <f t="shared" ca="1" si="305"/>
        <v>79</v>
      </c>
      <c r="H2626" s="3">
        <f t="shared" si="306"/>
        <v>0.23400000000000001</v>
      </c>
      <c r="I2626" s="3">
        <v>6</v>
      </c>
      <c r="J2626" s="3">
        <v>66</v>
      </c>
      <c r="K2626" s="12">
        <f t="shared" ca="1" si="300"/>
        <v>19.504761904761903</v>
      </c>
      <c r="L2626" s="10">
        <f t="shared" ca="1" si="301"/>
        <v>7.1999999999999993</v>
      </c>
    </row>
    <row r="2627" spans="1:12">
      <c r="A2627" s="3">
        <v>4</v>
      </c>
      <c r="B2627" s="3">
        <v>20</v>
      </c>
      <c r="C2627" s="3">
        <v>10</v>
      </c>
      <c r="D2627" s="4">
        <f t="shared" ca="1" si="302"/>
        <v>3.6999999999999997</v>
      </c>
      <c r="E2627" s="3">
        <f t="shared" ca="1" si="303"/>
        <v>4</v>
      </c>
      <c r="F2627" s="3">
        <f t="shared" ca="1" si="304"/>
        <v>23</v>
      </c>
      <c r="G2627" s="3">
        <f t="shared" ca="1" si="305"/>
        <v>64</v>
      </c>
      <c r="H2627" s="3">
        <f t="shared" si="306"/>
        <v>0.26400000000000001</v>
      </c>
      <c r="I2627" s="3">
        <v>8</v>
      </c>
      <c r="J2627" s="3">
        <v>66</v>
      </c>
      <c r="K2627" s="12">
        <f t="shared" ca="1" si="300"/>
        <v>43.740540540540543</v>
      </c>
      <c r="L2627" s="10">
        <f t="shared" ca="1" si="301"/>
        <v>15.6</v>
      </c>
    </row>
    <row r="2628" spans="1:12">
      <c r="A2628" s="3">
        <v>4</v>
      </c>
      <c r="B2628" s="3">
        <v>20</v>
      </c>
      <c r="C2628" s="3">
        <v>11</v>
      </c>
      <c r="D2628" s="4">
        <f t="shared" ca="1" si="302"/>
        <v>3.4</v>
      </c>
      <c r="E2628" s="3">
        <f t="shared" ca="1" si="303"/>
        <v>20</v>
      </c>
      <c r="F2628" s="3">
        <f t="shared" ca="1" si="304"/>
        <v>21</v>
      </c>
      <c r="G2628" s="3">
        <f t="shared" ca="1" si="305"/>
        <v>65</v>
      </c>
      <c r="H2628" s="3">
        <f t="shared" si="306"/>
        <v>0.29399999999999998</v>
      </c>
      <c r="I2628" s="3">
        <v>10</v>
      </c>
      <c r="J2628" s="3">
        <v>66</v>
      </c>
      <c r="K2628" s="12">
        <f t="shared" ca="1" si="300"/>
        <v>210.0588235294118</v>
      </c>
      <c r="L2628" s="10">
        <f t="shared" ca="1" si="301"/>
        <v>84</v>
      </c>
    </row>
    <row r="2629" spans="1:12">
      <c r="A2629" s="3">
        <v>4</v>
      </c>
      <c r="B2629" s="3">
        <v>20</v>
      </c>
      <c r="C2629" s="3">
        <v>12</v>
      </c>
      <c r="D2629" s="4">
        <f t="shared" ca="1" si="302"/>
        <v>4.3</v>
      </c>
      <c r="E2629" s="3">
        <f t="shared" ca="1" si="303"/>
        <v>29</v>
      </c>
      <c r="F2629" s="3">
        <f t="shared" ca="1" si="304"/>
        <v>21</v>
      </c>
      <c r="G2629" s="3">
        <f t="shared" ca="1" si="305"/>
        <v>70</v>
      </c>
      <c r="H2629" s="3">
        <f t="shared" si="306"/>
        <v>0.32400000000000001</v>
      </c>
      <c r="I2629" s="3">
        <v>13</v>
      </c>
      <c r="J2629" s="3">
        <v>66</v>
      </c>
      <c r="K2629" s="12">
        <f t="shared" ca="1" si="300"/>
        <v>217.56744186046512</v>
      </c>
      <c r="L2629" s="10">
        <f t="shared" ca="1" si="301"/>
        <v>134.85</v>
      </c>
    </row>
    <row r="2630" spans="1:12">
      <c r="A2630" s="3">
        <v>4</v>
      </c>
      <c r="B2630" s="3">
        <v>20</v>
      </c>
      <c r="C2630" s="3">
        <v>13</v>
      </c>
      <c r="D2630" s="4">
        <f t="shared" ca="1" si="302"/>
        <v>3.8</v>
      </c>
      <c r="E2630" s="3">
        <f t="shared" ca="1" si="303"/>
        <v>24</v>
      </c>
      <c r="F2630" s="3">
        <f t="shared" ca="1" si="304"/>
        <v>22</v>
      </c>
      <c r="G2630" s="3">
        <f t="shared" ca="1" si="305"/>
        <v>71</v>
      </c>
      <c r="H2630" s="3">
        <f t="shared" si="306"/>
        <v>0.29399999999999998</v>
      </c>
      <c r="I2630" s="3">
        <v>14</v>
      </c>
      <c r="J2630" s="3">
        <v>66</v>
      </c>
      <c r="K2630" s="12">
        <f t="shared" ca="1" si="300"/>
        <v>208.48421052631579</v>
      </c>
      <c r="L2630" s="10">
        <f t="shared" ca="1" si="301"/>
        <v>115.19999999999999</v>
      </c>
    </row>
    <row r="2631" spans="1:12">
      <c r="A2631" s="3">
        <v>4</v>
      </c>
      <c r="B2631" s="3">
        <v>20</v>
      </c>
      <c r="C2631" s="3">
        <v>14</v>
      </c>
      <c r="D2631" s="4">
        <f t="shared" ca="1" si="302"/>
        <v>3.5999999999999996</v>
      </c>
      <c r="E2631" s="3">
        <f t="shared" ca="1" si="303"/>
        <v>1</v>
      </c>
      <c r="F2631" s="3">
        <f t="shared" ca="1" si="304"/>
        <v>22</v>
      </c>
      <c r="G2631" s="3">
        <f t="shared" ca="1" si="305"/>
        <v>76</v>
      </c>
      <c r="H2631" s="3">
        <f t="shared" si="306"/>
        <v>0.26400000000000001</v>
      </c>
      <c r="I2631" s="3">
        <v>14</v>
      </c>
      <c r="J2631" s="3">
        <v>66</v>
      </c>
      <c r="K2631" s="12">
        <f t="shared" ca="1" si="300"/>
        <v>9.4611111111111121</v>
      </c>
      <c r="L2631" s="10">
        <f t="shared" ca="1" si="301"/>
        <v>4.8</v>
      </c>
    </row>
    <row r="2632" spans="1:12">
      <c r="A2632" s="3">
        <v>4</v>
      </c>
      <c r="B2632" s="3">
        <v>20</v>
      </c>
      <c r="C2632" s="3">
        <v>15</v>
      </c>
      <c r="D2632" s="4">
        <f t="shared" ca="1" si="302"/>
        <v>4.0999999999999996</v>
      </c>
      <c r="E2632" s="3">
        <f t="shared" ca="1" si="303"/>
        <v>20</v>
      </c>
      <c r="F2632" s="3">
        <f t="shared" ca="1" si="304"/>
        <v>24</v>
      </c>
      <c r="G2632" s="3">
        <f t="shared" ca="1" si="305"/>
        <v>78</v>
      </c>
      <c r="H2632" s="3">
        <f t="shared" si="306"/>
        <v>0.23400000000000001</v>
      </c>
      <c r="I2632" s="3">
        <v>13</v>
      </c>
      <c r="J2632" s="3">
        <v>66</v>
      </c>
      <c r="K2632" s="12">
        <f t="shared" ca="1" si="300"/>
        <v>184.80487804878049</v>
      </c>
      <c r="L2632" s="10">
        <f t="shared" ca="1" si="301"/>
        <v>92.999999999999986</v>
      </c>
    </row>
    <row r="2633" spans="1:12">
      <c r="A2633" s="3">
        <v>4</v>
      </c>
      <c r="B2633" s="3">
        <v>20</v>
      </c>
      <c r="C2633" s="3">
        <v>16</v>
      </c>
      <c r="D2633" s="4">
        <f t="shared" ca="1" si="302"/>
        <v>3.9</v>
      </c>
      <c r="E2633" s="3">
        <f t="shared" ca="1" si="303"/>
        <v>12</v>
      </c>
      <c r="F2633" s="3">
        <f t="shared" ca="1" si="304"/>
        <v>20</v>
      </c>
      <c r="G2633" s="3">
        <f t="shared" ca="1" si="305"/>
        <v>80</v>
      </c>
      <c r="H2633" s="3">
        <f t="shared" si="306"/>
        <v>0.20400000000000001</v>
      </c>
      <c r="I2633" s="3">
        <v>12</v>
      </c>
      <c r="J2633" s="3">
        <v>66</v>
      </c>
      <c r="K2633" s="12">
        <f t="shared" ca="1" si="300"/>
        <v>109.87692307692306</v>
      </c>
      <c r="L2633" s="10">
        <f t="shared" ca="1" si="301"/>
        <v>54</v>
      </c>
    </row>
    <row r="2634" spans="1:12">
      <c r="A2634" s="3">
        <v>4</v>
      </c>
      <c r="B2634" s="3">
        <v>20</v>
      </c>
      <c r="C2634" s="3">
        <v>17</v>
      </c>
      <c r="D2634" s="4">
        <f t="shared" ca="1" si="302"/>
        <v>3.5</v>
      </c>
      <c r="E2634" s="3">
        <f t="shared" ca="1" si="303"/>
        <v>21</v>
      </c>
      <c r="F2634" s="3">
        <f t="shared" ca="1" si="304"/>
        <v>24</v>
      </c>
      <c r="G2634" s="3">
        <f t="shared" ca="1" si="305"/>
        <v>74</v>
      </c>
      <c r="H2634" s="3">
        <f t="shared" si="306"/>
        <v>0.17400000000000002</v>
      </c>
      <c r="I2634" s="3">
        <v>10</v>
      </c>
      <c r="J2634" s="3">
        <v>66</v>
      </c>
      <c r="K2634" s="12">
        <f t="shared" ca="1" si="300"/>
        <v>251.60999999999999</v>
      </c>
      <c r="L2634" s="10">
        <f t="shared" ca="1" si="301"/>
        <v>88.2</v>
      </c>
    </row>
    <row r="2635" spans="1:12">
      <c r="A2635" s="3">
        <v>4</v>
      </c>
      <c r="B2635" s="3">
        <v>20</v>
      </c>
      <c r="C2635" s="3">
        <v>18</v>
      </c>
      <c r="D2635" s="4">
        <f t="shared" ca="1" si="302"/>
        <v>4.0999999999999996</v>
      </c>
      <c r="E2635" s="3">
        <f t="shared" ca="1" si="303"/>
        <v>19</v>
      </c>
      <c r="F2635" s="3">
        <f t="shared" ca="1" si="304"/>
        <v>24</v>
      </c>
      <c r="G2635" s="3">
        <f t="shared" ca="1" si="305"/>
        <v>70</v>
      </c>
      <c r="H2635" s="3">
        <f t="shared" si="306"/>
        <v>0</v>
      </c>
      <c r="I2635" s="3">
        <v>8</v>
      </c>
      <c r="J2635" s="3">
        <v>66</v>
      </c>
      <c r="K2635" s="12">
        <f t="shared" ca="1" si="300"/>
        <v>220.35365853658536</v>
      </c>
      <c r="L2635" s="10">
        <f t="shared" ca="1" si="301"/>
        <v>74.099999999999994</v>
      </c>
    </row>
    <row r="2636" spans="1:12">
      <c r="A2636" s="3">
        <v>4</v>
      </c>
      <c r="B2636" s="3">
        <v>20</v>
      </c>
      <c r="C2636" s="3">
        <v>19</v>
      </c>
      <c r="D2636" s="4">
        <f t="shared" ca="1" si="302"/>
        <v>4.3</v>
      </c>
      <c r="E2636" s="3">
        <f t="shared" ca="1" si="303"/>
        <v>26</v>
      </c>
      <c r="F2636" s="3">
        <f t="shared" ca="1" si="304"/>
        <v>22</v>
      </c>
      <c r="G2636" s="3">
        <f t="shared" ca="1" si="305"/>
        <v>60</v>
      </c>
      <c r="H2636" s="3">
        <f t="shared" si="306"/>
        <v>0</v>
      </c>
      <c r="I2636" s="3">
        <v>6</v>
      </c>
      <c r="J2636" s="3">
        <v>66</v>
      </c>
      <c r="K2636" s="12">
        <f t="shared" ca="1" si="300"/>
        <v>288.41860465116281</v>
      </c>
      <c r="L2636" s="10">
        <f t="shared" ca="1" si="301"/>
        <v>93.6</v>
      </c>
    </row>
    <row r="2637" spans="1:12">
      <c r="A2637" s="3">
        <v>4</v>
      </c>
      <c r="B2637" s="3">
        <v>20</v>
      </c>
      <c r="C2637" s="3">
        <v>20</v>
      </c>
      <c r="D2637" s="4">
        <f t="shared" ca="1" si="302"/>
        <v>4.0999999999999996</v>
      </c>
      <c r="E2637" s="3">
        <f t="shared" ca="1" si="303"/>
        <v>4</v>
      </c>
      <c r="F2637" s="3">
        <f t="shared" ca="1" si="304"/>
        <v>18</v>
      </c>
      <c r="G2637" s="3">
        <f t="shared" ca="1" si="305"/>
        <v>80</v>
      </c>
      <c r="H2637" s="3">
        <f t="shared" si="306"/>
        <v>0</v>
      </c>
      <c r="I2637" s="3">
        <v>3</v>
      </c>
      <c r="J2637" s="3">
        <v>66</v>
      </c>
      <c r="K2637" s="12">
        <f t="shared" ca="1" si="300"/>
        <v>46.146341463414636</v>
      </c>
      <c r="L2637" s="10">
        <f t="shared" ca="1" si="301"/>
        <v>12.6</v>
      </c>
    </row>
    <row r="2638" spans="1:12">
      <c r="A2638" s="3">
        <v>4</v>
      </c>
      <c r="B2638" s="3">
        <v>20</v>
      </c>
      <c r="C2638" s="3">
        <v>21</v>
      </c>
      <c r="D2638" s="4">
        <f t="shared" ca="1" si="302"/>
        <v>3.5999999999999996</v>
      </c>
      <c r="E2638" s="3">
        <f t="shared" ca="1" si="303"/>
        <v>19</v>
      </c>
      <c r="F2638" s="3">
        <f t="shared" ca="1" si="304"/>
        <v>17</v>
      </c>
      <c r="G2638" s="3">
        <f t="shared" ca="1" si="305"/>
        <v>77</v>
      </c>
      <c r="H2638" s="3">
        <f t="shared" si="306"/>
        <v>0</v>
      </c>
      <c r="I2638" s="3">
        <v>0</v>
      </c>
      <c r="J2638" s="3">
        <v>66</v>
      </c>
      <c r="K2638" s="12">
        <f t="shared" ca="1" si="300"/>
        <v>259.00694444444451</v>
      </c>
      <c r="L2638" s="10">
        <f t="shared" ca="1" si="301"/>
        <v>51.3</v>
      </c>
    </row>
    <row r="2639" spans="1:12">
      <c r="A2639" s="3">
        <v>4</v>
      </c>
      <c r="B2639" s="3">
        <v>20</v>
      </c>
      <c r="C2639" s="3">
        <v>22</v>
      </c>
      <c r="D2639" s="4">
        <f t="shared" ca="1" si="302"/>
        <v>3.8</v>
      </c>
      <c r="E2639" s="3">
        <f t="shared" ca="1" si="303"/>
        <v>22</v>
      </c>
      <c r="F2639" s="3">
        <f t="shared" ca="1" si="304"/>
        <v>18</v>
      </c>
      <c r="G2639" s="3">
        <f t="shared" ca="1" si="305"/>
        <v>61</v>
      </c>
      <c r="H2639" s="3">
        <f t="shared" si="306"/>
        <v>0</v>
      </c>
      <c r="I2639" s="3">
        <v>-2</v>
      </c>
      <c r="J2639" s="3">
        <v>66</v>
      </c>
      <c r="K2639" s="12">
        <f t="shared" ca="1" si="300"/>
        <v>298.88157894736844</v>
      </c>
      <c r="L2639" s="10">
        <f t="shared" ca="1" si="301"/>
        <v>52.8</v>
      </c>
    </row>
    <row r="2640" spans="1:12">
      <c r="A2640" s="3">
        <v>4</v>
      </c>
      <c r="B2640" s="3">
        <v>20</v>
      </c>
      <c r="C2640" s="3">
        <v>23</v>
      </c>
      <c r="D2640" s="4">
        <f t="shared" ca="1" si="302"/>
        <v>3.5999999999999996</v>
      </c>
      <c r="E2640" s="3">
        <f t="shared" ca="1" si="303"/>
        <v>28</v>
      </c>
      <c r="F2640" s="3">
        <f t="shared" ca="1" si="304"/>
        <v>18</v>
      </c>
      <c r="G2640" s="3">
        <f t="shared" ca="1" si="305"/>
        <v>65</v>
      </c>
      <c r="H2640" s="3">
        <f t="shared" si="306"/>
        <v>0</v>
      </c>
      <c r="I2640" s="3">
        <v>-3</v>
      </c>
      <c r="J2640" s="3">
        <v>66</v>
      </c>
      <c r="K2640" s="12">
        <f t="shared" ca="1" si="300"/>
        <v>406.97222222222229</v>
      </c>
      <c r="L2640" s="10">
        <f t="shared" ca="1" si="301"/>
        <v>63</v>
      </c>
    </row>
    <row r="2641" spans="1:12">
      <c r="A2641" s="3">
        <v>4</v>
      </c>
      <c r="B2641" s="3">
        <v>20</v>
      </c>
      <c r="C2641" s="3">
        <v>24</v>
      </c>
      <c r="D2641" s="4">
        <f t="shared" ca="1" si="302"/>
        <v>3.6999999999999997</v>
      </c>
      <c r="E2641" s="3">
        <f t="shared" ca="1" si="303"/>
        <v>6</v>
      </c>
      <c r="F2641" s="3">
        <f t="shared" ca="1" si="304"/>
        <v>17</v>
      </c>
      <c r="G2641" s="3">
        <f t="shared" ca="1" si="305"/>
        <v>66</v>
      </c>
      <c r="H2641" s="3">
        <f t="shared" si="306"/>
        <v>0</v>
      </c>
      <c r="I2641" s="3">
        <v>-5</v>
      </c>
      <c r="J2641" s="3">
        <v>66</v>
      </c>
      <c r="K2641" s="12">
        <f t="shared" ca="1" si="300"/>
        <v>86.351351351351354</v>
      </c>
      <c r="L2641" s="10">
        <f t="shared" ca="1" si="301"/>
        <v>11.7</v>
      </c>
    </row>
    <row r="2642" spans="1:12">
      <c r="A2642" s="3">
        <v>4</v>
      </c>
      <c r="B2642" s="21">
        <v>21</v>
      </c>
      <c r="C2642" s="21">
        <v>1</v>
      </c>
      <c r="D2642" s="22">
        <f t="shared" ca="1" si="302"/>
        <v>4</v>
      </c>
      <c r="E2642" s="21">
        <f t="shared" ca="1" si="303"/>
        <v>19</v>
      </c>
      <c r="F2642" s="21">
        <f t="shared" ca="1" si="304"/>
        <v>16</v>
      </c>
      <c r="G2642" s="21">
        <f t="shared" ca="1" si="305"/>
        <v>80</v>
      </c>
      <c r="H2642" s="3">
        <f t="shared" si="306"/>
        <v>0</v>
      </c>
      <c r="I2642" s="3">
        <v>-6</v>
      </c>
      <c r="J2642" s="3">
        <v>66</v>
      </c>
      <c r="K2642" s="21">
        <f ca="1">E2642*(98+(F2642-I2642)*4.5+(45-H2642*110)+ABS(G2642-J2642)*0.2)/(D2642*4.5)</f>
        <v>258.39999999999998</v>
      </c>
      <c r="L2642" s="21">
        <f ca="1">ABS(-18-I2642)*0.3*E2642</f>
        <v>68.399999999999991</v>
      </c>
    </row>
    <row r="2643" spans="1:12">
      <c r="A2643" s="3">
        <v>4</v>
      </c>
      <c r="B2643" s="3">
        <v>21</v>
      </c>
      <c r="C2643" s="3">
        <v>2</v>
      </c>
      <c r="D2643" s="4">
        <f t="shared" ca="1" si="302"/>
        <v>3.5999999999999996</v>
      </c>
      <c r="E2643" s="3">
        <f t="shared" ca="1" si="303"/>
        <v>24</v>
      </c>
      <c r="F2643" s="3">
        <f t="shared" ca="1" si="304"/>
        <v>19</v>
      </c>
      <c r="G2643" s="3">
        <f t="shared" ca="1" si="305"/>
        <v>78</v>
      </c>
      <c r="H2643" s="3">
        <f t="shared" si="306"/>
        <v>0</v>
      </c>
      <c r="I2643" s="3">
        <v>-4</v>
      </c>
      <c r="J2643" s="3">
        <v>66</v>
      </c>
      <c r="K2643" s="21">
        <f t="shared" ref="K2643:K2706" ca="1" si="307">E2643*(98+(F2643-I2643)*4.5+(45-H2643*110)+ABS(G2643-J2643)*0.2)/(D2643*4.5)</f>
        <v>368.74074074074076</v>
      </c>
      <c r="L2643" s="14">
        <f t="shared" ref="L2643:L2706" ca="1" si="308">ABS(-18-I2643)*0.3*E2643</f>
        <v>100.80000000000001</v>
      </c>
    </row>
    <row r="2644" spans="1:12">
      <c r="A2644" s="3">
        <v>4</v>
      </c>
      <c r="B2644" s="3">
        <v>21</v>
      </c>
      <c r="C2644" s="3">
        <v>3</v>
      </c>
      <c r="D2644" s="4">
        <f t="shared" ca="1" si="302"/>
        <v>3.9</v>
      </c>
      <c r="E2644" s="3">
        <f t="shared" ca="1" si="303"/>
        <v>6</v>
      </c>
      <c r="F2644" s="3">
        <f t="shared" ca="1" si="304"/>
        <v>17</v>
      </c>
      <c r="G2644" s="3">
        <f t="shared" ca="1" si="305"/>
        <v>66</v>
      </c>
      <c r="H2644" s="3">
        <f t="shared" si="306"/>
        <v>0</v>
      </c>
      <c r="I2644" s="3">
        <v>-2</v>
      </c>
      <c r="J2644" s="3">
        <v>66</v>
      </c>
      <c r="K2644" s="21">
        <f t="shared" ca="1" si="307"/>
        <v>78.119658119658112</v>
      </c>
      <c r="L2644" s="14">
        <f t="shared" ca="1" si="308"/>
        <v>28.799999999999997</v>
      </c>
    </row>
    <row r="2645" spans="1:12">
      <c r="A2645" s="3">
        <v>4</v>
      </c>
      <c r="B2645" s="3">
        <v>21</v>
      </c>
      <c r="C2645" s="3">
        <v>4</v>
      </c>
      <c r="D2645" s="4">
        <f t="shared" ca="1" si="302"/>
        <v>4.0999999999999996</v>
      </c>
      <c r="E2645" s="3">
        <f t="shared" ca="1" si="303"/>
        <v>3</v>
      </c>
      <c r="F2645" s="3">
        <f t="shared" ca="1" si="304"/>
        <v>18</v>
      </c>
      <c r="G2645" s="3">
        <f t="shared" ca="1" si="305"/>
        <v>66</v>
      </c>
      <c r="H2645" s="3">
        <f t="shared" si="306"/>
        <v>0</v>
      </c>
      <c r="I2645" s="3">
        <v>-2</v>
      </c>
      <c r="J2645" s="3">
        <v>66</v>
      </c>
      <c r="K2645" s="21">
        <f t="shared" ca="1" si="307"/>
        <v>37.886178861788622</v>
      </c>
      <c r="L2645" s="14">
        <f t="shared" ca="1" si="308"/>
        <v>14.399999999999999</v>
      </c>
    </row>
    <row r="2646" spans="1:12">
      <c r="A2646" s="3">
        <v>4</v>
      </c>
      <c r="B2646" s="3">
        <v>21</v>
      </c>
      <c r="C2646" s="3">
        <v>5</v>
      </c>
      <c r="D2646" s="4">
        <f t="shared" ca="1" si="302"/>
        <v>3.8</v>
      </c>
      <c r="E2646" s="3">
        <f t="shared" ca="1" si="303"/>
        <v>7</v>
      </c>
      <c r="F2646" s="3">
        <f t="shared" ca="1" si="304"/>
        <v>17</v>
      </c>
      <c r="G2646" s="3">
        <f t="shared" ca="1" si="305"/>
        <v>62</v>
      </c>
      <c r="H2646" s="3">
        <f t="shared" si="306"/>
        <v>0</v>
      </c>
      <c r="I2646" s="3">
        <v>0</v>
      </c>
      <c r="J2646" s="3">
        <v>66</v>
      </c>
      <c r="K2646" s="21">
        <f t="shared" ca="1" si="307"/>
        <v>90.181286549707622</v>
      </c>
      <c r="L2646" s="14">
        <f t="shared" ca="1" si="308"/>
        <v>37.799999999999997</v>
      </c>
    </row>
    <row r="2647" spans="1:12">
      <c r="A2647" s="3">
        <v>4</v>
      </c>
      <c r="B2647" s="3">
        <v>21</v>
      </c>
      <c r="C2647" s="3">
        <v>6</v>
      </c>
      <c r="D2647" s="4">
        <f t="shared" ca="1" si="302"/>
        <v>3.4</v>
      </c>
      <c r="E2647" s="3">
        <f t="shared" ca="1" si="303"/>
        <v>25</v>
      </c>
      <c r="F2647" s="3">
        <f t="shared" ca="1" si="304"/>
        <v>18</v>
      </c>
      <c r="G2647" s="3">
        <f t="shared" ca="1" si="305"/>
        <v>75</v>
      </c>
      <c r="H2647" s="3">
        <f t="shared" si="306"/>
        <v>0</v>
      </c>
      <c r="I2647" s="3">
        <v>1</v>
      </c>
      <c r="J2647" s="3">
        <v>66</v>
      </c>
      <c r="K2647" s="21">
        <f t="shared" ca="1" si="307"/>
        <v>361.60130718954252</v>
      </c>
      <c r="L2647" s="14">
        <f t="shared" ca="1" si="308"/>
        <v>142.5</v>
      </c>
    </row>
    <row r="2648" spans="1:12">
      <c r="A2648" s="3">
        <v>4</v>
      </c>
      <c r="B2648" s="3">
        <v>21</v>
      </c>
      <c r="C2648" s="3">
        <v>7</v>
      </c>
      <c r="D2648" s="4">
        <f t="shared" ca="1" si="302"/>
        <v>4.3</v>
      </c>
      <c r="E2648" s="3">
        <f t="shared" ca="1" si="303"/>
        <v>26</v>
      </c>
      <c r="F2648" s="3">
        <f t="shared" ca="1" si="304"/>
        <v>18</v>
      </c>
      <c r="G2648" s="3">
        <f t="shared" ca="1" si="305"/>
        <v>67</v>
      </c>
      <c r="H2648" s="3">
        <f t="shared" si="306"/>
        <v>0.17400000000000002</v>
      </c>
      <c r="I2648" s="3">
        <v>2</v>
      </c>
      <c r="J2648" s="3">
        <v>66</v>
      </c>
      <c r="K2648" s="21">
        <f t="shared" ca="1" si="307"/>
        <v>263.43979328165381</v>
      </c>
      <c r="L2648" s="14">
        <f t="shared" ca="1" si="308"/>
        <v>156</v>
      </c>
    </row>
    <row r="2649" spans="1:12">
      <c r="A2649" s="3">
        <v>4</v>
      </c>
      <c r="B2649" s="3">
        <v>21</v>
      </c>
      <c r="C2649" s="3">
        <v>8</v>
      </c>
      <c r="D2649" s="4">
        <f t="shared" ca="1" si="302"/>
        <v>4.0999999999999996</v>
      </c>
      <c r="E2649" s="3">
        <f t="shared" ca="1" si="303"/>
        <v>12</v>
      </c>
      <c r="F2649" s="3">
        <f t="shared" ca="1" si="304"/>
        <v>23</v>
      </c>
      <c r="G2649" s="3">
        <f t="shared" ca="1" si="305"/>
        <v>67</v>
      </c>
      <c r="H2649" s="3">
        <f t="shared" si="306"/>
        <v>0.20400000000000001</v>
      </c>
      <c r="I2649" s="3">
        <v>4</v>
      </c>
      <c r="J2649" s="3">
        <v>66</v>
      </c>
      <c r="K2649" s="21">
        <f t="shared" ca="1" si="307"/>
        <v>134.15284552845529</v>
      </c>
      <c r="L2649" s="14">
        <f t="shared" ca="1" si="308"/>
        <v>79.199999999999989</v>
      </c>
    </row>
    <row r="2650" spans="1:12">
      <c r="A2650" s="3">
        <v>4</v>
      </c>
      <c r="B2650" s="3">
        <v>21</v>
      </c>
      <c r="C2650" s="3">
        <v>9</v>
      </c>
      <c r="D2650" s="4">
        <f t="shared" ca="1" si="302"/>
        <v>4</v>
      </c>
      <c r="E2650" s="3">
        <f t="shared" ca="1" si="303"/>
        <v>26</v>
      </c>
      <c r="F2650" s="3">
        <f t="shared" ca="1" si="304"/>
        <v>20</v>
      </c>
      <c r="G2650" s="3">
        <f t="shared" ca="1" si="305"/>
        <v>75</v>
      </c>
      <c r="H2650" s="3">
        <f t="shared" si="306"/>
        <v>0.23400000000000001</v>
      </c>
      <c r="I2650" s="3">
        <v>6</v>
      </c>
      <c r="J2650" s="3">
        <v>66</v>
      </c>
      <c r="K2650" s="21">
        <f t="shared" ca="1" si="307"/>
        <v>262.97555555555556</v>
      </c>
      <c r="L2650" s="14">
        <f t="shared" ca="1" si="308"/>
        <v>187.2</v>
      </c>
    </row>
    <row r="2651" spans="1:12">
      <c r="A2651" s="3">
        <v>4</v>
      </c>
      <c r="B2651" s="3">
        <v>21</v>
      </c>
      <c r="C2651" s="3">
        <v>10</v>
      </c>
      <c r="D2651" s="4">
        <f t="shared" ca="1" si="302"/>
        <v>3.3</v>
      </c>
      <c r="E2651" s="3">
        <f t="shared" ca="1" si="303"/>
        <v>19</v>
      </c>
      <c r="F2651" s="3">
        <f t="shared" ca="1" si="304"/>
        <v>23</v>
      </c>
      <c r="G2651" s="3">
        <f t="shared" ca="1" si="305"/>
        <v>72</v>
      </c>
      <c r="H2651" s="3">
        <f t="shared" si="306"/>
        <v>0.26400000000000001</v>
      </c>
      <c r="I2651" s="3">
        <v>8</v>
      </c>
      <c r="J2651" s="3">
        <v>66</v>
      </c>
      <c r="K2651" s="21">
        <f t="shared" ca="1" si="307"/>
        <v>233.70639730639732</v>
      </c>
      <c r="L2651" s="14">
        <f t="shared" ca="1" si="308"/>
        <v>148.19999999999999</v>
      </c>
    </row>
    <row r="2652" spans="1:12">
      <c r="A2652" s="3">
        <v>4</v>
      </c>
      <c r="B2652" s="3">
        <v>21</v>
      </c>
      <c r="C2652" s="3">
        <v>11</v>
      </c>
      <c r="D2652" s="4">
        <f t="shared" ca="1" si="302"/>
        <v>4.0999999999999996</v>
      </c>
      <c r="E2652" s="3">
        <f t="shared" ca="1" si="303"/>
        <v>19</v>
      </c>
      <c r="F2652" s="3">
        <f t="shared" ca="1" si="304"/>
        <v>24</v>
      </c>
      <c r="G2652" s="3">
        <f t="shared" ca="1" si="305"/>
        <v>68</v>
      </c>
      <c r="H2652" s="3">
        <f t="shared" si="306"/>
        <v>0.29399999999999998</v>
      </c>
      <c r="I2652" s="3">
        <v>10</v>
      </c>
      <c r="J2652" s="3">
        <v>66</v>
      </c>
      <c r="K2652" s="21">
        <f t="shared" ca="1" si="307"/>
        <v>179.24878048780488</v>
      </c>
      <c r="L2652" s="14">
        <f t="shared" ca="1" si="308"/>
        <v>159.6</v>
      </c>
    </row>
    <row r="2653" spans="1:12">
      <c r="A2653" s="3">
        <v>4</v>
      </c>
      <c r="B2653" s="3">
        <v>21</v>
      </c>
      <c r="C2653" s="3">
        <v>12</v>
      </c>
      <c r="D2653" s="4">
        <f t="shared" ca="1" si="302"/>
        <v>3.9</v>
      </c>
      <c r="E2653" s="3">
        <f t="shared" ca="1" si="303"/>
        <v>8</v>
      </c>
      <c r="F2653" s="3">
        <f t="shared" ca="1" si="304"/>
        <v>24</v>
      </c>
      <c r="G2653" s="3">
        <f t="shared" ca="1" si="305"/>
        <v>72</v>
      </c>
      <c r="H2653" s="3">
        <f t="shared" si="306"/>
        <v>0.32400000000000001</v>
      </c>
      <c r="I2653" s="3">
        <v>13</v>
      </c>
      <c r="J2653" s="3">
        <v>66</v>
      </c>
      <c r="K2653" s="21">
        <f t="shared" ca="1" si="307"/>
        <v>72.050142450142445</v>
      </c>
      <c r="L2653" s="14">
        <f t="shared" ca="1" si="308"/>
        <v>74.399999999999991</v>
      </c>
    </row>
    <row r="2654" spans="1:12">
      <c r="A2654" s="3">
        <v>4</v>
      </c>
      <c r="B2654" s="3">
        <v>21</v>
      </c>
      <c r="C2654" s="3">
        <v>13</v>
      </c>
      <c r="D2654" s="4">
        <f t="shared" ca="1" si="302"/>
        <v>4.2</v>
      </c>
      <c r="E2654" s="3">
        <f t="shared" ca="1" si="303"/>
        <v>18</v>
      </c>
      <c r="F2654" s="3">
        <f t="shared" ca="1" si="304"/>
        <v>22</v>
      </c>
      <c r="G2654" s="3">
        <f t="shared" ca="1" si="305"/>
        <v>61</v>
      </c>
      <c r="H2654" s="3">
        <f t="shared" si="306"/>
        <v>0.29399999999999998</v>
      </c>
      <c r="I2654" s="3">
        <v>14</v>
      </c>
      <c r="J2654" s="3">
        <v>66</v>
      </c>
      <c r="K2654" s="21">
        <f t="shared" ca="1" si="307"/>
        <v>140.62857142857141</v>
      </c>
      <c r="L2654" s="14">
        <f t="shared" ca="1" si="308"/>
        <v>172.79999999999998</v>
      </c>
    </row>
    <row r="2655" spans="1:12">
      <c r="A2655" s="3">
        <v>4</v>
      </c>
      <c r="B2655" s="3">
        <v>21</v>
      </c>
      <c r="C2655" s="3">
        <v>14</v>
      </c>
      <c r="D2655" s="4">
        <f t="shared" ca="1" si="302"/>
        <v>4.2</v>
      </c>
      <c r="E2655" s="3">
        <f t="shared" ca="1" si="303"/>
        <v>20</v>
      </c>
      <c r="F2655" s="3">
        <f t="shared" ca="1" si="304"/>
        <v>22</v>
      </c>
      <c r="G2655" s="3">
        <f t="shared" ca="1" si="305"/>
        <v>67</v>
      </c>
      <c r="H2655" s="3">
        <f t="shared" si="306"/>
        <v>0.26400000000000001</v>
      </c>
      <c r="I2655" s="3">
        <v>14</v>
      </c>
      <c r="J2655" s="3">
        <v>66</v>
      </c>
      <c r="K2655" s="21">
        <f t="shared" ca="1" si="307"/>
        <v>158.89947089947088</v>
      </c>
      <c r="L2655" s="14">
        <f t="shared" ca="1" si="308"/>
        <v>192</v>
      </c>
    </row>
    <row r="2656" spans="1:12">
      <c r="A2656" s="3">
        <v>4</v>
      </c>
      <c r="B2656" s="3">
        <v>21</v>
      </c>
      <c r="C2656" s="3">
        <v>15</v>
      </c>
      <c r="D2656" s="4">
        <f t="shared" ca="1" si="302"/>
        <v>3.8</v>
      </c>
      <c r="E2656" s="3">
        <f t="shared" ca="1" si="303"/>
        <v>17</v>
      </c>
      <c r="F2656" s="3">
        <f t="shared" ca="1" si="304"/>
        <v>23</v>
      </c>
      <c r="G2656" s="3">
        <f t="shared" ca="1" si="305"/>
        <v>65</v>
      </c>
      <c r="H2656" s="3">
        <f t="shared" si="306"/>
        <v>0.23400000000000001</v>
      </c>
      <c r="I2656" s="3">
        <v>13</v>
      </c>
      <c r="J2656" s="3">
        <v>66</v>
      </c>
      <c r="K2656" s="21">
        <f t="shared" ca="1" si="307"/>
        <v>161.50994152046783</v>
      </c>
      <c r="L2656" s="14">
        <f t="shared" ca="1" si="308"/>
        <v>158.1</v>
      </c>
    </row>
    <row r="2657" spans="1:12">
      <c r="A2657" s="3">
        <v>4</v>
      </c>
      <c r="B2657" s="3">
        <v>21</v>
      </c>
      <c r="C2657" s="3">
        <v>16</v>
      </c>
      <c r="D2657" s="4">
        <f t="shared" ca="1" si="302"/>
        <v>3.6999999999999997</v>
      </c>
      <c r="E2657" s="3">
        <f t="shared" ca="1" si="303"/>
        <v>6</v>
      </c>
      <c r="F2657" s="3">
        <f t="shared" ca="1" si="304"/>
        <v>24</v>
      </c>
      <c r="G2657" s="3">
        <f t="shared" ca="1" si="305"/>
        <v>76</v>
      </c>
      <c r="H2657" s="3">
        <f t="shared" si="306"/>
        <v>0.20400000000000001</v>
      </c>
      <c r="I2657" s="3">
        <v>12</v>
      </c>
      <c r="J2657" s="3">
        <v>66</v>
      </c>
      <c r="K2657" s="21">
        <f t="shared" ca="1" si="307"/>
        <v>63.625225225225236</v>
      </c>
      <c r="L2657" s="14">
        <f t="shared" ca="1" si="308"/>
        <v>54</v>
      </c>
    </row>
    <row r="2658" spans="1:12">
      <c r="A2658" s="3">
        <v>4</v>
      </c>
      <c r="B2658" s="3">
        <v>21</v>
      </c>
      <c r="C2658" s="3">
        <v>17</v>
      </c>
      <c r="D2658" s="4">
        <f t="shared" ca="1" si="302"/>
        <v>3.5</v>
      </c>
      <c r="E2658" s="3">
        <f t="shared" ca="1" si="303"/>
        <v>25</v>
      </c>
      <c r="F2658" s="3">
        <f t="shared" ca="1" si="304"/>
        <v>22</v>
      </c>
      <c r="G2658" s="3">
        <f t="shared" ca="1" si="305"/>
        <v>67</v>
      </c>
      <c r="H2658" s="3">
        <f t="shared" si="306"/>
        <v>0.17400000000000002</v>
      </c>
      <c r="I2658" s="3">
        <v>10</v>
      </c>
      <c r="J2658" s="3">
        <v>66</v>
      </c>
      <c r="K2658" s="21">
        <f t="shared" ca="1" si="307"/>
        <v>282.63492063492066</v>
      </c>
      <c r="L2658" s="14">
        <f t="shared" ca="1" si="308"/>
        <v>210</v>
      </c>
    </row>
    <row r="2659" spans="1:12">
      <c r="A2659" s="3">
        <v>4</v>
      </c>
      <c r="B2659" s="3">
        <v>21</v>
      </c>
      <c r="C2659" s="3">
        <v>18</v>
      </c>
      <c r="D2659" s="4">
        <f t="shared" ca="1" si="302"/>
        <v>3.5</v>
      </c>
      <c r="E2659" s="3">
        <f t="shared" ca="1" si="303"/>
        <v>1</v>
      </c>
      <c r="F2659" s="3">
        <f t="shared" ca="1" si="304"/>
        <v>23</v>
      </c>
      <c r="G2659" s="3">
        <f t="shared" ca="1" si="305"/>
        <v>73</v>
      </c>
      <c r="H2659" s="3">
        <f t="shared" si="306"/>
        <v>0</v>
      </c>
      <c r="I2659" s="3">
        <v>8</v>
      </c>
      <c r="J2659" s="3">
        <v>66</v>
      </c>
      <c r="K2659" s="21">
        <f t="shared" ca="1" si="307"/>
        <v>13.453968253968254</v>
      </c>
      <c r="L2659" s="14">
        <f t="shared" ca="1" si="308"/>
        <v>7.8</v>
      </c>
    </row>
    <row r="2660" spans="1:12">
      <c r="A2660" s="3">
        <v>4</v>
      </c>
      <c r="B2660" s="3">
        <v>21</v>
      </c>
      <c r="C2660" s="3">
        <v>19</v>
      </c>
      <c r="D2660" s="4">
        <f t="shared" ca="1" si="302"/>
        <v>3.3</v>
      </c>
      <c r="E2660" s="3">
        <f t="shared" ca="1" si="303"/>
        <v>17</v>
      </c>
      <c r="F2660" s="3">
        <f t="shared" ca="1" si="304"/>
        <v>22</v>
      </c>
      <c r="G2660" s="3">
        <f t="shared" ca="1" si="305"/>
        <v>77</v>
      </c>
      <c r="H2660" s="3">
        <f t="shared" si="306"/>
        <v>0</v>
      </c>
      <c r="I2660" s="3">
        <v>6</v>
      </c>
      <c r="J2660" s="3">
        <v>66</v>
      </c>
      <c r="K2660" s="21">
        <f t="shared" ca="1" si="307"/>
        <v>248.64646464646464</v>
      </c>
      <c r="L2660" s="14">
        <f t="shared" ca="1" si="308"/>
        <v>122.39999999999999</v>
      </c>
    </row>
    <row r="2661" spans="1:12">
      <c r="A2661" s="3">
        <v>4</v>
      </c>
      <c r="B2661" s="3">
        <v>21</v>
      </c>
      <c r="C2661" s="3">
        <v>20</v>
      </c>
      <c r="D2661" s="4">
        <f t="shared" ca="1" si="302"/>
        <v>3.8</v>
      </c>
      <c r="E2661" s="3">
        <f t="shared" ca="1" si="303"/>
        <v>15</v>
      </c>
      <c r="F2661" s="3">
        <f t="shared" ca="1" si="304"/>
        <v>18</v>
      </c>
      <c r="G2661" s="3">
        <f t="shared" ca="1" si="305"/>
        <v>72</v>
      </c>
      <c r="H2661" s="3">
        <f t="shared" si="306"/>
        <v>0</v>
      </c>
      <c r="I2661" s="3">
        <v>3</v>
      </c>
      <c r="J2661" s="3">
        <v>66</v>
      </c>
      <c r="K2661" s="21">
        <f t="shared" ca="1" si="307"/>
        <v>185.70175438596493</v>
      </c>
      <c r="L2661" s="14">
        <f t="shared" ca="1" si="308"/>
        <v>94.5</v>
      </c>
    </row>
    <row r="2662" spans="1:12">
      <c r="A2662" s="3">
        <v>4</v>
      </c>
      <c r="B2662" s="3">
        <v>21</v>
      </c>
      <c r="C2662" s="3">
        <v>21</v>
      </c>
      <c r="D2662" s="4">
        <f t="shared" ca="1" si="302"/>
        <v>3.5</v>
      </c>
      <c r="E2662" s="3">
        <f t="shared" ca="1" si="303"/>
        <v>23</v>
      </c>
      <c r="F2662" s="3">
        <f t="shared" ca="1" si="304"/>
        <v>16</v>
      </c>
      <c r="G2662" s="3">
        <f t="shared" ca="1" si="305"/>
        <v>69</v>
      </c>
      <c r="H2662" s="3">
        <f t="shared" si="306"/>
        <v>0</v>
      </c>
      <c r="I2662" s="3">
        <v>0</v>
      </c>
      <c r="J2662" s="3">
        <v>66</v>
      </c>
      <c r="K2662" s="21">
        <f t="shared" ca="1" si="307"/>
        <v>314.84444444444443</v>
      </c>
      <c r="L2662" s="14">
        <f t="shared" ca="1" si="308"/>
        <v>124.19999999999999</v>
      </c>
    </row>
    <row r="2663" spans="1:12">
      <c r="A2663" s="3">
        <v>4</v>
      </c>
      <c r="B2663" s="3">
        <v>21</v>
      </c>
      <c r="C2663" s="3">
        <v>22</v>
      </c>
      <c r="D2663" s="4">
        <f t="shared" ca="1" si="302"/>
        <v>3.9</v>
      </c>
      <c r="E2663" s="3">
        <f t="shared" ca="1" si="303"/>
        <v>10</v>
      </c>
      <c r="F2663" s="3">
        <f t="shared" ca="1" si="304"/>
        <v>16</v>
      </c>
      <c r="G2663" s="3">
        <f t="shared" ca="1" si="305"/>
        <v>68</v>
      </c>
      <c r="H2663" s="3">
        <f t="shared" si="306"/>
        <v>0</v>
      </c>
      <c r="I2663" s="3">
        <v>-2</v>
      </c>
      <c r="J2663" s="3">
        <v>66</v>
      </c>
      <c r="K2663" s="21">
        <f t="shared" ca="1" si="307"/>
        <v>127.86324786324786</v>
      </c>
      <c r="L2663" s="14">
        <f t="shared" ca="1" si="308"/>
        <v>48</v>
      </c>
    </row>
    <row r="2664" spans="1:12">
      <c r="A2664" s="3">
        <v>4</v>
      </c>
      <c r="B2664" s="3">
        <v>21</v>
      </c>
      <c r="C2664" s="3">
        <v>23</v>
      </c>
      <c r="D2664" s="4">
        <f t="shared" ca="1" si="302"/>
        <v>3.5999999999999996</v>
      </c>
      <c r="E2664" s="3">
        <f t="shared" ca="1" si="303"/>
        <v>8</v>
      </c>
      <c r="F2664" s="3">
        <f t="shared" ca="1" si="304"/>
        <v>19</v>
      </c>
      <c r="G2664" s="3">
        <f t="shared" ca="1" si="305"/>
        <v>75</v>
      </c>
      <c r="H2664" s="3">
        <f t="shared" si="306"/>
        <v>0</v>
      </c>
      <c r="I2664" s="3">
        <v>-3</v>
      </c>
      <c r="J2664" s="3">
        <v>66</v>
      </c>
      <c r="K2664" s="21">
        <f t="shared" ca="1" si="307"/>
        <v>120.39506172839508</v>
      </c>
      <c r="L2664" s="14">
        <f t="shared" ca="1" si="308"/>
        <v>36</v>
      </c>
    </row>
    <row r="2665" spans="1:12">
      <c r="A2665" s="3">
        <v>4</v>
      </c>
      <c r="B2665" s="3">
        <v>21</v>
      </c>
      <c r="C2665" s="3">
        <v>24</v>
      </c>
      <c r="D2665" s="4">
        <f t="shared" ca="1" si="302"/>
        <v>3.6999999999999997</v>
      </c>
      <c r="E2665" s="3">
        <f t="shared" ca="1" si="303"/>
        <v>2</v>
      </c>
      <c r="F2665" s="3">
        <f t="shared" ca="1" si="304"/>
        <v>18</v>
      </c>
      <c r="G2665" s="3">
        <f t="shared" ca="1" si="305"/>
        <v>71</v>
      </c>
      <c r="H2665" s="3">
        <f t="shared" si="306"/>
        <v>0</v>
      </c>
      <c r="I2665" s="3">
        <v>-5</v>
      </c>
      <c r="J2665" s="3">
        <v>66</v>
      </c>
      <c r="K2665" s="21">
        <f t="shared" ca="1" si="307"/>
        <v>29.729729729729733</v>
      </c>
      <c r="L2665" s="14">
        <f t="shared" ca="1" si="308"/>
        <v>7.8</v>
      </c>
    </row>
    <row r="2666" spans="1:12">
      <c r="A2666" s="3">
        <v>4</v>
      </c>
      <c r="B2666" s="3">
        <v>22</v>
      </c>
      <c r="C2666" s="3">
        <v>1</v>
      </c>
      <c r="D2666" s="4">
        <f t="shared" ca="1" si="302"/>
        <v>3.5999999999999996</v>
      </c>
      <c r="E2666" s="3">
        <f t="shared" ca="1" si="303"/>
        <v>30</v>
      </c>
      <c r="F2666" s="3">
        <f t="shared" ca="1" si="304"/>
        <v>17</v>
      </c>
      <c r="G2666" s="3">
        <f t="shared" ca="1" si="305"/>
        <v>78</v>
      </c>
      <c r="H2666" s="3">
        <f t="shared" si="306"/>
        <v>0</v>
      </c>
      <c r="I2666" s="3">
        <v>-6</v>
      </c>
      <c r="J2666" s="3">
        <v>66</v>
      </c>
      <c r="K2666" s="21">
        <f t="shared" ca="1" si="307"/>
        <v>460.92592592592592</v>
      </c>
      <c r="L2666" s="14">
        <f t="shared" ca="1" si="308"/>
        <v>107.99999999999999</v>
      </c>
    </row>
    <row r="2667" spans="1:12">
      <c r="A2667" s="3">
        <v>4</v>
      </c>
      <c r="B2667" s="3">
        <v>22</v>
      </c>
      <c r="C2667" s="3">
        <v>2</v>
      </c>
      <c r="D2667" s="4">
        <f t="shared" ca="1" si="302"/>
        <v>3.9</v>
      </c>
      <c r="E2667" s="3">
        <f t="shared" ca="1" si="303"/>
        <v>6</v>
      </c>
      <c r="F2667" s="3">
        <f t="shared" ca="1" si="304"/>
        <v>16</v>
      </c>
      <c r="G2667" s="3">
        <f t="shared" ca="1" si="305"/>
        <v>63</v>
      </c>
      <c r="H2667" s="3">
        <f t="shared" si="306"/>
        <v>0</v>
      </c>
      <c r="I2667" s="3">
        <v>-4</v>
      </c>
      <c r="J2667" s="3">
        <v>66</v>
      </c>
      <c r="K2667" s="21">
        <f t="shared" ca="1" si="307"/>
        <v>79.86324786324785</v>
      </c>
      <c r="L2667" s="14">
        <f t="shared" ca="1" si="308"/>
        <v>25.200000000000003</v>
      </c>
    </row>
    <row r="2668" spans="1:12">
      <c r="A2668" s="3">
        <v>4</v>
      </c>
      <c r="B2668" s="3">
        <v>22</v>
      </c>
      <c r="C2668" s="3">
        <v>3</v>
      </c>
      <c r="D2668" s="4">
        <f t="shared" ca="1" si="302"/>
        <v>3.3</v>
      </c>
      <c r="E2668" s="3">
        <f t="shared" ca="1" si="303"/>
        <v>20</v>
      </c>
      <c r="F2668" s="3">
        <f t="shared" ca="1" si="304"/>
        <v>16</v>
      </c>
      <c r="G2668" s="3">
        <f t="shared" ca="1" si="305"/>
        <v>67</v>
      </c>
      <c r="H2668" s="3">
        <f t="shared" si="306"/>
        <v>0</v>
      </c>
      <c r="I2668" s="3">
        <v>-2</v>
      </c>
      <c r="J2668" s="3">
        <v>66</v>
      </c>
      <c r="K2668" s="21">
        <f t="shared" ca="1" si="307"/>
        <v>301.95286195286195</v>
      </c>
      <c r="L2668" s="14">
        <f t="shared" ca="1" si="308"/>
        <v>96</v>
      </c>
    </row>
    <row r="2669" spans="1:12">
      <c r="A2669" s="3">
        <v>4</v>
      </c>
      <c r="B2669" s="3">
        <v>22</v>
      </c>
      <c r="C2669" s="3">
        <v>4</v>
      </c>
      <c r="D2669" s="4">
        <f t="shared" ca="1" si="302"/>
        <v>4.2</v>
      </c>
      <c r="E2669" s="3">
        <f t="shared" ca="1" si="303"/>
        <v>8</v>
      </c>
      <c r="F2669" s="3">
        <f t="shared" ca="1" si="304"/>
        <v>16</v>
      </c>
      <c r="G2669" s="3">
        <f t="shared" ca="1" si="305"/>
        <v>78</v>
      </c>
      <c r="H2669" s="3">
        <f t="shared" si="306"/>
        <v>0</v>
      </c>
      <c r="I2669" s="3">
        <v>-2</v>
      </c>
      <c r="J2669" s="3">
        <v>66</v>
      </c>
      <c r="K2669" s="21">
        <f t="shared" ca="1" si="307"/>
        <v>95.830687830687822</v>
      </c>
      <c r="L2669" s="14">
        <f t="shared" ca="1" si="308"/>
        <v>38.4</v>
      </c>
    </row>
    <row r="2670" spans="1:12">
      <c r="A2670" s="3">
        <v>4</v>
      </c>
      <c r="B2670" s="3">
        <v>22</v>
      </c>
      <c r="C2670" s="3">
        <v>5</v>
      </c>
      <c r="D2670" s="4">
        <f t="shared" ca="1" si="302"/>
        <v>4.2</v>
      </c>
      <c r="E2670" s="3">
        <f t="shared" ca="1" si="303"/>
        <v>24</v>
      </c>
      <c r="F2670" s="3">
        <f t="shared" ca="1" si="304"/>
        <v>16</v>
      </c>
      <c r="G2670" s="3">
        <f t="shared" ca="1" si="305"/>
        <v>74</v>
      </c>
      <c r="H2670" s="3">
        <f t="shared" si="306"/>
        <v>0</v>
      </c>
      <c r="I2670" s="3">
        <v>0</v>
      </c>
      <c r="J2670" s="3">
        <v>66</v>
      </c>
      <c r="K2670" s="21">
        <f t="shared" ca="1" si="307"/>
        <v>275.04761904761898</v>
      </c>
      <c r="L2670" s="14">
        <f t="shared" ca="1" si="308"/>
        <v>129.6</v>
      </c>
    </row>
    <row r="2671" spans="1:12">
      <c r="A2671" s="3">
        <v>4</v>
      </c>
      <c r="B2671" s="3">
        <v>22</v>
      </c>
      <c r="C2671" s="3">
        <v>6</v>
      </c>
      <c r="D2671" s="4">
        <f t="shared" ca="1" si="302"/>
        <v>3.6999999999999997</v>
      </c>
      <c r="E2671" s="3">
        <f t="shared" ca="1" si="303"/>
        <v>23</v>
      </c>
      <c r="F2671" s="3">
        <f t="shared" ca="1" si="304"/>
        <v>17</v>
      </c>
      <c r="G2671" s="3">
        <f t="shared" ca="1" si="305"/>
        <v>63</v>
      </c>
      <c r="H2671" s="3">
        <f t="shared" si="306"/>
        <v>0</v>
      </c>
      <c r="I2671" s="3">
        <v>1</v>
      </c>
      <c r="J2671" s="3">
        <v>66</v>
      </c>
      <c r="K2671" s="21">
        <f t="shared" ca="1" si="307"/>
        <v>297.82582582582586</v>
      </c>
      <c r="L2671" s="14">
        <f t="shared" ca="1" si="308"/>
        <v>131.1</v>
      </c>
    </row>
    <row r="2672" spans="1:12">
      <c r="A2672" s="3">
        <v>4</v>
      </c>
      <c r="B2672" s="3">
        <v>22</v>
      </c>
      <c r="C2672" s="3">
        <v>7</v>
      </c>
      <c r="D2672" s="4">
        <f t="shared" ca="1" si="302"/>
        <v>3.5</v>
      </c>
      <c r="E2672" s="3">
        <f t="shared" ca="1" si="303"/>
        <v>25</v>
      </c>
      <c r="F2672" s="3">
        <f t="shared" ca="1" si="304"/>
        <v>19</v>
      </c>
      <c r="G2672" s="3">
        <f t="shared" ca="1" si="305"/>
        <v>64</v>
      </c>
      <c r="H2672" s="3">
        <f t="shared" si="306"/>
        <v>0.17400000000000002</v>
      </c>
      <c r="I2672" s="3">
        <v>2</v>
      </c>
      <c r="J2672" s="3">
        <v>66</v>
      </c>
      <c r="K2672" s="21">
        <f t="shared" ca="1" si="307"/>
        <v>318.66666666666674</v>
      </c>
      <c r="L2672" s="14">
        <f t="shared" ca="1" si="308"/>
        <v>150</v>
      </c>
    </row>
    <row r="2673" spans="1:12">
      <c r="A2673" s="3">
        <v>4</v>
      </c>
      <c r="B2673" s="3">
        <v>22</v>
      </c>
      <c r="C2673" s="3">
        <v>8</v>
      </c>
      <c r="D2673" s="4">
        <f t="shared" ca="1" si="302"/>
        <v>3.8</v>
      </c>
      <c r="E2673" s="3">
        <f t="shared" ca="1" si="303"/>
        <v>28</v>
      </c>
      <c r="F2673" s="3">
        <f t="shared" ca="1" si="304"/>
        <v>24</v>
      </c>
      <c r="G2673" s="3">
        <f t="shared" ca="1" si="305"/>
        <v>69</v>
      </c>
      <c r="H2673" s="3">
        <f t="shared" si="306"/>
        <v>0.20400000000000001</v>
      </c>
      <c r="I2673" s="3">
        <v>4</v>
      </c>
      <c r="J2673" s="3">
        <v>66</v>
      </c>
      <c r="K2673" s="21">
        <f t="shared" ca="1" si="307"/>
        <v>345.75906432748542</v>
      </c>
      <c r="L2673" s="14">
        <f t="shared" ca="1" si="308"/>
        <v>184.79999999999998</v>
      </c>
    </row>
    <row r="2674" spans="1:12">
      <c r="A2674" s="3">
        <v>4</v>
      </c>
      <c r="B2674" s="3">
        <v>22</v>
      </c>
      <c r="C2674" s="3">
        <v>9</v>
      </c>
      <c r="D2674" s="4">
        <f t="shared" ca="1" si="302"/>
        <v>4.3</v>
      </c>
      <c r="E2674" s="3">
        <f t="shared" ca="1" si="303"/>
        <v>19</v>
      </c>
      <c r="F2674" s="3">
        <f t="shared" ca="1" si="304"/>
        <v>24</v>
      </c>
      <c r="G2674" s="3">
        <f t="shared" ca="1" si="305"/>
        <v>65</v>
      </c>
      <c r="H2674" s="3">
        <f t="shared" si="306"/>
        <v>0.23400000000000001</v>
      </c>
      <c r="I2674" s="3">
        <v>6</v>
      </c>
      <c r="J2674" s="3">
        <v>66</v>
      </c>
      <c r="K2674" s="21">
        <f t="shared" ca="1" si="307"/>
        <v>194.87028423772611</v>
      </c>
      <c r="L2674" s="14">
        <f t="shared" ca="1" si="308"/>
        <v>136.79999999999998</v>
      </c>
    </row>
    <row r="2675" spans="1:12">
      <c r="A2675" s="3">
        <v>4</v>
      </c>
      <c r="B2675" s="3">
        <v>22</v>
      </c>
      <c r="C2675" s="3">
        <v>10</v>
      </c>
      <c r="D2675" s="4">
        <f t="shared" ref="D2675:D2738" ca="1" si="309">3.3+RANDBETWEEN(0,10)/10</f>
        <v>3.8</v>
      </c>
      <c r="E2675" s="3">
        <f t="shared" ref="E2675:E2738" ca="1" si="310">RANDBETWEEN(1,30)</f>
        <v>21</v>
      </c>
      <c r="F2675" s="3">
        <f t="shared" ref="F2675:F2738" ca="1" si="311">IF(C2675&lt;=7,RANDBETWEEN(16,19),IF(C2675&gt;=20,RANDBETWEEN(16,19),RANDBETWEEN(20,24)))</f>
        <v>20</v>
      </c>
      <c r="G2675" s="3">
        <f t="shared" ref="G2675:G2738" ca="1" si="312">RANDBETWEEN(60,80)</f>
        <v>60</v>
      </c>
      <c r="H2675" s="3">
        <f t="shared" ref="H2675:H2738" si="313">IF(C2675&lt;7,0,IF(C2675&gt;17,0,0.03*(10.8-ABS(C2675-12))))</f>
        <v>0.26400000000000001</v>
      </c>
      <c r="I2675" s="3">
        <v>8</v>
      </c>
      <c r="J2675" s="3">
        <v>66</v>
      </c>
      <c r="K2675" s="21">
        <f t="shared" ca="1" si="307"/>
        <v>207.74035087719301</v>
      </c>
      <c r="L2675" s="14">
        <f t="shared" ca="1" si="308"/>
        <v>163.79999999999998</v>
      </c>
    </row>
    <row r="2676" spans="1:12">
      <c r="A2676" s="3">
        <v>4</v>
      </c>
      <c r="B2676" s="3">
        <v>22</v>
      </c>
      <c r="C2676" s="3">
        <v>11</v>
      </c>
      <c r="D2676" s="4">
        <f t="shared" ca="1" si="309"/>
        <v>3.9</v>
      </c>
      <c r="E2676" s="3">
        <f t="shared" ca="1" si="310"/>
        <v>16</v>
      </c>
      <c r="F2676" s="3">
        <f t="shared" ca="1" si="311"/>
        <v>24</v>
      </c>
      <c r="G2676" s="3">
        <f t="shared" ca="1" si="312"/>
        <v>62</v>
      </c>
      <c r="H2676" s="3">
        <f t="shared" si="313"/>
        <v>0.29399999999999998</v>
      </c>
      <c r="I2676" s="3">
        <v>10</v>
      </c>
      <c r="J2676" s="3">
        <v>66</v>
      </c>
      <c r="K2676" s="21">
        <f t="shared" ca="1" si="307"/>
        <v>159.05185185185186</v>
      </c>
      <c r="L2676" s="14">
        <f t="shared" ca="1" si="308"/>
        <v>134.4</v>
      </c>
    </row>
    <row r="2677" spans="1:12">
      <c r="A2677" s="3">
        <v>4</v>
      </c>
      <c r="B2677" s="3">
        <v>22</v>
      </c>
      <c r="C2677" s="3">
        <v>12</v>
      </c>
      <c r="D2677" s="4">
        <f t="shared" ca="1" si="309"/>
        <v>4</v>
      </c>
      <c r="E2677" s="3">
        <f t="shared" ca="1" si="310"/>
        <v>13</v>
      </c>
      <c r="F2677" s="3">
        <f t="shared" ca="1" si="311"/>
        <v>24</v>
      </c>
      <c r="G2677" s="3">
        <f t="shared" ca="1" si="312"/>
        <v>72</v>
      </c>
      <c r="H2677" s="3">
        <f t="shared" si="313"/>
        <v>0.32400000000000001</v>
      </c>
      <c r="I2677" s="3">
        <v>13</v>
      </c>
      <c r="J2677" s="3">
        <v>66</v>
      </c>
      <c r="K2677" s="21">
        <f t="shared" ca="1" si="307"/>
        <v>114.15444444444445</v>
      </c>
      <c r="L2677" s="14">
        <f t="shared" ca="1" si="308"/>
        <v>120.89999999999999</v>
      </c>
    </row>
    <row r="2678" spans="1:12">
      <c r="A2678" s="3">
        <v>4</v>
      </c>
      <c r="B2678" s="3">
        <v>22</v>
      </c>
      <c r="C2678" s="3">
        <v>13</v>
      </c>
      <c r="D2678" s="4">
        <f t="shared" ca="1" si="309"/>
        <v>4.2</v>
      </c>
      <c r="E2678" s="3">
        <f t="shared" ca="1" si="310"/>
        <v>27</v>
      </c>
      <c r="F2678" s="3">
        <f t="shared" ca="1" si="311"/>
        <v>24</v>
      </c>
      <c r="G2678" s="3">
        <f t="shared" ca="1" si="312"/>
        <v>63</v>
      </c>
      <c r="H2678" s="3">
        <f t="shared" si="313"/>
        <v>0.29399999999999998</v>
      </c>
      <c r="I2678" s="3">
        <v>14</v>
      </c>
      <c r="J2678" s="3">
        <v>66</v>
      </c>
      <c r="K2678" s="21">
        <f t="shared" ca="1" si="307"/>
        <v>223.22857142857137</v>
      </c>
      <c r="L2678" s="14">
        <f t="shared" ca="1" si="308"/>
        <v>259.2</v>
      </c>
    </row>
    <row r="2679" spans="1:12">
      <c r="A2679" s="3">
        <v>4</v>
      </c>
      <c r="B2679" s="3">
        <v>22</v>
      </c>
      <c r="C2679" s="3">
        <v>14</v>
      </c>
      <c r="D2679" s="4">
        <f t="shared" ca="1" si="309"/>
        <v>3.5999999999999996</v>
      </c>
      <c r="E2679" s="3">
        <f t="shared" ca="1" si="310"/>
        <v>13</v>
      </c>
      <c r="F2679" s="3">
        <f t="shared" ca="1" si="311"/>
        <v>20</v>
      </c>
      <c r="G2679" s="3">
        <f t="shared" ca="1" si="312"/>
        <v>79</v>
      </c>
      <c r="H2679" s="3">
        <f t="shared" si="313"/>
        <v>0.26400000000000001</v>
      </c>
      <c r="I2679" s="3">
        <v>14</v>
      </c>
      <c r="J2679" s="3">
        <v>66</v>
      </c>
      <c r="K2679" s="21">
        <f t="shared" ca="1" si="307"/>
        <v>115.20246913580247</v>
      </c>
      <c r="L2679" s="14">
        <f t="shared" ca="1" si="308"/>
        <v>124.8</v>
      </c>
    </row>
    <row r="2680" spans="1:12">
      <c r="A2680" s="3">
        <v>4</v>
      </c>
      <c r="B2680" s="3">
        <v>22</v>
      </c>
      <c r="C2680" s="3">
        <v>15</v>
      </c>
      <c r="D2680" s="4">
        <f t="shared" ca="1" si="309"/>
        <v>3.9</v>
      </c>
      <c r="E2680" s="3">
        <f t="shared" ca="1" si="310"/>
        <v>4</v>
      </c>
      <c r="F2680" s="3">
        <f t="shared" ca="1" si="311"/>
        <v>22</v>
      </c>
      <c r="G2680" s="3">
        <f t="shared" ca="1" si="312"/>
        <v>77</v>
      </c>
      <c r="H2680" s="3">
        <f t="shared" si="313"/>
        <v>0.23400000000000001</v>
      </c>
      <c r="I2680" s="3">
        <v>13</v>
      </c>
      <c r="J2680" s="3">
        <v>66</v>
      </c>
      <c r="K2680" s="21">
        <f t="shared" ca="1" si="307"/>
        <v>36.458119658119649</v>
      </c>
      <c r="L2680" s="14">
        <f t="shared" ca="1" si="308"/>
        <v>37.199999999999996</v>
      </c>
    </row>
    <row r="2681" spans="1:12">
      <c r="A2681" s="3">
        <v>4</v>
      </c>
      <c r="B2681" s="3">
        <v>22</v>
      </c>
      <c r="C2681" s="3">
        <v>16</v>
      </c>
      <c r="D2681" s="4">
        <f t="shared" ca="1" si="309"/>
        <v>4.2</v>
      </c>
      <c r="E2681" s="3">
        <f t="shared" ca="1" si="310"/>
        <v>18</v>
      </c>
      <c r="F2681" s="3">
        <f t="shared" ca="1" si="311"/>
        <v>20</v>
      </c>
      <c r="G2681" s="3">
        <f t="shared" ca="1" si="312"/>
        <v>62</v>
      </c>
      <c r="H2681" s="3">
        <f t="shared" si="313"/>
        <v>0.20400000000000001</v>
      </c>
      <c r="I2681" s="3">
        <v>12</v>
      </c>
      <c r="J2681" s="3">
        <v>66</v>
      </c>
      <c r="K2681" s="21">
        <f t="shared" ca="1" si="307"/>
        <v>149.86666666666667</v>
      </c>
      <c r="L2681" s="14">
        <f t="shared" ca="1" si="308"/>
        <v>162</v>
      </c>
    </row>
    <row r="2682" spans="1:12">
      <c r="A2682" s="3">
        <v>4</v>
      </c>
      <c r="B2682" s="3">
        <v>22</v>
      </c>
      <c r="C2682" s="3">
        <v>17</v>
      </c>
      <c r="D2682" s="4">
        <f t="shared" ca="1" si="309"/>
        <v>4</v>
      </c>
      <c r="E2682" s="3">
        <f t="shared" ca="1" si="310"/>
        <v>11</v>
      </c>
      <c r="F2682" s="3">
        <f t="shared" ca="1" si="311"/>
        <v>21</v>
      </c>
      <c r="G2682" s="3">
        <f t="shared" ca="1" si="312"/>
        <v>65</v>
      </c>
      <c r="H2682" s="3">
        <f t="shared" si="313"/>
        <v>0.17400000000000002</v>
      </c>
      <c r="I2682" s="3">
        <v>10</v>
      </c>
      <c r="J2682" s="3">
        <v>66</v>
      </c>
      <c r="K2682" s="21">
        <f t="shared" ca="1" si="307"/>
        <v>106.06444444444445</v>
      </c>
      <c r="L2682" s="14">
        <f t="shared" ca="1" si="308"/>
        <v>92.4</v>
      </c>
    </row>
    <row r="2683" spans="1:12">
      <c r="A2683" s="3">
        <v>4</v>
      </c>
      <c r="B2683" s="3">
        <v>22</v>
      </c>
      <c r="C2683" s="3">
        <v>18</v>
      </c>
      <c r="D2683" s="4">
        <f t="shared" ca="1" si="309"/>
        <v>4.2</v>
      </c>
      <c r="E2683" s="3">
        <f t="shared" ca="1" si="310"/>
        <v>1</v>
      </c>
      <c r="F2683" s="3">
        <f t="shared" ca="1" si="311"/>
        <v>24</v>
      </c>
      <c r="G2683" s="3">
        <f t="shared" ca="1" si="312"/>
        <v>60</v>
      </c>
      <c r="H2683" s="3">
        <f t="shared" si="313"/>
        <v>0</v>
      </c>
      <c r="I2683" s="3">
        <v>8</v>
      </c>
      <c r="J2683" s="3">
        <v>66</v>
      </c>
      <c r="K2683" s="21">
        <f t="shared" ca="1" si="307"/>
        <v>11.439153439153436</v>
      </c>
      <c r="L2683" s="14">
        <f t="shared" ca="1" si="308"/>
        <v>7.8</v>
      </c>
    </row>
    <row r="2684" spans="1:12">
      <c r="A2684" s="3">
        <v>4</v>
      </c>
      <c r="B2684" s="3">
        <v>22</v>
      </c>
      <c r="C2684" s="3">
        <v>19</v>
      </c>
      <c r="D2684" s="4">
        <f t="shared" ca="1" si="309"/>
        <v>3.5</v>
      </c>
      <c r="E2684" s="3">
        <f t="shared" ca="1" si="310"/>
        <v>26</v>
      </c>
      <c r="F2684" s="3">
        <f t="shared" ca="1" si="311"/>
        <v>24</v>
      </c>
      <c r="G2684" s="3">
        <f t="shared" ca="1" si="312"/>
        <v>68</v>
      </c>
      <c r="H2684" s="3">
        <f t="shared" si="313"/>
        <v>0</v>
      </c>
      <c r="I2684" s="3">
        <v>6</v>
      </c>
      <c r="J2684" s="3">
        <v>66</v>
      </c>
      <c r="K2684" s="21">
        <f t="shared" ca="1" si="307"/>
        <v>370.43809523809529</v>
      </c>
      <c r="L2684" s="14">
        <f t="shared" ca="1" si="308"/>
        <v>187.2</v>
      </c>
    </row>
    <row r="2685" spans="1:12">
      <c r="A2685" s="3">
        <v>4</v>
      </c>
      <c r="B2685" s="3">
        <v>22</v>
      </c>
      <c r="C2685" s="3">
        <v>20</v>
      </c>
      <c r="D2685" s="4">
        <f t="shared" ca="1" si="309"/>
        <v>3.6999999999999997</v>
      </c>
      <c r="E2685" s="3">
        <f t="shared" ca="1" si="310"/>
        <v>12</v>
      </c>
      <c r="F2685" s="3">
        <f t="shared" ca="1" si="311"/>
        <v>16</v>
      </c>
      <c r="G2685" s="3">
        <f t="shared" ca="1" si="312"/>
        <v>80</v>
      </c>
      <c r="H2685" s="3">
        <f t="shared" si="313"/>
        <v>0</v>
      </c>
      <c r="I2685" s="3">
        <v>3</v>
      </c>
      <c r="J2685" s="3">
        <v>66</v>
      </c>
      <c r="K2685" s="21">
        <f t="shared" ca="1" si="307"/>
        <v>147.24324324324328</v>
      </c>
      <c r="L2685" s="14">
        <f t="shared" ca="1" si="308"/>
        <v>75.599999999999994</v>
      </c>
    </row>
    <row r="2686" spans="1:12">
      <c r="A2686" s="3">
        <v>4</v>
      </c>
      <c r="B2686" s="3">
        <v>22</v>
      </c>
      <c r="C2686" s="3">
        <v>21</v>
      </c>
      <c r="D2686" s="4">
        <f t="shared" ca="1" si="309"/>
        <v>3.4</v>
      </c>
      <c r="E2686" s="3">
        <f t="shared" ca="1" si="310"/>
        <v>20</v>
      </c>
      <c r="F2686" s="3">
        <f t="shared" ca="1" si="311"/>
        <v>16</v>
      </c>
      <c r="G2686" s="3">
        <f t="shared" ca="1" si="312"/>
        <v>71</v>
      </c>
      <c r="H2686" s="3">
        <f t="shared" si="313"/>
        <v>0</v>
      </c>
      <c r="I2686" s="3">
        <v>0</v>
      </c>
      <c r="J2686" s="3">
        <v>66</v>
      </c>
      <c r="K2686" s="21">
        <f t="shared" ca="1" si="307"/>
        <v>282.35294117647061</v>
      </c>
      <c r="L2686" s="14">
        <f t="shared" ca="1" si="308"/>
        <v>107.99999999999999</v>
      </c>
    </row>
    <row r="2687" spans="1:12">
      <c r="A2687" s="3">
        <v>4</v>
      </c>
      <c r="B2687" s="3">
        <v>22</v>
      </c>
      <c r="C2687" s="3">
        <v>22</v>
      </c>
      <c r="D2687" s="4">
        <f t="shared" ca="1" si="309"/>
        <v>4.2</v>
      </c>
      <c r="E2687" s="3">
        <f t="shared" ca="1" si="310"/>
        <v>21</v>
      </c>
      <c r="F2687" s="3">
        <f t="shared" ca="1" si="311"/>
        <v>17</v>
      </c>
      <c r="G2687" s="3">
        <f t="shared" ca="1" si="312"/>
        <v>64</v>
      </c>
      <c r="H2687" s="3">
        <f t="shared" si="313"/>
        <v>0</v>
      </c>
      <c r="I2687" s="3">
        <v>-2</v>
      </c>
      <c r="J2687" s="3">
        <v>66</v>
      </c>
      <c r="K2687" s="21">
        <f t="shared" ca="1" si="307"/>
        <v>254.33333333333334</v>
      </c>
      <c r="L2687" s="14">
        <f t="shared" ca="1" si="308"/>
        <v>100.8</v>
      </c>
    </row>
    <row r="2688" spans="1:12">
      <c r="A2688" s="3">
        <v>4</v>
      </c>
      <c r="B2688" s="3">
        <v>22</v>
      </c>
      <c r="C2688" s="3">
        <v>23</v>
      </c>
      <c r="D2688" s="4">
        <f t="shared" ca="1" si="309"/>
        <v>3.4</v>
      </c>
      <c r="E2688" s="3">
        <f t="shared" ca="1" si="310"/>
        <v>1</v>
      </c>
      <c r="F2688" s="3">
        <f t="shared" ca="1" si="311"/>
        <v>17</v>
      </c>
      <c r="G2688" s="3">
        <f t="shared" ca="1" si="312"/>
        <v>69</v>
      </c>
      <c r="H2688" s="3">
        <f t="shared" si="313"/>
        <v>0</v>
      </c>
      <c r="I2688" s="3">
        <v>-3</v>
      </c>
      <c r="J2688" s="3">
        <v>66</v>
      </c>
      <c r="K2688" s="21">
        <f t="shared" ca="1" si="307"/>
        <v>15.267973856209151</v>
      </c>
      <c r="L2688" s="14">
        <f t="shared" ca="1" si="308"/>
        <v>4.5</v>
      </c>
    </row>
    <row r="2689" spans="1:12">
      <c r="A2689" s="3">
        <v>4</v>
      </c>
      <c r="B2689" s="3">
        <v>22</v>
      </c>
      <c r="C2689" s="3">
        <v>24</v>
      </c>
      <c r="D2689" s="4">
        <f t="shared" ca="1" si="309"/>
        <v>3.5999999999999996</v>
      </c>
      <c r="E2689" s="3">
        <f t="shared" ca="1" si="310"/>
        <v>14</v>
      </c>
      <c r="F2689" s="3">
        <f t="shared" ca="1" si="311"/>
        <v>17</v>
      </c>
      <c r="G2689" s="3">
        <f t="shared" ca="1" si="312"/>
        <v>75</v>
      </c>
      <c r="H2689" s="3">
        <f t="shared" si="313"/>
        <v>0</v>
      </c>
      <c r="I2689" s="3">
        <v>-5</v>
      </c>
      <c r="J2689" s="3">
        <v>66</v>
      </c>
      <c r="K2689" s="21">
        <f t="shared" ca="1" si="307"/>
        <v>210.6913580246914</v>
      </c>
      <c r="L2689" s="14">
        <f t="shared" ca="1" si="308"/>
        <v>54.6</v>
      </c>
    </row>
    <row r="2690" spans="1:12">
      <c r="A2690" s="3">
        <v>4</v>
      </c>
      <c r="B2690" s="3">
        <v>23</v>
      </c>
      <c r="C2690" s="3">
        <v>1</v>
      </c>
      <c r="D2690" s="4">
        <f t="shared" ca="1" si="309"/>
        <v>3.3</v>
      </c>
      <c r="E2690" s="3">
        <f t="shared" ca="1" si="310"/>
        <v>15</v>
      </c>
      <c r="F2690" s="3">
        <f t="shared" ca="1" si="311"/>
        <v>17</v>
      </c>
      <c r="G2690" s="3">
        <f t="shared" ca="1" si="312"/>
        <v>71</v>
      </c>
      <c r="H2690" s="3">
        <f t="shared" si="313"/>
        <v>0</v>
      </c>
      <c r="I2690" s="3">
        <v>-6</v>
      </c>
      <c r="J2690" s="3">
        <v>66</v>
      </c>
      <c r="K2690" s="21">
        <f t="shared" ca="1" si="307"/>
        <v>250</v>
      </c>
      <c r="L2690" s="14">
        <f t="shared" ca="1" si="308"/>
        <v>53.999999999999993</v>
      </c>
    </row>
    <row r="2691" spans="1:12">
      <c r="A2691" s="3">
        <v>4</v>
      </c>
      <c r="B2691" s="3">
        <v>23</v>
      </c>
      <c r="C2691" s="3">
        <v>2</v>
      </c>
      <c r="D2691" s="4">
        <f t="shared" ca="1" si="309"/>
        <v>3.6999999999999997</v>
      </c>
      <c r="E2691" s="3">
        <f t="shared" ca="1" si="310"/>
        <v>24</v>
      </c>
      <c r="F2691" s="3">
        <f t="shared" ca="1" si="311"/>
        <v>16</v>
      </c>
      <c r="G2691" s="3">
        <f t="shared" ca="1" si="312"/>
        <v>67</v>
      </c>
      <c r="H2691" s="3">
        <f t="shared" si="313"/>
        <v>0</v>
      </c>
      <c r="I2691" s="3">
        <v>-4</v>
      </c>
      <c r="J2691" s="3">
        <v>66</v>
      </c>
      <c r="K2691" s="21">
        <f t="shared" ca="1" si="307"/>
        <v>336.14414414414415</v>
      </c>
      <c r="L2691" s="14">
        <f t="shared" ca="1" si="308"/>
        <v>100.80000000000001</v>
      </c>
    </row>
    <row r="2692" spans="1:12">
      <c r="A2692" s="3">
        <v>4</v>
      </c>
      <c r="B2692" s="3">
        <v>23</v>
      </c>
      <c r="C2692" s="3">
        <v>3</v>
      </c>
      <c r="D2692" s="4">
        <f t="shared" ca="1" si="309"/>
        <v>4</v>
      </c>
      <c r="E2692" s="3">
        <f t="shared" ca="1" si="310"/>
        <v>15</v>
      </c>
      <c r="F2692" s="3">
        <f t="shared" ca="1" si="311"/>
        <v>19</v>
      </c>
      <c r="G2692" s="3">
        <f t="shared" ca="1" si="312"/>
        <v>67</v>
      </c>
      <c r="H2692" s="3">
        <f t="shared" si="313"/>
        <v>0</v>
      </c>
      <c r="I2692" s="3">
        <v>-2</v>
      </c>
      <c r="J2692" s="3">
        <v>66</v>
      </c>
      <c r="K2692" s="21">
        <f t="shared" ca="1" si="307"/>
        <v>198.08333333333334</v>
      </c>
      <c r="L2692" s="14">
        <f t="shared" ca="1" si="308"/>
        <v>72</v>
      </c>
    </row>
    <row r="2693" spans="1:12">
      <c r="A2693" s="3">
        <v>4</v>
      </c>
      <c r="B2693" s="3">
        <v>23</v>
      </c>
      <c r="C2693" s="3">
        <v>4</v>
      </c>
      <c r="D2693" s="4">
        <f t="shared" ca="1" si="309"/>
        <v>4.3</v>
      </c>
      <c r="E2693" s="3">
        <f t="shared" ca="1" si="310"/>
        <v>28</v>
      </c>
      <c r="F2693" s="3">
        <f t="shared" ca="1" si="311"/>
        <v>19</v>
      </c>
      <c r="G2693" s="3">
        <f t="shared" ca="1" si="312"/>
        <v>66</v>
      </c>
      <c r="H2693" s="3">
        <f t="shared" si="313"/>
        <v>0</v>
      </c>
      <c r="I2693" s="3">
        <v>-2</v>
      </c>
      <c r="J2693" s="3">
        <v>66</v>
      </c>
      <c r="K2693" s="21">
        <f t="shared" ca="1" si="307"/>
        <v>343.66925064599485</v>
      </c>
      <c r="L2693" s="14">
        <f t="shared" ca="1" si="308"/>
        <v>134.4</v>
      </c>
    </row>
    <row r="2694" spans="1:12">
      <c r="A2694" s="3">
        <v>4</v>
      </c>
      <c r="B2694" s="3">
        <v>23</v>
      </c>
      <c r="C2694" s="3">
        <v>5</v>
      </c>
      <c r="D2694" s="4">
        <f t="shared" ca="1" si="309"/>
        <v>3.4</v>
      </c>
      <c r="E2694" s="3">
        <f t="shared" ca="1" si="310"/>
        <v>27</v>
      </c>
      <c r="F2694" s="3">
        <f t="shared" ca="1" si="311"/>
        <v>18</v>
      </c>
      <c r="G2694" s="3">
        <f t="shared" ca="1" si="312"/>
        <v>66</v>
      </c>
      <c r="H2694" s="3">
        <f t="shared" si="313"/>
        <v>0</v>
      </c>
      <c r="I2694" s="3">
        <v>0</v>
      </c>
      <c r="J2694" s="3">
        <v>66</v>
      </c>
      <c r="K2694" s="21">
        <f t="shared" ca="1" si="307"/>
        <v>395.29411764705884</v>
      </c>
      <c r="L2694" s="14">
        <f t="shared" ca="1" si="308"/>
        <v>145.79999999999998</v>
      </c>
    </row>
    <row r="2695" spans="1:12">
      <c r="A2695" s="3">
        <v>4</v>
      </c>
      <c r="B2695" s="3">
        <v>23</v>
      </c>
      <c r="C2695" s="3">
        <v>6</v>
      </c>
      <c r="D2695" s="4">
        <f t="shared" ca="1" si="309"/>
        <v>3.8</v>
      </c>
      <c r="E2695" s="3">
        <f t="shared" ca="1" si="310"/>
        <v>11</v>
      </c>
      <c r="F2695" s="3">
        <f t="shared" ca="1" si="311"/>
        <v>17</v>
      </c>
      <c r="G2695" s="3">
        <f t="shared" ca="1" si="312"/>
        <v>74</v>
      </c>
      <c r="H2695" s="3">
        <f t="shared" si="313"/>
        <v>0</v>
      </c>
      <c r="I2695" s="3">
        <v>1</v>
      </c>
      <c r="J2695" s="3">
        <v>66</v>
      </c>
      <c r="K2695" s="21">
        <f t="shared" ca="1" si="307"/>
        <v>139.33333333333334</v>
      </c>
      <c r="L2695" s="14">
        <f t="shared" ca="1" si="308"/>
        <v>62.7</v>
      </c>
    </row>
    <row r="2696" spans="1:12">
      <c r="A2696" s="3">
        <v>4</v>
      </c>
      <c r="B2696" s="3">
        <v>23</v>
      </c>
      <c r="C2696" s="3">
        <v>7</v>
      </c>
      <c r="D2696" s="4">
        <f t="shared" ca="1" si="309"/>
        <v>4.2</v>
      </c>
      <c r="E2696" s="3">
        <f t="shared" ca="1" si="310"/>
        <v>4</v>
      </c>
      <c r="F2696" s="3">
        <f t="shared" ca="1" si="311"/>
        <v>17</v>
      </c>
      <c r="G2696" s="3">
        <f t="shared" ca="1" si="312"/>
        <v>79</v>
      </c>
      <c r="H2696" s="3">
        <f t="shared" si="313"/>
        <v>0.17400000000000002</v>
      </c>
      <c r="I2696" s="3">
        <v>2</v>
      </c>
      <c r="J2696" s="3">
        <v>66</v>
      </c>
      <c r="K2696" s="21">
        <f t="shared" ca="1" si="307"/>
        <v>41.049735449735444</v>
      </c>
      <c r="L2696" s="14">
        <f t="shared" ca="1" si="308"/>
        <v>24</v>
      </c>
    </row>
    <row r="2697" spans="1:12">
      <c r="A2697" s="3">
        <v>4</v>
      </c>
      <c r="B2697" s="3">
        <v>23</v>
      </c>
      <c r="C2697" s="3">
        <v>8</v>
      </c>
      <c r="D2697" s="4">
        <f t="shared" ca="1" si="309"/>
        <v>3.8</v>
      </c>
      <c r="E2697" s="3">
        <f t="shared" ca="1" si="310"/>
        <v>17</v>
      </c>
      <c r="F2697" s="3">
        <f t="shared" ca="1" si="311"/>
        <v>24</v>
      </c>
      <c r="G2697" s="3">
        <f t="shared" ca="1" si="312"/>
        <v>80</v>
      </c>
      <c r="H2697" s="3">
        <f t="shared" si="313"/>
        <v>0.20400000000000001</v>
      </c>
      <c r="I2697" s="3">
        <v>4</v>
      </c>
      <c r="J2697" s="3">
        <v>66</v>
      </c>
      <c r="K2697" s="21">
        <f t="shared" ca="1" si="307"/>
        <v>212.11228070175443</v>
      </c>
      <c r="L2697" s="14">
        <f t="shared" ca="1" si="308"/>
        <v>112.19999999999999</v>
      </c>
    </row>
    <row r="2698" spans="1:12">
      <c r="A2698" s="3">
        <v>4</v>
      </c>
      <c r="B2698" s="3">
        <v>23</v>
      </c>
      <c r="C2698" s="3">
        <v>9</v>
      </c>
      <c r="D2698" s="4">
        <f t="shared" ca="1" si="309"/>
        <v>3.3</v>
      </c>
      <c r="E2698" s="3">
        <f t="shared" ca="1" si="310"/>
        <v>29</v>
      </c>
      <c r="F2698" s="3">
        <f t="shared" ca="1" si="311"/>
        <v>21</v>
      </c>
      <c r="G2698" s="3">
        <f t="shared" ca="1" si="312"/>
        <v>77</v>
      </c>
      <c r="H2698" s="3">
        <f t="shared" si="313"/>
        <v>0.23400000000000001</v>
      </c>
      <c r="I2698" s="3">
        <v>6</v>
      </c>
      <c r="J2698" s="3">
        <v>66</v>
      </c>
      <c r="K2698" s="21">
        <f t="shared" ca="1" si="307"/>
        <v>365.10707070707065</v>
      </c>
      <c r="L2698" s="14">
        <f t="shared" ca="1" si="308"/>
        <v>208.79999999999998</v>
      </c>
    </row>
    <row r="2699" spans="1:12">
      <c r="A2699" s="3">
        <v>4</v>
      </c>
      <c r="B2699" s="3">
        <v>23</v>
      </c>
      <c r="C2699" s="3">
        <v>10</v>
      </c>
      <c r="D2699" s="4">
        <f t="shared" ca="1" si="309"/>
        <v>3.8</v>
      </c>
      <c r="E2699" s="3">
        <f t="shared" ca="1" si="310"/>
        <v>25</v>
      </c>
      <c r="F2699" s="3">
        <f t="shared" ca="1" si="311"/>
        <v>21</v>
      </c>
      <c r="G2699" s="3">
        <f t="shared" ca="1" si="312"/>
        <v>74</v>
      </c>
      <c r="H2699" s="3">
        <f t="shared" si="313"/>
        <v>0.26400000000000001</v>
      </c>
      <c r="I2699" s="3">
        <v>8</v>
      </c>
      <c r="J2699" s="3">
        <v>66</v>
      </c>
      <c r="K2699" s="21">
        <f t="shared" ca="1" si="307"/>
        <v>254.47368421052636</v>
      </c>
      <c r="L2699" s="14">
        <f t="shared" ca="1" si="308"/>
        <v>195</v>
      </c>
    </row>
    <row r="2700" spans="1:12">
      <c r="A2700" s="3">
        <v>4</v>
      </c>
      <c r="B2700" s="3">
        <v>23</v>
      </c>
      <c r="C2700" s="3">
        <v>11</v>
      </c>
      <c r="D2700" s="4">
        <f t="shared" ca="1" si="309"/>
        <v>4.2</v>
      </c>
      <c r="E2700" s="3">
        <f t="shared" ca="1" si="310"/>
        <v>9</v>
      </c>
      <c r="F2700" s="3">
        <f t="shared" ca="1" si="311"/>
        <v>22</v>
      </c>
      <c r="G2700" s="3">
        <f t="shared" ca="1" si="312"/>
        <v>69</v>
      </c>
      <c r="H2700" s="3">
        <f t="shared" si="313"/>
        <v>0.29399999999999998</v>
      </c>
      <c r="I2700" s="3">
        <v>10</v>
      </c>
      <c r="J2700" s="3">
        <v>66</v>
      </c>
      <c r="K2700" s="21">
        <f t="shared" ca="1" si="307"/>
        <v>78.695238095238082</v>
      </c>
      <c r="L2700" s="14">
        <f t="shared" ca="1" si="308"/>
        <v>75.600000000000009</v>
      </c>
    </row>
    <row r="2701" spans="1:12">
      <c r="A2701" s="3">
        <v>4</v>
      </c>
      <c r="B2701" s="3">
        <v>23</v>
      </c>
      <c r="C2701" s="3">
        <v>12</v>
      </c>
      <c r="D2701" s="4">
        <f t="shared" ca="1" si="309"/>
        <v>3.4</v>
      </c>
      <c r="E2701" s="3">
        <f t="shared" ca="1" si="310"/>
        <v>13</v>
      </c>
      <c r="F2701" s="3">
        <f t="shared" ca="1" si="311"/>
        <v>22</v>
      </c>
      <c r="G2701" s="3">
        <f t="shared" ca="1" si="312"/>
        <v>60</v>
      </c>
      <c r="H2701" s="3">
        <f t="shared" si="313"/>
        <v>0.32400000000000001</v>
      </c>
      <c r="I2701" s="3">
        <v>13</v>
      </c>
      <c r="J2701" s="3">
        <v>66</v>
      </c>
      <c r="K2701" s="21">
        <f t="shared" ca="1" si="307"/>
        <v>126.65228758169935</v>
      </c>
      <c r="L2701" s="14">
        <f t="shared" ca="1" si="308"/>
        <v>120.89999999999999</v>
      </c>
    </row>
    <row r="2702" spans="1:12">
      <c r="A2702" s="3">
        <v>4</v>
      </c>
      <c r="B2702" s="3">
        <v>23</v>
      </c>
      <c r="C2702" s="3">
        <v>13</v>
      </c>
      <c r="D2702" s="4">
        <f t="shared" ca="1" si="309"/>
        <v>3.6999999999999997</v>
      </c>
      <c r="E2702" s="3">
        <f t="shared" ca="1" si="310"/>
        <v>30</v>
      </c>
      <c r="F2702" s="3">
        <f t="shared" ca="1" si="311"/>
        <v>23</v>
      </c>
      <c r="G2702" s="3">
        <f t="shared" ca="1" si="312"/>
        <v>66</v>
      </c>
      <c r="H2702" s="3">
        <f t="shared" si="313"/>
        <v>0.29399999999999998</v>
      </c>
      <c r="I2702" s="3">
        <v>14</v>
      </c>
      <c r="J2702" s="3">
        <v>66</v>
      </c>
      <c r="K2702" s="21">
        <f t="shared" ca="1" si="307"/>
        <v>272.3603603603604</v>
      </c>
      <c r="L2702" s="14">
        <f t="shared" ca="1" si="308"/>
        <v>288</v>
      </c>
    </row>
    <row r="2703" spans="1:12">
      <c r="A2703" s="3">
        <v>4</v>
      </c>
      <c r="B2703" s="3">
        <v>23</v>
      </c>
      <c r="C2703" s="3">
        <v>14</v>
      </c>
      <c r="D2703" s="4">
        <f t="shared" ca="1" si="309"/>
        <v>3.6999999999999997</v>
      </c>
      <c r="E2703" s="3">
        <f t="shared" ca="1" si="310"/>
        <v>6</v>
      </c>
      <c r="F2703" s="3">
        <f t="shared" ca="1" si="311"/>
        <v>22</v>
      </c>
      <c r="G2703" s="3">
        <f t="shared" ca="1" si="312"/>
        <v>67</v>
      </c>
      <c r="H2703" s="3">
        <f t="shared" si="313"/>
        <v>0.26400000000000001</v>
      </c>
      <c r="I2703" s="3">
        <v>14</v>
      </c>
      <c r="J2703" s="3">
        <v>66</v>
      </c>
      <c r="K2703" s="21">
        <f t="shared" ca="1" si="307"/>
        <v>54.11171171171172</v>
      </c>
      <c r="L2703" s="14">
        <f t="shared" ca="1" si="308"/>
        <v>57.599999999999994</v>
      </c>
    </row>
    <row r="2704" spans="1:12">
      <c r="A2704" s="3">
        <v>4</v>
      </c>
      <c r="B2704" s="3">
        <v>23</v>
      </c>
      <c r="C2704" s="3">
        <v>15</v>
      </c>
      <c r="D2704" s="4">
        <f t="shared" ca="1" si="309"/>
        <v>4</v>
      </c>
      <c r="E2704" s="3">
        <f t="shared" ca="1" si="310"/>
        <v>7</v>
      </c>
      <c r="F2704" s="3">
        <f t="shared" ca="1" si="311"/>
        <v>23</v>
      </c>
      <c r="G2704" s="3">
        <f t="shared" ca="1" si="312"/>
        <v>60</v>
      </c>
      <c r="H2704" s="3">
        <f t="shared" si="313"/>
        <v>0.23400000000000001</v>
      </c>
      <c r="I2704" s="3">
        <v>13</v>
      </c>
      <c r="J2704" s="3">
        <v>66</v>
      </c>
      <c r="K2704" s="21">
        <f t="shared" ca="1" si="307"/>
        <v>63.567777777777764</v>
      </c>
      <c r="L2704" s="14">
        <f t="shared" ca="1" si="308"/>
        <v>65.099999999999994</v>
      </c>
    </row>
    <row r="2705" spans="1:12">
      <c r="A2705" s="3">
        <v>4</v>
      </c>
      <c r="B2705" s="3">
        <v>23</v>
      </c>
      <c r="C2705" s="3">
        <v>16</v>
      </c>
      <c r="D2705" s="4">
        <f t="shared" ca="1" si="309"/>
        <v>4</v>
      </c>
      <c r="E2705" s="3">
        <f t="shared" ca="1" si="310"/>
        <v>5</v>
      </c>
      <c r="F2705" s="3">
        <f t="shared" ca="1" si="311"/>
        <v>24</v>
      </c>
      <c r="G2705" s="3">
        <f t="shared" ca="1" si="312"/>
        <v>78</v>
      </c>
      <c r="H2705" s="3">
        <f t="shared" si="313"/>
        <v>0.20400000000000001</v>
      </c>
      <c r="I2705" s="3">
        <v>12</v>
      </c>
      <c r="J2705" s="3">
        <v>66</v>
      </c>
      <c r="K2705" s="21">
        <f t="shared" ca="1" si="307"/>
        <v>49.155555555555559</v>
      </c>
      <c r="L2705" s="14">
        <f t="shared" ca="1" si="308"/>
        <v>45</v>
      </c>
    </row>
    <row r="2706" spans="1:12">
      <c r="A2706" s="3">
        <v>4</v>
      </c>
      <c r="B2706" s="3">
        <v>23</v>
      </c>
      <c r="C2706" s="3">
        <v>17</v>
      </c>
      <c r="D2706" s="4">
        <f t="shared" ca="1" si="309"/>
        <v>3.4</v>
      </c>
      <c r="E2706" s="3">
        <f t="shared" ca="1" si="310"/>
        <v>15</v>
      </c>
      <c r="F2706" s="3">
        <f t="shared" ca="1" si="311"/>
        <v>20</v>
      </c>
      <c r="G2706" s="3">
        <f t="shared" ca="1" si="312"/>
        <v>66</v>
      </c>
      <c r="H2706" s="3">
        <f t="shared" si="313"/>
        <v>0.17400000000000002</v>
      </c>
      <c r="I2706" s="3">
        <v>10</v>
      </c>
      <c r="J2706" s="3">
        <v>66</v>
      </c>
      <c r="K2706" s="21">
        <f t="shared" ca="1" si="307"/>
        <v>165.54901960784315</v>
      </c>
      <c r="L2706" s="14">
        <f t="shared" ca="1" si="308"/>
        <v>126</v>
      </c>
    </row>
    <row r="2707" spans="1:12">
      <c r="A2707" s="3">
        <v>4</v>
      </c>
      <c r="B2707" s="3">
        <v>23</v>
      </c>
      <c r="C2707" s="3">
        <v>18</v>
      </c>
      <c r="D2707" s="4">
        <f t="shared" ca="1" si="309"/>
        <v>3.8</v>
      </c>
      <c r="E2707" s="3">
        <f t="shared" ca="1" si="310"/>
        <v>25</v>
      </c>
      <c r="F2707" s="3">
        <f t="shared" ca="1" si="311"/>
        <v>21</v>
      </c>
      <c r="G2707" s="3">
        <f t="shared" ca="1" si="312"/>
        <v>62</v>
      </c>
      <c r="H2707" s="3">
        <f t="shared" si="313"/>
        <v>0</v>
      </c>
      <c r="I2707" s="3">
        <v>8</v>
      </c>
      <c r="J2707" s="3">
        <v>66</v>
      </c>
      <c r="K2707" s="21">
        <f t="shared" ref="K2707:K2770" ca="1" si="314">E2707*(98+(F2707-I2707)*4.5+(45-H2707*110)+ABS(G2707-J2707)*0.2)/(D2707*4.5)</f>
        <v>295.76023391812868</v>
      </c>
      <c r="L2707" s="14">
        <f t="shared" ref="L2707:L2770" ca="1" si="315">ABS(-18-I2707)*0.3*E2707</f>
        <v>195</v>
      </c>
    </row>
    <row r="2708" spans="1:12">
      <c r="A2708" s="3">
        <v>4</v>
      </c>
      <c r="B2708" s="3">
        <v>23</v>
      </c>
      <c r="C2708" s="3">
        <v>19</v>
      </c>
      <c r="D2708" s="4">
        <f t="shared" ca="1" si="309"/>
        <v>4.0999999999999996</v>
      </c>
      <c r="E2708" s="3">
        <f t="shared" ca="1" si="310"/>
        <v>26</v>
      </c>
      <c r="F2708" s="3">
        <f t="shared" ca="1" si="311"/>
        <v>22</v>
      </c>
      <c r="G2708" s="3">
        <f t="shared" ca="1" si="312"/>
        <v>77</v>
      </c>
      <c r="H2708" s="3">
        <f t="shared" si="313"/>
        <v>0</v>
      </c>
      <c r="I2708" s="3">
        <v>6</v>
      </c>
      <c r="J2708" s="3">
        <v>66</v>
      </c>
      <c r="K2708" s="21">
        <f t="shared" ca="1" si="314"/>
        <v>306.08130081300811</v>
      </c>
      <c r="L2708" s="14">
        <f t="shared" ca="1" si="315"/>
        <v>187.2</v>
      </c>
    </row>
    <row r="2709" spans="1:12">
      <c r="A2709" s="3">
        <v>4</v>
      </c>
      <c r="B2709" s="3">
        <v>23</v>
      </c>
      <c r="C2709" s="3">
        <v>20</v>
      </c>
      <c r="D2709" s="4">
        <f t="shared" ca="1" si="309"/>
        <v>3.5999999999999996</v>
      </c>
      <c r="E2709" s="3">
        <f t="shared" ca="1" si="310"/>
        <v>11</v>
      </c>
      <c r="F2709" s="3">
        <f t="shared" ca="1" si="311"/>
        <v>17</v>
      </c>
      <c r="G2709" s="3">
        <f t="shared" ca="1" si="312"/>
        <v>70</v>
      </c>
      <c r="H2709" s="3">
        <f t="shared" si="313"/>
        <v>0</v>
      </c>
      <c r="I2709" s="3">
        <v>3</v>
      </c>
      <c r="J2709" s="3">
        <v>66</v>
      </c>
      <c r="K2709" s="21">
        <f t="shared" ca="1" si="314"/>
        <v>140.41975308641977</v>
      </c>
      <c r="L2709" s="14">
        <f t="shared" ca="1" si="315"/>
        <v>69.3</v>
      </c>
    </row>
    <row r="2710" spans="1:12">
      <c r="A2710" s="3">
        <v>4</v>
      </c>
      <c r="B2710" s="3">
        <v>23</v>
      </c>
      <c r="C2710" s="3">
        <v>21</v>
      </c>
      <c r="D2710" s="4">
        <f t="shared" ca="1" si="309"/>
        <v>3.5999999999999996</v>
      </c>
      <c r="E2710" s="3">
        <f t="shared" ca="1" si="310"/>
        <v>25</v>
      </c>
      <c r="F2710" s="3">
        <f t="shared" ca="1" si="311"/>
        <v>17</v>
      </c>
      <c r="G2710" s="3">
        <f t="shared" ca="1" si="312"/>
        <v>67</v>
      </c>
      <c r="H2710" s="3">
        <f t="shared" si="313"/>
        <v>0</v>
      </c>
      <c r="I2710" s="3">
        <v>0</v>
      </c>
      <c r="J2710" s="3">
        <v>66</v>
      </c>
      <c r="K2710" s="21">
        <f t="shared" ca="1" si="314"/>
        <v>339.04320987654324</v>
      </c>
      <c r="L2710" s="14">
        <f t="shared" ca="1" si="315"/>
        <v>135</v>
      </c>
    </row>
    <row r="2711" spans="1:12">
      <c r="A2711" s="3">
        <v>4</v>
      </c>
      <c r="B2711" s="3">
        <v>23</v>
      </c>
      <c r="C2711" s="3">
        <v>22</v>
      </c>
      <c r="D2711" s="4">
        <f t="shared" ca="1" si="309"/>
        <v>4</v>
      </c>
      <c r="E2711" s="3">
        <f t="shared" ca="1" si="310"/>
        <v>4</v>
      </c>
      <c r="F2711" s="3">
        <f t="shared" ca="1" si="311"/>
        <v>18</v>
      </c>
      <c r="G2711" s="3">
        <f t="shared" ca="1" si="312"/>
        <v>69</v>
      </c>
      <c r="H2711" s="3">
        <f t="shared" si="313"/>
        <v>0</v>
      </c>
      <c r="I2711" s="3">
        <v>-2</v>
      </c>
      <c r="J2711" s="3">
        <v>66</v>
      </c>
      <c r="K2711" s="21">
        <f t="shared" ca="1" si="314"/>
        <v>51.911111111111111</v>
      </c>
      <c r="L2711" s="14">
        <f t="shared" ca="1" si="315"/>
        <v>19.2</v>
      </c>
    </row>
    <row r="2712" spans="1:12">
      <c r="A2712" s="3">
        <v>4</v>
      </c>
      <c r="B2712" s="3">
        <v>23</v>
      </c>
      <c r="C2712" s="3">
        <v>23</v>
      </c>
      <c r="D2712" s="4">
        <f t="shared" ca="1" si="309"/>
        <v>3.9</v>
      </c>
      <c r="E2712" s="3">
        <f t="shared" ca="1" si="310"/>
        <v>26</v>
      </c>
      <c r="F2712" s="3">
        <f t="shared" ca="1" si="311"/>
        <v>19</v>
      </c>
      <c r="G2712" s="3">
        <f t="shared" ca="1" si="312"/>
        <v>73</v>
      </c>
      <c r="H2712" s="3">
        <f t="shared" si="313"/>
        <v>0</v>
      </c>
      <c r="I2712" s="3">
        <v>-3</v>
      </c>
      <c r="J2712" s="3">
        <v>66</v>
      </c>
      <c r="K2712" s="21">
        <f t="shared" ca="1" si="314"/>
        <v>360.59259259259261</v>
      </c>
      <c r="L2712" s="14">
        <f t="shared" ca="1" si="315"/>
        <v>117</v>
      </c>
    </row>
    <row r="2713" spans="1:12">
      <c r="A2713" s="3">
        <v>4</v>
      </c>
      <c r="B2713" s="3">
        <v>23</v>
      </c>
      <c r="C2713" s="3">
        <v>24</v>
      </c>
      <c r="D2713" s="4">
        <f t="shared" ca="1" si="309"/>
        <v>3.3</v>
      </c>
      <c r="E2713" s="3">
        <f t="shared" ca="1" si="310"/>
        <v>28</v>
      </c>
      <c r="F2713" s="3">
        <f t="shared" ca="1" si="311"/>
        <v>16</v>
      </c>
      <c r="G2713" s="3">
        <f t="shared" ca="1" si="312"/>
        <v>78</v>
      </c>
      <c r="H2713" s="3">
        <f t="shared" si="313"/>
        <v>0</v>
      </c>
      <c r="I2713" s="3">
        <v>-5</v>
      </c>
      <c r="J2713" s="3">
        <v>66</v>
      </c>
      <c r="K2713" s="21">
        <f t="shared" ca="1" si="314"/>
        <v>452.33670033670035</v>
      </c>
      <c r="L2713" s="14">
        <f t="shared" ca="1" si="315"/>
        <v>109.2</v>
      </c>
    </row>
    <row r="2714" spans="1:12">
      <c r="A2714" s="3">
        <v>4</v>
      </c>
      <c r="B2714" s="3">
        <v>24</v>
      </c>
      <c r="C2714" s="3">
        <v>1</v>
      </c>
      <c r="D2714" s="4">
        <f t="shared" ca="1" si="309"/>
        <v>3.4</v>
      </c>
      <c r="E2714" s="3">
        <f t="shared" ca="1" si="310"/>
        <v>12</v>
      </c>
      <c r="F2714" s="3">
        <f t="shared" ca="1" si="311"/>
        <v>18</v>
      </c>
      <c r="G2714" s="3">
        <f t="shared" ca="1" si="312"/>
        <v>79</v>
      </c>
      <c r="H2714" s="3">
        <f t="shared" si="313"/>
        <v>0</v>
      </c>
      <c r="I2714" s="3">
        <v>-6</v>
      </c>
      <c r="J2714" s="3">
        <v>66</v>
      </c>
      <c r="K2714" s="21">
        <f t="shared" ca="1" si="314"/>
        <v>198.90196078431373</v>
      </c>
      <c r="L2714" s="14">
        <f t="shared" ca="1" si="315"/>
        <v>43.199999999999996</v>
      </c>
    </row>
    <row r="2715" spans="1:12">
      <c r="A2715" s="3">
        <v>4</v>
      </c>
      <c r="B2715" s="3">
        <v>24</v>
      </c>
      <c r="C2715" s="3">
        <v>2</v>
      </c>
      <c r="D2715" s="4">
        <f t="shared" ca="1" si="309"/>
        <v>3.4</v>
      </c>
      <c r="E2715" s="3">
        <f t="shared" ca="1" si="310"/>
        <v>25</v>
      </c>
      <c r="F2715" s="3">
        <f t="shared" ca="1" si="311"/>
        <v>16</v>
      </c>
      <c r="G2715" s="3">
        <f t="shared" ca="1" si="312"/>
        <v>61</v>
      </c>
      <c r="H2715" s="3">
        <f t="shared" si="313"/>
        <v>0</v>
      </c>
      <c r="I2715" s="3">
        <v>-4</v>
      </c>
      <c r="J2715" s="3">
        <v>66</v>
      </c>
      <c r="K2715" s="21">
        <f t="shared" ca="1" si="314"/>
        <v>382.35294117647061</v>
      </c>
      <c r="L2715" s="14">
        <f t="shared" ca="1" si="315"/>
        <v>105</v>
      </c>
    </row>
    <row r="2716" spans="1:12">
      <c r="A2716" s="3">
        <v>4</v>
      </c>
      <c r="B2716" s="3">
        <v>24</v>
      </c>
      <c r="C2716" s="3">
        <v>3</v>
      </c>
      <c r="D2716" s="4">
        <f t="shared" ca="1" si="309"/>
        <v>3.5</v>
      </c>
      <c r="E2716" s="3">
        <f t="shared" ca="1" si="310"/>
        <v>18</v>
      </c>
      <c r="F2716" s="3">
        <f t="shared" ca="1" si="311"/>
        <v>17</v>
      </c>
      <c r="G2716" s="3">
        <f t="shared" ca="1" si="312"/>
        <v>78</v>
      </c>
      <c r="H2716" s="3">
        <f t="shared" si="313"/>
        <v>0</v>
      </c>
      <c r="I2716" s="3">
        <v>-2</v>
      </c>
      <c r="J2716" s="3">
        <v>66</v>
      </c>
      <c r="K2716" s="21">
        <f t="shared" ca="1" si="314"/>
        <v>263.8857142857143</v>
      </c>
      <c r="L2716" s="14">
        <f t="shared" ca="1" si="315"/>
        <v>86.399999999999991</v>
      </c>
    </row>
    <row r="2717" spans="1:12">
      <c r="A2717" s="3">
        <v>4</v>
      </c>
      <c r="B2717" s="3">
        <v>24</v>
      </c>
      <c r="C2717" s="3">
        <v>4</v>
      </c>
      <c r="D2717" s="4">
        <f t="shared" ca="1" si="309"/>
        <v>3.5999999999999996</v>
      </c>
      <c r="E2717" s="3">
        <f t="shared" ca="1" si="310"/>
        <v>9</v>
      </c>
      <c r="F2717" s="3">
        <f t="shared" ca="1" si="311"/>
        <v>18</v>
      </c>
      <c r="G2717" s="3">
        <f t="shared" ca="1" si="312"/>
        <v>78</v>
      </c>
      <c r="H2717" s="3">
        <f t="shared" si="313"/>
        <v>0</v>
      </c>
      <c r="I2717" s="3">
        <v>-2</v>
      </c>
      <c r="J2717" s="3">
        <v>66</v>
      </c>
      <c r="K2717" s="21">
        <f t="shared" ca="1" si="314"/>
        <v>130.77777777777777</v>
      </c>
      <c r="L2717" s="14">
        <f t="shared" ca="1" si="315"/>
        <v>43.199999999999996</v>
      </c>
    </row>
    <row r="2718" spans="1:12">
      <c r="A2718" s="3">
        <v>4</v>
      </c>
      <c r="B2718" s="3">
        <v>24</v>
      </c>
      <c r="C2718" s="3">
        <v>5</v>
      </c>
      <c r="D2718" s="4">
        <f t="shared" ca="1" si="309"/>
        <v>3.8</v>
      </c>
      <c r="E2718" s="3">
        <f t="shared" ca="1" si="310"/>
        <v>16</v>
      </c>
      <c r="F2718" s="3">
        <f t="shared" ca="1" si="311"/>
        <v>19</v>
      </c>
      <c r="G2718" s="3">
        <f t="shared" ca="1" si="312"/>
        <v>65</v>
      </c>
      <c r="H2718" s="3">
        <f t="shared" si="313"/>
        <v>0</v>
      </c>
      <c r="I2718" s="3">
        <v>0</v>
      </c>
      <c r="J2718" s="3">
        <v>66</v>
      </c>
      <c r="K2718" s="21">
        <f t="shared" ca="1" si="314"/>
        <v>213.98830409356728</v>
      </c>
      <c r="L2718" s="14">
        <f t="shared" ca="1" si="315"/>
        <v>86.399999999999991</v>
      </c>
    </row>
    <row r="2719" spans="1:12">
      <c r="A2719" s="3">
        <v>4</v>
      </c>
      <c r="B2719" s="3">
        <v>24</v>
      </c>
      <c r="C2719" s="3">
        <v>6</v>
      </c>
      <c r="D2719" s="4">
        <f t="shared" ca="1" si="309"/>
        <v>3.6999999999999997</v>
      </c>
      <c r="E2719" s="3">
        <f t="shared" ca="1" si="310"/>
        <v>2</v>
      </c>
      <c r="F2719" s="3">
        <f t="shared" ca="1" si="311"/>
        <v>16</v>
      </c>
      <c r="G2719" s="3">
        <f t="shared" ca="1" si="312"/>
        <v>69</v>
      </c>
      <c r="H2719" s="3">
        <f t="shared" si="313"/>
        <v>0</v>
      </c>
      <c r="I2719" s="3">
        <v>1</v>
      </c>
      <c r="J2719" s="3">
        <v>66</v>
      </c>
      <c r="K2719" s="21">
        <f t="shared" ca="1" si="314"/>
        <v>25.357357357357358</v>
      </c>
      <c r="L2719" s="14">
        <f t="shared" ca="1" si="315"/>
        <v>11.4</v>
      </c>
    </row>
    <row r="2720" spans="1:12">
      <c r="A2720" s="3">
        <v>4</v>
      </c>
      <c r="B2720" s="3">
        <v>24</v>
      </c>
      <c r="C2720" s="3">
        <v>7</v>
      </c>
      <c r="D2720" s="4">
        <f t="shared" ca="1" si="309"/>
        <v>3.5</v>
      </c>
      <c r="E2720" s="3">
        <f t="shared" ca="1" si="310"/>
        <v>2</v>
      </c>
      <c r="F2720" s="3">
        <f t="shared" ca="1" si="311"/>
        <v>19</v>
      </c>
      <c r="G2720" s="3">
        <f t="shared" ca="1" si="312"/>
        <v>72</v>
      </c>
      <c r="H2720" s="3">
        <f t="shared" si="313"/>
        <v>0.17400000000000002</v>
      </c>
      <c r="I2720" s="3">
        <v>2</v>
      </c>
      <c r="J2720" s="3">
        <v>66</v>
      </c>
      <c r="K2720" s="21">
        <f t="shared" ca="1" si="314"/>
        <v>25.594920634920634</v>
      </c>
      <c r="L2720" s="14">
        <f t="shared" ca="1" si="315"/>
        <v>12</v>
      </c>
    </row>
    <row r="2721" spans="1:12">
      <c r="A2721" s="3">
        <v>4</v>
      </c>
      <c r="B2721" s="3">
        <v>24</v>
      </c>
      <c r="C2721" s="3">
        <v>8</v>
      </c>
      <c r="D2721" s="4">
        <f t="shared" ca="1" si="309"/>
        <v>3.5</v>
      </c>
      <c r="E2721" s="3">
        <f t="shared" ca="1" si="310"/>
        <v>30</v>
      </c>
      <c r="F2721" s="3">
        <f t="shared" ca="1" si="311"/>
        <v>21</v>
      </c>
      <c r="G2721" s="3">
        <f t="shared" ca="1" si="312"/>
        <v>65</v>
      </c>
      <c r="H2721" s="3">
        <f t="shared" si="313"/>
        <v>0.20400000000000001</v>
      </c>
      <c r="I2721" s="3">
        <v>4</v>
      </c>
      <c r="J2721" s="3">
        <v>66</v>
      </c>
      <c r="K2721" s="21">
        <f t="shared" ca="1" si="314"/>
        <v>375.73333333333329</v>
      </c>
      <c r="L2721" s="14">
        <f t="shared" ca="1" si="315"/>
        <v>198</v>
      </c>
    </row>
    <row r="2722" spans="1:12">
      <c r="A2722" s="3">
        <v>4</v>
      </c>
      <c r="B2722" s="3">
        <v>24</v>
      </c>
      <c r="C2722" s="3">
        <v>9</v>
      </c>
      <c r="D2722" s="4">
        <f t="shared" ca="1" si="309"/>
        <v>3.8</v>
      </c>
      <c r="E2722" s="3">
        <f t="shared" ca="1" si="310"/>
        <v>1</v>
      </c>
      <c r="F2722" s="3">
        <f t="shared" ca="1" si="311"/>
        <v>20</v>
      </c>
      <c r="G2722" s="3">
        <f t="shared" ca="1" si="312"/>
        <v>78</v>
      </c>
      <c r="H2722" s="3">
        <f t="shared" si="313"/>
        <v>0.23400000000000001</v>
      </c>
      <c r="I2722" s="3">
        <v>6</v>
      </c>
      <c r="J2722" s="3">
        <v>66</v>
      </c>
      <c r="K2722" s="21">
        <f t="shared" ca="1" si="314"/>
        <v>10.681871345029242</v>
      </c>
      <c r="L2722" s="14">
        <f t="shared" ca="1" si="315"/>
        <v>7.1999999999999993</v>
      </c>
    </row>
    <row r="2723" spans="1:12">
      <c r="A2723" s="3">
        <v>4</v>
      </c>
      <c r="B2723" s="3">
        <v>24</v>
      </c>
      <c r="C2723" s="3">
        <v>10</v>
      </c>
      <c r="D2723" s="4">
        <f t="shared" ca="1" si="309"/>
        <v>4.3</v>
      </c>
      <c r="E2723" s="3">
        <f t="shared" ca="1" si="310"/>
        <v>1</v>
      </c>
      <c r="F2723" s="3">
        <f t="shared" ca="1" si="311"/>
        <v>24</v>
      </c>
      <c r="G2723" s="3">
        <f t="shared" ca="1" si="312"/>
        <v>62</v>
      </c>
      <c r="H2723" s="3">
        <f t="shared" si="313"/>
        <v>0.26400000000000001</v>
      </c>
      <c r="I2723" s="3">
        <v>8</v>
      </c>
      <c r="J2723" s="3">
        <v>66</v>
      </c>
      <c r="K2723" s="21">
        <f t="shared" ca="1" si="314"/>
        <v>9.6516795865633096</v>
      </c>
      <c r="L2723" s="14">
        <f t="shared" ca="1" si="315"/>
        <v>7.8</v>
      </c>
    </row>
    <row r="2724" spans="1:12">
      <c r="A2724" s="3">
        <v>4</v>
      </c>
      <c r="B2724" s="3">
        <v>24</v>
      </c>
      <c r="C2724" s="3">
        <v>11</v>
      </c>
      <c r="D2724" s="4">
        <f t="shared" ca="1" si="309"/>
        <v>3.5</v>
      </c>
      <c r="E2724" s="3">
        <f t="shared" ca="1" si="310"/>
        <v>25</v>
      </c>
      <c r="F2724" s="3">
        <f t="shared" ca="1" si="311"/>
        <v>21</v>
      </c>
      <c r="G2724" s="3">
        <f t="shared" ca="1" si="312"/>
        <v>80</v>
      </c>
      <c r="H2724" s="3">
        <f t="shared" si="313"/>
        <v>0.29399999999999998</v>
      </c>
      <c r="I2724" s="3">
        <v>10</v>
      </c>
      <c r="J2724" s="3">
        <v>66</v>
      </c>
      <c r="K2724" s="21">
        <f t="shared" ca="1" si="314"/>
        <v>258.66666666666669</v>
      </c>
      <c r="L2724" s="14">
        <f t="shared" ca="1" si="315"/>
        <v>210</v>
      </c>
    </row>
    <row r="2725" spans="1:12">
      <c r="A2725" s="3">
        <v>4</v>
      </c>
      <c r="B2725" s="3">
        <v>24</v>
      </c>
      <c r="C2725" s="3">
        <v>12</v>
      </c>
      <c r="D2725" s="4">
        <f t="shared" ca="1" si="309"/>
        <v>4.0999999999999996</v>
      </c>
      <c r="E2725" s="3">
        <f t="shared" ca="1" si="310"/>
        <v>19</v>
      </c>
      <c r="F2725" s="3">
        <f t="shared" ca="1" si="311"/>
        <v>24</v>
      </c>
      <c r="G2725" s="3">
        <f t="shared" ca="1" si="312"/>
        <v>76</v>
      </c>
      <c r="H2725" s="3">
        <f t="shared" si="313"/>
        <v>0.32400000000000001</v>
      </c>
      <c r="I2725" s="3">
        <v>13</v>
      </c>
      <c r="J2725" s="3">
        <v>66</v>
      </c>
      <c r="K2725" s="21">
        <f t="shared" ca="1" si="314"/>
        <v>163.59566395663958</v>
      </c>
      <c r="L2725" s="14">
        <f t="shared" ca="1" si="315"/>
        <v>176.7</v>
      </c>
    </row>
    <row r="2726" spans="1:12">
      <c r="A2726" s="3">
        <v>4</v>
      </c>
      <c r="B2726" s="3">
        <v>24</v>
      </c>
      <c r="C2726" s="3">
        <v>13</v>
      </c>
      <c r="D2726" s="4">
        <f t="shared" ca="1" si="309"/>
        <v>4.2</v>
      </c>
      <c r="E2726" s="3">
        <f t="shared" ca="1" si="310"/>
        <v>16</v>
      </c>
      <c r="F2726" s="3">
        <f t="shared" ca="1" si="311"/>
        <v>22</v>
      </c>
      <c r="G2726" s="3">
        <f t="shared" ca="1" si="312"/>
        <v>65</v>
      </c>
      <c r="H2726" s="3">
        <f t="shared" si="313"/>
        <v>0.29399999999999998</v>
      </c>
      <c r="I2726" s="3">
        <v>14</v>
      </c>
      <c r="J2726" s="3">
        <v>66</v>
      </c>
      <c r="K2726" s="21">
        <f t="shared" ca="1" si="314"/>
        <v>124.3259259259259</v>
      </c>
      <c r="L2726" s="14">
        <f t="shared" ca="1" si="315"/>
        <v>153.6</v>
      </c>
    </row>
    <row r="2727" spans="1:12">
      <c r="A2727" s="3">
        <v>4</v>
      </c>
      <c r="B2727" s="3">
        <v>24</v>
      </c>
      <c r="C2727" s="3">
        <v>14</v>
      </c>
      <c r="D2727" s="4">
        <f t="shared" ca="1" si="309"/>
        <v>3.5</v>
      </c>
      <c r="E2727" s="3">
        <f t="shared" ca="1" si="310"/>
        <v>21</v>
      </c>
      <c r="F2727" s="3">
        <f t="shared" ca="1" si="311"/>
        <v>22</v>
      </c>
      <c r="G2727" s="3">
        <f t="shared" ca="1" si="312"/>
        <v>73</v>
      </c>
      <c r="H2727" s="3">
        <f t="shared" si="313"/>
        <v>0.26400000000000001</v>
      </c>
      <c r="I2727" s="3">
        <v>14</v>
      </c>
      <c r="J2727" s="3">
        <v>66</v>
      </c>
      <c r="K2727" s="21">
        <f t="shared" ca="1" si="314"/>
        <v>201.81333333333336</v>
      </c>
      <c r="L2727" s="14">
        <f t="shared" ca="1" si="315"/>
        <v>201.6</v>
      </c>
    </row>
    <row r="2728" spans="1:12">
      <c r="A2728" s="3">
        <v>4</v>
      </c>
      <c r="B2728" s="3">
        <v>24</v>
      </c>
      <c r="C2728" s="3">
        <v>15</v>
      </c>
      <c r="D2728" s="4">
        <f t="shared" ca="1" si="309"/>
        <v>3.5999999999999996</v>
      </c>
      <c r="E2728" s="3">
        <f t="shared" ca="1" si="310"/>
        <v>10</v>
      </c>
      <c r="F2728" s="3">
        <f t="shared" ca="1" si="311"/>
        <v>23</v>
      </c>
      <c r="G2728" s="3">
        <f t="shared" ca="1" si="312"/>
        <v>80</v>
      </c>
      <c r="H2728" s="3">
        <f t="shared" si="313"/>
        <v>0.23400000000000001</v>
      </c>
      <c r="I2728" s="3">
        <v>13</v>
      </c>
      <c r="J2728" s="3">
        <v>66</v>
      </c>
      <c r="K2728" s="21">
        <f t="shared" ca="1" si="314"/>
        <v>101.88888888888889</v>
      </c>
      <c r="L2728" s="14">
        <f t="shared" ca="1" si="315"/>
        <v>92.999999999999986</v>
      </c>
    </row>
    <row r="2729" spans="1:12">
      <c r="A2729" s="3">
        <v>4</v>
      </c>
      <c r="B2729" s="3">
        <v>24</v>
      </c>
      <c r="C2729" s="3">
        <v>16</v>
      </c>
      <c r="D2729" s="4">
        <f t="shared" ca="1" si="309"/>
        <v>4.0999999999999996</v>
      </c>
      <c r="E2729" s="3">
        <f t="shared" ca="1" si="310"/>
        <v>27</v>
      </c>
      <c r="F2729" s="3">
        <f t="shared" ca="1" si="311"/>
        <v>20</v>
      </c>
      <c r="G2729" s="3">
        <f t="shared" ca="1" si="312"/>
        <v>62</v>
      </c>
      <c r="H2729" s="3">
        <f t="shared" si="313"/>
        <v>0.20400000000000001</v>
      </c>
      <c r="I2729" s="3">
        <v>12</v>
      </c>
      <c r="J2729" s="3">
        <v>66</v>
      </c>
      <c r="K2729" s="21">
        <f t="shared" ca="1" si="314"/>
        <v>230.28292682926832</v>
      </c>
      <c r="L2729" s="14">
        <f t="shared" ca="1" si="315"/>
        <v>243</v>
      </c>
    </row>
    <row r="2730" spans="1:12">
      <c r="A2730" s="3">
        <v>4</v>
      </c>
      <c r="B2730" s="3">
        <v>24</v>
      </c>
      <c r="C2730" s="3">
        <v>17</v>
      </c>
      <c r="D2730" s="4">
        <f t="shared" ca="1" si="309"/>
        <v>3.9</v>
      </c>
      <c r="E2730" s="3">
        <f t="shared" ca="1" si="310"/>
        <v>12</v>
      </c>
      <c r="F2730" s="3">
        <f t="shared" ca="1" si="311"/>
        <v>21</v>
      </c>
      <c r="G2730" s="3">
        <f t="shared" ca="1" si="312"/>
        <v>62</v>
      </c>
      <c r="H2730" s="3">
        <f t="shared" si="313"/>
        <v>0.17400000000000002</v>
      </c>
      <c r="I2730" s="3">
        <v>10</v>
      </c>
      <c r="J2730" s="3">
        <v>66</v>
      </c>
      <c r="K2730" s="21">
        <f t="shared" ca="1" si="314"/>
        <v>119.08376068376069</v>
      </c>
      <c r="L2730" s="14">
        <f t="shared" ca="1" si="315"/>
        <v>100.80000000000001</v>
      </c>
    </row>
    <row r="2731" spans="1:12">
      <c r="A2731" s="3">
        <v>4</v>
      </c>
      <c r="B2731" s="3">
        <v>24</v>
      </c>
      <c r="C2731" s="3">
        <v>18</v>
      </c>
      <c r="D2731" s="4">
        <f t="shared" ca="1" si="309"/>
        <v>3.3</v>
      </c>
      <c r="E2731" s="3">
        <f t="shared" ca="1" si="310"/>
        <v>24</v>
      </c>
      <c r="F2731" s="3">
        <f t="shared" ca="1" si="311"/>
        <v>20</v>
      </c>
      <c r="G2731" s="3">
        <f t="shared" ca="1" si="312"/>
        <v>80</v>
      </c>
      <c r="H2731" s="3">
        <f t="shared" si="313"/>
        <v>0</v>
      </c>
      <c r="I2731" s="3">
        <v>8</v>
      </c>
      <c r="J2731" s="3">
        <v>66</v>
      </c>
      <c r="K2731" s="21">
        <f t="shared" ca="1" si="314"/>
        <v>322.90909090909099</v>
      </c>
      <c r="L2731" s="14">
        <f t="shared" ca="1" si="315"/>
        <v>187.2</v>
      </c>
    </row>
    <row r="2732" spans="1:12">
      <c r="A2732" s="3">
        <v>4</v>
      </c>
      <c r="B2732" s="3">
        <v>24</v>
      </c>
      <c r="C2732" s="3">
        <v>19</v>
      </c>
      <c r="D2732" s="4">
        <f t="shared" ca="1" si="309"/>
        <v>4</v>
      </c>
      <c r="E2732" s="3">
        <f t="shared" ca="1" si="310"/>
        <v>17</v>
      </c>
      <c r="F2732" s="3">
        <f t="shared" ca="1" si="311"/>
        <v>20</v>
      </c>
      <c r="G2732" s="3">
        <f t="shared" ca="1" si="312"/>
        <v>72</v>
      </c>
      <c r="H2732" s="3">
        <f t="shared" si="313"/>
        <v>0</v>
      </c>
      <c r="I2732" s="3">
        <v>6</v>
      </c>
      <c r="J2732" s="3">
        <v>66</v>
      </c>
      <c r="K2732" s="21">
        <f t="shared" ca="1" si="314"/>
        <v>195.68888888888887</v>
      </c>
      <c r="L2732" s="14">
        <f t="shared" ca="1" si="315"/>
        <v>122.39999999999999</v>
      </c>
    </row>
    <row r="2733" spans="1:12">
      <c r="A2733" s="3">
        <v>4</v>
      </c>
      <c r="B2733" s="3">
        <v>24</v>
      </c>
      <c r="C2733" s="3">
        <v>20</v>
      </c>
      <c r="D2733" s="4">
        <f t="shared" ca="1" si="309"/>
        <v>3.8</v>
      </c>
      <c r="E2733" s="3">
        <f t="shared" ca="1" si="310"/>
        <v>22</v>
      </c>
      <c r="F2733" s="3">
        <f t="shared" ca="1" si="311"/>
        <v>17</v>
      </c>
      <c r="G2733" s="3">
        <f t="shared" ca="1" si="312"/>
        <v>78</v>
      </c>
      <c r="H2733" s="3">
        <f t="shared" si="313"/>
        <v>0</v>
      </c>
      <c r="I2733" s="3">
        <v>3</v>
      </c>
      <c r="J2733" s="3">
        <v>66</v>
      </c>
      <c r="K2733" s="21">
        <f t="shared" ca="1" si="314"/>
        <v>268.11695906432755</v>
      </c>
      <c r="L2733" s="14">
        <f t="shared" ca="1" si="315"/>
        <v>138.6</v>
      </c>
    </row>
    <row r="2734" spans="1:12">
      <c r="A2734" s="3">
        <v>4</v>
      </c>
      <c r="B2734" s="3">
        <v>24</v>
      </c>
      <c r="C2734" s="3">
        <v>21</v>
      </c>
      <c r="D2734" s="4">
        <f t="shared" ca="1" si="309"/>
        <v>4.3</v>
      </c>
      <c r="E2734" s="3">
        <f t="shared" ca="1" si="310"/>
        <v>3</v>
      </c>
      <c r="F2734" s="3">
        <f t="shared" ca="1" si="311"/>
        <v>18</v>
      </c>
      <c r="G2734" s="3">
        <f t="shared" ca="1" si="312"/>
        <v>65</v>
      </c>
      <c r="H2734" s="3">
        <f t="shared" si="313"/>
        <v>0</v>
      </c>
      <c r="I2734" s="3">
        <v>0</v>
      </c>
      <c r="J2734" s="3">
        <v>66</v>
      </c>
      <c r="K2734" s="21">
        <f t="shared" ca="1" si="314"/>
        <v>34.759689922480618</v>
      </c>
      <c r="L2734" s="14">
        <f t="shared" ca="1" si="315"/>
        <v>16.2</v>
      </c>
    </row>
    <row r="2735" spans="1:12">
      <c r="A2735" s="3">
        <v>4</v>
      </c>
      <c r="B2735" s="3">
        <v>24</v>
      </c>
      <c r="C2735" s="3">
        <v>22</v>
      </c>
      <c r="D2735" s="4">
        <f t="shared" ca="1" si="309"/>
        <v>4.2</v>
      </c>
      <c r="E2735" s="3">
        <f t="shared" ca="1" si="310"/>
        <v>9</v>
      </c>
      <c r="F2735" s="3">
        <f t="shared" ca="1" si="311"/>
        <v>18</v>
      </c>
      <c r="G2735" s="3">
        <f t="shared" ca="1" si="312"/>
        <v>67</v>
      </c>
      <c r="H2735" s="3">
        <f t="shared" si="313"/>
        <v>0</v>
      </c>
      <c r="I2735" s="3">
        <v>-2</v>
      </c>
      <c r="J2735" s="3">
        <v>66</v>
      </c>
      <c r="K2735" s="21">
        <f t="shared" ca="1" si="314"/>
        <v>111.04761904761902</v>
      </c>
      <c r="L2735" s="14">
        <f t="shared" ca="1" si="315"/>
        <v>43.199999999999996</v>
      </c>
    </row>
    <row r="2736" spans="1:12">
      <c r="A2736" s="3">
        <v>4</v>
      </c>
      <c r="B2736" s="3">
        <v>24</v>
      </c>
      <c r="C2736" s="3">
        <v>23</v>
      </c>
      <c r="D2736" s="4">
        <f t="shared" ca="1" si="309"/>
        <v>3.6999999999999997</v>
      </c>
      <c r="E2736" s="3">
        <f t="shared" ca="1" si="310"/>
        <v>29</v>
      </c>
      <c r="F2736" s="3">
        <f t="shared" ca="1" si="311"/>
        <v>16</v>
      </c>
      <c r="G2736" s="3">
        <f t="shared" ca="1" si="312"/>
        <v>73</v>
      </c>
      <c r="H2736" s="3">
        <f t="shared" si="313"/>
        <v>0</v>
      </c>
      <c r="I2736" s="3">
        <v>-3</v>
      </c>
      <c r="J2736" s="3">
        <v>66</v>
      </c>
      <c r="K2736" s="21">
        <f t="shared" ca="1" si="314"/>
        <v>400.42642642642647</v>
      </c>
      <c r="L2736" s="14">
        <f t="shared" ca="1" si="315"/>
        <v>130.5</v>
      </c>
    </row>
    <row r="2737" spans="1:12">
      <c r="A2737" s="3">
        <v>4</v>
      </c>
      <c r="B2737" s="3">
        <v>24</v>
      </c>
      <c r="C2737" s="3">
        <v>24</v>
      </c>
      <c r="D2737" s="4">
        <f t="shared" ca="1" si="309"/>
        <v>3.3</v>
      </c>
      <c r="E2737" s="3">
        <f t="shared" ca="1" si="310"/>
        <v>13</v>
      </c>
      <c r="F2737" s="3">
        <f t="shared" ca="1" si="311"/>
        <v>17</v>
      </c>
      <c r="G2737" s="3">
        <f t="shared" ca="1" si="312"/>
        <v>64</v>
      </c>
      <c r="H2737" s="3">
        <f t="shared" si="313"/>
        <v>0</v>
      </c>
      <c r="I2737" s="3">
        <v>-5</v>
      </c>
      <c r="J2737" s="3">
        <v>66</v>
      </c>
      <c r="K2737" s="21">
        <f t="shared" ca="1" si="314"/>
        <v>212.20202020202024</v>
      </c>
      <c r="L2737" s="14">
        <f t="shared" ca="1" si="315"/>
        <v>50.699999999999996</v>
      </c>
    </row>
    <row r="2738" spans="1:12">
      <c r="A2738" s="3">
        <v>4</v>
      </c>
      <c r="B2738" s="3">
        <v>25</v>
      </c>
      <c r="C2738" s="3">
        <v>1</v>
      </c>
      <c r="D2738" s="4">
        <f t="shared" ca="1" si="309"/>
        <v>4.0999999999999996</v>
      </c>
      <c r="E2738" s="3">
        <f t="shared" ca="1" si="310"/>
        <v>8</v>
      </c>
      <c r="F2738" s="3">
        <f t="shared" ca="1" si="311"/>
        <v>19</v>
      </c>
      <c r="G2738" s="3">
        <f t="shared" ca="1" si="312"/>
        <v>66</v>
      </c>
      <c r="H2738" s="3">
        <f t="shared" si="313"/>
        <v>0</v>
      </c>
      <c r="I2738" s="3">
        <v>-6</v>
      </c>
      <c r="J2738" s="3">
        <v>66</v>
      </c>
      <c r="K2738" s="21">
        <f t="shared" ca="1" si="314"/>
        <v>110.78590785907859</v>
      </c>
      <c r="L2738" s="14">
        <f t="shared" ca="1" si="315"/>
        <v>28.799999999999997</v>
      </c>
    </row>
    <row r="2739" spans="1:12">
      <c r="A2739" s="3">
        <v>4</v>
      </c>
      <c r="B2739" s="3">
        <v>25</v>
      </c>
      <c r="C2739" s="3">
        <v>2</v>
      </c>
      <c r="D2739" s="4">
        <f t="shared" ref="D2739:D2802" ca="1" si="316">3.3+RANDBETWEEN(0,10)/10</f>
        <v>4.2</v>
      </c>
      <c r="E2739" s="3">
        <f t="shared" ref="E2739:E2802" ca="1" si="317">RANDBETWEEN(1,30)</f>
        <v>2</v>
      </c>
      <c r="F2739" s="3">
        <f t="shared" ref="F2739:F2802" ca="1" si="318">IF(C2739&lt;=7,RANDBETWEEN(16,19),IF(C2739&gt;=20,RANDBETWEEN(16,19),RANDBETWEEN(20,24)))</f>
        <v>16</v>
      </c>
      <c r="G2739" s="3">
        <f t="shared" ref="G2739:G2802" ca="1" si="319">RANDBETWEEN(60,80)</f>
        <v>70</v>
      </c>
      <c r="H2739" s="3">
        <f t="shared" ref="H2739:H2802" si="320">IF(C2739&lt;7,0,IF(C2739&gt;17,0,0.03*(10.8-ABS(C2739-12))))</f>
        <v>0</v>
      </c>
      <c r="I2739" s="3">
        <v>-4</v>
      </c>
      <c r="J2739" s="3">
        <v>66</v>
      </c>
      <c r="K2739" s="21">
        <f t="shared" ca="1" si="314"/>
        <v>24.74074074074074</v>
      </c>
      <c r="L2739" s="14">
        <f t="shared" ca="1" si="315"/>
        <v>8.4</v>
      </c>
    </row>
    <row r="2740" spans="1:12">
      <c r="A2740" s="3">
        <v>4</v>
      </c>
      <c r="B2740" s="3">
        <v>25</v>
      </c>
      <c r="C2740" s="3">
        <v>3</v>
      </c>
      <c r="D2740" s="4">
        <f t="shared" ca="1" si="316"/>
        <v>3.5</v>
      </c>
      <c r="E2740" s="3">
        <f t="shared" ca="1" si="317"/>
        <v>7</v>
      </c>
      <c r="F2740" s="3">
        <f t="shared" ca="1" si="318"/>
        <v>17</v>
      </c>
      <c r="G2740" s="3">
        <f t="shared" ca="1" si="319"/>
        <v>70</v>
      </c>
      <c r="H2740" s="3">
        <f t="shared" si="320"/>
        <v>0</v>
      </c>
      <c r="I2740" s="3">
        <v>-2</v>
      </c>
      <c r="J2740" s="3">
        <v>66</v>
      </c>
      <c r="K2740" s="21">
        <f t="shared" ca="1" si="314"/>
        <v>101.91111111111113</v>
      </c>
      <c r="L2740" s="14">
        <f t="shared" ca="1" si="315"/>
        <v>33.6</v>
      </c>
    </row>
    <row r="2741" spans="1:12">
      <c r="A2741" s="3">
        <v>4</v>
      </c>
      <c r="B2741" s="3">
        <v>25</v>
      </c>
      <c r="C2741" s="3">
        <v>4</v>
      </c>
      <c r="D2741" s="4">
        <f t="shared" ca="1" si="316"/>
        <v>3.9</v>
      </c>
      <c r="E2741" s="3">
        <f t="shared" ca="1" si="317"/>
        <v>14</v>
      </c>
      <c r="F2741" s="3">
        <f t="shared" ca="1" si="318"/>
        <v>17</v>
      </c>
      <c r="G2741" s="3">
        <f t="shared" ca="1" si="319"/>
        <v>77</v>
      </c>
      <c r="H2741" s="3">
        <f t="shared" si="320"/>
        <v>0</v>
      </c>
      <c r="I2741" s="3">
        <v>-2</v>
      </c>
      <c r="J2741" s="3">
        <v>66</v>
      </c>
      <c r="K2741" s="21">
        <f t="shared" ca="1" si="314"/>
        <v>184.03418803418802</v>
      </c>
      <c r="L2741" s="14">
        <f t="shared" ca="1" si="315"/>
        <v>67.2</v>
      </c>
    </row>
    <row r="2742" spans="1:12">
      <c r="A2742" s="3">
        <v>4</v>
      </c>
      <c r="B2742" s="3">
        <v>25</v>
      </c>
      <c r="C2742" s="3">
        <v>5</v>
      </c>
      <c r="D2742" s="4">
        <f t="shared" ca="1" si="316"/>
        <v>3.5</v>
      </c>
      <c r="E2742" s="3">
        <f t="shared" ca="1" si="317"/>
        <v>1</v>
      </c>
      <c r="F2742" s="3">
        <f t="shared" ca="1" si="318"/>
        <v>16</v>
      </c>
      <c r="G2742" s="3">
        <f t="shared" ca="1" si="319"/>
        <v>70</v>
      </c>
      <c r="H2742" s="3">
        <f t="shared" si="320"/>
        <v>0</v>
      </c>
      <c r="I2742" s="3">
        <v>0</v>
      </c>
      <c r="J2742" s="3">
        <v>66</v>
      </c>
      <c r="K2742" s="21">
        <f t="shared" ca="1" si="314"/>
        <v>13.701587301587303</v>
      </c>
      <c r="L2742" s="14">
        <f t="shared" ca="1" si="315"/>
        <v>5.3999999999999995</v>
      </c>
    </row>
    <row r="2743" spans="1:12">
      <c r="A2743" s="3">
        <v>4</v>
      </c>
      <c r="B2743" s="3">
        <v>25</v>
      </c>
      <c r="C2743" s="3">
        <v>6</v>
      </c>
      <c r="D2743" s="4">
        <f t="shared" ca="1" si="316"/>
        <v>3.5</v>
      </c>
      <c r="E2743" s="3">
        <f t="shared" ca="1" si="317"/>
        <v>27</v>
      </c>
      <c r="F2743" s="3">
        <f t="shared" ca="1" si="318"/>
        <v>19</v>
      </c>
      <c r="G2743" s="3">
        <f t="shared" ca="1" si="319"/>
        <v>60</v>
      </c>
      <c r="H2743" s="3">
        <f t="shared" si="320"/>
        <v>0</v>
      </c>
      <c r="I2743" s="3">
        <v>1</v>
      </c>
      <c r="J2743" s="3">
        <v>66</v>
      </c>
      <c r="K2743" s="21">
        <f t="shared" ca="1" si="314"/>
        <v>386.05714285714282</v>
      </c>
      <c r="L2743" s="14">
        <f t="shared" ca="1" si="315"/>
        <v>153.9</v>
      </c>
    </row>
    <row r="2744" spans="1:12">
      <c r="A2744" s="3">
        <v>4</v>
      </c>
      <c r="B2744" s="3">
        <v>25</v>
      </c>
      <c r="C2744" s="3">
        <v>7</v>
      </c>
      <c r="D2744" s="4">
        <f t="shared" ca="1" si="316"/>
        <v>4.2</v>
      </c>
      <c r="E2744" s="3">
        <f t="shared" ca="1" si="317"/>
        <v>5</v>
      </c>
      <c r="F2744" s="3">
        <f t="shared" ca="1" si="318"/>
        <v>18</v>
      </c>
      <c r="G2744" s="3">
        <f t="shared" ca="1" si="319"/>
        <v>77</v>
      </c>
      <c r="H2744" s="3">
        <f t="shared" si="320"/>
        <v>0.17400000000000002</v>
      </c>
      <c r="I2744" s="3">
        <v>2</v>
      </c>
      <c r="J2744" s="3">
        <v>66</v>
      </c>
      <c r="K2744" s="21">
        <f t="shared" ca="1" si="314"/>
        <v>52.396825396825392</v>
      </c>
      <c r="L2744" s="14">
        <f t="shared" ca="1" si="315"/>
        <v>30</v>
      </c>
    </row>
    <row r="2745" spans="1:12">
      <c r="A2745" s="3">
        <v>4</v>
      </c>
      <c r="B2745" s="3">
        <v>25</v>
      </c>
      <c r="C2745" s="3">
        <v>8</v>
      </c>
      <c r="D2745" s="4">
        <f t="shared" ca="1" si="316"/>
        <v>3.8</v>
      </c>
      <c r="E2745" s="3">
        <f t="shared" ca="1" si="317"/>
        <v>4</v>
      </c>
      <c r="F2745" s="3">
        <f t="shared" ca="1" si="318"/>
        <v>20</v>
      </c>
      <c r="G2745" s="3">
        <f t="shared" ca="1" si="319"/>
        <v>70</v>
      </c>
      <c r="H2745" s="3">
        <f t="shared" si="320"/>
        <v>0.20400000000000001</v>
      </c>
      <c r="I2745" s="3">
        <v>4</v>
      </c>
      <c r="J2745" s="3">
        <v>66</v>
      </c>
      <c r="K2745" s="21">
        <f t="shared" ca="1" si="314"/>
        <v>45.230409356725154</v>
      </c>
      <c r="L2745" s="14">
        <f t="shared" ca="1" si="315"/>
        <v>26.4</v>
      </c>
    </row>
    <row r="2746" spans="1:12">
      <c r="A2746" s="3">
        <v>4</v>
      </c>
      <c r="B2746" s="3">
        <v>25</v>
      </c>
      <c r="C2746" s="3">
        <v>9</v>
      </c>
      <c r="D2746" s="4">
        <f t="shared" ca="1" si="316"/>
        <v>3.5</v>
      </c>
      <c r="E2746" s="3">
        <f t="shared" ca="1" si="317"/>
        <v>1</v>
      </c>
      <c r="F2746" s="3">
        <f t="shared" ca="1" si="318"/>
        <v>21</v>
      </c>
      <c r="G2746" s="3">
        <f t="shared" ca="1" si="319"/>
        <v>74</v>
      </c>
      <c r="H2746" s="3">
        <f t="shared" si="320"/>
        <v>0.23400000000000001</v>
      </c>
      <c r="I2746" s="3">
        <v>6</v>
      </c>
      <c r="J2746" s="3">
        <v>66</v>
      </c>
      <c r="K2746" s="21">
        <f t="shared" ca="1" si="314"/>
        <v>11.832380952380952</v>
      </c>
      <c r="L2746" s="14">
        <f t="shared" ca="1" si="315"/>
        <v>7.1999999999999993</v>
      </c>
    </row>
    <row r="2747" spans="1:12">
      <c r="A2747" s="3">
        <v>4</v>
      </c>
      <c r="B2747" s="3">
        <v>25</v>
      </c>
      <c r="C2747" s="3">
        <v>10</v>
      </c>
      <c r="D2747" s="4">
        <f t="shared" ca="1" si="316"/>
        <v>4.3</v>
      </c>
      <c r="E2747" s="3">
        <f t="shared" ca="1" si="317"/>
        <v>18</v>
      </c>
      <c r="F2747" s="3">
        <f t="shared" ca="1" si="318"/>
        <v>22</v>
      </c>
      <c r="G2747" s="3">
        <f t="shared" ca="1" si="319"/>
        <v>74</v>
      </c>
      <c r="H2747" s="3">
        <f t="shared" si="320"/>
        <v>0.26400000000000001</v>
      </c>
      <c r="I2747" s="3">
        <v>8</v>
      </c>
      <c r="J2747" s="3">
        <v>66</v>
      </c>
      <c r="K2747" s="21">
        <f t="shared" ca="1" si="314"/>
        <v>166.10232558139538</v>
      </c>
      <c r="L2747" s="14">
        <f t="shared" ca="1" si="315"/>
        <v>140.4</v>
      </c>
    </row>
    <row r="2748" spans="1:12">
      <c r="A2748" s="3">
        <v>4</v>
      </c>
      <c r="B2748" s="3">
        <v>25</v>
      </c>
      <c r="C2748" s="3">
        <v>11</v>
      </c>
      <c r="D2748" s="4">
        <f t="shared" ca="1" si="316"/>
        <v>3.5999999999999996</v>
      </c>
      <c r="E2748" s="3">
        <f t="shared" ca="1" si="317"/>
        <v>2</v>
      </c>
      <c r="F2748" s="3">
        <f t="shared" ca="1" si="318"/>
        <v>23</v>
      </c>
      <c r="G2748" s="3">
        <f t="shared" ca="1" si="319"/>
        <v>67</v>
      </c>
      <c r="H2748" s="3">
        <f t="shared" si="320"/>
        <v>0.29399999999999998</v>
      </c>
      <c r="I2748" s="3">
        <v>10</v>
      </c>
      <c r="J2748" s="3">
        <v>66</v>
      </c>
      <c r="K2748" s="21">
        <f t="shared" ca="1" si="314"/>
        <v>20.90864197530864</v>
      </c>
      <c r="L2748" s="14">
        <f t="shared" ca="1" si="315"/>
        <v>16.8</v>
      </c>
    </row>
    <row r="2749" spans="1:12">
      <c r="A2749" s="3">
        <v>4</v>
      </c>
      <c r="B2749" s="3">
        <v>25</v>
      </c>
      <c r="C2749" s="3">
        <v>12</v>
      </c>
      <c r="D2749" s="4">
        <f t="shared" ca="1" si="316"/>
        <v>4.2</v>
      </c>
      <c r="E2749" s="3">
        <f t="shared" ca="1" si="317"/>
        <v>7</v>
      </c>
      <c r="F2749" s="3">
        <f t="shared" ca="1" si="318"/>
        <v>23</v>
      </c>
      <c r="G2749" s="3">
        <f t="shared" ca="1" si="319"/>
        <v>60</v>
      </c>
      <c r="H2749" s="3">
        <f t="shared" si="320"/>
        <v>0.32400000000000001</v>
      </c>
      <c r="I2749" s="3">
        <v>13</v>
      </c>
      <c r="J2749" s="3">
        <v>66</v>
      </c>
      <c r="K2749" s="21">
        <f t="shared" ca="1" si="314"/>
        <v>56.874074074074073</v>
      </c>
      <c r="L2749" s="14">
        <f t="shared" ca="1" si="315"/>
        <v>65.099999999999994</v>
      </c>
    </row>
    <row r="2750" spans="1:12">
      <c r="A2750" s="3">
        <v>4</v>
      </c>
      <c r="B2750" s="3">
        <v>25</v>
      </c>
      <c r="C2750" s="3">
        <v>13</v>
      </c>
      <c r="D2750" s="4">
        <f t="shared" ca="1" si="316"/>
        <v>3.3</v>
      </c>
      <c r="E2750" s="3">
        <f t="shared" ca="1" si="317"/>
        <v>15</v>
      </c>
      <c r="F2750" s="3">
        <f t="shared" ca="1" si="318"/>
        <v>21</v>
      </c>
      <c r="G2750" s="3">
        <f t="shared" ca="1" si="319"/>
        <v>63</v>
      </c>
      <c r="H2750" s="3">
        <f t="shared" si="320"/>
        <v>0.29399999999999998</v>
      </c>
      <c r="I2750" s="3">
        <v>14</v>
      </c>
      <c r="J2750" s="3">
        <v>66</v>
      </c>
      <c r="K2750" s="21">
        <f t="shared" ca="1" si="314"/>
        <v>144.20202020202018</v>
      </c>
      <c r="L2750" s="14">
        <f t="shared" ca="1" si="315"/>
        <v>144</v>
      </c>
    </row>
    <row r="2751" spans="1:12">
      <c r="A2751" s="3">
        <v>4</v>
      </c>
      <c r="B2751" s="3">
        <v>25</v>
      </c>
      <c r="C2751" s="3">
        <v>14</v>
      </c>
      <c r="D2751" s="4">
        <f t="shared" ca="1" si="316"/>
        <v>4</v>
      </c>
      <c r="E2751" s="3">
        <f t="shared" ca="1" si="317"/>
        <v>17</v>
      </c>
      <c r="F2751" s="3">
        <f t="shared" ca="1" si="318"/>
        <v>24</v>
      </c>
      <c r="G2751" s="3">
        <f t="shared" ca="1" si="319"/>
        <v>65</v>
      </c>
      <c r="H2751" s="3">
        <f t="shared" si="320"/>
        <v>0.26400000000000001</v>
      </c>
      <c r="I2751" s="3">
        <v>14</v>
      </c>
      <c r="J2751" s="3">
        <v>66</v>
      </c>
      <c r="K2751" s="21">
        <f t="shared" ca="1" si="314"/>
        <v>150.31777777777776</v>
      </c>
      <c r="L2751" s="14">
        <f t="shared" ca="1" si="315"/>
        <v>163.19999999999999</v>
      </c>
    </row>
    <row r="2752" spans="1:12">
      <c r="A2752" s="3">
        <v>4</v>
      </c>
      <c r="B2752" s="3">
        <v>25</v>
      </c>
      <c r="C2752" s="3">
        <v>15</v>
      </c>
      <c r="D2752" s="4">
        <f t="shared" ca="1" si="316"/>
        <v>4</v>
      </c>
      <c r="E2752" s="3">
        <f t="shared" ca="1" si="317"/>
        <v>22</v>
      </c>
      <c r="F2752" s="3">
        <f t="shared" ca="1" si="318"/>
        <v>21</v>
      </c>
      <c r="G2752" s="3">
        <f t="shared" ca="1" si="319"/>
        <v>67</v>
      </c>
      <c r="H2752" s="3">
        <f t="shared" si="320"/>
        <v>0.23400000000000001</v>
      </c>
      <c r="I2752" s="3">
        <v>13</v>
      </c>
      <c r="J2752" s="3">
        <v>66</v>
      </c>
      <c r="K2752" s="21">
        <f t="shared" ca="1" si="314"/>
        <v>187.5622222222222</v>
      </c>
      <c r="L2752" s="14">
        <f t="shared" ca="1" si="315"/>
        <v>204.59999999999997</v>
      </c>
    </row>
    <row r="2753" spans="1:12">
      <c r="A2753" s="3">
        <v>4</v>
      </c>
      <c r="B2753" s="3">
        <v>25</v>
      </c>
      <c r="C2753" s="3">
        <v>16</v>
      </c>
      <c r="D2753" s="4">
        <f t="shared" ca="1" si="316"/>
        <v>4.3</v>
      </c>
      <c r="E2753" s="3">
        <f t="shared" ca="1" si="317"/>
        <v>22</v>
      </c>
      <c r="F2753" s="3">
        <f t="shared" ca="1" si="318"/>
        <v>22</v>
      </c>
      <c r="G2753" s="3">
        <f t="shared" ca="1" si="319"/>
        <v>73</v>
      </c>
      <c r="H2753" s="3">
        <f t="shared" si="320"/>
        <v>0.20400000000000001</v>
      </c>
      <c r="I2753" s="3">
        <v>12</v>
      </c>
      <c r="J2753" s="3">
        <v>66</v>
      </c>
      <c r="K2753" s="21">
        <f t="shared" ca="1" si="314"/>
        <v>189.82532299741607</v>
      </c>
      <c r="L2753" s="14">
        <f t="shared" ca="1" si="315"/>
        <v>198</v>
      </c>
    </row>
    <row r="2754" spans="1:12">
      <c r="A2754" s="3">
        <v>4</v>
      </c>
      <c r="B2754" s="3">
        <v>25</v>
      </c>
      <c r="C2754" s="3">
        <v>17</v>
      </c>
      <c r="D2754" s="4">
        <f t="shared" ca="1" si="316"/>
        <v>3.6999999999999997</v>
      </c>
      <c r="E2754" s="3">
        <f t="shared" ca="1" si="317"/>
        <v>5</v>
      </c>
      <c r="F2754" s="3">
        <f t="shared" ca="1" si="318"/>
        <v>20</v>
      </c>
      <c r="G2754" s="3">
        <f t="shared" ca="1" si="319"/>
        <v>75</v>
      </c>
      <c r="H2754" s="3">
        <f t="shared" si="320"/>
        <v>0.17400000000000002</v>
      </c>
      <c r="I2754" s="3">
        <v>10</v>
      </c>
      <c r="J2754" s="3">
        <v>66</v>
      </c>
      <c r="K2754" s="21">
        <f t="shared" ca="1" si="314"/>
        <v>51.249249249249267</v>
      </c>
      <c r="L2754" s="14">
        <f t="shared" ca="1" si="315"/>
        <v>42</v>
      </c>
    </row>
    <row r="2755" spans="1:12">
      <c r="A2755" s="3">
        <v>4</v>
      </c>
      <c r="B2755" s="3">
        <v>25</v>
      </c>
      <c r="C2755" s="3">
        <v>18</v>
      </c>
      <c r="D2755" s="4">
        <f t="shared" ca="1" si="316"/>
        <v>3.3</v>
      </c>
      <c r="E2755" s="3">
        <f t="shared" ca="1" si="317"/>
        <v>17</v>
      </c>
      <c r="F2755" s="3">
        <f t="shared" ca="1" si="318"/>
        <v>21</v>
      </c>
      <c r="G2755" s="3">
        <f t="shared" ca="1" si="319"/>
        <v>61</v>
      </c>
      <c r="H2755" s="3">
        <f t="shared" si="320"/>
        <v>0</v>
      </c>
      <c r="I2755" s="3">
        <v>8</v>
      </c>
      <c r="J2755" s="3">
        <v>66</v>
      </c>
      <c r="K2755" s="21">
        <f t="shared" ca="1" si="314"/>
        <v>231.81818181818181</v>
      </c>
      <c r="L2755" s="14">
        <f t="shared" ca="1" si="315"/>
        <v>132.6</v>
      </c>
    </row>
    <row r="2756" spans="1:12">
      <c r="A2756" s="3">
        <v>4</v>
      </c>
      <c r="B2756" s="3">
        <v>25</v>
      </c>
      <c r="C2756" s="3">
        <v>19</v>
      </c>
      <c r="D2756" s="4">
        <f t="shared" ca="1" si="316"/>
        <v>3.9</v>
      </c>
      <c r="E2756" s="3">
        <f t="shared" ca="1" si="317"/>
        <v>14</v>
      </c>
      <c r="F2756" s="3">
        <f t="shared" ca="1" si="318"/>
        <v>20</v>
      </c>
      <c r="G2756" s="3">
        <f t="shared" ca="1" si="319"/>
        <v>79</v>
      </c>
      <c r="H2756" s="3">
        <f t="shared" si="320"/>
        <v>0</v>
      </c>
      <c r="I2756" s="3">
        <v>6</v>
      </c>
      <c r="J2756" s="3">
        <v>66</v>
      </c>
      <c r="K2756" s="21">
        <f t="shared" ca="1" si="314"/>
        <v>166.4045584045584</v>
      </c>
      <c r="L2756" s="14">
        <f t="shared" ca="1" si="315"/>
        <v>100.79999999999998</v>
      </c>
    </row>
    <row r="2757" spans="1:12">
      <c r="A2757" s="3">
        <v>4</v>
      </c>
      <c r="B2757" s="3">
        <v>25</v>
      </c>
      <c r="C2757" s="3">
        <v>20</v>
      </c>
      <c r="D2757" s="4">
        <f t="shared" ca="1" si="316"/>
        <v>3.5999999999999996</v>
      </c>
      <c r="E2757" s="3">
        <f t="shared" ca="1" si="317"/>
        <v>26</v>
      </c>
      <c r="F2757" s="3">
        <f t="shared" ca="1" si="318"/>
        <v>16</v>
      </c>
      <c r="G2757" s="3">
        <f t="shared" ca="1" si="319"/>
        <v>61</v>
      </c>
      <c r="H2757" s="3">
        <f t="shared" si="320"/>
        <v>0</v>
      </c>
      <c r="I2757" s="3">
        <v>3</v>
      </c>
      <c r="J2757" s="3">
        <v>66</v>
      </c>
      <c r="K2757" s="21">
        <f t="shared" ca="1" si="314"/>
        <v>325</v>
      </c>
      <c r="L2757" s="14">
        <f t="shared" ca="1" si="315"/>
        <v>163.79999999999998</v>
      </c>
    </row>
    <row r="2758" spans="1:12">
      <c r="A2758" s="3">
        <v>4</v>
      </c>
      <c r="B2758" s="3">
        <v>25</v>
      </c>
      <c r="C2758" s="3">
        <v>21</v>
      </c>
      <c r="D2758" s="4">
        <f t="shared" ca="1" si="316"/>
        <v>3.8</v>
      </c>
      <c r="E2758" s="3">
        <f t="shared" ca="1" si="317"/>
        <v>30</v>
      </c>
      <c r="F2758" s="3">
        <f t="shared" ca="1" si="318"/>
        <v>17</v>
      </c>
      <c r="G2758" s="3">
        <f t="shared" ca="1" si="319"/>
        <v>70</v>
      </c>
      <c r="H2758" s="3">
        <f t="shared" si="320"/>
        <v>0</v>
      </c>
      <c r="I2758" s="3">
        <v>0</v>
      </c>
      <c r="J2758" s="3">
        <v>66</v>
      </c>
      <c r="K2758" s="21">
        <f t="shared" ca="1" si="314"/>
        <v>386.49122807017551</v>
      </c>
      <c r="L2758" s="14">
        <f t="shared" ca="1" si="315"/>
        <v>161.99999999999997</v>
      </c>
    </row>
    <row r="2759" spans="1:12">
      <c r="A2759" s="3">
        <v>4</v>
      </c>
      <c r="B2759" s="3">
        <v>25</v>
      </c>
      <c r="C2759" s="3">
        <v>22</v>
      </c>
      <c r="D2759" s="4">
        <f t="shared" ca="1" si="316"/>
        <v>4.3</v>
      </c>
      <c r="E2759" s="3">
        <f t="shared" ca="1" si="317"/>
        <v>10</v>
      </c>
      <c r="F2759" s="3">
        <f t="shared" ca="1" si="318"/>
        <v>16</v>
      </c>
      <c r="G2759" s="3">
        <f t="shared" ca="1" si="319"/>
        <v>65</v>
      </c>
      <c r="H2759" s="3">
        <f t="shared" si="320"/>
        <v>0</v>
      </c>
      <c r="I2759" s="3">
        <v>-2</v>
      </c>
      <c r="J2759" s="3">
        <v>66</v>
      </c>
      <c r="K2759" s="21">
        <f t="shared" ca="1" si="314"/>
        <v>115.86563307493542</v>
      </c>
      <c r="L2759" s="14">
        <f t="shared" ca="1" si="315"/>
        <v>48</v>
      </c>
    </row>
    <row r="2760" spans="1:12">
      <c r="A2760" s="3">
        <v>4</v>
      </c>
      <c r="B2760" s="3">
        <v>25</v>
      </c>
      <c r="C2760" s="3">
        <v>23</v>
      </c>
      <c r="D2760" s="4">
        <f t="shared" ca="1" si="316"/>
        <v>3.5</v>
      </c>
      <c r="E2760" s="3">
        <f t="shared" ca="1" si="317"/>
        <v>13</v>
      </c>
      <c r="F2760" s="3">
        <f t="shared" ca="1" si="318"/>
        <v>19</v>
      </c>
      <c r="G2760" s="3">
        <f t="shared" ca="1" si="319"/>
        <v>80</v>
      </c>
      <c r="H2760" s="3">
        <f t="shared" si="320"/>
        <v>0</v>
      </c>
      <c r="I2760" s="3">
        <v>-3</v>
      </c>
      <c r="J2760" s="3">
        <v>66</v>
      </c>
      <c r="K2760" s="21">
        <f t="shared" ca="1" si="314"/>
        <v>202.05714285714285</v>
      </c>
      <c r="L2760" s="14">
        <f t="shared" ca="1" si="315"/>
        <v>58.5</v>
      </c>
    </row>
    <row r="2761" spans="1:12">
      <c r="A2761" s="3">
        <v>4</v>
      </c>
      <c r="B2761" s="3">
        <v>25</v>
      </c>
      <c r="C2761" s="3">
        <v>24</v>
      </c>
      <c r="D2761" s="4">
        <f t="shared" ca="1" si="316"/>
        <v>3.5</v>
      </c>
      <c r="E2761" s="3">
        <f t="shared" ca="1" si="317"/>
        <v>28</v>
      </c>
      <c r="F2761" s="3">
        <f t="shared" ca="1" si="318"/>
        <v>19</v>
      </c>
      <c r="G2761" s="3">
        <f t="shared" ca="1" si="319"/>
        <v>76</v>
      </c>
      <c r="H2761" s="3">
        <f t="shared" si="320"/>
        <v>0</v>
      </c>
      <c r="I2761" s="3">
        <v>-5</v>
      </c>
      <c r="J2761" s="3">
        <v>66</v>
      </c>
      <c r="K2761" s="21">
        <f t="shared" ca="1" si="314"/>
        <v>449.77777777777777</v>
      </c>
      <c r="L2761" s="14">
        <f t="shared" ca="1" si="315"/>
        <v>109.2</v>
      </c>
    </row>
    <row r="2762" spans="1:12">
      <c r="A2762" s="3">
        <v>4</v>
      </c>
      <c r="B2762" s="3">
        <v>26</v>
      </c>
      <c r="C2762" s="3">
        <v>1</v>
      </c>
      <c r="D2762" s="4">
        <f t="shared" ca="1" si="316"/>
        <v>4.3</v>
      </c>
      <c r="E2762" s="3">
        <f t="shared" ca="1" si="317"/>
        <v>25</v>
      </c>
      <c r="F2762" s="3">
        <f t="shared" ca="1" si="318"/>
        <v>17</v>
      </c>
      <c r="G2762" s="3">
        <f t="shared" ca="1" si="319"/>
        <v>76</v>
      </c>
      <c r="H2762" s="3">
        <f t="shared" si="320"/>
        <v>0</v>
      </c>
      <c r="I2762" s="3">
        <v>-6</v>
      </c>
      <c r="J2762" s="3">
        <v>66</v>
      </c>
      <c r="K2762" s="21">
        <f t="shared" ca="1" si="314"/>
        <v>321.05943152454785</v>
      </c>
      <c r="L2762" s="14">
        <f t="shared" ca="1" si="315"/>
        <v>89.999999999999986</v>
      </c>
    </row>
    <row r="2763" spans="1:12">
      <c r="A2763" s="3">
        <v>4</v>
      </c>
      <c r="B2763" s="3">
        <v>26</v>
      </c>
      <c r="C2763" s="3">
        <v>2</v>
      </c>
      <c r="D2763" s="4">
        <f t="shared" ca="1" si="316"/>
        <v>4.3</v>
      </c>
      <c r="E2763" s="3">
        <f t="shared" ca="1" si="317"/>
        <v>13</v>
      </c>
      <c r="F2763" s="3">
        <f t="shared" ca="1" si="318"/>
        <v>16</v>
      </c>
      <c r="G2763" s="3">
        <f t="shared" ca="1" si="319"/>
        <v>69</v>
      </c>
      <c r="H2763" s="3">
        <f t="shared" si="320"/>
        <v>0</v>
      </c>
      <c r="I2763" s="3">
        <v>-4</v>
      </c>
      <c r="J2763" s="3">
        <v>66</v>
      </c>
      <c r="K2763" s="21">
        <f t="shared" ca="1" si="314"/>
        <v>156.94056847545221</v>
      </c>
      <c r="L2763" s="14">
        <f t="shared" ca="1" si="315"/>
        <v>54.6</v>
      </c>
    </row>
    <row r="2764" spans="1:12">
      <c r="A2764" s="3">
        <v>4</v>
      </c>
      <c r="B2764" s="3">
        <v>26</v>
      </c>
      <c r="C2764" s="3">
        <v>3</v>
      </c>
      <c r="D2764" s="4">
        <f t="shared" ca="1" si="316"/>
        <v>4.2</v>
      </c>
      <c r="E2764" s="3">
        <f t="shared" ca="1" si="317"/>
        <v>25</v>
      </c>
      <c r="F2764" s="3">
        <f t="shared" ca="1" si="318"/>
        <v>19</v>
      </c>
      <c r="G2764" s="3">
        <f t="shared" ca="1" si="319"/>
        <v>79</v>
      </c>
      <c r="H2764" s="3">
        <f t="shared" si="320"/>
        <v>0</v>
      </c>
      <c r="I2764" s="3">
        <v>-2</v>
      </c>
      <c r="J2764" s="3">
        <v>66</v>
      </c>
      <c r="K2764" s="21">
        <f t="shared" ca="1" si="314"/>
        <v>317.59259259259255</v>
      </c>
      <c r="L2764" s="14">
        <f t="shared" ca="1" si="315"/>
        <v>120</v>
      </c>
    </row>
    <row r="2765" spans="1:12">
      <c r="A2765" s="3">
        <v>4</v>
      </c>
      <c r="B2765" s="3">
        <v>26</v>
      </c>
      <c r="C2765" s="3">
        <v>4</v>
      </c>
      <c r="D2765" s="4">
        <f t="shared" ca="1" si="316"/>
        <v>3.6999999999999997</v>
      </c>
      <c r="E2765" s="3">
        <f t="shared" ca="1" si="317"/>
        <v>12</v>
      </c>
      <c r="F2765" s="3">
        <f t="shared" ca="1" si="318"/>
        <v>19</v>
      </c>
      <c r="G2765" s="3">
        <f t="shared" ca="1" si="319"/>
        <v>80</v>
      </c>
      <c r="H2765" s="3">
        <f t="shared" si="320"/>
        <v>0</v>
      </c>
      <c r="I2765" s="3">
        <v>-2</v>
      </c>
      <c r="J2765" s="3">
        <v>66</v>
      </c>
      <c r="K2765" s="21">
        <f t="shared" ca="1" si="314"/>
        <v>173.18918918918922</v>
      </c>
      <c r="L2765" s="14">
        <f t="shared" ca="1" si="315"/>
        <v>57.599999999999994</v>
      </c>
    </row>
    <row r="2766" spans="1:12">
      <c r="A2766" s="3">
        <v>4</v>
      </c>
      <c r="B2766" s="3">
        <v>26</v>
      </c>
      <c r="C2766" s="3">
        <v>5</v>
      </c>
      <c r="D2766" s="4">
        <f t="shared" ca="1" si="316"/>
        <v>3.6999999999999997</v>
      </c>
      <c r="E2766" s="3">
        <f t="shared" ca="1" si="317"/>
        <v>29</v>
      </c>
      <c r="F2766" s="3">
        <f t="shared" ca="1" si="318"/>
        <v>18</v>
      </c>
      <c r="G2766" s="3">
        <f t="shared" ca="1" si="319"/>
        <v>79</v>
      </c>
      <c r="H2766" s="3">
        <f t="shared" si="320"/>
        <v>0</v>
      </c>
      <c r="I2766" s="3">
        <v>0</v>
      </c>
      <c r="J2766" s="3">
        <v>66</v>
      </c>
      <c r="K2766" s="21">
        <f t="shared" ca="1" si="314"/>
        <v>394.67867867867869</v>
      </c>
      <c r="L2766" s="14">
        <f t="shared" ca="1" si="315"/>
        <v>156.6</v>
      </c>
    </row>
    <row r="2767" spans="1:12">
      <c r="A2767" s="3">
        <v>4</v>
      </c>
      <c r="B2767" s="3">
        <v>26</v>
      </c>
      <c r="C2767" s="3">
        <v>6</v>
      </c>
      <c r="D2767" s="4">
        <f t="shared" ca="1" si="316"/>
        <v>3.5</v>
      </c>
      <c r="E2767" s="3">
        <f t="shared" ca="1" si="317"/>
        <v>10</v>
      </c>
      <c r="F2767" s="3">
        <f t="shared" ca="1" si="318"/>
        <v>19</v>
      </c>
      <c r="G2767" s="3">
        <f t="shared" ca="1" si="319"/>
        <v>73</v>
      </c>
      <c r="H2767" s="3">
        <f t="shared" si="320"/>
        <v>0</v>
      </c>
      <c r="I2767" s="3">
        <v>1</v>
      </c>
      <c r="J2767" s="3">
        <v>66</v>
      </c>
      <c r="K2767" s="21">
        <f t="shared" ca="1" si="314"/>
        <v>143.11111111111111</v>
      </c>
      <c r="L2767" s="14">
        <f t="shared" ca="1" si="315"/>
        <v>57</v>
      </c>
    </row>
    <row r="2768" spans="1:12">
      <c r="A2768" s="3">
        <v>4</v>
      </c>
      <c r="B2768" s="3">
        <v>26</v>
      </c>
      <c r="C2768" s="3">
        <v>7</v>
      </c>
      <c r="D2768" s="4">
        <f t="shared" ca="1" si="316"/>
        <v>3.5</v>
      </c>
      <c r="E2768" s="3">
        <f t="shared" ca="1" si="317"/>
        <v>3</v>
      </c>
      <c r="F2768" s="3">
        <f t="shared" ca="1" si="318"/>
        <v>16</v>
      </c>
      <c r="G2768" s="3">
        <f t="shared" ca="1" si="319"/>
        <v>62</v>
      </c>
      <c r="H2768" s="3">
        <f t="shared" si="320"/>
        <v>0.17400000000000002</v>
      </c>
      <c r="I2768" s="3">
        <v>2</v>
      </c>
      <c r="J2768" s="3">
        <v>66</v>
      </c>
      <c r="K2768" s="21">
        <f t="shared" ca="1" si="314"/>
        <v>35.744761904761909</v>
      </c>
      <c r="L2768" s="14">
        <f t="shared" ca="1" si="315"/>
        <v>18</v>
      </c>
    </row>
    <row r="2769" spans="1:12">
      <c r="A2769" s="3">
        <v>4</v>
      </c>
      <c r="B2769" s="3">
        <v>26</v>
      </c>
      <c r="C2769" s="3">
        <v>8</v>
      </c>
      <c r="D2769" s="4">
        <f t="shared" ca="1" si="316"/>
        <v>3.8</v>
      </c>
      <c r="E2769" s="3">
        <f t="shared" ca="1" si="317"/>
        <v>16</v>
      </c>
      <c r="F2769" s="3">
        <f t="shared" ca="1" si="318"/>
        <v>22</v>
      </c>
      <c r="G2769" s="3">
        <f t="shared" ca="1" si="319"/>
        <v>60</v>
      </c>
      <c r="H2769" s="3">
        <f t="shared" si="320"/>
        <v>0.20400000000000001</v>
      </c>
      <c r="I2769" s="3">
        <v>4</v>
      </c>
      <c r="J2769" s="3">
        <v>66</v>
      </c>
      <c r="K2769" s="21">
        <f t="shared" ca="1" si="314"/>
        <v>189.71695906432751</v>
      </c>
      <c r="L2769" s="14">
        <f t="shared" ca="1" si="315"/>
        <v>105.6</v>
      </c>
    </row>
    <row r="2770" spans="1:12">
      <c r="A2770" s="3">
        <v>4</v>
      </c>
      <c r="B2770" s="3">
        <v>26</v>
      </c>
      <c r="C2770" s="3">
        <v>9</v>
      </c>
      <c r="D2770" s="4">
        <f t="shared" ca="1" si="316"/>
        <v>3.5</v>
      </c>
      <c r="E2770" s="3">
        <f t="shared" ca="1" si="317"/>
        <v>6</v>
      </c>
      <c r="F2770" s="3">
        <f t="shared" ca="1" si="318"/>
        <v>24</v>
      </c>
      <c r="G2770" s="3">
        <f t="shared" ca="1" si="319"/>
        <v>62</v>
      </c>
      <c r="H2770" s="3">
        <f t="shared" si="320"/>
        <v>0.23400000000000001</v>
      </c>
      <c r="I2770" s="3">
        <v>6</v>
      </c>
      <c r="J2770" s="3">
        <v>66</v>
      </c>
      <c r="K2770" s="21">
        <f t="shared" ca="1" si="314"/>
        <v>75.832380952380959</v>
      </c>
      <c r="L2770" s="14">
        <f t="shared" ca="1" si="315"/>
        <v>43.199999999999996</v>
      </c>
    </row>
    <row r="2771" spans="1:12">
      <c r="A2771" s="3">
        <v>4</v>
      </c>
      <c r="B2771" s="3">
        <v>26</v>
      </c>
      <c r="C2771" s="3">
        <v>10</v>
      </c>
      <c r="D2771" s="4">
        <f t="shared" ca="1" si="316"/>
        <v>3.4</v>
      </c>
      <c r="E2771" s="3">
        <f t="shared" ca="1" si="317"/>
        <v>30</v>
      </c>
      <c r="F2771" s="3">
        <f t="shared" ca="1" si="318"/>
        <v>21</v>
      </c>
      <c r="G2771" s="3">
        <f t="shared" ca="1" si="319"/>
        <v>74</v>
      </c>
      <c r="H2771" s="3">
        <f t="shared" si="320"/>
        <v>0.26400000000000001</v>
      </c>
      <c r="I2771" s="3">
        <v>8</v>
      </c>
      <c r="J2771" s="3">
        <v>66</v>
      </c>
      <c r="K2771" s="21">
        <f t="shared" ref="K2771:K2834" ca="1" si="321">E2771*(98+(F2771-I2771)*4.5+(45-H2771*110)+ABS(G2771-J2771)*0.2)/(D2771*4.5)</f>
        <v>341.29411764705884</v>
      </c>
      <c r="L2771" s="14">
        <f t="shared" ref="L2771:L2834" ca="1" si="322">ABS(-18-I2771)*0.3*E2771</f>
        <v>234</v>
      </c>
    </row>
    <row r="2772" spans="1:12">
      <c r="A2772" s="3">
        <v>4</v>
      </c>
      <c r="B2772" s="3">
        <v>26</v>
      </c>
      <c r="C2772" s="3">
        <v>11</v>
      </c>
      <c r="D2772" s="4">
        <f t="shared" ca="1" si="316"/>
        <v>3.5</v>
      </c>
      <c r="E2772" s="3">
        <f t="shared" ca="1" si="317"/>
        <v>29</v>
      </c>
      <c r="F2772" s="3">
        <f t="shared" ca="1" si="318"/>
        <v>21</v>
      </c>
      <c r="G2772" s="3">
        <f t="shared" ca="1" si="319"/>
        <v>70</v>
      </c>
      <c r="H2772" s="3">
        <f t="shared" si="320"/>
        <v>0.29399999999999998</v>
      </c>
      <c r="I2772" s="3">
        <v>10</v>
      </c>
      <c r="J2772" s="3">
        <v>66</v>
      </c>
      <c r="K2772" s="21">
        <f t="shared" ca="1" si="321"/>
        <v>296.37079365079364</v>
      </c>
      <c r="L2772" s="14">
        <f t="shared" ca="1" si="322"/>
        <v>243.60000000000002</v>
      </c>
    </row>
    <row r="2773" spans="1:12">
      <c r="A2773" s="3">
        <v>4</v>
      </c>
      <c r="B2773" s="3">
        <v>26</v>
      </c>
      <c r="C2773" s="3">
        <v>12</v>
      </c>
      <c r="D2773" s="4">
        <f t="shared" ca="1" si="316"/>
        <v>3.6999999999999997</v>
      </c>
      <c r="E2773" s="3">
        <f t="shared" ca="1" si="317"/>
        <v>8</v>
      </c>
      <c r="F2773" s="3">
        <f t="shared" ca="1" si="318"/>
        <v>21</v>
      </c>
      <c r="G2773" s="3">
        <f t="shared" ca="1" si="319"/>
        <v>71</v>
      </c>
      <c r="H2773" s="3">
        <f t="shared" si="320"/>
        <v>0.32400000000000001</v>
      </c>
      <c r="I2773" s="3">
        <v>13</v>
      </c>
      <c r="J2773" s="3">
        <v>66</v>
      </c>
      <c r="K2773" s="21">
        <f t="shared" ca="1" si="321"/>
        <v>69.362162162162178</v>
      </c>
      <c r="L2773" s="14">
        <f t="shared" ca="1" si="322"/>
        <v>74.399999999999991</v>
      </c>
    </row>
    <row r="2774" spans="1:12">
      <c r="A2774" s="3">
        <v>4</v>
      </c>
      <c r="B2774" s="3">
        <v>26</v>
      </c>
      <c r="C2774" s="3">
        <v>13</v>
      </c>
      <c r="D2774" s="4">
        <f t="shared" ca="1" si="316"/>
        <v>3.9</v>
      </c>
      <c r="E2774" s="3">
        <f t="shared" ca="1" si="317"/>
        <v>10</v>
      </c>
      <c r="F2774" s="3">
        <f t="shared" ca="1" si="318"/>
        <v>21</v>
      </c>
      <c r="G2774" s="3">
        <f t="shared" ca="1" si="319"/>
        <v>65</v>
      </c>
      <c r="H2774" s="3">
        <f t="shared" si="320"/>
        <v>0.29399999999999998</v>
      </c>
      <c r="I2774" s="3">
        <v>14</v>
      </c>
      <c r="J2774" s="3">
        <v>66</v>
      </c>
      <c r="K2774" s="21">
        <f t="shared" ca="1" si="321"/>
        <v>81.116809116809108</v>
      </c>
      <c r="L2774" s="14">
        <f t="shared" ca="1" si="322"/>
        <v>96</v>
      </c>
    </row>
    <row r="2775" spans="1:12">
      <c r="A2775" s="3">
        <v>4</v>
      </c>
      <c r="B2775" s="3">
        <v>26</v>
      </c>
      <c r="C2775" s="3">
        <v>14</v>
      </c>
      <c r="D2775" s="4">
        <f t="shared" ca="1" si="316"/>
        <v>3.4</v>
      </c>
      <c r="E2775" s="3">
        <f t="shared" ca="1" si="317"/>
        <v>4</v>
      </c>
      <c r="F2775" s="3">
        <f t="shared" ca="1" si="318"/>
        <v>24</v>
      </c>
      <c r="G2775" s="3">
        <f t="shared" ca="1" si="319"/>
        <v>80</v>
      </c>
      <c r="H2775" s="3">
        <f t="shared" si="320"/>
        <v>0.26400000000000001</v>
      </c>
      <c r="I2775" s="3">
        <v>14</v>
      </c>
      <c r="J2775" s="3">
        <v>66</v>
      </c>
      <c r="K2775" s="21">
        <f t="shared" ca="1" si="321"/>
        <v>42.290196078431379</v>
      </c>
      <c r="L2775" s="14">
        <f t="shared" ca="1" si="322"/>
        <v>38.4</v>
      </c>
    </row>
    <row r="2776" spans="1:12">
      <c r="A2776" s="3">
        <v>4</v>
      </c>
      <c r="B2776" s="3">
        <v>26</v>
      </c>
      <c r="C2776" s="3">
        <v>15</v>
      </c>
      <c r="D2776" s="4">
        <f t="shared" ca="1" si="316"/>
        <v>3.6999999999999997</v>
      </c>
      <c r="E2776" s="3">
        <f t="shared" ca="1" si="317"/>
        <v>8</v>
      </c>
      <c r="F2776" s="3">
        <f t="shared" ca="1" si="318"/>
        <v>22</v>
      </c>
      <c r="G2776" s="3">
        <f t="shared" ca="1" si="319"/>
        <v>76</v>
      </c>
      <c r="H2776" s="3">
        <f t="shared" si="320"/>
        <v>0.23400000000000001</v>
      </c>
      <c r="I2776" s="3">
        <v>13</v>
      </c>
      <c r="J2776" s="3">
        <v>66</v>
      </c>
      <c r="K2776" s="21">
        <f t="shared" ca="1" si="321"/>
        <v>76.761561561561564</v>
      </c>
      <c r="L2776" s="14">
        <f t="shared" ca="1" si="322"/>
        <v>74.399999999999991</v>
      </c>
    </row>
    <row r="2777" spans="1:12">
      <c r="A2777" s="3">
        <v>4</v>
      </c>
      <c r="B2777" s="3">
        <v>26</v>
      </c>
      <c r="C2777" s="3">
        <v>16</v>
      </c>
      <c r="D2777" s="4">
        <f t="shared" ca="1" si="316"/>
        <v>3.5999999999999996</v>
      </c>
      <c r="E2777" s="3">
        <f t="shared" ca="1" si="317"/>
        <v>16</v>
      </c>
      <c r="F2777" s="3">
        <f t="shared" ca="1" si="318"/>
        <v>21</v>
      </c>
      <c r="G2777" s="3">
        <f t="shared" ca="1" si="319"/>
        <v>77</v>
      </c>
      <c r="H2777" s="3">
        <f t="shared" si="320"/>
        <v>0.20400000000000001</v>
      </c>
      <c r="I2777" s="3">
        <v>12</v>
      </c>
      <c r="J2777" s="3">
        <v>66</v>
      </c>
      <c r="K2777" s="21">
        <f t="shared" ca="1" si="321"/>
        <v>161.24444444444444</v>
      </c>
      <c r="L2777" s="14">
        <f t="shared" ca="1" si="322"/>
        <v>144</v>
      </c>
    </row>
    <row r="2778" spans="1:12">
      <c r="A2778" s="3">
        <v>4</v>
      </c>
      <c r="B2778" s="3">
        <v>26</v>
      </c>
      <c r="C2778" s="3">
        <v>17</v>
      </c>
      <c r="D2778" s="4">
        <f t="shared" ca="1" si="316"/>
        <v>3.4</v>
      </c>
      <c r="E2778" s="3">
        <f t="shared" ca="1" si="317"/>
        <v>23</v>
      </c>
      <c r="F2778" s="3">
        <f t="shared" ca="1" si="318"/>
        <v>20</v>
      </c>
      <c r="G2778" s="3">
        <f t="shared" ca="1" si="319"/>
        <v>69</v>
      </c>
      <c r="H2778" s="3">
        <f t="shared" si="320"/>
        <v>0.17400000000000002</v>
      </c>
      <c r="I2778" s="3">
        <v>10</v>
      </c>
      <c r="J2778" s="3">
        <v>66</v>
      </c>
      <c r="K2778" s="21">
        <f t="shared" ca="1" si="321"/>
        <v>254.74379084967325</v>
      </c>
      <c r="L2778" s="14">
        <f t="shared" ca="1" si="322"/>
        <v>193.20000000000002</v>
      </c>
    </row>
    <row r="2779" spans="1:12">
      <c r="A2779" s="3">
        <v>4</v>
      </c>
      <c r="B2779" s="3">
        <v>26</v>
      </c>
      <c r="C2779" s="3">
        <v>18</v>
      </c>
      <c r="D2779" s="4">
        <f t="shared" ca="1" si="316"/>
        <v>4.0999999999999996</v>
      </c>
      <c r="E2779" s="3">
        <f t="shared" ca="1" si="317"/>
        <v>6</v>
      </c>
      <c r="F2779" s="3">
        <f t="shared" ca="1" si="318"/>
        <v>24</v>
      </c>
      <c r="G2779" s="3">
        <f t="shared" ca="1" si="319"/>
        <v>63</v>
      </c>
      <c r="H2779" s="3">
        <f t="shared" si="320"/>
        <v>0</v>
      </c>
      <c r="I2779" s="3">
        <v>8</v>
      </c>
      <c r="J2779" s="3">
        <v>66</v>
      </c>
      <c r="K2779" s="21">
        <f t="shared" ca="1" si="321"/>
        <v>70.113821138211378</v>
      </c>
      <c r="L2779" s="14">
        <f t="shared" ca="1" si="322"/>
        <v>46.8</v>
      </c>
    </row>
    <row r="2780" spans="1:12">
      <c r="A2780" s="3">
        <v>4</v>
      </c>
      <c r="B2780" s="3">
        <v>26</v>
      </c>
      <c r="C2780" s="3">
        <v>19</v>
      </c>
      <c r="D2780" s="4">
        <f t="shared" ca="1" si="316"/>
        <v>4.3</v>
      </c>
      <c r="E2780" s="3">
        <f t="shared" ca="1" si="317"/>
        <v>18</v>
      </c>
      <c r="F2780" s="3">
        <f t="shared" ca="1" si="318"/>
        <v>20</v>
      </c>
      <c r="G2780" s="3">
        <f t="shared" ca="1" si="319"/>
        <v>73</v>
      </c>
      <c r="H2780" s="3">
        <f t="shared" si="320"/>
        <v>0</v>
      </c>
      <c r="I2780" s="3">
        <v>6</v>
      </c>
      <c r="J2780" s="3">
        <v>66</v>
      </c>
      <c r="K2780" s="21">
        <f t="shared" ca="1" si="321"/>
        <v>192.93023255813958</v>
      </c>
      <c r="L2780" s="14">
        <f t="shared" ca="1" si="322"/>
        <v>129.6</v>
      </c>
    </row>
    <row r="2781" spans="1:12">
      <c r="A2781" s="3">
        <v>4</v>
      </c>
      <c r="B2781" s="3">
        <v>26</v>
      </c>
      <c r="C2781" s="3">
        <v>20</v>
      </c>
      <c r="D2781" s="4">
        <f t="shared" ca="1" si="316"/>
        <v>3.5</v>
      </c>
      <c r="E2781" s="3">
        <f t="shared" ca="1" si="317"/>
        <v>6</v>
      </c>
      <c r="F2781" s="3">
        <f t="shared" ca="1" si="318"/>
        <v>19</v>
      </c>
      <c r="G2781" s="3">
        <f t="shared" ca="1" si="319"/>
        <v>70</v>
      </c>
      <c r="H2781" s="3">
        <f t="shared" si="320"/>
        <v>0</v>
      </c>
      <c r="I2781" s="3">
        <v>3</v>
      </c>
      <c r="J2781" s="3">
        <v>66</v>
      </c>
      <c r="K2781" s="21">
        <f t="shared" ca="1" si="321"/>
        <v>82.209523809523816</v>
      </c>
      <c r="L2781" s="14">
        <f t="shared" ca="1" si="322"/>
        <v>37.799999999999997</v>
      </c>
    </row>
    <row r="2782" spans="1:12">
      <c r="A2782" s="3">
        <v>4</v>
      </c>
      <c r="B2782" s="3">
        <v>26</v>
      </c>
      <c r="C2782" s="3">
        <v>21</v>
      </c>
      <c r="D2782" s="4">
        <f t="shared" ca="1" si="316"/>
        <v>3.5999999999999996</v>
      </c>
      <c r="E2782" s="3">
        <f t="shared" ca="1" si="317"/>
        <v>5</v>
      </c>
      <c r="F2782" s="3">
        <f t="shared" ca="1" si="318"/>
        <v>19</v>
      </c>
      <c r="G2782" s="3">
        <f t="shared" ca="1" si="319"/>
        <v>67</v>
      </c>
      <c r="H2782" s="3">
        <f t="shared" si="320"/>
        <v>0</v>
      </c>
      <c r="I2782" s="3">
        <v>0</v>
      </c>
      <c r="J2782" s="3">
        <v>66</v>
      </c>
      <c r="K2782" s="21">
        <f t="shared" ca="1" si="321"/>
        <v>70.586419753086417</v>
      </c>
      <c r="L2782" s="14">
        <f t="shared" ca="1" si="322"/>
        <v>26.999999999999996</v>
      </c>
    </row>
    <row r="2783" spans="1:12">
      <c r="A2783" s="3">
        <v>4</v>
      </c>
      <c r="B2783" s="3">
        <v>26</v>
      </c>
      <c r="C2783" s="3">
        <v>22</v>
      </c>
      <c r="D2783" s="4">
        <f t="shared" ca="1" si="316"/>
        <v>3.5</v>
      </c>
      <c r="E2783" s="3">
        <f t="shared" ca="1" si="317"/>
        <v>26</v>
      </c>
      <c r="F2783" s="3">
        <f t="shared" ca="1" si="318"/>
        <v>18</v>
      </c>
      <c r="G2783" s="3">
        <f t="shared" ca="1" si="319"/>
        <v>64</v>
      </c>
      <c r="H2783" s="3">
        <f t="shared" si="320"/>
        <v>0</v>
      </c>
      <c r="I2783" s="3">
        <v>-2</v>
      </c>
      <c r="J2783" s="3">
        <v>66</v>
      </c>
      <c r="K2783" s="21">
        <f t="shared" ca="1" si="321"/>
        <v>385.29523809523812</v>
      </c>
      <c r="L2783" s="14">
        <f t="shared" ca="1" si="322"/>
        <v>124.8</v>
      </c>
    </row>
    <row r="2784" spans="1:12">
      <c r="A2784" s="3">
        <v>4</v>
      </c>
      <c r="B2784" s="3">
        <v>26</v>
      </c>
      <c r="C2784" s="3">
        <v>23</v>
      </c>
      <c r="D2784" s="4">
        <f t="shared" ca="1" si="316"/>
        <v>4.0999999999999996</v>
      </c>
      <c r="E2784" s="3">
        <f t="shared" ca="1" si="317"/>
        <v>30</v>
      </c>
      <c r="F2784" s="3">
        <f t="shared" ca="1" si="318"/>
        <v>16</v>
      </c>
      <c r="G2784" s="3">
        <f t="shared" ca="1" si="319"/>
        <v>74</v>
      </c>
      <c r="H2784" s="3">
        <f t="shared" si="320"/>
        <v>0</v>
      </c>
      <c r="I2784" s="3">
        <v>-3</v>
      </c>
      <c r="J2784" s="3">
        <v>66</v>
      </c>
      <c r="K2784" s="21">
        <f t="shared" ca="1" si="321"/>
        <v>374.14634146341467</v>
      </c>
      <c r="L2784" s="14">
        <f t="shared" ca="1" si="322"/>
        <v>135</v>
      </c>
    </row>
    <row r="2785" spans="1:12">
      <c r="A2785" s="3">
        <v>4</v>
      </c>
      <c r="B2785" s="3">
        <v>26</v>
      </c>
      <c r="C2785" s="3">
        <v>24</v>
      </c>
      <c r="D2785" s="4">
        <f t="shared" ca="1" si="316"/>
        <v>4.2</v>
      </c>
      <c r="E2785" s="3">
        <f t="shared" ca="1" si="317"/>
        <v>27</v>
      </c>
      <c r="F2785" s="3">
        <f t="shared" ca="1" si="318"/>
        <v>19</v>
      </c>
      <c r="G2785" s="3">
        <f t="shared" ca="1" si="319"/>
        <v>67</v>
      </c>
      <c r="H2785" s="3">
        <f t="shared" si="320"/>
        <v>0</v>
      </c>
      <c r="I2785" s="3">
        <v>-5</v>
      </c>
      <c r="J2785" s="3">
        <v>66</v>
      </c>
      <c r="K2785" s="21">
        <f t="shared" ca="1" si="321"/>
        <v>358.85714285714278</v>
      </c>
      <c r="L2785" s="14">
        <f t="shared" ca="1" si="322"/>
        <v>105.3</v>
      </c>
    </row>
    <row r="2786" spans="1:12">
      <c r="A2786" s="3">
        <v>4</v>
      </c>
      <c r="B2786" s="3">
        <v>27</v>
      </c>
      <c r="C2786" s="3">
        <v>1</v>
      </c>
      <c r="D2786" s="4">
        <f t="shared" ca="1" si="316"/>
        <v>3.3</v>
      </c>
      <c r="E2786" s="3">
        <f t="shared" ca="1" si="317"/>
        <v>23</v>
      </c>
      <c r="F2786" s="3">
        <f t="shared" ca="1" si="318"/>
        <v>19</v>
      </c>
      <c r="G2786" s="3">
        <f t="shared" ca="1" si="319"/>
        <v>78</v>
      </c>
      <c r="H2786" s="3">
        <f t="shared" si="320"/>
        <v>0</v>
      </c>
      <c r="I2786" s="3">
        <v>-6</v>
      </c>
      <c r="J2786" s="3">
        <v>66</v>
      </c>
      <c r="K2786" s="21">
        <f t="shared" ca="1" si="321"/>
        <v>399.44107744107743</v>
      </c>
      <c r="L2786" s="14">
        <f t="shared" ca="1" si="322"/>
        <v>82.8</v>
      </c>
    </row>
    <row r="2787" spans="1:12">
      <c r="A2787" s="3">
        <v>4</v>
      </c>
      <c r="B2787" s="3">
        <v>27</v>
      </c>
      <c r="C2787" s="3">
        <v>2</v>
      </c>
      <c r="D2787" s="4">
        <f t="shared" ca="1" si="316"/>
        <v>4</v>
      </c>
      <c r="E2787" s="3">
        <f t="shared" ca="1" si="317"/>
        <v>17</v>
      </c>
      <c r="F2787" s="3">
        <f t="shared" ca="1" si="318"/>
        <v>16</v>
      </c>
      <c r="G2787" s="3">
        <f t="shared" ca="1" si="319"/>
        <v>72</v>
      </c>
      <c r="H2787" s="3">
        <f t="shared" si="320"/>
        <v>0</v>
      </c>
      <c r="I2787" s="3">
        <v>-4</v>
      </c>
      <c r="J2787" s="3">
        <v>66</v>
      </c>
      <c r="K2787" s="21">
        <f t="shared" ca="1" si="321"/>
        <v>221.18888888888887</v>
      </c>
      <c r="L2787" s="14">
        <f t="shared" ca="1" si="322"/>
        <v>71.400000000000006</v>
      </c>
    </row>
    <row r="2788" spans="1:12">
      <c r="A2788" s="3">
        <v>4</v>
      </c>
      <c r="B2788" s="3">
        <v>27</v>
      </c>
      <c r="C2788" s="3">
        <v>3</v>
      </c>
      <c r="D2788" s="4">
        <f t="shared" ca="1" si="316"/>
        <v>4</v>
      </c>
      <c r="E2788" s="3">
        <f t="shared" ca="1" si="317"/>
        <v>7</v>
      </c>
      <c r="F2788" s="3">
        <f t="shared" ca="1" si="318"/>
        <v>16</v>
      </c>
      <c r="G2788" s="3">
        <f t="shared" ca="1" si="319"/>
        <v>64</v>
      </c>
      <c r="H2788" s="3">
        <f t="shared" si="320"/>
        <v>0</v>
      </c>
      <c r="I2788" s="3">
        <v>-2</v>
      </c>
      <c r="J2788" s="3">
        <v>66</v>
      </c>
      <c r="K2788" s="21">
        <f t="shared" ca="1" si="321"/>
        <v>87.266666666666666</v>
      </c>
      <c r="L2788" s="14">
        <f t="shared" ca="1" si="322"/>
        <v>33.6</v>
      </c>
    </row>
    <row r="2789" spans="1:12">
      <c r="A2789" s="3">
        <v>4</v>
      </c>
      <c r="B2789" s="3">
        <v>27</v>
      </c>
      <c r="C2789" s="3">
        <v>4</v>
      </c>
      <c r="D2789" s="4">
        <f t="shared" ca="1" si="316"/>
        <v>3.8</v>
      </c>
      <c r="E2789" s="3">
        <f t="shared" ca="1" si="317"/>
        <v>16</v>
      </c>
      <c r="F2789" s="3">
        <f t="shared" ca="1" si="318"/>
        <v>19</v>
      </c>
      <c r="G2789" s="3">
        <f t="shared" ca="1" si="319"/>
        <v>75</v>
      </c>
      <c r="H2789" s="3">
        <f t="shared" si="320"/>
        <v>0</v>
      </c>
      <c r="I2789" s="3">
        <v>-2</v>
      </c>
      <c r="J2789" s="3">
        <v>66</v>
      </c>
      <c r="K2789" s="21">
        <f t="shared" ca="1" si="321"/>
        <v>223.90643274853804</v>
      </c>
      <c r="L2789" s="14">
        <f t="shared" ca="1" si="322"/>
        <v>76.8</v>
      </c>
    </row>
    <row r="2790" spans="1:12">
      <c r="A2790" s="3">
        <v>4</v>
      </c>
      <c r="B2790" s="3">
        <v>27</v>
      </c>
      <c r="C2790" s="3">
        <v>5</v>
      </c>
      <c r="D2790" s="4">
        <f t="shared" ca="1" si="316"/>
        <v>3.5</v>
      </c>
      <c r="E2790" s="3">
        <f t="shared" ca="1" si="317"/>
        <v>11</v>
      </c>
      <c r="F2790" s="3">
        <f t="shared" ca="1" si="318"/>
        <v>19</v>
      </c>
      <c r="G2790" s="3">
        <f t="shared" ca="1" si="319"/>
        <v>70</v>
      </c>
      <c r="H2790" s="3">
        <f t="shared" si="320"/>
        <v>0</v>
      </c>
      <c r="I2790" s="3">
        <v>0</v>
      </c>
      <c r="J2790" s="3">
        <v>66</v>
      </c>
      <c r="K2790" s="21">
        <f t="shared" ca="1" si="321"/>
        <v>160.14603174603175</v>
      </c>
      <c r="L2790" s="14">
        <f t="shared" ca="1" si="322"/>
        <v>59.399999999999991</v>
      </c>
    </row>
    <row r="2791" spans="1:12">
      <c r="A2791" s="3">
        <v>4</v>
      </c>
      <c r="B2791" s="3">
        <v>27</v>
      </c>
      <c r="C2791" s="3">
        <v>6</v>
      </c>
      <c r="D2791" s="4">
        <f t="shared" ca="1" si="316"/>
        <v>3.4</v>
      </c>
      <c r="E2791" s="3">
        <f t="shared" ca="1" si="317"/>
        <v>27</v>
      </c>
      <c r="F2791" s="3">
        <f t="shared" ca="1" si="318"/>
        <v>18</v>
      </c>
      <c r="G2791" s="3">
        <f t="shared" ca="1" si="319"/>
        <v>79</v>
      </c>
      <c r="H2791" s="3">
        <f t="shared" si="320"/>
        <v>0</v>
      </c>
      <c r="I2791" s="3">
        <v>1</v>
      </c>
      <c r="J2791" s="3">
        <v>66</v>
      </c>
      <c r="K2791" s="21">
        <f t="shared" ca="1" si="321"/>
        <v>391.94117647058823</v>
      </c>
      <c r="L2791" s="14">
        <f t="shared" ca="1" si="322"/>
        <v>153.9</v>
      </c>
    </row>
    <row r="2792" spans="1:12">
      <c r="A2792" s="3">
        <v>4</v>
      </c>
      <c r="B2792" s="3">
        <v>27</v>
      </c>
      <c r="C2792" s="3">
        <v>7</v>
      </c>
      <c r="D2792" s="4">
        <f t="shared" ca="1" si="316"/>
        <v>4</v>
      </c>
      <c r="E2792" s="3">
        <f t="shared" ca="1" si="317"/>
        <v>4</v>
      </c>
      <c r="F2792" s="3">
        <f t="shared" ca="1" si="318"/>
        <v>17</v>
      </c>
      <c r="G2792" s="3">
        <f t="shared" ca="1" si="319"/>
        <v>65</v>
      </c>
      <c r="H2792" s="3">
        <f t="shared" si="320"/>
        <v>0.17400000000000002</v>
      </c>
      <c r="I2792" s="3">
        <v>2</v>
      </c>
      <c r="J2792" s="3">
        <v>66</v>
      </c>
      <c r="K2792" s="21">
        <f t="shared" ca="1" si="321"/>
        <v>42.568888888888893</v>
      </c>
      <c r="L2792" s="14">
        <f t="shared" ca="1" si="322"/>
        <v>24</v>
      </c>
    </row>
    <row r="2793" spans="1:12">
      <c r="A2793" s="3">
        <v>4</v>
      </c>
      <c r="B2793" s="3">
        <v>27</v>
      </c>
      <c r="C2793" s="3">
        <v>8</v>
      </c>
      <c r="D2793" s="4">
        <f t="shared" ca="1" si="316"/>
        <v>3.5</v>
      </c>
      <c r="E2793" s="3">
        <f t="shared" ca="1" si="317"/>
        <v>10</v>
      </c>
      <c r="F2793" s="3">
        <f t="shared" ca="1" si="318"/>
        <v>23</v>
      </c>
      <c r="G2793" s="3">
        <f t="shared" ca="1" si="319"/>
        <v>60</v>
      </c>
      <c r="H2793" s="3">
        <f t="shared" si="320"/>
        <v>0.20400000000000001</v>
      </c>
      <c r="I2793" s="3">
        <v>4</v>
      </c>
      <c r="J2793" s="3">
        <v>66</v>
      </c>
      <c r="K2793" s="21">
        <f t="shared" ca="1" si="321"/>
        <v>131.5936507936508</v>
      </c>
      <c r="L2793" s="14">
        <f t="shared" ca="1" si="322"/>
        <v>66</v>
      </c>
    </row>
    <row r="2794" spans="1:12">
      <c r="A2794" s="3">
        <v>4</v>
      </c>
      <c r="B2794" s="3">
        <v>27</v>
      </c>
      <c r="C2794" s="3">
        <v>9</v>
      </c>
      <c r="D2794" s="4">
        <f t="shared" ca="1" si="316"/>
        <v>3.6999999999999997</v>
      </c>
      <c r="E2794" s="3">
        <f t="shared" ca="1" si="317"/>
        <v>4</v>
      </c>
      <c r="F2794" s="3">
        <f t="shared" ca="1" si="318"/>
        <v>22</v>
      </c>
      <c r="G2794" s="3">
        <f t="shared" ca="1" si="319"/>
        <v>60</v>
      </c>
      <c r="H2794" s="3">
        <f t="shared" si="320"/>
        <v>0.23400000000000001</v>
      </c>
      <c r="I2794" s="3">
        <v>6</v>
      </c>
      <c r="J2794" s="3">
        <v>66</v>
      </c>
      <c r="K2794" s="21">
        <f t="shared" ca="1" si="321"/>
        <v>45.756156156156152</v>
      </c>
      <c r="L2794" s="14">
        <f t="shared" ca="1" si="322"/>
        <v>28.799999999999997</v>
      </c>
    </row>
    <row r="2795" spans="1:12">
      <c r="A2795" s="3">
        <v>4</v>
      </c>
      <c r="B2795" s="3">
        <v>27</v>
      </c>
      <c r="C2795" s="3">
        <v>10</v>
      </c>
      <c r="D2795" s="4">
        <f t="shared" ca="1" si="316"/>
        <v>3.5</v>
      </c>
      <c r="E2795" s="3">
        <f t="shared" ca="1" si="317"/>
        <v>9</v>
      </c>
      <c r="F2795" s="3">
        <f t="shared" ca="1" si="318"/>
        <v>23</v>
      </c>
      <c r="G2795" s="3">
        <f t="shared" ca="1" si="319"/>
        <v>80</v>
      </c>
      <c r="H2795" s="3">
        <f t="shared" si="320"/>
        <v>0.26400000000000001</v>
      </c>
      <c r="I2795" s="3">
        <v>8</v>
      </c>
      <c r="J2795" s="3">
        <v>66</v>
      </c>
      <c r="K2795" s="21">
        <f t="shared" ca="1" si="321"/>
        <v>105.29142857142858</v>
      </c>
      <c r="L2795" s="14">
        <f t="shared" ca="1" si="322"/>
        <v>70.2</v>
      </c>
    </row>
    <row r="2796" spans="1:12">
      <c r="A2796" s="3">
        <v>4</v>
      </c>
      <c r="B2796" s="3">
        <v>27</v>
      </c>
      <c r="C2796" s="3">
        <v>11</v>
      </c>
      <c r="D2796" s="4">
        <f t="shared" ca="1" si="316"/>
        <v>3.9</v>
      </c>
      <c r="E2796" s="3">
        <f t="shared" ca="1" si="317"/>
        <v>2</v>
      </c>
      <c r="F2796" s="3">
        <f t="shared" ca="1" si="318"/>
        <v>24</v>
      </c>
      <c r="G2796" s="3">
        <f t="shared" ca="1" si="319"/>
        <v>62</v>
      </c>
      <c r="H2796" s="3">
        <f t="shared" si="320"/>
        <v>0.29399999999999998</v>
      </c>
      <c r="I2796" s="3">
        <v>10</v>
      </c>
      <c r="J2796" s="3">
        <v>66</v>
      </c>
      <c r="K2796" s="21">
        <f t="shared" ca="1" si="321"/>
        <v>19.881481481481483</v>
      </c>
      <c r="L2796" s="14">
        <f t="shared" ca="1" si="322"/>
        <v>16.8</v>
      </c>
    </row>
    <row r="2797" spans="1:12">
      <c r="A2797" s="3">
        <v>4</v>
      </c>
      <c r="B2797" s="3">
        <v>27</v>
      </c>
      <c r="C2797" s="3">
        <v>12</v>
      </c>
      <c r="D2797" s="4">
        <f t="shared" ca="1" si="316"/>
        <v>3.8</v>
      </c>
      <c r="E2797" s="3">
        <f t="shared" ca="1" si="317"/>
        <v>20</v>
      </c>
      <c r="F2797" s="3">
        <f t="shared" ca="1" si="318"/>
        <v>21</v>
      </c>
      <c r="G2797" s="3">
        <f t="shared" ca="1" si="319"/>
        <v>72</v>
      </c>
      <c r="H2797" s="3">
        <f t="shared" si="320"/>
        <v>0.32400000000000001</v>
      </c>
      <c r="I2797" s="3">
        <v>13</v>
      </c>
      <c r="J2797" s="3">
        <v>66</v>
      </c>
      <c r="K2797" s="21">
        <f t="shared" ca="1" si="321"/>
        <v>169.07602339181287</v>
      </c>
      <c r="L2797" s="14">
        <f t="shared" ca="1" si="322"/>
        <v>185.99999999999997</v>
      </c>
    </row>
    <row r="2798" spans="1:12">
      <c r="A2798" s="3">
        <v>4</v>
      </c>
      <c r="B2798" s="3">
        <v>27</v>
      </c>
      <c r="C2798" s="3">
        <v>13</v>
      </c>
      <c r="D2798" s="4">
        <f t="shared" ca="1" si="316"/>
        <v>3.5999999999999996</v>
      </c>
      <c r="E2798" s="3">
        <f t="shared" ca="1" si="317"/>
        <v>7</v>
      </c>
      <c r="F2798" s="3">
        <f t="shared" ca="1" si="318"/>
        <v>22</v>
      </c>
      <c r="G2798" s="3">
        <f t="shared" ca="1" si="319"/>
        <v>72</v>
      </c>
      <c r="H2798" s="3">
        <f t="shared" si="320"/>
        <v>0.29399999999999998</v>
      </c>
      <c r="I2798" s="3">
        <v>14</v>
      </c>
      <c r="J2798" s="3">
        <v>66</v>
      </c>
      <c r="K2798" s="21">
        <f t="shared" ca="1" si="321"/>
        <v>63.890123456790128</v>
      </c>
      <c r="L2798" s="14">
        <f t="shared" ca="1" si="322"/>
        <v>67.2</v>
      </c>
    </row>
    <row r="2799" spans="1:12">
      <c r="A2799" s="3">
        <v>4</v>
      </c>
      <c r="B2799" s="3">
        <v>27</v>
      </c>
      <c r="C2799" s="3">
        <v>14</v>
      </c>
      <c r="D2799" s="4">
        <f t="shared" ca="1" si="316"/>
        <v>3.3</v>
      </c>
      <c r="E2799" s="3">
        <f t="shared" ca="1" si="317"/>
        <v>8</v>
      </c>
      <c r="F2799" s="3">
        <f t="shared" ca="1" si="318"/>
        <v>20</v>
      </c>
      <c r="G2799" s="3">
        <f t="shared" ca="1" si="319"/>
        <v>65</v>
      </c>
      <c r="H2799" s="3">
        <f t="shared" si="320"/>
        <v>0.26400000000000001</v>
      </c>
      <c r="I2799" s="3">
        <v>14</v>
      </c>
      <c r="J2799" s="3">
        <v>66</v>
      </c>
      <c r="K2799" s="21">
        <f t="shared" ca="1" si="321"/>
        <v>76.04579124579125</v>
      </c>
      <c r="L2799" s="14">
        <f t="shared" ca="1" si="322"/>
        <v>76.8</v>
      </c>
    </row>
    <row r="2800" spans="1:12">
      <c r="A2800" s="3">
        <v>4</v>
      </c>
      <c r="B2800" s="3">
        <v>27</v>
      </c>
      <c r="C2800" s="3">
        <v>15</v>
      </c>
      <c r="D2800" s="4">
        <f t="shared" ca="1" si="316"/>
        <v>4.3</v>
      </c>
      <c r="E2800" s="3">
        <f t="shared" ca="1" si="317"/>
        <v>8</v>
      </c>
      <c r="F2800" s="3">
        <f t="shared" ca="1" si="318"/>
        <v>21</v>
      </c>
      <c r="G2800" s="3">
        <f t="shared" ca="1" si="319"/>
        <v>69</v>
      </c>
      <c r="H2800" s="3">
        <f t="shared" si="320"/>
        <v>0.23400000000000001</v>
      </c>
      <c r="I2800" s="3">
        <v>13</v>
      </c>
      <c r="J2800" s="3">
        <v>66</v>
      </c>
      <c r="K2800" s="21">
        <f t="shared" ca="1" si="321"/>
        <v>63.611369509043925</v>
      </c>
      <c r="L2800" s="14">
        <f t="shared" ca="1" si="322"/>
        <v>74.399999999999991</v>
      </c>
    </row>
    <row r="2801" spans="1:12">
      <c r="A2801" s="3">
        <v>4</v>
      </c>
      <c r="B2801" s="3">
        <v>27</v>
      </c>
      <c r="C2801" s="3">
        <v>16</v>
      </c>
      <c r="D2801" s="4">
        <f t="shared" ca="1" si="316"/>
        <v>4.0999999999999996</v>
      </c>
      <c r="E2801" s="3">
        <f t="shared" ca="1" si="317"/>
        <v>2</v>
      </c>
      <c r="F2801" s="3">
        <f t="shared" ca="1" si="318"/>
        <v>20</v>
      </c>
      <c r="G2801" s="3">
        <f t="shared" ca="1" si="319"/>
        <v>76</v>
      </c>
      <c r="H2801" s="3">
        <f t="shared" si="320"/>
        <v>0.20400000000000001</v>
      </c>
      <c r="I2801" s="3">
        <v>12</v>
      </c>
      <c r="J2801" s="3">
        <v>66</v>
      </c>
      <c r="K2801" s="21">
        <f t="shared" ca="1" si="321"/>
        <v>17.188075880758809</v>
      </c>
      <c r="L2801" s="14">
        <f t="shared" ca="1" si="322"/>
        <v>18</v>
      </c>
    </row>
    <row r="2802" spans="1:12">
      <c r="A2802" s="3">
        <v>4</v>
      </c>
      <c r="B2802" s="3">
        <v>27</v>
      </c>
      <c r="C2802" s="3">
        <v>17</v>
      </c>
      <c r="D2802" s="4">
        <f t="shared" ca="1" si="316"/>
        <v>3.4</v>
      </c>
      <c r="E2802" s="3">
        <f t="shared" ca="1" si="317"/>
        <v>21</v>
      </c>
      <c r="F2802" s="3">
        <f t="shared" ca="1" si="318"/>
        <v>20</v>
      </c>
      <c r="G2802" s="3">
        <f t="shared" ca="1" si="319"/>
        <v>73</v>
      </c>
      <c r="H2802" s="3">
        <f t="shared" si="320"/>
        <v>0.17400000000000002</v>
      </c>
      <c r="I2802" s="3">
        <v>10</v>
      </c>
      <c r="J2802" s="3">
        <v>66</v>
      </c>
      <c r="K2802" s="21">
        <f t="shared" ca="1" si="321"/>
        <v>233.69019607843143</v>
      </c>
      <c r="L2802" s="14">
        <f t="shared" ca="1" si="322"/>
        <v>176.4</v>
      </c>
    </row>
    <row r="2803" spans="1:12">
      <c r="A2803" s="3">
        <v>4</v>
      </c>
      <c r="B2803" s="3">
        <v>27</v>
      </c>
      <c r="C2803" s="3">
        <v>18</v>
      </c>
      <c r="D2803" s="4">
        <f t="shared" ref="D2803:D2866" ca="1" si="323">3.3+RANDBETWEEN(0,10)/10</f>
        <v>4</v>
      </c>
      <c r="E2803" s="3">
        <f t="shared" ref="E2803:E2866" ca="1" si="324">RANDBETWEEN(1,30)</f>
        <v>13</v>
      </c>
      <c r="F2803" s="3">
        <f t="shared" ref="F2803:F2866" ca="1" si="325">IF(C2803&lt;=7,RANDBETWEEN(16,19),IF(C2803&gt;=20,RANDBETWEEN(16,19),RANDBETWEEN(20,24)))</f>
        <v>23</v>
      </c>
      <c r="G2803" s="3">
        <f t="shared" ref="G2803:G2866" ca="1" si="326">RANDBETWEEN(60,80)</f>
        <v>71</v>
      </c>
      <c r="H2803" s="3">
        <f t="shared" ref="H2803:H2866" si="327">IF(C2803&lt;7,0,IF(C2803&gt;17,0,0.03*(10.8-ABS(C2803-12))))</f>
        <v>0</v>
      </c>
      <c r="I2803" s="3">
        <v>8</v>
      </c>
      <c r="J2803" s="3">
        <v>66</v>
      </c>
      <c r="K2803" s="21">
        <f t="shared" ca="1" si="321"/>
        <v>152.75</v>
      </c>
      <c r="L2803" s="14">
        <f t="shared" ca="1" si="322"/>
        <v>101.39999999999999</v>
      </c>
    </row>
    <row r="2804" spans="1:12">
      <c r="A2804" s="3">
        <v>4</v>
      </c>
      <c r="B2804" s="3">
        <v>27</v>
      </c>
      <c r="C2804" s="3">
        <v>19</v>
      </c>
      <c r="D2804" s="4">
        <f t="shared" ca="1" si="323"/>
        <v>3.6999999999999997</v>
      </c>
      <c r="E2804" s="3">
        <f t="shared" ca="1" si="324"/>
        <v>28</v>
      </c>
      <c r="F2804" s="3">
        <f t="shared" ca="1" si="325"/>
        <v>21</v>
      </c>
      <c r="G2804" s="3">
        <f t="shared" ca="1" si="326"/>
        <v>73</v>
      </c>
      <c r="H2804" s="3">
        <f t="shared" si="327"/>
        <v>0</v>
      </c>
      <c r="I2804" s="3">
        <v>6</v>
      </c>
      <c r="J2804" s="3">
        <v>66</v>
      </c>
      <c r="K2804" s="21">
        <f t="shared" ca="1" si="321"/>
        <v>356.3483483483484</v>
      </c>
      <c r="L2804" s="14">
        <f t="shared" ca="1" si="322"/>
        <v>201.59999999999997</v>
      </c>
    </row>
    <row r="2805" spans="1:12">
      <c r="A2805" s="3">
        <v>4</v>
      </c>
      <c r="B2805" s="3">
        <v>27</v>
      </c>
      <c r="C2805" s="3">
        <v>20</v>
      </c>
      <c r="D2805" s="4">
        <f t="shared" ca="1" si="323"/>
        <v>3.4</v>
      </c>
      <c r="E2805" s="3">
        <f t="shared" ca="1" si="324"/>
        <v>2</v>
      </c>
      <c r="F2805" s="3">
        <f t="shared" ca="1" si="325"/>
        <v>18</v>
      </c>
      <c r="G2805" s="3">
        <f t="shared" ca="1" si="326"/>
        <v>61</v>
      </c>
      <c r="H2805" s="3">
        <f t="shared" si="327"/>
        <v>0</v>
      </c>
      <c r="I2805" s="3">
        <v>3</v>
      </c>
      <c r="J2805" s="3">
        <v>66</v>
      </c>
      <c r="K2805" s="21">
        <f t="shared" ca="1" si="321"/>
        <v>27.647058823529413</v>
      </c>
      <c r="L2805" s="14">
        <f t="shared" ca="1" si="322"/>
        <v>12.6</v>
      </c>
    </row>
    <row r="2806" spans="1:12">
      <c r="A2806" s="3">
        <v>4</v>
      </c>
      <c r="B2806" s="3">
        <v>27</v>
      </c>
      <c r="C2806" s="3">
        <v>21</v>
      </c>
      <c r="D2806" s="4">
        <f t="shared" ca="1" si="323"/>
        <v>3.5</v>
      </c>
      <c r="E2806" s="3">
        <f t="shared" ca="1" si="324"/>
        <v>10</v>
      </c>
      <c r="F2806" s="3">
        <f t="shared" ca="1" si="325"/>
        <v>17</v>
      </c>
      <c r="G2806" s="3">
        <f t="shared" ca="1" si="326"/>
        <v>75</v>
      </c>
      <c r="H2806" s="3">
        <f t="shared" si="327"/>
        <v>0</v>
      </c>
      <c r="I2806" s="3">
        <v>0</v>
      </c>
      <c r="J2806" s="3">
        <v>66</v>
      </c>
      <c r="K2806" s="21">
        <f t="shared" ca="1" si="321"/>
        <v>140.50793650793651</v>
      </c>
      <c r="L2806" s="14">
        <f t="shared" ca="1" si="322"/>
        <v>53.999999999999993</v>
      </c>
    </row>
    <row r="2807" spans="1:12">
      <c r="A2807" s="3">
        <v>4</v>
      </c>
      <c r="B2807" s="3">
        <v>27</v>
      </c>
      <c r="C2807" s="3">
        <v>22</v>
      </c>
      <c r="D2807" s="4">
        <f t="shared" ca="1" si="323"/>
        <v>3.6999999999999997</v>
      </c>
      <c r="E2807" s="3">
        <f t="shared" ca="1" si="324"/>
        <v>20</v>
      </c>
      <c r="F2807" s="3">
        <f t="shared" ca="1" si="325"/>
        <v>16</v>
      </c>
      <c r="G2807" s="3">
        <f t="shared" ca="1" si="326"/>
        <v>61</v>
      </c>
      <c r="H2807" s="3">
        <f t="shared" si="327"/>
        <v>0</v>
      </c>
      <c r="I2807" s="3">
        <v>-2</v>
      </c>
      <c r="J2807" s="3">
        <v>66</v>
      </c>
      <c r="K2807" s="21">
        <f t="shared" ca="1" si="321"/>
        <v>270.27027027027032</v>
      </c>
      <c r="L2807" s="14">
        <f t="shared" ca="1" si="322"/>
        <v>96</v>
      </c>
    </row>
    <row r="2808" spans="1:12">
      <c r="A2808" s="3">
        <v>4</v>
      </c>
      <c r="B2808" s="3">
        <v>27</v>
      </c>
      <c r="C2808" s="3">
        <v>23</v>
      </c>
      <c r="D2808" s="4">
        <f t="shared" ca="1" si="323"/>
        <v>4.0999999999999996</v>
      </c>
      <c r="E2808" s="3">
        <f t="shared" ca="1" si="324"/>
        <v>22</v>
      </c>
      <c r="F2808" s="3">
        <f t="shared" ca="1" si="325"/>
        <v>18</v>
      </c>
      <c r="G2808" s="3">
        <f t="shared" ca="1" si="326"/>
        <v>76</v>
      </c>
      <c r="H2808" s="3">
        <f t="shared" si="327"/>
        <v>0</v>
      </c>
      <c r="I2808" s="3">
        <v>-3</v>
      </c>
      <c r="J2808" s="3">
        <v>66</v>
      </c>
      <c r="K2808" s="21">
        <f t="shared" ca="1" si="321"/>
        <v>285.58265582655827</v>
      </c>
      <c r="L2808" s="14">
        <f t="shared" ca="1" si="322"/>
        <v>99</v>
      </c>
    </row>
    <row r="2809" spans="1:12">
      <c r="A2809" s="3">
        <v>4</v>
      </c>
      <c r="B2809" s="3">
        <v>27</v>
      </c>
      <c r="C2809" s="3">
        <v>24</v>
      </c>
      <c r="D2809" s="4">
        <f t="shared" ca="1" si="323"/>
        <v>3.4</v>
      </c>
      <c r="E2809" s="3">
        <f t="shared" ca="1" si="324"/>
        <v>22</v>
      </c>
      <c r="F2809" s="3">
        <f t="shared" ca="1" si="325"/>
        <v>16</v>
      </c>
      <c r="G2809" s="3">
        <f t="shared" ca="1" si="326"/>
        <v>75</v>
      </c>
      <c r="H2809" s="3">
        <f t="shared" si="327"/>
        <v>0</v>
      </c>
      <c r="I2809" s="3">
        <v>-5</v>
      </c>
      <c r="J2809" s="3">
        <v>66</v>
      </c>
      <c r="K2809" s="21">
        <f t="shared" ca="1" si="321"/>
        <v>344.09150326797391</v>
      </c>
      <c r="L2809" s="14">
        <f t="shared" ca="1" si="322"/>
        <v>85.8</v>
      </c>
    </row>
    <row r="2810" spans="1:12">
      <c r="A2810" s="3">
        <v>4</v>
      </c>
      <c r="B2810" s="3">
        <v>28</v>
      </c>
      <c r="C2810" s="3">
        <v>1</v>
      </c>
      <c r="D2810" s="4">
        <f t="shared" ca="1" si="323"/>
        <v>3.5</v>
      </c>
      <c r="E2810" s="3">
        <f t="shared" ca="1" si="324"/>
        <v>15</v>
      </c>
      <c r="F2810" s="3">
        <f t="shared" ca="1" si="325"/>
        <v>16</v>
      </c>
      <c r="G2810" s="3">
        <f t="shared" ca="1" si="326"/>
        <v>68</v>
      </c>
      <c r="H2810" s="3">
        <f t="shared" si="327"/>
        <v>0</v>
      </c>
      <c r="I2810" s="3">
        <v>-6</v>
      </c>
      <c r="J2810" s="3">
        <v>66</v>
      </c>
      <c r="K2810" s="21">
        <f t="shared" ca="1" si="321"/>
        <v>230.85714285714286</v>
      </c>
      <c r="L2810" s="14">
        <f t="shared" ca="1" si="322"/>
        <v>53.999999999999993</v>
      </c>
    </row>
    <row r="2811" spans="1:12">
      <c r="A2811" s="3">
        <v>4</v>
      </c>
      <c r="B2811" s="3">
        <v>28</v>
      </c>
      <c r="C2811" s="3">
        <v>2</v>
      </c>
      <c r="D2811" s="4">
        <f t="shared" ca="1" si="323"/>
        <v>3.6999999999999997</v>
      </c>
      <c r="E2811" s="3">
        <f t="shared" ca="1" si="324"/>
        <v>14</v>
      </c>
      <c r="F2811" s="3">
        <f t="shared" ca="1" si="325"/>
        <v>17</v>
      </c>
      <c r="G2811" s="3">
        <f t="shared" ca="1" si="326"/>
        <v>66</v>
      </c>
      <c r="H2811" s="3">
        <f t="shared" si="327"/>
        <v>0</v>
      </c>
      <c r="I2811" s="3">
        <v>-4</v>
      </c>
      <c r="J2811" s="3">
        <v>66</v>
      </c>
      <c r="K2811" s="21">
        <f t="shared" ca="1" si="321"/>
        <v>199.69969969969972</v>
      </c>
      <c r="L2811" s="14">
        <f t="shared" ca="1" si="322"/>
        <v>58.800000000000004</v>
      </c>
    </row>
    <row r="2812" spans="1:12">
      <c r="A2812" s="3">
        <v>4</v>
      </c>
      <c r="B2812" s="3">
        <v>28</v>
      </c>
      <c r="C2812" s="3">
        <v>3</v>
      </c>
      <c r="D2812" s="4">
        <f t="shared" ca="1" si="323"/>
        <v>3.5999999999999996</v>
      </c>
      <c r="E2812" s="3">
        <f t="shared" ca="1" si="324"/>
        <v>25</v>
      </c>
      <c r="F2812" s="3">
        <f t="shared" ca="1" si="325"/>
        <v>16</v>
      </c>
      <c r="G2812" s="3">
        <f t="shared" ca="1" si="326"/>
        <v>74</v>
      </c>
      <c r="H2812" s="3">
        <f t="shared" si="327"/>
        <v>0</v>
      </c>
      <c r="I2812" s="3">
        <v>-2</v>
      </c>
      <c r="J2812" s="3">
        <v>66</v>
      </c>
      <c r="K2812" s="21">
        <f t="shared" ca="1" si="321"/>
        <v>348.14814814814815</v>
      </c>
      <c r="L2812" s="14">
        <f t="shared" ca="1" si="322"/>
        <v>120</v>
      </c>
    </row>
    <row r="2813" spans="1:12">
      <c r="A2813" s="3">
        <v>4</v>
      </c>
      <c r="B2813" s="3">
        <v>28</v>
      </c>
      <c r="C2813" s="3">
        <v>4</v>
      </c>
      <c r="D2813" s="4">
        <f t="shared" ca="1" si="323"/>
        <v>4.0999999999999996</v>
      </c>
      <c r="E2813" s="3">
        <f t="shared" ca="1" si="324"/>
        <v>17</v>
      </c>
      <c r="F2813" s="3">
        <f t="shared" ca="1" si="325"/>
        <v>17</v>
      </c>
      <c r="G2813" s="3">
        <f t="shared" ca="1" si="326"/>
        <v>66</v>
      </c>
      <c r="H2813" s="3">
        <f t="shared" si="327"/>
        <v>0</v>
      </c>
      <c r="I2813" s="3">
        <v>-2</v>
      </c>
      <c r="J2813" s="3">
        <v>66</v>
      </c>
      <c r="K2813" s="21">
        <f t="shared" ca="1" si="321"/>
        <v>210.54200542005421</v>
      </c>
      <c r="L2813" s="14">
        <f t="shared" ca="1" si="322"/>
        <v>81.599999999999994</v>
      </c>
    </row>
    <row r="2814" spans="1:12">
      <c r="A2814" s="3">
        <v>4</v>
      </c>
      <c r="B2814" s="3">
        <v>28</v>
      </c>
      <c r="C2814" s="3">
        <v>5</v>
      </c>
      <c r="D2814" s="4">
        <f t="shared" ca="1" si="323"/>
        <v>3.9</v>
      </c>
      <c r="E2814" s="3">
        <f t="shared" ca="1" si="324"/>
        <v>2</v>
      </c>
      <c r="F2814" s="3">
        <f t="shared" ca="1" si="325"/>
        <v>18</v>
      </c>
      <c r="G2814" s="3">
        <f t="shared" ca="1" si="326"/>
        <v>77</v>
      </c>
      <c r="H2814" s="3">
        <f t="shared" si="327"/>
        <v>0</v>
      </c>
      <c r="I2814" s="3">
        <v>0</v>
      </c>
      <c r="J2814" s="3">
        <v>66</v>
      </c>
      <c r="K2814" s="21">
        <f t="shared" ca="1" si="321"/>
        <v>25.777777777777775</v>
      </c>
      <c r="L2814" s="14">
        <f t="shared" ca="1" si="322"/>
        <v>10.799999999999999</v>
      </c>
    </row>
    <row r="2815" spans="1:12">
      <c r="A2815" s="3">
        <v>4</v>
      </c>
      <c r="B2815" s="3">
        <v>28</v>
      </c>
      <c r="C2815" s="3">
        <v>6</v>
      </c>
      <c r="D2815" s="4">
        <f t="shared" ca="1" si="323"/>
        <v>4</v>
      </c>
      <c r="E2815" s="3">
        <f t="shared" ca="1" si="324"/>
        <v>14</v>
      </c>
      <c r="F2815" s="3">
        <f t="shared" ca="1" si="325"/>
        <v>16</v>
      </c>
      <c r="G2815" s="3">
        <f t="shared" ca="1" si="326"/>
        <v>77</v>
      </c>
      <c r="H2815" s="3">
        <f t="shared" si="327"/>
        <v>0</v>
      </c>
      <c r="I2815" s="3">
        <v>1</v>
      </c>
      <c r="J2815" s="3">
        <v>66</v>
      </c>
      <c r="K2815" s="21">
        <f t="shared" ca="1" si="321"/>
        <v>165.43333333333331</v>
      </c>
      <c r="L2815" s="14">
        <f t="shared" ca="1" si="322"/>
        <v>79.8</v>
      </c>
    </row>
    <row r="2816" spans="1:12">
      <c r="A2816" s="3">
        <v>4</v>
      </c>
      <c r="B2816" s="3">
        <v>28</v>
      </c>
      <c r="C2816" s="3">
        <v>7</v>
      </c>
      <c r="D2816" s="4">
        <f t="shared" ca="1" si="323"/>
        <v>3.3</v>
      </c>
      <c r="E2816" s="3">
        <f t="shared" ca="1" si="324"/>
        <v>24</v>
      </c>
      <c r="F2816" s="3">
        <f t="shared" ca="1" si="325"/>
        <v>16</v>
      </c>
      <c r="G2816" s="3">
        <f t="shared" ca="1" si="326"/>
        <v>73</v>
      </c>
      <c r="H2816" s="3">
        <f t="shared" si="327"/>
        <v>0.17400000000000002</v>
      </c>
      <c r="I2816" s="3">
        <v>2</v>
      </c>
      <c r="J2816" s="3">
        <v>66</v>
      </c>
      <c r="K2816" s="21">
        <f t="shared" ca="1" si="321"/>
        <v>304.25858585858589</v>
      </c>
      <c r="L2816" s="14">
        <f t="shared" ca="1" si="322"/>
        <v>144</v>
      </c>
    </row>
    <row r="2817" spans="1:12">
      <c r="A2817" s="3">
        <v>4</v>
      </c>
      <c r="B2817" s="3">
        <v>28</v>
      </c>
      <c r="C2817" s="3">
        <v>8</v>
      </c>
      <c r="D2817" s="4">
        <f t="shared" ca="1" si="323"/>
        <v>3.6999999999999997</v>
      </c>
      <c r="E2817" s="3">
        <f t="shared" ca="1" si="324"/>
        <v>22</v>
      </c>
      <c r="F2817" s="3">
        <f t="shared" ca="1" si="325"/>
        <v>24</v>
      </c>
      <c r="G2817" s="3">
        <f t="shared" ca="1" si="326"/>
        <v>75</v>
      </c>
      <c r="H2817" s="3">
        <f t="shared" si="327"/>
        <v>0.20400000000000001</v>
      </c>
      <c r="I2817" s="3">
        <v>4</v>
      </c>
      <c r="J2817" s="3">
        <v>66</v>
      </c>
      <c r="K2817" s="21">
        <f t="shared" ca="1" si="321"/>
        <v>280.59579579579582</v>
      </c>
      <c r="L2817" s="14">
        <f t="shared" ca="1" si="322"/>
        <v>145.19999999999999</v>
      </c>
    </row>
    <row r="2818" spans="1:12">
      <c r="A2818" s="3">
        <v>4</v>
      </c>
      <c r="B2818" s="3">
        <v>28</v>
      </c>
      <c r="C2818" s="3">
        <v>9</v>
      </c>
      <c r="D2818" s="4">
        <f t="shared" ca="1" si="323"/>
        <v>4.3</v>
      </c>
      <c r="E2818" s="3">
        <f t="shared" ca="1" si="324"/>
        <v>6</v>
      </c>
      <c r="F2818" s="3">
        <f t="shared" ca="1" si="325"/>
        <v>20</v>
      </c>
      <c r="G2818" s="3">
        <f t="shared" ca="1" si="326"/>
        <v>73</v>
      </c>
      <c r="H2818" s="3">
        <f t="shared" si="327"/>
        <v>0.23400000000000001</v>
      </c>
      <c r="I2818" s="3">
        <v>6</v>
      </c>
      <c r="J2818" s="3">
        <v>66</v>
      </c>
      <c r="K2818" s="21">
        <f t="shared" ca="1" si="321"/>
        <v>56.328682170542642</v>
      </c>
      <c r="L2818" s="14">
        <f t="shared" ca="1" si="322"/>
        <v>43.199999999999996</v>
      </c>
    </row>
    <row r="2819" spans="1:12">
      <c r="A2819" s="3">
        <v>4</v>
      </c>
      <c r="B2819" s="3">
        <v>28</v>
      </c>
      <c r="C2819" s="3">
        <v>10</v>
      </c>
      <c r="D2819" s="4">
        <f t="shared" ca="1" si="323"/>
        <v>3.8</v>
      </c>
      <c r="E2819" s="3">
        <f t="shared" ca="1" si="324"/>
        <v>4</v>
      </c>
      <c r="F2819" s="3">
        <f t="shared" ca="1" si="325"/>
        <v>23</v>
      </c>
      <c r="G2819" s="3">
        <f t="shared" ca="1" si="326"/>
        <v>78</v>
      </c>
      <c r="H2819" s="3">
        <f t="shared" si="327"/>
        <v>0.26400000000000001</v>
      </c>
      <c r="I2819" s="3">
        <v>8</v>
      </c>
      <c r="J2819" s="3">
        <v>66</v>
      </c>
      <c r="K2819" s="21">
        <f t="shared" ca="1" si="321"/>
        <v>43.008187134502933</v>
      </c>
      <c r="L2819" s="14">
        <f t="shared" ca="1" si="322"/>
        <v>31.2</v>
      </c>
    </row>
    <row r="2820" spans="1:12">
      <c r="A2820" s="3">
        <v>4</v>
      </c>
      <c r="B2820" s="3">
        <v>28</v>
      </c>
      <c r="C2820" s="3">
        <v>11</v>
      </c>
      <c r="D2820" s="4">
        <f t="shared" ca="1" si="323"/>
        <v>3.6999999999999997</v>
      </c>
      <c r="E2820" s="3">
        <f t="shared" ca="1" si="324"/>
        <v>30</v>
      </c>
      <c r="F2820" s="3">
        <f t="shared" ca="1" si="325"/>
        <v>24</v>
      </c>
      <c r="G2820" s="3">
        <f t="shared" ca="1" si="326"/>
        <v>70</v>
      </c>
      <c r="H2820" s="3">
        <f t="shared" si="327"/>
        <v>0.29399999999999998</v>
      </c>
      <c r="I2820" s="3">
        <v>10</v>
      </c>
      <c r="J2820" s="3">
        <v>66</v>
      </c>
      <c r="K2820" s="21">
        <f t="shared" ca="1" si="321"/>
        <v>314.34234234234236</v>
      </c>
      <c r="L2820" s="14">
        <f t="shared" ca="1" si="322"/>
        <v>252</v>
      </c>
    </row>
    <row r="2821" spans="1:12">
      <c r="A2821" s="3">
        <v>4</v>
      </c>
      <c r="B2821" s="3">
        <v>28</v>
      </c>
      <c r="C2821" s="3">
        <v>12</v>
      </c>
      <c r="D2821" s="4">
        <f t="shared" ca="1" si="323"/>
        <v>3.4</v>
      </c>
      <c r="E2821" s="3">
        <f t="shared" ca="1" si="324"/>
        <v>8</v>
      </c>
      <c r="F2821" s="3">
        <f t="shared" ca="1" si="325"/>
        <v>21</v>
      </c>
      <c r="G2821" s="3">
        <f t="shared" ca="1" si="326"/>
        <v>71</v>
      </c>
      <c r="H2821" s="3">
        <f t="shared" si="327"/>
        <v>0.32400000000000001</v>
      </c>
      <c r="I2821" s="3">
        <v>13</v>
      </c>
      <c r="J2821" s="3">
        <v>66</v>
      </c>
      <c r="K2821" s="21">
        <f t="shared" ca="1" si="321"/>
        <v>75.482352941176487</v>
      </c>
      <c r="L2821" s="14">
        <f t="shared" ca="1" si="322"/>
        <v>74.399999999999991</v>
      </c>
    </row>
    <row r="2822" spans="1:12">
      <c r="A2822" s="3">
        <v>4</v>
      </c>
      <c r="B2822" s="3">
        <v>28</v>
      </c>
      <c r="C2822" s="3">
        <v>13</v>
      </c>
      <c r="D2822" s="4">
        <f t="shared" ca="1" si="323"/>
        <v>3.5999999999999996</v>
      </c>
      <c r="E2822" s="3">
        <f t="shared" ca="1" si="324"/>
        <v>27</v>
      </c>
      <c r="F2822" s="3">
        <f t="shared" ca="1" si="325"/>
        <v>20</v>
      </c>
      <c r="G2822" s="3">
        <f t="shared" ca="1" si="326"/>
        <v>63</v>
      </c>
      <c r="H2822" s="3">
        <f t="shared" si="327"/>
        <v>0.29399999999999998</v>
      </c>
      <c r="I2822" s="3">
        <v>14</v>
      </c>
      <c r="J2822" s="3">
        <v>66</v>
      </c>
      <c r="K2822" s="21">
        <f t="shared" ca="1" si="321"/>
        <v>230.43333333333331</v>
      </c>
      <c r="L2822" s="14">
        <f t="shared" ca="1" si="322"/>
        <v>259.2</v>
      </c>
    </row>
    <row r="2823" spans="1:12">
      <c r="A2823" s="3">
        <v>4</v>
      </c>
      <c r="B2823" s="3">
        <v>28</v>
      </c>
      <c r="C2823" s="3">
        <v>14</v>
      </c>
      <c r="D2823" s="4">
        <f t="shared" ca="1" si="323"/>
        <v>3.8</v>
      </c>
      <c r="E2823" s="3">
        <f t="shared" ca="1" si="324"/>
        <v>13</v>
      </c>
      <c r="F2823" s="3">
        <f t="shared" ca="1" si="325"/>
        <v>24</v>
      </c>
      <c r="G2823" s="3">
        <f t="shared" ca="1" si="326"/>
        <v>62</v>
      </c>
      <c r="H2823" s="3">
        <f t="shared" si="327"/>
        <v>0.26400000000000001</v>
      </c>
      <c r="I2823" s="3">
        <v>14</v>
      </c>
      <c r="J2823" s="3">
        <v>66</v>
      </c>
      <c r="K2823" s="21">
        <f t="shared" ca="1" si="321"/>
        <v>121.45497076023393</v>
      </c>
      <c r="L2823" s="14">
        <f t="shared" ca="1" si="322"/>
        <v>124.8</v>
      </c>
    </row>
    <row r="2824" spans="1:12">
      <c r="A2824" s="3">
        <v>4</v>
      </c>
      <c r="B2824" s="3">
        <v>28</v>
      </c>
      <c r="C2824" s="3">
        <v>15</v>
      </c>
      <c r="D2824" s="4">
        <f t="shared" ca="1" si="323"/>
        <v>3.4</v>
      </c>
      <c r="E2824" s="3">
        <f t="shared" ca="1" si="324"/>
        <v>12</v>
      </c>
      <c r="F2824" s="3">
        <f t="shared" ca="1" si="325"/>
        <v>21</v>
      </c>
      <c r="G2824" s="3">
        <f t="shared" ca="1" si="326"/>
        <v>79</v>
      </c>
      <c r="H2824" s="3">
        <f t="shared" si="327"/>
        <v>0.23400000000000001</v>
      </c>
      <c r="I2824" s="3">
        <v>13</v>
      </c>
      <c r="J2824" s="3">
        <v>66</v>
      </c>
      <c r="K2824" s="21">
        <f t="shared" ca="1" si="321"/>
        <v>122.24313725490195</v>
      </c>
      <c r="L2824" s="14">
        <f t="shared" ca="1" si="322"/>
        <v>111.6</v>
      </c>
    </row>
    <row r="2825" spans="1:12">
      <c r="A2825" s="3">
        <v>4</v>
      </c>
      <c r="B2825" s="3">
        <v>28</v>
      </c>
      <c r="C2825" s="3">
        <v>16</v>
      </c>
      <c r="D2825" s="4">
        <f t="shared" ca="1" si="323"/>
        <v>4</v>
      </c>
      <c r="E2825" s="3">
        <f t="shared" ca="1" si="324"/>
        <v>16</v>
      </c>
      <c r="F2825" s="3">
        <f t="shared" ca="1" si="325"/>
        <v>20</v>
      </c>
      <c r="G2825" s="3">
        <f t="shared" ca="1" si="326"/>
        <v>77</v>
      </c>
      <c r="H2825" s="3">
        <f t="shared" si="327"/>
        <v>0.20400000000000001</v>
      </c>
      <c r="I2825" s="3">
        <v>12</v>
      </c>
      <c r="J2825" s="3">
        <v>66</v>
      </c>
      <c r="K2825" s="21">
        <f t="shared" ca="1" si="321"/>
        <v>141.12</v>
      </c>
      <c r="L2825" s="14">
        <f t="shared" ca="1" si="322"/>
        <v>144</v>
      </c>
    </row>
    <row r="2826" spans="1:12">
      <c r="A2826" s="3">
        <v>4</v>
      </c>
      <c r="B2826" s="3">
        <v>28</v>
      </c>
      <c r="C2826" s="3">
        <v>17</v>
      </c>
      <c r="D2826" s="4">
        <f t="shared" ca="1" si="323"/>
        <v>3.8</v>
      </c>
      <c r="E2826" s="3">
        <f t="shared" ca="1" si="324"/>
        <v>16</v>
      </c>
      <c r="F2826" s="3">
        <f t="shared" ca="1" si="325"/>
        <v>23</v>
      </c>
      <c r="G2826" s="3">
        <f t="shared" ca="1" si="326"/>
        <v>69</v>
      </c>
      <c r="H2826" s="3">
        <f t="shared" si="327"/>
        <v>0.17400000000000002</v>
      </c>
      <c r="I2826" s="3">
        <v>10</v>
      </c>
      <c r="J2826" s="3">
        <v>66</v>
      </c>
      <c r="K2826" s="21">
        <f t="shared" ca="1" si="321"/>
        <v>171.19064327485384</v>
      </c>
      <c r="L2826" s="14">
        <f t="shared" ca="1" si="322"/>
        <v>134.4</v>
      </c>
    </row>
    <row r="2827" spans="1:12">
      <c r="A2827" s="3">
        <v>4</v>
      </c>
      <c r="B2827" s="3">
        <v>28</v>
      </c>
      <c r="C2827" s="3">
        <v>18</v>
      </c>
      <c r="D2827" s="4">
        <f t="shared" ca="1" si="323"/>
        <v>3.9</v>
      </c>
      <c r="E2827" s="3">
        <f t="shared" ca="1" si="324"/>
        <v>18</v>
      </c>
      <c r="F2827" s="3">
        <f t="shared" ca="1" si="325"/>
        <v>23</v>
      </c>
      <c r="G2827" s="3">
        <f t="shared" ca="1" si="326"/>
        <v>68</v>
      </c>
      <c r="H2827" s="3">
        <f t="shared" si="327"/>
        <v>0</v>
      </c>
      <c r="I2827" s="3">
        <v>8</v>
      </c>
      <c r="J2827" s="3">
        <v>66</v>
      </c>
      <c r="K2827" s="21">
        <f t="shared" ca="1" si="321"/>
        <v>216.30769230769232</v>
      </c>
      <c r="L2827" s="14">
        <f t="shared" ca="1" si="322"/>
        <v>140.4</v>
      </c>
    </row>
    <row r="2828" spans="1:12">
      <c r="A2828" s="3">
        <v>4</v>
      </c>
      <c r="B2828" s="3">
        <v>28</v>
      </c>
      <c r="C2828" s="3">
        <v>19</v>
      </c>
      <c r="D2828" s="4">
        <f t="shared" ca="1" si="323"/>
        <v>3.8</v>
      </c>
      <c r="E2828" s="3">
        <f t="shared" ca="1" si="324"/>
        <v>2</v>
      </c>
      <c r="F2828" s="3">
        <f t="shared" ca="1" si="325"/>
        <v>21</v>
      </c>
      <c r="G2828" s="3">
        <f t="shared" ca="1" si="326"/>
        <v>66</v>
      </c>
      <c r="H2828" s="3">
        <f t="shared" si="327"/>
        <v>0</v>
      </c>
      <c r="I2828" s="3">
        <v>6</v>
      </c>
      <c r="J2828" s="3">
        <v>66</v>
      </c>
      <c r="K2828" s="21">
        <f t="shared" ca="1" si="321"/>
        <v>24.619883040935676</v>
      </c>
      <c r="L2828" s="14">
        <f t="shared" ca="1" si="322"/>
        <v>14.399999999999999</v>
      </c>
    </row>
    <row r="2829" spans="1:12">
      <c r="A2829" s="3">
        <v>4</v>
      </c>
      <c r="B2829" s="3">
        <v>28</v>
      </c>
      <c r="C2829" s="3">
        <v>20</v>
      </c>
      <c r="D2829" s="4">
        <f t="shared" ca="1" si="323"/>
        <v>3.9</v>
      </c>
      <c r="E2829" s="3">
        <f t="shared" ca="1" si="324"/>
        <v>26</v>
      </c>
      <c r="F2829" s="3">
        <f t="shared" ca="1" si="325"/>
        <v>16</v>
      </c>
      <c r="G2829" s="3">
        <f t="shared" ca="1" si="326"/>
        <v>77</v>
      </c>
      <c r="H2829" s="3">
        <f t="shared" si="327"/>
        <v>0</v>
      </c>
      <c r="I2829" s="3">
        <v>3</v>
      </c>
      <c r="J2829" s="3">
        <v>66</v>
      </c>
      <c r="K2829" s="21">
        <f t="shared" ca="1" si="321"/>
        <v>301.77777777777777</v>
      </c>
      <c r="L2829" s="14">
        <f t="shared" ca="1" si="322"/>
        <v>163.79999999999998</v>
      </c>
    </row>
    <row r="2830" spans="1:12">
      <c r="A2830" s="3">
        <v>4</v>
      </c>
      <c r="B2830" s="3">
        <v>28</v>
      </c>
      <c r="C2830" s="3">
        <v>21</v>
      </c>
      <c r="D2830" s="4">
        <f t="shared" ca="1" si="323"/>
        <v>3.6999999999999997</v>
      </c>
      <c r="E2830" s="3">
        <f t="shared" ca="1" si="324"/>
        <v>16</v>
      </c>
      <c r="F2830" s="3">
        <f t="shared" ca="1" si="325"/>
        <v>19</v>
      </c>
      <c r="G2830" s="3">
        <f t="shared" ca="1" si="326"/>
        <v>73</v>
      </c>
      <c r="H2830" s="3">
        <f t="shared" si="327"/>
        <v>0</v>
      </c>
      <c r="I2830" s="3">
        <v>0</v>
      </c>
      <c r="J2830" s="3">
        <v>66</v>
      </c>
      <c r="K2830" s="21">
        <f t="shared" ca="1" si="321"/>
        <v>220.92492492492494</v>
      </c>
      <c r="L2830" s="14">
        <f t="shared" ca="1" si="322"/>
        <v>86.399999999999991</v>
      </c>
    </row>
    <row r="2831" spans="1:12">
      <c r="A2831" s="3">
        <v>4</v>
      </c>
      <c r="B2831" s="3">
        <v>28</v>
      </c>
      <c r="C2831" s="3">
        <v>22</v>
      </c>
      <c r="D2831" s="4">
        <f t="shared" ca="1" si="323"/>
        <v>3.9</v>
      </c>
      <c r="E2831" s="3">
        <f t="shared" ca="1" si="324"/>
        <v>16</v>
      </c>
      <c r="F2831" s="3">
        <f t="shared" ca="1" si="325"/>
        <v>19</v>
      </c>
      <c r="G2831" s="3">
        <f t="shared" ca="1" si="326"/>
        <v>68</v>
      </c>
      <c r="H2831" s="3">
        <f t="shared" si="327"/>
        <v>0</v>
      </c>
      <c r="I2831" s="3">
        <v>-2</v>
      </c>
      <c r="J2831" s="3">
        <v>66</v>
      </c>
      <c r="K2831" s="21">
        <f t="shared" ca="1" si="321"/>
        <v>216.88888888888889</v>
      </c>
      <c r="L2831" s="14">
        <f t="shared" ca="1" si="322"/>
        <v>76.8</v>
      </c>
    </row>
    <row r="2832" spans="1:12">
      <c r="A2832" s="3">
        <v>4</v>
      </c>
      <c r="B2832" s="3">
        <v>28</v>
      </c>
      <c r="C2832" s="3">
        <v>23</v>
      </c>
      <c r="D2832" s="4">
        <f t="shared" ca="1" si="323"/>
        <v>3.6999999999999997</v>
      </c>
      <c r="E2832" s="3">
        <f t="shared" ca="1" si="324"/>
        <v>18</v>
      </c>
      <c r="F2832" s="3">
        <f t="shared" ca="1" si="325"/>
        <v>16</v>
      </c>
      <c r="G2832" s="3">
        <f t="shared" ca="1" si="326"/>
        <v>62</v>
      </c>
      <c r="H2832" s="3">
        <f t="shared" si="327"/>
        <v>0</v>
      </c>
      <c r="I2832" s="3">
        <v>-3</v>
      </c>
      <c r="J2832" s="3">
        <v>66</v>
      </c>
      <c r="K2832" s="21">
        <f t="shared" ca="1" si="321"/>
        <v>247.89189189189196</v>
      </c>
      <c r="L2832" s="14">
        <f t="shared" ca="1" si="322"/>
        <v>81</v>
      </c>
    </row>
    <row r="2833" spans="1:12">
      <c r="A2833" s="3">
        <v>4</v>
      </c>
      <c r="B2833" s="3">
        <v>28</v>
      </c>
      <c r="C2833" s="3">
        <v>24</v>
      </c>
      <c r="D2833" s="4">
        <f t="shared" ca="1" si="323"/>
        <v>4</v>
      </c>
      <c r="E2833" s="3">
        <f t="shared" ca="1" si="324"/>
        <v>18</v>
      </c>
      <c r="F2833" s="3">
        <f t="shared" ca="1" si="325"/>
        <v>17</v>
      </c>
      <c r="G2833" s="3">
        <f t="shared" ca="1" si="326"/>
        <v>69</v>
      </c>
      <c r="H2833" s="3">
        <f t="shared" si="327"/>
        <v>0</v>
      </c>
      <c r="I2833" s="3">
        <v>-5</v>
      </c>
      <c r="J2833" s="3">
        <v>66</v>
      </c>
      <c r="K2833" s="21">
        <f t="shared" ca="1" si="321"/>
        <v>242.60000000000002</v>
      </c>
      <c r="L2833" s="14">
        <f t="shared" ca="1" si="322"/>
        <v>70.2</v>
      </c>
    </row>
    <row r="2834" spans="1:12">
      <c r="A2834" s="3">
        <v>4</v>
      </c>
      <c r="B2834" s="3">
        <v>29</v>
      </c>
      <c r="C2834" s="3">
        <v>1</v>
      </c>
      <c r="D2834" s="4">
        <f t="shared" ca="1" si="323"/>
        <v>3.4</v>
      </c>
      <c r="E2834" s="3">
        <f t="shared" ca="1" si="324"/>
        <v>16</v>
      </c>
      <c r="F2834" s="3">
        <f t="shared" ca="1" si="325"/>
        <v>16</v>
      </c>
      <c r="G2834" s="3">
        <f t="shared" ca="1" si="326"/>
        <v>73</v>
      </c>
      <c r="H2834" s="3">
        <f t="shared" si="327"/>
        <v>0</v>
      </c>
      <c r="I2834" s="3">
        <v>-6</v>
      </c>
      <c r="J2834" s="3">
        <v>66</v>
      </c>
      <c r="K2834" s="21">
        <f t="shared" ca="1" si="321"/>
        <v>254.53594771241833</v>
      </c>
      <c r="L2834" s="14">
        <f t="shared" ca="1" si="322"/>
        <v>57.599999999999994</v>
      </c>
    </row>
    <row r="2835" spans="1:12">
      <c r="A2835" s="3">
        <v>4</v>
      </c>
      <c r="B2835" s="3">
        <v>29</v>
      </c>
      <c r="C2835" s="3">
        <v>2</v>
      </c>
      <c r="D2835" s="4">
        <f t="shared" ca="1" si="323"/>
        <v>3.6999999999999997</v>
      </c>
      <c r="E2835" s="3">
        <f t="shared" ca="1" si="324"/>
        <v>11</v>
      </c>
      <c r="F2835" s="3">
        <f t="shared" ca="1" si="325"/>
        <v>18</v>
      </c>
      <c r="G2835" s="3">
        <f t="shared" ca="1" si="326"/>
        <v>67</v>
      </c>
      <c r="H2835" s="3">
        <f t="shared" si="327"/>
        <v>0</v>
      </c>
      <c r="I2835" s="3">
        <v>-4</v>
      </c>
      <c r="J2835" s="3">
        <v>66</v>
      </c>
      <c r="K2835" s="21">
        <f t="shared" ref="K2835:K2881" ca="1" si="328">E2835*(98+(F2835-I2835)*4.5+(45-H2835*110)+ABS(G2835-J2835)*0.2)/(D2835*4.5)</f>
        <v>160.01201201201201</v>
      </c>
      <c r="L2835" s="14">
        <f t="shared" ref="L2835:L2881" ca="1" si="329">ABS(-18-I2835)*0.3*E2835</f>
        <v>46.2</v>
      </c>
    </row>
    <row r="2836" spans="1:12">
      <c r="A2836" s="3">
        <v>4</v>
      </c>
      <c r="B2836" s="3">
        <v>29</v>
      </c>
      <c r="C2836" s="3">
        <v>3</v>
      </c>
      <c r="D2836" s="4">
        <f t="shared" ca="1" si="323"/>
        <v>3.3</v>
      </c>
      <c r="E2836" s="3">
        <f t="shared" ca="1" si="324"/>
        <v>3</v>
      </c>
      <c r="F2836" s="3">
        <f t="shared" ca="1" si="325"/>
        <v>19</v>
      </c>
      <c r="G2836" s="3">
        <f t="shared" ca="1" si="326"/>
        <v>77</v>
      </c>
      <c r="H2836" s="3">
        <f t="shared" si="327"/>
        <v>0</v>
      </c>
      <c r="I2836" s="3">
        <v>-2</v>
      </c>
      <c r="J2836" s="3">
        <v>66</v>
      </c>
      <c r="K2836" s="21">
        <f t="shared" ca="1" si="328"/>
        <v>48.424242424242422</v>
      </c>
      <c r="L2836" s="14">
        <f t="shared" ca="1" si="329"/>
        <v>14.399999999999999</v>
      </c>
    </row>
    <row r="2837" spans="1:12">
      <c r="A2837" s="3">
        <v>4</v>
      </c>
      <c r="B2837" s="3">
        <v>29</v>
      </c>
      <c r="C2837" s="3">
        <v>4</v>
      </c>
      <c r="D2837" s="4">
        <f t="shared" ca="1" si="323"/>
        <v>3.3</v>
      </c>
      <c r="E2837" s="3">
        <f t="shared" ca="1" si="324"/>
        <v>17</v>
      </c>
      <c r="F2837" s="3">
        <f t="shared" ca="1" si="325"/>
        <v>19</v>
      </c>
      <c r="G2837" s="3">
        <f t="shared" ca="1" si="326"/>
        <v>64</v>
      </c>
      <c r="H2837" s="3">
        <f t="shared" si="327"/>
        <v>0</v>
      </c>
      <c r="I2837" s="3">
        <v>-2</v>
      </c>
      <c r="J2837" s="3">
        <v>66</v>
      </c>
      <c r="K2837" s="21">
        <f t="shared" ca="1" si="328"/>
        <v>272.34343434343435</v>
      </c>
      <c r="L2837" s="14">
        <f t="shared" ca="1" si="329"/>
        <v>81.599999999999994</v>
      </c>
    </row>
    <row r="2838" spans="1:12">
      <c r="A2838" s="3">
        <v>4</v>
      </c>
      <c r="B2838" s="3">
        <v>29</v>
      </c>
      <c r="C2838" s="3">
        <v>5</v>
      </c>
      <c r="D2838" s="4">
        <f t="shared" ca="1" si="323"/>
        <v>3.8</v>
      </c>
      <c r="E2838" s="3">
        <f t="shared" ca="1" si="324"/>
        <v>14</v>
      </c>
      <c r="F2838" s="3">
        <f t="shared" ca="1" si="325"/>
        <v>16</v>
      </c>
      <c r="G2838" s="3">
        <f t="shared" ca="1" si="326"/>
        <v>62</v>
      </c>
      <c r="H2838" s="3">
        <f t="shared" si="327"/>
        <v>0</v>
      </c>
      <c r="I2838" s="3">
        <v>0</v>
      </c>
      <c r="J2838" s="3">
        <v>66</v>
      </c>
      <c r="K2838" s="21">
        <f t="shared" ca="1" si="328"/>
        <v>176.67836257309946</v>
      </c>
      <c r="L2838" s="14">
        <f t="shared" ca="1" si="329"/>
        <v>75.599999999999994</v>
      </c>
    </row>
    <row r="2839" spans="1:12">
      <c r="A2839" s="3">
        <v>4</v>
      </c>
      <c r="B2839" s="3">
        <v>29</v>
      </c>
      <c r="C2839" s="3">
        <v>6</v>
      </c>
      <c r="D2839" s="4">
        <f t="shared" ca="1" si="323"/>
        <v>3.6999999999999997</v>
      </c>
      <c r="E2839" s="3">
        <f t="shared" ca="1" si="324"/>
        <v>27</v>
      </c>
      <c r="F2839" s="3">
        <f t="shared" ca="1" si="325"/>
        <v>16</v>
      </c>
      <c r="G2839" s="3">
        <f t="shared" ca="1" si="326"/>
        <v>67</v>
      </c>
      <c r="H2839" s="3">
        <f t="shared" si="327"/>
        <v>0</v>
      </c>
      <c r="I2839" s="3">
        <v>1</v>
      </c>
      <c r="J2839" s="3">
        <v>66</v>
      </c>
      <c r="K2839" s="21">
        <f t="shared" ca="1" si="328"/>
        <v>341.67567567567568</v>
      </c>
      <c r="L2839" s="14">
        <f t="shared" ca="1" si="329"/>
        <v>153.9</v>
      </c>
    </row>
    <row r="2840" spans="1:12">
      <c r="A2840" s="3">
        <v>4</v>
      </c>
      <c r="B2840" s="3">
        <v>29</v>
      </c>
      <c r="C2840" s="3">
        <v>7</v>
      </c>
      <c r="D2840" s="4">
        <f t="shared" ca="1" si="323"/>
        <v>4.0999999999999996</v>
      </c>
      <c r="E2840" s="3">
        <f t="shared" ca="1" si="324"/>
        <v>2</v>
      </c>
      <c r="F2840" s="3">
        <f t="shared" ca="1" si="325"/>
        <v>18</v>
      </c>
      <c r="G2840" s="3">
        <f t="shared" ca="1" si="326"/>
        <v>78</v>
      </c>
      <c r="H2840" s="3">
        <f t="shared" si="327"/>
        <v>0.17400000000000002</v>
      </c>
      <c r="I2840" s="3">
        <v>2</v>
      </c>
      <c r="J2840" s="3">
        <v>66</v>
      </c>
      <c r="K2840" s="21">
        <f t="shared" ca="1" si="328"/>
        <v>21.491598915989162</v>
      </c>
      <c r="L2840" s="14">
        <f t="shared" ca="1" si="329"/>
        <v>12</v>
      </c>
    </row>
    <row r="2841" spans="1:12">
      <c r="A2841" s="3">
        <v>4</v>
      </c>
      <c r="B2841" s="3">
        <v>29</v>
      </c>
      <c r="C2841" s="3">
        <v>8</v>
      </c>
      <c r="D2841" s="4">
        <f t="shared" ca="1" si="323"/>
        <v>3.6999999999999997</v>
      </c>
      <c r="E2841" s="3">
        <f t="shared" ca="1" si="324"/>
        <v>15</v>
      </c>
      <c r="F2841" s="3">
        <f t="shared" ca="1" si="325"/>
        <v>23</v>
      </c>
      <c r="G2841" s="3">
        <f t="shared" ca="1" si="326"/>
        <v>71</v>
      </c>
      <c r="H2841" s="3">
        <f t="shared" si="327"/>
        <v>0.20400000000000001</v>
      </c>
      <c r="I2841" s="3">
        <v>4</v>
      </c>
      <c r="J2841" s="3">
        <v>66</v>
      </c>
      <c r="K2841" s="21">
        <f t="shared" ca="1" si="328"/>
        <v>186.54054054054058</v>
      </c>
      <c r="L2841" s="14">
        <f t="shared" ca="1" si="329"/>
        <v>99</v>
      </c>
    </row>
    <row r="2842" spans="1:12">
      <c r="A2842" s="3">
        <v>4</v>
      </c>
      <c r="B2842" s="3">
        <v>29</v>
      </c>
      <c r="C2842" s="3">
        <v>9</v>
      </c>
      <c r="D2842" s="4">
        <f t="shared" ca="1" si="323"/>
        <v>3.5999999999999996</v>
      </c>
      <c r="E2842" s="3">
        <f t="shared" ca="1" si="324"/>
        <v>8</v>
      </c>
      <c r="F2842" s="3">
        <f t="shared" ca="1" si="325"/>
        <v>20</v>
      </c>
      <c r="G2842" s="3">
        <f t="shared" ca="1" si="326"/>
        <v>60</v>
      </c>
      <c r="H2842" s="3">
        <f t="shared" si="327"/>
        <v>0.23400000000000001</v>
      </c>
      <c r="I2842" s="3">
        <v>6</v>
      </c>
      <c r="J2842" s="3">
        <v>66</v>
      </c>
      <c r="K2842" s="21">
        <f t="shared" ca="1" si="328"/>
        <v>89.609876543209865</v>
      </c>
      <c r="L2842" s="14">
        <f t="shared" ca="1" si="329"/>
        <v>57.599999999999994</v>
      </c>
    </row>
    <row r="2843" spans="1:12">
      <c r="A2843" s="3">
        <v>4</v>
      </c>
      <c r="B2843" s="3">
        <v>29</v>
      </c>
      <c r="C2843" s="3">
        <v>10</v>
      </c>
      <c r="D2843" s="4">
        <f t="shared" ca="1" si="323"/>
        <v>4.3</v>
      </c>
      <c r="E2843" s="3">
        <f t="shared" ca="1" si="324"/>
        <v>18</v>
      </c>
      <c r="F2843" s="3">
        <f t="shared" ca="1" si="325"/>
        <v>23</v>
      </c>
      <c r="G2843" s="3">
        <f t="shared" ca="1" si="326"/>
        <v>73</v>
      </c>
      <c r="H2843" s="3">
        <f t="shared" si="327"/>
        <v>0.26400000000000001</v>
      </c>
      <c r="I2843" s="3">
        <v>8</v>
      </c>
      <c r="J2843" s="3">
        <v>66</v>
      </c>
      <c r="K2843" s="21">
        <f t="shared" ca="1" si="328"/>
        <v>170.10232558139541</v>
      </c>
      <c r="L2843" s="14">
        <f t="shared" ca="1" si="329"/>
        <v>140.4</v>
      </c>
    </row>
    <row r="2844" spans="1:12">
      <c r="A2844" s="3">
        <v>4</v>
      </c>
      <c r="B2844" s="3">
        <v>29</v>
      </c>
      <c r="C2844" s="3">
        <v>11</v>
      </c>
      <c r="D2844" s="4">
        <f t="shared" ca="1" si="323"/>
        <v>3.5</v>
      </c>
      <c r="E2844" s="3">
        <f t="shared" ca="1" si="324"/>
        <v>19</v>
      </c>
      <c r="F2844" s="3">
        <f t="shared" ca="1" si="325"/>
        <v>22</v>
      </c>
      <c r="G2844" s="3">
        <f t="shared" ca="1" si="326"/>
        <v>71</v>
      </c>
      <c r="H2844" s="3">
        <f t="shared" si="327"/>
        <v>0.29399999999999998</v>
      </c>
      <c r="I2844" s="3">
        <v>10</v>
      </c>
      <c r="J2844" s="3">
        <v>66</v>
      </c>
      <c r="K2844" s="21">
        <f t="shared" ca="1" si="328"/>
        <v>199.84380952380951</v>
      </c>
      <c r="L2844" s="14">
        <f t="shared" ca="1" si="329"/>
        <v>159.6</v>
      </c>
    </row>
    <row r="2845" spans="1:12">
      <c r="A2845" s="3">
        <v>4</v>
      </c>
      <c r="B2845" s="3">
        <v>29</v>
      </c>
      <c r="C2845" s="3">
        <v>12</v>
      </c>
      <c r="D2845" s="4">
        <f t="shared" ca="1" si="323"/>
        <v>4.0999999999999996</v>
      </c>
      <c r="E2845" s="3">
        <f t="shared" ca="1" si="324"/>
        <v>4</v>
      </c>
      <c r="F2845" s="3">
        <f t="shared" ca="1" si="325"/>
        <v>22</v>
      </c>
      <c r="G2845" s="3">
        <f t="shared" ca="1" si="326"/>
        <v>60</v>
      </c>
      <c r="H2845" s="3">
        <f t="shared" si="327"/>
        <v>0.32400000000000001</v>
      </c>
      <c r="I2845" s="3">
        <v>13</v>
      </c>
      <c r="J2845" s="3">
        <v>66</v>
      </c>
      <c r="K2845" s="21">
        <f t="shared" ca="1" si="328"/>
        <v>32.316531165311652</v>
      </c>
      <c r="L2845" s="14">
        <f t="shared" ca="1" si="329"/>
        <v>37.199999999999996</v>
      </c>
    </row>
    <row r="2846" spans="1:12">
      <c r="A2846" s="3">
        <v>4</v>
      </c>
      <c r="B2846" s="3">
        <v>29</v>
      </c>
      <c r="C2846" s="3">
        <v>13</v>
      </c>
      <c r="D2846" s="4">
        <f t="shared" ca="1" si="323"/>
        <v>4</v>
      </c>
      <c r="E2846" s="3">
        <f t="shared" ca="1" si="324"/>
        <v>2</v>
      </c>
      <c r="F2846" s="3">
        <f t="shared" ca="1" si="325"/>
        <v>24</v>
      </c>
      <c r="G2846" s="3">
        <f t="shared" ca="1" si="326"/>
        <v>80</v>
      </c>
      <c r="H2846" s="3">
        <f t="shared" si="327"/>
        <v>0.29399999999999998</v>
      </c>
      <c r="I2846" s="3">
        <v>14</v>
      </c>
      <c r="J2846" s="3">
        <v>66</v>
      </c>
      <c r="K2846" s="21">
        <f t="shared" ca="1" si="328"/>
        <v>17.606666666666669</v>
      </c>
      <c r="L2846" s="14">
        <f t="shared" ca="1" si="329"/>
        <v>19.2</v>
      </c>
    </row>
    <row r="2847" spans="1:12">
      <c r="A2847" s="3">
        <v>4</v>
      </c>
      <c r="B2847" s="3">
        <v>29</v>
      </c>
      <c r="C2847" s="3">
        <v>14</v>
      </c>
      <c r="D2847" s="4">
        <f t="shared" ca="1" si="323"/>
        <v>3.4</v>
      </c>
      <c r="E2847" s="3">
        <f t="shared" ca="1" si="324"/>
        <v>7</v>
      </c>
      <c r="F2847" s="3">
        <f t="shared" ca="1" si="325"/>
        <v>22</v>
      </c>
      <c r="G2847" s="3">
        <f t="shared" ca="1" si="326"/>
        <v>63</v>
      </c>
      <c r="H2847" s="3">
        <f t="shared" si="327"/>
        <v>0.26400000000000001</v>
      </c>
      <c r="I2847" s="3">
        <v>14</v>
      </c>
      <c r="J2847" s="3">
        <v>66</v>
      </c>
      <c r="K2847" s="21">
        <f t="shared" ca="1" si="328"/>
        <v>68.883660130718965</v>
      </c>
      <c r="L2847" s="14">
        <f t="shared" ca="1" si="329"/>
        <v>67.2</v>
      </c>
    </row>
    <row r="2848" spans="1:12">
      <c r="A2848" s="3">
        <v>4</v>
      </c>
      <c r="B2848" s="3">
        <v>29</v>
      </c>
      <c r="C2848" s="3">
        <v>15</v>
      </c>
      <c r="D2848" s="4">
        <f t="shared" ca="1" si="323"/>
        <v>4</v>
      </c>
      <c r="E2848" s="3">
        <f t="shared" ca="1" si="324"/>
        <v>13</v>
      </c>
      <c r="F2848" s="3">
        <f t="shared" ca="1" si="325"/>
        <v>22</v>
      </c>
      <c r="G2848" s="3">
        <f t="shared" ca="1" si="326"/>
        <v>79</v>
      </c>
      <c r="H2848" s="3">
        <f t="shared" si="327"/>
        <v>0.23400000000000001</v>
      </c>
      <c r="I2848" s="3">
        <v>13</v>
      </c>
      <c r="J2848" s="3">
        <v>66</v>
      </c>
      <c r="K2848" s="21">
        <f t="shared" ca="1" si="328"/>
        <v>115.81555555555555</v>
      </c>
      <c r="L2848" s="14">
        <f t="shared" ca="1" si="329"/>
        <v>120.89999999999999</v>
      </c>
    </row>
    <row r="2849" spans="1:12">
      <c r="A2849" s="3">
        <v>4</v>
      </c>
      <c r="B2849" s="3">
        <v>29</v>
      </c>
      <c r="C2849" s="3">
        <v>16</v>
      </c>
      <c r="D2849" s="4">
        <f t="shared" ca="1" si="323"/>
        <v>3.9</v>
      </c>
      <c r="E2849" s="3">
        <f t="shared" ca="1" si="324"/>
        <v>29</v>
      </c>
      <c r="F2849" s="3">
        <f t="shared" ca="1" si="325"/>
        <v>22</v>
      </c>
      <c r="G2849" s="3">
        <f t="shared" ca="1" si="326"/>
        <v>67</v>
      </c>
      <c r="H2849" s="3">
        <f t="shared" si="327"/>
        <v>0.20400000000000001</v>
      </c>
      <c r="I2849" s="3">
        <v>12</v>
      </c>
      <c r="J2849" s="3">
        <v>66</v>
      </c>
      <c r="K2849" s="21">
        <f t="shared" ca="1" si="328"/>
        <v>273.90541310541312</v>
      </c>
      <c r="L2849" s="14">
        <f t="shared" ca="1" si="329"/>
        <v>261</v>
      </c>
    </row>
    <row r="2850" spans="1:12">
      <c r="A2850" s="3">
        <v>4</v>
      </c>
      <c r="B2850" s="3">
        <v>29</v>
      </c>
      <c r="C2850" s="3">
        <v>17</v>
      </c>
      <c r="D2850" s="4">
        <f t="shared" ca="1" si="323"/>
        <v>3.5999999999999996</v>
      </c>
      <c r="E2850" s="3">
        <f t="shared" ca="1" si="324"/>
        <v>21</v>
      </c>
      <c r="F2850" s="3">
        <f t="shared" ca="1" si="325"/>
        <v>21</v>
      </c>
      <c r="G2850" s="3">
        <f t="shared" ca="1" si="326"/>
        <v>70</v>
      </c>
      <c r="H2850" s="3">
        <f t="shared" si="327"/>
        <v>0.17400000000000002</v>
      </c>
      <c r="I2850" s="3">
        <v>10</v>
      </c>
      <c r="J2850" s="3">
        <v>66</v>
      </c>
      <c r="K2850" s="21">
        <f t="shared" ca="1" si="328"/>
        <v>225.762962962963</v>
      </c>
      <c r="L2850" s="14">
        <f t="shared" ca="1" si="329"/>
        <v>176.4</v>
      </c>
    </row>
    <row r="2851" spans="1:12">
      <c r="A2851" s="3">
        <v>4</v>
      </c>
      <c r="B2851" s="3">
        <v>29</v>
      </c>
      <c r="C2851" s="3">
        <v>18</v>
      </c>
      <c r="D2851" s="4">
        <f t="shared" ca="1" si="323"/>
        <v>3.8</v>
      </c>
      <c r="E2851" s="3">
        <f t="shared" ca="1" si="324"/>
        <v>29</v>
      </c>
      <c r="F2851" s="3">
        <f t="shared" ca="1" si="325"/>
        <v>20</v>
      </c>
      <c r="G2851" s="3">
        <f t="shared" ca="1" si="326"/>
        <v>63</v>
      </c>
      <c r="H2851" s="3">
        <f t="shared" si="327"/>
        <v>0</v>
      </c>
      <c r="I2851" s="3">
        <v>8</v>
      </c>
      <c r="J2851" s="3">
        <v>66</v>
      </c>
      <c r="K2851" s="21">
        <f t="shared" ca="1" si="328"/>
        <v>335.11111111111114</v>
      </c>
      <c r="L2851" s="14">
        <f t="shared" ca="1" si="329"/>
        <v>226.2</v>
      </c>
    </row>
    <row r="2852" spans="1:12">
      <c r="A2852" s="3">
        <v>4</v>
      </c>
      <c r="B2852" s="3">
        <v>29</v>
      </c>
      <c r="C2852" s="3">
        <v>19</v>
      </c>
      <c r="D2852" s="4">
        <f t="shared" ca="1" si="323"/>
        <v>3.8</v>
      </c>
      <c r="E2852" s="3">
        <f t="shared" ca="1" si="324"/>
        <v>9</v>
      </c>
      <c r="F2852" s="3">
        <f t="shared" ca="1" si="325"/>
        <v>21</v>
      </c>
      <c r="G2852" s="3">
        <f t="shared" ca="1" si="326"/>
        <v>76</v>
      </c>
      <c r="H2852" s="3">
        <f t="shared" si="327"/>
        <v>0</v>
      </c>
      <c r="I2852" s="3">
        <v>6</v>
      </c>
      <c r="J2852" s="3">
        <v>66</v>
      </c>
      <c r="K2852" s="21">
        <f t="shared" ca="1" si="328"/>
        <v>111.8421052631579</v>
      </c>
      <c r="L2852" s="14">
        <f t="shared" ca="1" si="329"/>
        <v>64.8</v>
      </c>
    </row>
    <row r="2853" spans="1:12">
      <c r="A2853" s="3">
        <v>4</v>
      </c>
      <c r="B2853" s="3">
        <v>29</v>
      </c>
      <c r="C2853" s="3">
        <v>20</v>
      </c>
      <c r="D2853" s="4">
        <f t="shared" ca="1" si="323"/>
        <v>3.4</v>
      </c>
      <c r="E2853" s="3">
        <f t="shared" ca="1" si="324"/>
        <v>1</v>
      </c>
      <c r="F2853" s="3">
        <f t="shared" ca="1" si="325"/>
        <v>18</v>
      </c>
      <c r="G2853" s="3">
        <f t="shared" ca="1" si="326"/>
        <v>80</v>
      </c>
      <c r="H2853" s="3">
        <f t="shared" si="327"/>
        <v>0</v>
      </c>
      <c r="I2853" s="3">
        <v>3</v>
      </c>
      <c r="J2853" s="3">
        <v>66</v>
      </c>
      <c r="K2853" s="21">
        <f t="shared" ca="1" si="328"/>
        <v>13.941176470588237</v>
      </c>
      <c r="L2853" s="14">
        <f t="shared" ca="1" si="329"/>
        <v>6.3</v>
      </c>
    </row>
    <row r="2854" spans="1:12">
      <c r="A2854" s="3">
        <v>4</v>
      </c>
      <c r="B2854" s="3">
        <v>29</v>
      </c>
      <c r="C2854" s="3">
        <v>21</v>
      </c>
      <c r="D2854" s="4">
        <f t="shared" ca="1" si="323"/>
        <v>3.3</v>
      </c>
      <c r="E2854" s="3">
        <f t="shared" ca="1" si="324"/>
        <v>27</v>
      </c>
      <c r="F2854" s="3">
        <f t="shared" ca="1" si="325"/>
        <v>19</v>
      </c>
      <c r="G2854" s="3">
        <f t="shared" ca="1" si="326"/>
        <v>80</v>
      </c>
      <c r="H2854" s="3">
        <f t="shared" si="327"/>
        <v>0</v>
      </c>
      <c r="I2854" s="3">
        <v>0</v>
      </c>
      <c r="J2854" s="3">
        <v>66</v>
      </c>
      <c r="K2854" s="21">
        <f t="shared" ca="1" si="328"/>
        <v>420.54545454545456</v>
      </c>
      <c r="L2854" s="14">
        <f t="shared" ca="1" si="329"/>
        <v>145.79999999999998</v>
      </c>
    </row>
    <row r="2855" spans="1:12">
      <c r="A2855" s="3">
        <v>4</v>
      </c>
      <c r="B2855" s="3">
        <v>29</v>
      </c>
      <c r="C2855" s="3">
        <v>22</v>
      </c>
      <c r="D2855" s="4">
        <f t="shared" ca="1" si="323"/>
        <v>3.5999999999999996</v>
      </c>
      <c r="E2855" s="3">
        <f t="shared" ca="1" si="324"/>
        <v>19</v>
      </c>
      <c r="F2855" s="3">
        <f t="shared" ca="1" si="325"/>
        <v>18</v>
      </c>
      <c r="G2855" s="3">
        <f t="shared" ca="1" si="326"/>
        <v>78</v>
      </c>
      <c r="H2855" s="3">
        <f t="shared" si="327"/>
        <v>0</v>
      </c>
      <c r="I2855" s="3">
        <v>-2</v>
      </c>
      <c r="J2855" s="3">
        <v>66</v>
      </c>
      <c r="K2855" s="21">
        <f t="shared" ca="1" si="328"/>
        <v>276.08641975308643</v>
      </c>
      <c r="L2855" s="14">
        <f t="shared" ca="1" si="329"/>
        <v>91.2</v>
      </c>
    </row>
    <row r="2856" spans="1:12">
      <c r="A2856" s="3">
        <v>4</v>
      </c>
      <c r="B2856" s="3">
        <v>29</v>
      </c>
      <c r="C2856" s="3">
        <v>23</v>
      </c>
      <c r="D2856" s="4">
        <f t="shared" ca="1" si="323"/>
        <v>4.0999999999999996</v>
      </c>
      <c r="E2856" s="3">
        <f t="shared" ca="1" si="324"/>
        <v>20</v>
      </c>
      <c r="F2856" s="3">
        <f t="shared" ca="1" si="325"/>
        <v>17</v>
      </c>
      <c r="G2856" s="3">
        <f t="shared" ca="1" si="326"/>
        <v>73</v>
      </c>
      <c r="H2856" s="3">
        <f t="shared" si="327"/>
        <v>0</v>
      </c>
      <c r="I2856" s="3">
        <v>-3</v>
      </c>
      <c r="J2856" s="3">
        <v>66</v>
      </c>
      <c r="K2856" s="21">
        <f t="shared" ca="1" si="328"/>
        <v>254.09214092140923</v>
      </c>
      <c r="L2856" s="14">
        <f t="shared" ca="1" si="329"/>
        <v>90</v>
      </c>
    </row>
    <row r="2857" spans="1:12">
      <c r="A2857" s="3">
        <v>4</v>
      </c>
      <c r="B2857" s="3">
        <v>29</v>
      </c>
      <c r="C2857" s="3">
        <v>24</v>
      </c>
      <c r="D2857" s="4">
        <f t="shared" ca="1" si="323"/>
        <v>3.5</v>
      </c>
      <c r="E2857" s="3">
        <f t="shared" ca="1" si="324"/>
        <v>1</v>
      </c>
      <c r="F2857" s="3">
        <f t="shared" ca="1" si="325"/>
        <v>19</v>
      </c>
      <c r="G2857" s="3">
        <f t="shared" ca="1" si="326"/>
        <v>72</v>
      </c>
      <c r="H2857" s="3">
        <f t="shared" si="327"/>
        <v>0</v>
      </c>
      <c r="I2857" s="3">
        <v>-5</v>
      </c>
      <c r="J2857" s="3">
        <v>66</v>
      </c>
      <c r="K2857" s="21">
        <f t="shared" ca="1" si="328"/>
        <v>16.012698412698413</v>
      </c>
      <c r="L2857" s="14">
        <f t="shared" ca="1" si="329"/>
        <v>3.9</v>
      </c>
    </row>
    <row r="2858" spans="1:12">
      <c r="A2858" s="3">
        <v>4</v>
      </c>
      <c r="B2858" s="3">
        <v>30</v>
      </c>
      <c r="C2858" s="3">
        <v>1</v>
      </c>
      <c r="D2858" s="4">
        <f t="shared" ca="1" si="323"/>
        <v>3.3</v>
      </c>
      <c r="E2858" s="3">
        <f t="shared" ca="1" si="324"/>
        <v>5</v>
      </c>
      <c r="F2858" s="3">
        <f t="shared" ca="1" si="325"/>
        <v>16</v>
      </c>
      <c r="G2858" s="3">
        <f t="shared" ca="1" si="326"/>
        <v>65</v>
      </c>
      <c r="H2858" s="3">
        <f t="shared" si="327"/>
        <v>0</v>
      </c>
      <c r="I2858" s="3">
        <v>-6</v>
      </c>
      <c r="J2858" s="3">
        <v>66</v>
      </c>
      <c r="K2858" s="21">
        <f t="shared" ca="1" si="328"/>
        <v>81.54882154882155</v>
      </c>
      <c r="L2858" s="14">
        <f t="shared" ca="1" si="329"/>
        <v>18</v>
      </c>
    </row>
    <row r="2859" spans="1:12">
      <c r="A2859" s="3">
        <v>4</v>
      </c>
      <c r="B2859" s="3">
        <v>30</v>
      </c>
      <c r="C2859" s="3">
        <v>2</v>
      </c>
      <c r="D2859" s="4">
        <f t="shared" ca="1" si="323"/>
        <v>4.2</v>
      </c>
      <c r="E2859" s="3">
        <f t="shared" ca="1" si="324"/>
        <v>3</v>
      </c>
      <c r="F2859" s="3">
        <f t="shared" ca="1" si="325"/>
        <v>16</v>
      </c>
      <c r="G2859" s="3">
        <f t="shared" ca="1" si="326"/>
        <v>75</v>
      </c>
      <c r="H2859" s="3">
        <f t="shared" si="327"/>
        <v>0</v>
      </c>
      <c r="I2859" s="3">
        <v>-4</v>
      </c>
      <c r="J2859" s="3">
        <v>66</v>
      </c>
      <c r="K2859" s="21">
        <f t="shared" ca="1" si="328"/>
        <v>37.269841269841272</v>
      </c>
      <c r="L2859" s="14">
        <f t="shared" ca="1" si="329"/>
        <v>12.600000000000001</v>
      </c>
    </row>
    <row r="2860" spans="1:12">
      <c r="A2860" s="3">
        <v>4</v>
      </c>
      <c r="B2860" s="3">
        <v>30</v>
      </c>
      <c r="C2860" s="3">
        <v>3</v>
      </c>
      <c r="D2860" s="4">
        <f t="shared" ca="1" si="323"/>
        <v>3.5999999999999996</v>
      </c>
      <c r="E2860" s="3">
        <f t="shared" ca="1" si="324"/>
        <v>15</v>
      </c>
      <c r="F2860" s="3">
        <f t="shared" ca="1" si="325"/>
        <v>19</v>
      </c>
      <c r="G2860" s="3">
        <f t="shared" ca="1" si="326"/>
        <v>69</v>
      </c>
      <c r="H2860" s="3">
        <f t="shared" si="327"/>
        <v>0</v>
      </c>
      <c r="I2860" s="3">
        <v>-2</v>
      </c>
      <c r="J2860" s="3">
        <v>66</v>
      </c>
      <c r="K2860" s="21">
        <f t="shared" ca="1" si="328"/>
        <v>220.46296296296296</v>
      </c>
      <c r="L2860" s="14">
        <f t="shared" ca="1" si="329"/>
        <v>72</v>
      </c>
    </row>
    <row r="2861" spans="1:12">
      <c r="A2861" s="3">
        <v>4</v>
      </c>
      <c r="B2861" s="3">
        <v>30</v>
      </c>
      <c r="C2861" s="3">
        <v>4</v>
      </c>
      <c r="D2861" s="4">
        <f t="shared" ca="1" si="323"/>
        <v>3.9</v>
      </c>
      <c r="E2861" s="3">
        <f t="shared" ca="1" si="324"/>
        <v>26</v>
      </c>
      <c r="F2861" s="3">
        <f t="shared" ca="1" si="325"/>
        <v>17</v>
      </c>
      <c r="G2861" s="3">
        <f t="shared" ca="1" si="326"/>
        <v>75</v>
      </c>
      <c r="H2861" s="3">
        <f t="shared" si="327"/>
        <v>0</v>
      </c>
      <c r="I2861" s="3">
        <v>-2</v>
      </c>
      <c r="J2861" s="3">
        <v>66</v>
      </c>
      <c r="K2861" s="21">
        <f t="shared" ca="1" si="328"/>
        <v>341.18518518518516</v>
      </c>
      <c r="L2861" s="14">
        <f t="shared" ca="1" si="329"/>
        <v>124.8</v>
      </c>
    </row>
    <row r="2862" spans="1:12">
      <c r="A2862" s="3">
        <v>4</v>
      </c>
      <c r="B2862" s="3">
        <v>30</v>
      </c>
      <c r="C2862" s="3">
        <v>5</v>
      </c>
      <c r="D2862" s="4">
        <f t="shared" ca="1" si="323"/>
        <v>4.0999999999999996</v>
      </c>
      <c r="E2862" s="3">
        <f t="shared" ca="1" si="324"/>
        <v>16</v>
      </c>
      <c r="F2862" s="3">
        <f t="shared" ca="1" si="325"/>
        <v>17</v>
      </c>
      <c r="G2862" s="3">
        <f t="shared" ca="1" si="326"/>
        <v>69</v>
      </c>
      <c r="H2862" s="3">
        <f t="shared" si="327"/>
        <v>0</v>
      </c>
      <c r="I2862" s="3">
        <v>0</v>
      </c>
      <c r="J2862" s="3">
        <v>66</v>
      </c>
      <c r="K2862" s="21">
        <f t="shared" ca="1" si="328"/>
        <v>190.87262872628727</v>
      </c>
      <c r="L2862" s="14">
        <f t="shared" ca="1" si="329"/>
        <v>86.399999999999991</v>
      </c>
    </row>
    <row r="2863" spans="1:12">
      <c r="A2863" s="3">
        <v>4</v>
      </c>
      <c r="B2863" s="3">
        <v>30</v>
      </c>
      <c r="C2863" s="3">
        <v>6</v>
      </c>
      <c r="D2863" s="4">
        <f t="shared" ca="1" si="323"/>
        <v>4.2</v>
      </c>
      <c r="E2863" s="3">
        <f t="shared" ca="1" si="324"/>
        <v>19</v>
      </c>
      <c r="F2863" s="3">
        <f t="shared" ca="1" si="325"/>
        <v>18</v>
      </c>
      <c r="G2863" s="3">
        <f t="shared" ca="1" si="326"/>
        <v>68</v>
      </c>
      <c r="H2863" s="3">
        <f t="shared" si="327"/>
        <v>0</v>
      </c>
      <c r="I2863" s="3">
        <v>1</v>
      </c>
      <c r="J2863" s="3">
        <v>66</v>
      </c>
      <c r="K2863" s="21">
        <f t="shared" ca="1" si="328"/>
        <v>221.06349206349205</v>
      </c>
      <c r="L2863" s="14">
        <f t="shared" ca="1" si="329"/>
        <v>108.3</v>
      </c>
    </row>
    <row r="2864" spans="1:12">
      <c r="A2864" s="3">
        <v>4</v>
      </c>
      <c r="B2864" s="3">
        <v>30</v>
      </c>
      <c r="C2864" s="3">
        <v>7</v>
      </c>
      <c r="D2864" s="4">
        <f t="shared" ca="1" si="323"/>
        <v>4.0999999999999996</v>
      </c>
      <c r="E2864" s="3">
        <f t="shared" ca="1" si="324"/>
        <v>3</v>
      </c>
      <c r="F2864" s="3">
        <f t="shared" ca="1" si="325"/>
        <v>18</v>
      </c>
      <c r="G2864" s="3">
        <f t="shared" ca="1" si="326"/>
        <v>71</v>
      </c>
      <c r="H2864" s="3">
        <f t="shared" si="327"/>
        <v>0.17400000000000002</v>
      </c>
      <c r="I2864" s="3">
        <v>2</v>
      </c>
      <c r="J2864" s="3">
        <v>66</v>
      </c>
      <c r="K2864" s="21">
        <f t="shared" ca="1" si="328"/>
        <v>32.009756097560981</v>
      </c>
      <c r="L2864" s="14">
        <f t="shared" ca="1" si="329"/>
        <v>18</v>
      </c>
    </row>
    <row r="2865" spans="1:12">
      <c r="A2865" s="3">
        <v>4</v>
      </c>
      <c r="B2865" s="3">
        <v>30</v>
      </c>
      <c r="C2865" s="3">
        <v>8</v>
      </c>
      <c r="D2865" s="4">
        <f t="shared" ca="1" si="323"/>
        <v>4.0999999999999996</v>
      </c>
      <c r="E2865" s="3">
        <f t="shared" ca="1" si="324"/>
        <v>1</v>
      </c>
      <c r="F2865" s="3">
        <f t="shared" ca="1" si="325"/>
        <v>23</v>
      </c>
      <c r="G2865" s="3">
        <f t="shared" ca="1" si="326"/>
        <v>66</v>
      </c>
      <c r="H2865" s="3">
        <f t="shared" si="327"/>
        <v>0.20400000000000001</v>
      </c>
      <c r="I2865" s="3">
        <v>4</v>
      </c>
      <c r="J2865" s="3">
        <v>66</v>
      </c>
      <c r="K2865" s="21">
        <f t="shared" ca="1" si="328"/>
        <v>11.168563685636856</v>
      </c>
      <c r="L2865" s="14">
        <f t="shared" ca="1" si="329"/>
        <v>6.6</v>
      </c>
    </row>
    <row r="2866" spans="1:12">
      <c r="A2866" s="3">
        <v>4</v>
      </c>
      <c r="B2866" s="3">
        <v>30</v>
      </c>
      <c r="C2866" s="3">
        <v>9</v>
      </c>
      <c r="D2866" s="4">
        <f t="shared" ca="1" si="323"/>
        <v>4.3</v>
      </c>
      <c r="E2866" s="3">
        <f t="shared" ca="1" si="324"/>
        <v>2</v>
      </c>
      <c r="F2866" s="3">
        <f t="shared" ca="1" si="325"/>
        <v>23</v>
      </c>
      <c r="G2866" s="3">
        <f t="shared" ca="1" si="326"/>
        <v>69</v>
      </c>
      <c r="H2866" s="3">
        <f t="shared" si="327"/>
        <v>0.23400000000000001</v>
      </c>
      <c r="I2866" s="3">
        <v>6</v>
      </c>
      <c r="J2866" s="3">
        <v>66</v>
      </c>
      <c r="K2866" s="21">
        <f t="shared" ca="1" si="328"/>
        <v>20.088888888888889</v>
      </c>
      <c r="L2866" s="14">
        <f t="shared" ca="1" si="329"/>
        <v>14.399999999999999</v>
      </c>
    </row>
    <row r="2867" spans="1:12">
      <c r="A2867" s="3">
        <v>4</v>
      </c>
      <c r="B2867" s="3">
        <v>30</v>
      </c>
      <c r="C2867" s="3">
        <v>10</v>
      </c>
      <c r="D2867" s="4">
        <f t="shared" ref="D2867:D2881" ca="1" si="330">3.3+RANDBETWEEN(0,10)/10</f>
        <v>3.5</v>
      </c>
      <c r="E2867" s="3">
        <f t="shared" ref="E2867:E2881" ca="1" si="331">RANDBETWEEN(1,30)</f>
        <v>22</v>
      </c>
      <c r="F2867" s="3">
        <f t="shared" ref="F2867:F2881" ca="1" si="332">IF(C2867&lt;=7,RANDBETWEEN(16,19),IF(C2867&gt;=20,RANDBETWEEN(16,19),RANDBETWEEN(20,24)))</f>
        <v>20</v>
      </c>
      <c r="G2867" s="3">
        <f t="shared" ref="G2867:G2881" ca="1" si="333">RANDBETWEEN(60,80)</f>
        <v>66</v>
      </c>
      <c r="H2867" s="3">
        <f t="shared" ref="H2867:H2881" si="334">IF(C2867&lt;7,0,IF(C2867&gt;17,0,0.03*(10.8-ABS(C2867-12))))</f>
        <v>0.26400000000000001</v>
      </c>
      <c r="I2867" s="3">
        <v>8</v>
      </c>
      <c r="J2867" s="3">
        <v>66</v>
      </c>
      <c r="K2867" s="21">
        <f t="shared" ca="1" si="328"/>
        <v>234.61079365079368</v>
      </c>
      <c r="L2867" s="14">
        <f t="shared" ca="1" si="329"/>
        <v>171.6</v>
      </c>
    </row>
    <row r="2868" spans="1:12">
      <c r="A2868" s="3">
        <v>4</v>
      </c>
      <c r="B2868" s="3">
        <v>30</v>
      </c>
      <c r="C2868" s="3">
        <v>11</v>
      </c>
      <c r="D2868" s="4">
        <f t="shared" ca="1" si="330"/>
        <v>4.3</v>
      </c>
      <c r="E2868" s="3">
        <f t="shared" ca="1" si="331"/>
        <v>12</v>
      </c>
      <c r="F2868" s="3">
        <f t="shared" ca="1" si="332"/>
        <v>20</v>
      </c>
      <c r="G2868" s="3">
        <f t="shared" ca="1" si="333"/>
        <v>70</v>
      </c>
      <c r="H2868" s="3">
        <f t="shared" si="334"/>
        <v>0.29399999999999998</v>
      </c>
      <c r="I2868" s="3">
        <v>10</v>
      </c>
      <c r="J2868" s="3">
        <v>66</v>
      </c>
      <c r="K2868" s="21">
        <f t="shared" ca="1" si="328"/>
        <v>97.029457364341098</v>
      </c>
      <c r="L2868" s="14">
        <f t="shared" ca="1" si="329"/>
        <v>100.80000000000001</v>
      </c>
    </row>
    <row r="2869" spans="1:12">
      <c r="A2869" s="3">
        <v>4</v>
      </c>
      <c r="B2869" s="3">
        <v>30</v>
      </c>
      <c r="C2869" s="3">
        <v>12</v>
      </c>
      <c r="D2869" s="4">
        <f t="shared" ca="1" si="330"/>
        <v>3.3</v>
      </c>
      <c r="E2869" s="3">
        <f t="shared" ca="1" si="331"/>
        <v>8</v>
      </c>
      <c r="F2869" s="3">
        <f t="shared" ca="1" si="332"/>
        <v>20</v>
      </c>
      <c r="G2869" s="3">
        <f t="shared" ca="1" si="333"/>
        <v>80</v>
      </c>
      <c r="H2869" s="3">
        <f t="shared" si="334"/>
        <v>0.32400000000000001</v>
      </c>
      <c r="I2869" s="3">
        <v>13</v>
      </c>
      <c r="J2869" s="3">
        <v>66</v>
      </c>
      <c r="K2869" s="21">
        <f t="shared" ca="1" si="328"/>
        <v>76.315151515151527</v>
      </c>
      <c r="L2869" s="14">
        <f t="shared" ca="1" si="329"/>
        <v>74.399999999999991</v>
      </c>
    </row>
    <row r="2870" spans="1:12">
      <c r="A2870" s="3">
        <v>4</v>
      </c>
      <c r="B2870" s="3">
        <v>30</v>
      </c>
      <c r="C2870" s="3">
        <v>13</v>
      </c>
      <c r="D2870" s="4">
        <f t="shared" ca="1" si="330"/>
        <v>3.5</v>
      </c>
      <c r="E2870" s="3">
        <f t="shared" ca="1" si="331"/>
        <v>20</v>
      </c>
      <c r="F2870" s="3">
        <f t="shared" ca="1" si="332"/>
        <v>22</v>
      </c>
      <c r="G2870" s="3">
        <f t="shared" ca="1" si="333"/>
        <v>63</v>
      </c>
      <c r="H2870" s="3">
        <f t="shared" si="334"/>
        <v>0.29399999999999998</v>
      </c>
      <c r="I2870" s="3">
        <v>14</v>
      </c>
      <c r="J2870" s="3">
        <v>66</v>
      </c>
      <c r="K2870" s="21">
        <f t="shared" ca="1" si="328"/>
        <v>186.99682539682539</v>
      </c>
      <c r="L2870" s="14">
        <f t="shared" ca="1" si="329"/>
        <v>192</v>
      </c>
    </row>
    <row r="2871" spans="1:12">
      <c r="A2871" s="3">
        <v>4</v>
      </c>
      <c r="B2871" s="3">
        <v>30</v>
      </c>
      <c r="C2871" s="3">
        <v>14</v>
      </c>
      <c r="D2871" s="4">
        <f t="shared" ca="1" si="330"/>
        <v>3.5</v>
      </c>
      <c r="E2871" s="3">
        <f t="shared" ca="1" si="331"/>
        <v>25</v>
      </c>
      <c r="F2871" s="3">
        <f t="shared" ca="1" si="332"/>
        <v>21</v>
      </c>
      <c r="G2871" s="3">
        <f t="shared" ca="1" si="333"/>
        <v>64</v>
      </c>
      <c r="H2871" s="3">
        <f t="shared" si="334"/>
        <v>0.26400000000000001</v>
      </c>
      <c r="I2871" s="3">
        <v>14</v>
      </c>
      <c r="J2871" s="3">
        <v>66</v>
      </c>
      <c r="K2871" s="21">
        <f t="shared" ca="1" si="328"/>
        <v>231.52380952380955</v>
      </c>
      <c r="L2871" s="14">
        <f t="shared" ca="1" si="329"/>
        <v>240</v>
      </c>
    </row>
    <row r="2872" spans="1:12">
      <c r="A2872" s="3">
        <v>4</v>
      </c>
      <c r="B2872" s="3">
        <v>30</v>
      </c>
      <c r="C2872" s="3">
        <v>15</v>
      </c>
      <c r="D2872" s="4">
        <f t="shared" ca="1" si="330"/>
        <v>4.0999999999999996</v>
      </c>
      <c r="E2872" s="3">
        <f t="shared" ca="1" si="331"/>
        <v>2</v>
      </c>
      <c r="F2872" s="3">
        <f t="shared" ca="1" si="332"/>
        <v>24</v>
      </c>
      <c r="G2872" s="3">
        <f t="shared" ca="1" si="333"/>
        <v>72</v>
      </c>
      <c r="H2872" s="3">
        <f t="shared" si="334"/>
        <v>0.23400000000000001</v>
      </c>
      <c r="I2872" s="3">
        <v>13</v>
      </c>
      <c r="J2872" s="3">
        <v>66</v>
      </c>
      <c r="K2872" s="21">
        <f t="shared" ca="1" si="328"/>
        <v>18.207046070460702</v>
      </c>
      <c r="L2872" s="14">
        <f t="shared" ca="1" si="329"/>
        <v>18.599999999999998</v>
      </c>
    </row>
    <row r="2873" spans="1:12">
      <c r="A2873" s="3">
        <v>4</v>
      </c>
      <c r="B2873" s="3">
        <v>30</v>
      </c>
      <c r="C2873" s="3">
        <v>16</v>
      </c>
      <c r="D2873" s="4">
        <f t="shared" ca="1" si="330"/>
        <v>3.3</v>
      </c>
      <c r="E2873" s="3">
        <f t="shared" ca="1" si="331"/>
        <v>30</v>
      </c>
      <c r="F2873" s="3">
        <f t="shared" ca="1" si="332"/>
        <v>24</v>
      </c>
      <c r="G2873" s="3">
        <f t="shared" ca="1" si="333"/>
        <v>66</v>
      </c>
      <c r="H2873" s="3">
        <f t="shared" si="334"/>
        <v>0.20400000000000001</v>
      </c>
      <c r="I2873" s="3">
        <v>12</v>
      </c>
      <c r="J2873" s="3">
        <v>66</v>
      </c>
      <c r="K2873" s="21">
        <f t="shared" ca="1" si="328"/>
        <v>352.64646464646466</v>
      </c>
      <c r="L2873" s="14">
        <f t="shared" ca="1" si="329"/>
        <v>270</v>
      </c>
    </row>
    <row r="2874" spans="1:12">
      <c r="A2874" s="3">
        <v>4</v>
      </c>
      <c r="B2874" s="3">
        <v>30</v>
      </c>
      <c r="C2874" s="3">
        <v>17</v>
      </c>
      <c r="D2874" s="4">
        <f t="shared" ca="1" si="330"/>
        <v>4.2</v>
      </c>
      <c r="E2874" s="3">
        <f t="shared" ca="1" si="331"/>
        <v>16</v>
      </c>
      <c r="F2874" s="3">
        <f t="shared" ca="1" si="332"/>
        <v>21</v>
      </c>
      <c r="G2874" s="3">
        <f t="shared" ca="1" si="333"/>
        <v>61</v>
      </c>
      <c r="H2874" s="3">
        <f t="shared" si="334"/>
        <v>0.17400000000000002</v>
      </c>
      <c r="I2874" s="3">
        <v>10</v>
      </c>
      <c r="J2874" s="3">
        <v>66</v>
      </c>
      <c r="K2874" s="21">
        <f t="shared" ca="1" si="328"/>
        <v>147.60634920634919</v>
      </c>
      <c r="L2874" s="14">
        <f t="shared" ca="1" si="329"/>
        <v>134.4</v>
      </c>
    </row>
    <row r="2875" spans="1:12">
      <c r="A2875" s="3">
        <v>4</v>
      </c>
      <c r="B2875" s="3">
        <v>30</v>
      </c>
      <c r="C2875" s="3">
        <v>18</v>
      </c>
      <c r="D2875" s="4">
        <f t="shared" ca="1" si="330"/>
        <v>4.3</v>
      </c>
      <c r="E2875" s="3">
        <f t="shared" ca="1" si="331"/>
        <v>29</v>
      </c>
      <c r="F2875" s="3">
        <f t="shared" ca="1" si="332"/>
        <v>22</v>
      </c>
      <c r="G2875" s="3">
        <f t="shared" ca="1" si="333"/>
        <v>65</v>
      </c>
      <c r="H2875" s="3">
        <f t="shared" si="334"/>
        <v>0</v>
      </c>
      <c r="I2875" s="3">
        <v>8</v>
      </c>
      <c r="J2875" s="3">
        <v>66</v>
      </c>
      <c r="K2875" s="21">
        <f t="shared" ca="1" si="328"/>
        <v>309.03359173126614</v>
      </c>
      <c r="L2875" s="14">
        <f t="shared" ca="1" si="329"/>
        <v>226.2</v>
      </c>
    </row>
    <row r="2876" spans="1:12">
      <c r="A2876" s="3">
        <v>4</v>
      </c>
      <c r="B2876" s="3">
        <v>30</v>
      </c>
      <c r="C2876" s="3">
        <v>19</v>
      </c>
      <c r="D2876" s="4">
        <f t="shared" ca="1" si="330"/>
        <v>3.5</v>
      </c>
      <c r="E2876" s="3">
        <f t="shared" ca="1" si="331"/>
        <v>6</v>
      </c>
      <c r="F2876" s="3">
        <f t="shared" ca="1" si="332"/>
        <v>24</v>
      </c>
      <c r="G2876" s="3">
        <f t="shared" ca="1" si="333"/>
        <v>75</v>
      </c>
      <c r="H2876" s="3">
        <f t="shared" si="334"/>
        <v>0</v>
      </c>
      <c r="I2876" s="3">
        <v>6</v>
      </c>
      <c r="J2876" s="3">
        <v>66</v>
      </c>
      <c r="K2876" s="21">
        <f t="shared" ca="1" si="328"/>
        <v>86.019047619047626</v>
      </c>
      <c r="L2876" s="14">
        <f t="shared" ca="1" si="329"/>
        <v>43.199999999999996</v>
      </c>
    </row>
    <row r="2877" spans="1:12">
      <c r="A2877" s="3">
        <v>4</v>
      </c>
      <c r="B2877" s="3">
        <v>30</v>
      </c>
      <c r="C2877" s="3">
        <v>20</v>
      </c>
      <c r="D2877" s="4">
        <f t="shared" ca="1" si="330"/>
        <v>3.5999999999999996</v>
      </c>
      <c r="E2877" s="3">
        <f t="shared" ca="1" si="331"/>
        <v>1</v>
      </c>
      <c r="F2877" s="3">
        <f t="shared" ca="1" si="332"/>
        <v>16</v>
      </c>
      <c r="G2877" s="3">
        <f t="shared" ca="1" si="333"/>
        <v>64</v>
      </c>
      <c r="H2877" s="3">
        <f t="shared" si="334"/>
        <v>0</v>
      </c>
      <c r="I2877" s="3">
        <v>3</v>
      </c>
      <c r="J2877" s="3">
        <v>66</v>
      </c>
      <c r="K2877" s="21">
        <f t="shared" ca="1" si="328"/>
        <v>12.462962962962964</v>
      </c>
      <c r="L2877" s="14">
        <f t="shared" ca="1" si="329"/>
        <v>6.3</v>
      </c>
    </row>
    <row r="2878" spans="1:12">
      <c r="A2878" s="3">
        <v>4</v>
      </c>
      <c r="B2878" s="3">
        <v>30</v>
      </c>
      <c r="C2878" s="3">
        <v>21</v>
      </c>
      <c r="D2878" s="4">
        <f t="shared" ca="1" si="330"/>
        <v>3.9</v>
      </c>
      <c r="E2878" s="3">
        <f t="shared" ca="1" si="331"/>
        <v>27</v>
      </c>
      <c r="F2878" s="3">
        <f t="shared" ca="1" si="332"/>
        <v>17</v>
      </c>
      <c r="G2878" s="3">
        <f t="shared" ca="1" si="333"/>
        <v>79</v>
      </c>
      <c r="H2878" s="3">
        <f t="shared" si="334"/>
        <v>0</v>
      </c>
      <c r="I2878" s="3">
        <v>0</v>
      </c>
      <c r="J2878" s="3">
        <v>66</v>
      </c>
      <c r="K2878" s="21">
        <f t="shared" ca="1" si="328"/>
        <v>341.69230769230768</v>
      </c>
      <c r="L2878" s="14">
        <f t="shared" ca="1" si="329"/>
        <v>145.79999999999998</v>
      </c>
    </row>
    <row r="2879" spans="1:12">
      <c r="A2879" s="3">
        <v>4</v>
      </c>
      <c r="B2879" s="3">
        <v>30</v>
      </c>
      <c r="C2879" s="3">
        <v>22</v>
      </c>
      <c r="D2879" s="4">
        <f t="shared" ca="1" si="330"/>
        <v>3.8</v>
      </c>
      <c r="E2879" s="3">
        <f t="shared" ca="1" si="331"/>
        <v>13</v>
      </c>
      <c r="F2879" s="3">
        <f t="shared" ca="1" si="332"/>
        <v>19</v>
      </c>
      <c r="G2879" s="3">
        <f t="shared" ca="1" si="333"/>
        <v>76</v>
      </c>
      <c r="H2879" s="3">
        <f t="shared" si="334"/>
        <v>0</v>
      </c>
      <c r="I2879" s="3">
        <v>-2</v>
      </c>
      <c r="J2879" s="3">
        <v>66</v>
      </c>
      <c r="K2879" s="21">
        <f t="shared" ca="1" si="328"/>
        <v>182.0760233918129</v>
      </c>
      <c r="L2879" s="14">
        <f t="shared" ca="1" si="329"/>
        <v>62.4</v>
      </c>
    </row>
    <row r="2880" spans="1:12">
      <c r="A2880" s="3">
        <v>4</v>
      </c>
      <c r="B2880" s="3">
        <v>30</v>
      </c>
      <c r="C2880" s="3">
        <v>23</v>
      </c>
      <c r="D2880" s="4">
        <f t="shared" ca="1" si="330"/>
        <v>3.3</v>
      </c>
      <c r="E2880" s="3">
        <f t="shared" ca="1" si="331"/>
        <v>17</v>
      </c>
      <c r="F2880" s="3">
        <f t="shared" ca="1" si="332"/>
        <v>19</v>
      </c>
      <c r="G2880" s="3">
        <f t="shared" ca="1" si="333"/>
        <v>62</v>
      </c>
      <c r="H2880" s="3">
        <f t="shared" si="334"/>
        <v>0</v>
      </c>
      <c r="I2880" s="3">
        <v>-3</v>
      </c>
      <c r="J2880" s="3">
        <v>66</v>
      </c>
      <c r="K2880" s="21">
        <f t="shared" ca="1" si="328"/>
        <v>277.95286195286201</v>
      </c>
      <c r="L2880" s="14">
        <f t="shared" ca="1" si="329"/>
        <v>76.5</v>
      </c>
    </row>
    <row r="2881" spans="1:12">
      <c r="A2881" s="3">
        <v>4</v>
      </c>
      <c r="B2881" s="3">
        <v>30</v>
      </c>
      <c r="C2881" s="3">
        <v>24</v>
      </c>
      <c r="D2881" s="4">
        <f t="shared" ca="1" si="330"/>
        <v>3.5</v>
      </c>
      <c r="E2881" s="3">
        <f t="shared" ca="1" si="331"/>
        <v>22</v>
      </c>
      <c r="F2881" s="3">
        <f t="shared" ca="1" si="332"/>
        <v>19</v>
      </c>
      <c r="G2881" s="3">
        <f t="shared" ca="1" si="333"/>
        <v>72</v>
      </c>
      <c r="H2881" s="3">
        <f t="shared" si="334"/>
        <v>0</v>
      </c>
      <c r="I2881" s="3">
        <v>-5</v>
      </c>
      <c r="J2881" s="3">
        <v>66</v>
      </c>
      <c r="K2881" s="21">
        <f t="shared" ca="1" si="328"/>
        <v>352.27936507936505</v>
      </c>
      <c r="L2881" s="14">
        <f t="shared" ca="1" si="329"/>
        <v>85.8</v>
      </c>
    </row>
    <row r="2882" spans="1:12">
      <c r="A2882" s="3">
        <v>11</v>
      </c>
      <c r="B2882" s="3">
        <v>1</v>
      </c>
      <c r="C2882" s="3">
        <v>1</v>
      </c>
      <c r="D2882" s="4">
        <f ca="1">3.3+RANDBETWEEN(0,10)/10</f>
        <v>3.4</v>
      </c>
      <c r="E2882" s="3">
        <f ca="1">RANDBETWEEN(1,30)</f>
        <v>3</v>
      </c>
      <c r="F2882" s="3">
        <f ca="1">IF(C2882&lt;=7,RANDBETWEEN(16,19),IF(C2882&gt;=20,RANDBETWEEN(16,19),RANDBETWEEN(20,24)))</f>
        <v>16</v>
      </c>
      <c r="G2882" s="3">
        <f ca="1">RANDBETWEEN(60,80)</f>
        <v>70</v>
      </c>
      <c r="H2882" s="3">
        <f>IF(C2882&lt;7,0,IF(C2882&gt;17,0,0.03*(10.1-ABS(C2882-12))))</f>
        <v>0</v>
      </c>
      <c r="I2882" s="3">
        <v>-10</v>
      </c>
      <c r="J2882" s="3">
        <v>71</v>
      </c>
      <c r="K2882" s="9">
        <f ca="1">E2882*(80+(F2882-I2882)*6+(50-H2882*105)+ABS(G2882-J2882)*0.4)/(D2882*5)</f>
        <v>50.541176470588233</v>
      </c>
      <c r="L2882" s="3">
        <f ca="1">ABS(-18-I2882)*0.15*E2882</f>
        <v>3.5999999999999996</v>
      </c>
    </row>
    <row r="2883" spans="1:12">
      <c r="A2883" s="3">
        <v>11</v>
      </c>
      <c r="B2883" s="3">
        <v>1</v>
      </c>
      <c r="C2883" s="3">
        <v>2</v>
      </c>
      <c r="D2883" s="4">
        <f t="shared" ref="D2883:D2946" ca="1" si="335">3.3+RANDBETWEEN(0,10)/10</f>
        <v>3.9</v>
      </c>
      <c r="E2883" s="3">
        <f t="shared" ref="E2883:E2946" ca="1" si="336">RANDBETWEEN(1,30)</f>
        <v>21</v>
      </c>
      <c r="F2883" s="3">
        <f t="shared" ref="F2883:F2946" ca="1" si="337">IF(C2883&lt;=7,RANDBETWEEN(16,19),IF(C2883&gt;=20,RANDBETWEEN(16,19),RANDBETWEEN(20,24)))</f>
        <v>16</v>
      </c>
      <c r="G2883" s="3">
        <f t="shared" ref="G2883:G2946" ca="1" si="338">RANDBETWEEN(60,80)</f>
        <v>77</v>
      </c>
      <c r="H2883" s="3">
        <f t="shared" ref="H2883:H2946" si="339">IF(C2883&lt;7,0,IF(C2883&gt;17,0,0.03*(10.1-ABS(C2883-12))))</f>
        <v>0</v>
      </c>
      <c r="I2883" s="3">
        <v>-9</v>
      </c>
      <c r="J2883" s="3">
        <v>71</v>
      </c>
      <c r="K2883" s="9">
        <f t="shared" ref="K2883:K2946" ca="1" si="340">E2883*(80+(F2883-I2883)*6+(50-H2883*105)+ABS(G2883-J2883)*0.4)/(D2883*5)</f>
        <v>304.12307692307689</v>
      </c>
      <c r="L2883" s="3">
        <f t="shared" ref="L2883:L2946" ca="1" si="341">ABS(-18-I2883)*0.15*E2883</f>
        <v>28.349999999999998</v>
      </c>
    </row>
    <row r="2884" spans="1:12">
      <c r="A2884" s="3">
        <v>11</v>
      </c>
      <c r="B2884" s="3">
        <v>1</v>
      </c>
      <c r="C2884" s="3">
        <v>3</v>
      </c>
      <c r="D2884" s="4">
        <f t="shared" ca="1" si="335"/>
        <v>4</v>
      </c>
      <c r="E2884" s="3">
        <f t="shared" ca="1" si="336"/>
        <v>4</v>
      </c>
      <c r="F2884" s="3">
        <f t="shared" ca="1" si="337"/>
        <v>16</v>
      </c>
      <c r="G2884" s="3">
        <f t="shared" ca="1" si="338"/>
        <v>63</v>
      </c>
      <c r="H2884" s="3">
        <f t="shared" si="339"/>
        <v>0</v>
      </c>
      <c r="I2884" s="3">
        <v>-9</v>
      </c>
      <c r="J2884" s="3">
        <v>71</v>
      </c>
      <c r="K2884" s="9">
        <f t="shared" ca="1" si="340"/>
        <v>56.64</v>
      </c>
      <c r="L2884" s="3">
        <f t="shared" ca="1" si="341"/>
        <v>5.3999999999999995</v>
      </c>
    </row>
    <row r="2885" spans="1:12">
      <c r="A2885" s="3">
        <v>11</v>
      </c>
      <c r="B2885" s="3">
        <v>1</v>
      </c>
      <c r="C2885" s="3">
        <v>4</v>
      </c>
      <c r="D2885" s="4">
        <f t="shared" ca="1" si="335"/>
        <v>3.6999999999999997</v>
      </c>
      <c r="E2885" s="3">
        <f t="shared" ca="1" si="336"/>
        <v>20</v>
      </c>
      <c r="F2885" s="3">
        <f t="shared" ca="1" si="337"/>
        <v>17</v>
      </c>
      <c r="G2885" s="3">
        <f t="shared" ca="1" si="338"/>
        <v>73</v>
      </c>
      <c r="H2885" s="3">
        <f t="shared" si="339"/>
        <v>0</v>
      </c>
      <c r="I2885" s="3">
        <v>-8</v>
      </c>
      <c r="J2885" s="3">
        <v>71</v>
      </c>
      <c r="K2885" s="9">
        <f t="shared" ca="1" si="340"/>
        <v>303.56756756756755</v>
      </c>
      <c r="L2885" s="3">
        <f t="shared" ca="1" si="341"/>
        <v>30</v>
      </c>
    </row>
    <row r="2886" spans="1:12">
      <c r="A2886" s="3">
        <v>11</v>
      </c>
      <c r="B2886" s="3">
        <v>1</v>
      </c>
      <c r="C2886" s="3">
        <v>5</v>
      </c>
      <c r="D2886" s="4">
        <f t="shared" ca="1" si="335"/>
        <v>3.4</v>
      </c>
      <c r="E2886" s="3">
        <f t="shared" ca="1" si="336"/>
        <v>24</v>
      </c>
      <c r="F2886" s="3">
        <f t="shared" ca="1" si="337"/>
        <v>19</v>
      </c>
      <c r="G2886" s="3">
        <f t="shared" ca="1" si="338"/>
        <v>61</v>
      </c>
      <c r="H2886" s="3">
        <f t="shared" si="339"/>
        <v>0</v>
      </c>
      <c r="I2886" s="3">
        <v>-8</v>
      </c>
      <c r="J2886" s="3">
        <v>71</v>
      </c>
      <c r="K2886" s="9">
        <f t="shared" ca="1" si="340"/>
        <v>417.88235294117646</v>
      </c>
      <c r="L2886" s="3">
        <f t="shared" ca="1" si="341"/>
        <v>36</v>
      </c>
    </row>
    <row r="2887" spans="1:12">
      <c r="A2887" s="3">
        <v>11</v>
      </c>
      <c r="B2887" s="3">
        <v>1</v>
      </c>
      <c r="C2887" s="3">
        <v>6</v>
      </c>
      <c r="D2887" s="4">
        <f t="shared" ca="1" si="335"/>
        <v>3.5</v>
      </c>
      <c r="E2887" s="3">
        <f t="shared" ca="1" si="336"/>
        <v>24</v>
      </c>
      <c r="F2887" s="3">
        <f t="shared" ca="1" si="337"/>
        <v>16</v>
      </c>
      <c r="G2887" s="3">
        <f t="shared" ca="1" si="338"/>
        <v>76</v>
      </c>
      <c r="H2887" s="3">
        <f t="shared" si="339"/>
        <v>0</v>
      </c>
      <c r="I2887" s="3">
        <v>-7</v>
      </c>
      <c r="J2887" s="3">
        <v>71</v>
      </c>
      <c r="K2887" s="9">
        <f t="shared" ca="1" si="340"/>
        <v>370.28571428571428</v>
      </c>
      <c r="L2887" s="3">
        <f t="shared" ca="1" si="341"/>
        <v>39.599999999999994</v>
      </c>
    </row>
    <row r="2888" spans="1:12">
      <c r="A2888" s="3">
        <v>11</v>
      </c>
      <c r="B2888" s="3">
        <v>1</v>
      </c>
      <c r="C2888" s="3">
        <v>7</v>
      </c>
      <c r="D2888" s="4">
        <f t="shared" ca="1" si="335"/>
        <v>3.9</v>
      </c>
      <c r="E2888" s="3">
        <f t="shared" ca="1" si="336"/>
        <v>12</v>
      </c>
      <c r="F2888" s="3">
        <f t="shared" ca="1" si="337"/>
        <v>19</v>
      </c>
      <c r="G2888" s="3">
        <f t="shared" ca="1" si="338"/>
        <v>78</v>
      </c>
      <c r="H2888" s="3">
        <f t="shared" si="339"/>
        <v>0.153</v>
      </c>
      <c r="I2888" s="3">
        <v>-7</v>
      </c>
      <c r="J2888" s="3">
        <v>71</v>
      </c>
      <c r="K2888" s="9">
        <f t="shared" ca="1" si="340"/>
        <v>167.83692307692309</v>
      </c>
      <c r="L2888" s="3">
        <f t="shared" ca="1" si="341"/>
        <v>19.799999999999997</v>
      </c>
    </row>
    <row r="2889" spans="1:12">
      <c r="A2889" s="3">
        <v>11</v>
      </c>
      <c r="B2889" s="3">
        <v>1</v>
      </c>
      <c r="C2889" s="3">
        <v>8</v>
      </c>
      <c r="D2889" s="4">
        <f t="shared" ca="1" si="335"/>
        <v>3.5999999999999996</v>
      </c>
      <c r="E2889" s="3">
        <f t="shared" ca="1" si="336"/>
        <v>18</v>
      </c>
      <c r="F2889" s="3">
        <f t="shared" ca="1" si="337"/>
        <v>20</v>
      </c>
      <c r="G2889" s="3">
        <f t="shared" ca="1" si="338"/>
        <v>73</v>
      </c>
      <c r="H2889" s="3">
        <f t="shared" si="339"/>
        <v>0.183</v>
      </c>
      <c r="I2889" s="3">
        <v>-5</v>
      </c>
      <c r="J2889" s="3">
        <v>71</v>
      </c>
      <c r="K2889" s="9">
        <f t="shared" ca="1" si="340"/>
        <v>261.58500000000004</v>
      </c>
      <c r="L2889" s="3">
        <f t="shared" ca="1" si="341"/>
        <v>35.1</v>
      </c>
    </row>
    <row r="2890" spans="1:12">
      <c r="A2890" s="3">
        <v>11</v>
      </c>
      <c r="B2890" s="3">
        <v>1</v>
      </c>
      <c r="C2890" s="3">
        <v>9</v>
      </c>
      <c r="D2890" s="4">
        <f t="shared" ca="1" si="335"/>
        <v>4.3</v>
      </c>
      <c r="E2890" s="3">
        <f t="shared" ca="1" si="336"/>
        <v>15</v>
      </c>
      <c r="F2890" s="3">
        <f t="shared" ca="1" si="337"/>
        <v>20</v>
      </c>
      <c r="G2890" s="3">
        <f t="shared" ca="1" si="338"/>
        <v>73</v>
      </c>
      <c r="H2890" s="3">
        <f t="shared" si="339"/>
        <v>0.21299999999999999</v>
      </c>
      <c r="I2890" s="3">
        <v>-2</v>
      </c>
      <c r="J2890" s="3">
        <v>71</v>
      </c>
      <c r="K2890" s="9">
        <f t="shared" ca="1" si="340"/>
        <v>167.74534883720932</v>
      </c>
      <c r="L2890" s="3">
        <f t="shared" ca="1" si="341"/>
        <v>36</v>
      </c>
    </row>
    <row r="2891" spans="1:12">
      <c r="A2891" s="3">
        <v>11</v>
      </c>
      <c r="B2891" s="3">
        <v>1</v>
      </c>
      <c r="C2891" s="3">
        <v>10</v>
      </c>
      <c r="D2891" s="4">
        <f t="shared" ca="1" si="335"/>
        <v>4.3</v>
      </c>
      <c r="E2891" s="3">
        <f t="shared" ca="1" si="336"/>
        <v>17</v>
      </c>
      <c r="F2891" s="3">
        <f t="shared" ca="1" si="337"/>
        <v>23</v>
      </c>
      <c r="G2891" s="3">
        <f t="shared" ca="1" si="338"/>
        <v>66</v>
      </c>
      <c r="H2891" s="3">
        <f t="shared" si="339"/>
        <v>0.24299999999999999</v>
      </c>
      <c r="I2891" s="3">
        <v>0</v>
      </c>
      <c r="J2891" s="3">
        <v>71</v>
      </c>
      <c r="K2891" s="9">
        <f t="shared" ca="1" si="340"/>
        <v>193.31372093023256</v>
      </c>
      <c r="L2891" s="3">
        <f t="shared" ca="1" si="341"/>
        <v>45.9</v>
      </c>
    </row>
    <row r="2892" spans="1:12">
      <c r="A2892" s="3">
        <v>11</v>
      </c>
      <c r="B2892" s="3">
        <v>1</v>
      </c>
      <c r="C2892" s="3">
        <v>11</v>
      </c>
      <c r="D2892" s="4">
        <f t="shared" ca="1" si="335"/>
        <v>4.0999999999999996</v>
      </c>
      <c r="E2892" s="3">
        <f t="shared" ca="1" si="336"/>
        <v>12</v>
      </c>
      <c r="F2892" s="3">
        <f t="shared" ca="1" si="337"/>
        <v>21</v>
      </c>
      <c r="G2892" s="3">
        <f t="shared" ca="1" si="338"/>
        <v>71</v>
      </c>
      <c r="H2892" s="3">
        <f t="shared" si="339"/>
        <v>0.27299999999999996</v>
      </c>
      <c r="I2892" s="3">
        <v>1</v>
      </c>
      <c r="J2892" s="3">
        <v>71</v>
      </c>
      <c r="K2892" s="9">
        <f t="shared" ca="1" si="340"/>
        <v>129.5619512195122</v>
      </c>
      <c r="L2892" s="3">
        <f t="shared" ca="1" si="341"/>
        <v>34.200000000000003</v>
      </c>
    </row>
    <row r="2893" spans="1:12">
      <c r="A2893" s="3">
        <v>11</v>
      </c>
      <c r="B2893" s="3">
        <v>1</v>
      </c>
      <c r="C2893" s="3">
        <v>12</v>
      </c>
      <c r="D2893" s="4">
        <f t="shared" ca="1" si="335"/>
        <v>3.3</v>
      </c>
      <c r="E2893" s="3">
        <f t="shared" ca="1" si="336"/>
        <v>5</v>
      </c>
      <c r="F2893" s="3">
        <f t="shared" ca="1" si="337"/>
        <v>23</v>
      </c>
      <c r="G2893" s="3">
        <f t="shared" ca="1" si="338"/>
        <v>65</v>
      </c>
      <c r="H2893" s="3">
        <f t="shared" si="339"/>
        <v>0.30299999999999999</v>
      </c>
      <c r="I2893" s="3">
        <v>3</v>
      </c>
      <c r="J2893" s="3">
        <v>71</v>
      </c>
      <c r="K2893" s="9">
        <f t="shared" ca="1" si="340"/>
        <v>66.843939393939394</v>
      </c>
      <c r="L2893" s="3">
        <f t="shared" ca="1" si="341"/>
        <v>15.75</v>
      </c>
    </row>
    <row r="2894" spans="1:12">
      <c r="A2894" s="3">
        <v>11</v>
      </c>
      <c r="B2894" s="3">
        <v>1</v>
      </c>
      <c r="C2894" s="3">
        <v>13</v>
      </c>
      <c r="D2894" s="4">
        <f t="shared" ca="1" si="335"/>
        <v>3.9</v>
      </c>
      <c r="E2894" s="3">
        <f t="shared" ca="1" si="336"/>
        <v>22</v>
      </c>
      <c r="F2894" s="3">
        <f t="shared" ca="1" si="337"/>
        <v>21</v>
      </c>
      <c r="G2894" s="3">
        <f t="shared" ca="1" si="338"/>
        <v>73</v>
      </c>
      <c r="H2894" s="3">
        <f t="shared" si="339"/>
        <v>0.27299999999999996</v>
      </c>
      <c r="I2894" s="3">
        <v>5</v>
      </c>
      <c r="J2894" s="3">
        <v>71</v>
      </c>
      <c r="K2894" s="9">
        <f t="shared" ca="1" si="340"/>
        <v>223.5369230769231</v>
      </c>
      <c r="L2894" s="3">
        <f t="shared" ca="1" si="341"/>
        <v>75.899999999999991</v>
      </c>
    </row>
    <row r="2895" spans="1:12">
      <c r="A2895" s="3">
        <v>11</v>
      </c>
      <c r="B2895" s="3">
        <v>1</v>
      </c>
      <c r="C2895" s="3">
        <v>14</v>
      </c>
      <c r="D2895" s="4">
        <f t="shared" ca="1" si="335"/>
        <v>4.3</v>
      </c>
      <c r="E2895" s="3">
        <f t="shared" ca="1" si="336"/>
        <v>3</v>
      </c>
      <c r="F2895" s="3">
        <f t="shared" ca="1" si="337"/>
        <v>22</v>
      </c>
      <c r="G2895" s="3">
        <f t="shared" ca="1" si="338"/>
        <v>62</v>
      </c>
      <c r="H2895" s="3">
        <f t="shared" si="339"/>
        <v>0.24299999999999999</v>
      </c>
      <c r="I2895" s="3">
        <v>8</v>
      </c>
      <c r="J2895" s="3">
        <v>71</v>
      </c>
      <c r="K2895" s="9">
        <f t="shared" ca="1" si="340"/>
        <v>26.802558139534884</v>
      </c>
      <c r="L2895" s="3">
        <f t="shared" ca="1" si="341"/>
        <v>11.7</v>
      </c>
    </row>
    <row r="2896" spans="1:12">
      <c r="A2896" s="3">
        <v>11</v>
      </c>
      <c r="B2896" s="3">
        <v>1</v>
      </c>
      <c r="C2896" s="3">
        <v>15</v>
      </c>
      <c r="D2896" s="4">
        <f t="shared" ca="1" si="335"/>
        <v>3.9</v>
      </c>
      <c r="E2896" s="3">
        <f t="shared" ca="1" si="336"/>
        <v>3</v>
      </c>
      <c r="F2896" s="3">
        <f t="shared" ca="1" si="337"/>
        <v>21</v>
      </c>
      <c r="G2896" s="3">
        <f t="shared" ca="1" si="338"/>
        <v>77</v>
      </c>
      <c r="H2896" s="3">
        <f t="shared" si="339"/>
        <v>0.21299999999999999</v>
      </c>
      <c r="I2896" s="3">
        <v>8</v>
      </c>
      <c r="J2896" s="3">
        <v>71</v>
      </c>
      <c r="K2896" s="9">
        <f t="shared" ca="1" si="340"/>
        <v>28.928461538461541</v>
      </c>
      <c r="L2896" s="3">
        <f t="shared" ca="1" si="341"/>
        <v>11.7</v>
      </c>
    </row>
    <row r="2897" spans="1:12">
      <c r="A2897" s="3">
        <v>11</v>
      </c>
      <c r="B2897" s="3">
        <v>1</v>
      </c>
      <c r="C2897" s="3">
        <v>16</v>
      </c>
      <c r="D2897" s="4">
        <f t="shared" ca="1" si="335"/>
        <v>3.5999999999999996</v>
      </c>
      <c r="E2897" s="3">
        <f t="shared" ca="1" si="336"/>
        <v>3</v>
      </c>
      <c r="F2897" s="3">
        <f t="shared" ca="1" si="337"/>
        <v>20</v>
      </c>
      <c r="G2897" s="3">
        <f t="shared" ca="1" si="338"/>
        <v>71</v>
      </c>
      <c r="H2897" s="3">
        <f t="shared" si="339"/>
        <v>0.183</v>
      </c>
      <c r="I2897" s="3">
        <v>7</v>
      </c>
      <c r="J2897" s="3">
        <v>71</v>
      </c>
      <c r="K2897" s="9">
        <f t="shared" ca="1" si="340"/>
        <v>31.464166666666667</v>
      </c>
      <c r="L2897" s="3">
        <f t="shared" ca="1" si="341"/>
        <v>11.25</v>
      </c>
    </row>
    <row r="2898" spans="1:12">
      <c r="A2898" s="3">
        <v>11</v>
      </c>
      <c r="B2898" s="3">
        <v>1</v>
      </c>
      <c r="C2898" s="3">
        <v>17</v>
      </c>
      <c r="D2898" s="4">
        <f t="shared" ca="1" si="335"/>
        <v>3.5</v>
      </c>
      <c r="E2898" s="3">
        <f t="shared" ca="1" si="336"/>
        <v>19</v>
      </c>
      <c r="F2898" s="3">
        <f t="shared" ca="1" si="337"/>
        <v>24</v>
      </c>
      <c r="G2898" s="3">
        <f t="shared" ca="1" si="338"/>
        <v>77</v>
      </c>
      <c r="H2898" s="3">
        <f t="shared" si="339"/>
        <v>0.153</v>
      </c>
      <c r="I2898" s="3">
        <v>6</v>
      </c>
      <c r="J2898" s="3">
        <v>71</v>
      </c>
      <c r="K2898" s="9">
        <f t="shared" ca="1" si="340"/>
        <v>243.56371428571427</v>
      </c>
      <c r="L2898" s="3">
        <f t="shared" ca="1" si="341"/>
        <v>68.399999999999991</v>
      </c>
    </row>
    <row r="2899" spans="1:12">
      <c r="A2899" s="3">
        <v>11</v>
      </c>
      <c r="B2899" s="3">
        <v>1</v>
      </c>
      <c r="C2899" s="3">
        <v>18</v>
      </c>
      <c r="D2899" s="4">
        <f t="shared" ca="1" si="335"/>
        <v>4</v>
      </c>
      <c r="E2899" s="3">
        <f t="shared" ca="1" si="336"/>
        <v>11</v>
      </c>
      <c r="F2899" s="3">
        <f t="shared" ca="1" si="337"/>
        <v>21</v>
      </c>
      <c r="G2899" s="3">
        <f t="shared" ca="1" si="338"/>
        <v>77</v>
      </c>
      <c r="H2899" s="3">
        <f t="shared" si="339"/>
        <v>0</v>
      </c>
      <c r="I2899" s="3">
        <v>4</v>
      </c>
      <c r="J2899" s="3">
        <v>71</v>
      </c>
      <c r="K2899" s="9">
        <f t="shared" ca="1" si="340"/>
        <v>128.92000000000002</v>
      </c>
      <c r="L2899" s="3">
        <f t="shared" ca="1" si="341"/>
        <v>36.299999999999997</v>
      </c>
    </row>
    <row r="2900" spans="1:12">
      <c r="A2900" s="3">
        <v>11</v>
      </c>
      <c r="B2900" s="3">
        <v>1</v>
      </c>
      <c r="C2900" s="3">
        <v>19</v>
      </c>
      <c r="D2900" s="4">
        <f t="shared" ca="1" si="335"/>
        <v>3.4</v>
      </c>
      <c r="E2900" s="3">
        <f t="shared" ca="1" si="336"/>
        <v>16</v>
      </c>
      <c r="F2900" s="3">
        <f t="shared" ca="1" si="337"/>
        <v>23</v>
      </c>
      <c r="G2900" s="3">
        <f t="shared" ca="1" si="338"/>
        <v>75</v>
      </c>
      <c r="H2900" s="3">
        <f t="shared" si="339"/>
        <v>0</v>
      </c>
      <c r="I2900" s="3">
        <v>2</v>
      </c>
      <c r="J2900" s="3">
        <v>71</v>
      </c>
      <c r="K2900" s="9">
        <f t="shared" ca="1" si="340"/>
        <v>242.44705882352943</v>
      </c>
      <c r="L2900" s="3">
        <f t="shared" ca="1" si="341"/>
        <v>48</v>
      </c>
    </row>
    <row r="2901" spans="1:12">
      <c r="A2901" s="3">
        <v>11</v>
      </c>
      <c r="B2901" s="3">
        <v>1</v>
      </c>
      <c r="C2901" s="3">
        <v>20</v>
      </c>
      <c r="D2901" s="4">
        <f t="shared" ca="1" si="335"/>
        <v>3.6999999999999997</v>
      </c>
      <c r="E2901" s="3">
        <f t="shared" ca="1" si="336"/>
        <v>3</v>
      </c>
      <c r="F2901" s="3">
        <f t="shared" ca="1" si="337"/>
        <v>18</v>
      </c>
      <c r="G2901" s="3">
        <f t="shared" ca="1" si="338"/>
        <v>70</v>
      </c>
      <c r="H2901" s="3">
        <f t="shared" si="339"/>
        <v>0</v>
      </c>
      <c r="I2901" s="3">
        <v>-1</v>
      </c>
      <c r="J2901" s="3">
        <v>71</v>
      </c>
      <c r="K2901" s="9">
        <f t="shared" ca="1" si="340"/>
        <v>39.632432432432438</v>
      </c>
      <c r="L2901" s="3">
        <f t="shared" ca="1" si="341"/>
        <v>7.6499999999999995</v>
      </c>
    </row>
    <row r="2902" spans="1:12">
      <c r="A2902" s="3">
        <v>11</v>
      </c>
      <c r="B2902" s="3">
        <v>1</v>
      </c>
      <c r="C2902" s="3">
        <v>21</v>
      </c>
      <c r="D2902" s="4">
        <f t="shared" ca="1" si="335"/>
        <v>4</v>
      </c>
      <c r="E2902" s="3">
        <f t="shared" ca="1" si="336"/>
        <v>1</v>
      </c>
      <c r="F2902" s="3">
        <f t="shared" ca="1" si="337"/>
        <v>16</v>
      </c>
      <c r="G2902" s="3">
        <f t="shared" ca="1" si="338"/>
        <v>63</v>
      </c>
      <c r="H2902" s="3">
        <f t="shared" si="339"/>
        <v>0</v>
      </c>
      <c r="I2902" s="3">
        <v>-4</v>
      </c>
      <c r="J2902" s="3">
        <v>71</v>
      </c>
      <c r="K2902" s="9">
        <f t="shared" ca="1" si="340"/>
        <v>12.66</v>
      </c>
      <c r="L2902" s="3">
        <f t="shared" ca="1" si="341"/>
        <v>2.1</v>
      </c>
    </row>
    <row r="2903" spans="1:12">
      <c r="A2903" s="3">
        <v>11</v>
      </c>
      <c r="B2903" s="3">
        <v>1</v>
      </c>
      <c r="C2903" s="3">
        <v>22</v>
      </c>
      <c r="D2903" s="4">
        <f t="shared" ca="1" si="335"/>
        <v>3.5999999999999996</v>
      </c>
      <c r="E2903" s="3">
        <f t="shared" ca="1" si="336"/>
        <v>12</v>
      </c>
      <c r="F2903" s="3">
        <f t="shared" ca="1" si="337"/>
        <v>16</v>
      </c>
      <c r="G2903" s="3">
        <f t="shared" ca="1" si="338"/>
        <v>80</v>
      </c>
      <c r="H2903" s="3">
        <f t="shared" si="339"/>
        <v>0</v>
      </c>
      <c r="I2903" s="3">
        <v>-7</v>
      </c>
      <c r="J2903" s="3">
        <v>71</v>
      </c>
      <c r="K2903" s="9">
        <f t="shared" ca="1" si="340"/>
        <v>181.06666666666669</v>
      </c>
      <c r="L2903" s="3">
        <f t="shared" ca="1" si="341"/>
        <v>19.799999999999997</v>
      </c>
    </row>
    <row r="2904" spans="1:12">
      <c r="A2904" s="3">
        <v>11</v>
      </c>
      <c r="B2904" s="3">
        <v>1</v>
      </c>
      <c r="C2904" s="3">
        <v>23</v>
      </c>
      <c r="D2904" s="4">
        <f t="shared" ca="1" si="335"/>
        <v>3.4</v>
      </c>
      <c r="E2904" s="3">
        <f t="shared" ca="1" si="336"/>
        <v>12</v>
      </c>
      <c r="F2904" s="3">
        <f t="shared" ca="1" si="337"/>
        <v>17</v>
      </c>
      <c r="G2904" s="3">
        <f t="shared" ca="1" si="338"/>
        <v>71</v>
      </c>
      <c r="H2904" s="3">
        <f t="shared" si="339"/>
        <v>0</v>
      </c>
      <c r="I2904" s="3">
        <v>-8</v>
      </c>
      <c r="J2904" s="3">
        <v>71</v>
      </c>
      <c r="K2904" s="9">
        <f t="shared" ca="1" si="340"/>
        <v>197.64705882352942</v>
      </c>
      <c r="L2904" s="3">
        <f t="shared" ca="1" si="341"/>
        <v>18</v>
      </c>
    </row>
    <row r="2905" spans="1:12">
      <c r="A2905" s="3">
        <v>11</v>
      </c>
      <c r="B2905" s="3">
        <v>1</v>
      </c>
      <c r="C2905" s="3">
        <v>24</v>
      </c>
      <c r="D2905" s="4">
        <f t="shared" ca="1" si="335"/>
        <v>4.2</v>
      </c>
      <c r="E2905" s="3">
        <f t="shared" ca="1" si="336"/>
        <v>9</v>
      </c>
      <c r="F2905" s="3">
        <f t="shared" ca="1" si="337"/>
        <v>16</v>
      </c>
      <c r="G2905" s="3">
        <f t="shared" ca="1" si="338"/>
        <v>73</v>
      </c>
      <c r="H2905" s="3">
        <f t="shared" si="339"/>
        <v>0</v>
      </c>
      <c r="I2905" s="3">
        <v>-9</v>
      </c>
      <c r="J2905" s="3">
        <v>71</v>
      </c>
      <c r="K2905" s="9">
        <f t="shared" ca="1" si="340"/>
        <v>120.34285714285716</v>
      </c>
      <c r="L2905" s="3">
        <f t="shared" ca="1" si="341"/>
        <v>12.149999999999999</v>
      </c>
    </row>
    <row r="2906" spans="1:12">
      <c r="A2906" s="3">
        <v>11</v>
      </c>
      <c r="B2906" s="3">
        <v>2</v>
      </c>
      <c r="C2906" s="3">
        <v>1</v>
      </c>
      <c r="D2906" s="4">
        <f t="shared" ca="1" si="335"/>
        <v>3.3</v>
      </c>
      <c r="E2906" s="3">
        <f t="shared" ca="1" si="336"/>
        <v>22</v>
      </c>
      <c r="F2906" s="3">
        <f t="shared" ca="1" si="337"/>
        <v>19</v>
      </c>
      <c r="G2906" s="3">
        <f t="shared" ca="1" si="338"/>
        <v>79</v>
      </c>
      <c r="H2906" s="3">
        <f t="shared" si="339"/>
        <v>0</v>
      </c>
      <c r="I2906" s="3">
        <v>-10</v>
      </c>
      <c r="J2906" s="3">
        <v>71</v>
      </c>
      <c r="K2906" s="9">
        <f t="shared" ca="1" si="340"/>
        <v>409.59999999999997</v>
      </c>
      <c r="L2906" s="3">
        <f t="shared" ca="1" si="341"/>
        <v>26.4</v>
      </c>
    </row>
    <row r="2907" spans="1:12">
      <c r="A2907" s="3">
        <v>11</v>
      </c>
      <c r="B2907" s="3">
        <v>2</v>
      </c>
      <c r="C2907" s="3">
        <v>2</v>
      </c>
      <c r="D2907" s="4">
        <f t="shared" ca="1" si="335"/>
        <v>4.2</v>
      </c>
      <c r="E2907" s="3">
        <f t="shared" ca="1" si="336"/>
        <v>22</v>
      </c>
      <c r="F2907" s="3">
        <f t="shared" ca="1" si="337"/>
        <v>18</v>
      </c>
      <c r="G2907" s="3">
        <f t="shared" ca="1" si="338"/>
        <v>72</v>
      </c>
      <c r="H2907" s="3">
        <f t="shared" si="339"/>
        <v>0</v>
      </c>
      <c r="I2907" s="3">
        <v>-9</v>
      </c>
      <c r="J2907" s="3">
        <v>71</v>
      </c>
      <c r="K2907" s="9">
        <f t="shared" ca="1" si="340"/>
        <v>306.32380952380947</v>
      </c>
      <c r="L2907" s="3">
        <f t="shared" ca="1" si="341"/>
        <v>29.699999999999996</v>
      </c>
    </row>
    <row r="2908" spans="1:12">
      <c r="A2908" s="3">
        <v>11</v>
      </c>
      <c r="B2908" s="3">
        <v>2</v>
      </c>
      <c r="C2908" s="3">
        <v>3</v>
      </c>
      <c r="D2908" s="4">
        <f t="shared" ca="1" si="335"/>
        <v>3.5999999999999996</v>
      </c>
      <c r="E2908" s="3">
        <f t="shared" ca="1" si="336"/>
        <v>14</v>
      </c>
      <c r="F2908" s="3">
        <f t="shared" ca="1" si="337"/>
        <v>17</v>
      </c>
      <c r="G2908" s="3">
        <f t="shared" ca="1" si="338"/>
        <v>67</v>
      </c>
      <c r="H2908" s="3">
        <f t="shared" si="339"/>
        <v>0</v>
      </c>
      <c r="I2908" s="3">
        <v>-9</v>
      </c>
      <c r="J2908" s="3">
        <v>71</v>
      </c>
      <c r="K2908" s="9">
        <f t="shared" ca="1" si="340"/>
        <v>223.68888888888893</v>
      </c>
      <c r="L2908" s="3">
        <f t="shared" ca="1" si="341"/>
        <v>18.899999999999999</v>
      </c>
    </row>
    <row r="2909" spans="1:12">
      <c r="A2909" s="3">
        <v>11</v>
      </c>
      <c r="B2909" s="3">
        <v>2</v>
      </c>
      <c r="C2909" s="3">
        <v>4</v>
      </c>
      <c r="D2909" s="4">
        <f t="shared" ca="1" si="335"/>
        <v>3.5999999999999996</v>
      </c>
      <c r="E2909" s="3">
        <f t="shared" ca="1" si="336"/>
        <v>17</v>
      </c>
      <c r="F2909" s="3">
        <f t="shared" ca="1" si="337"/>
        <v>18</v>
      </c>
      <c r="G2909" s="3">
        <f t="shared" ca="1" si="338"/>
        <v>71</v>
      </c>
      <c r="H2909" s="3">
        <f t="shared" si="339"/>
        <v>0</v>
      </c>
      <c r="I2909" s="3">
        <v>-8</v>
      </c>
      <c r="J2909" s="3">
        <v>71</v>
      </c>
      <c r="K2909" s="9">
        <f t="shared" ca="1" si="340"/>
        <v>270.11111111111109</v>
      </c>
      <c r="L2909" s="3">
        <f t="shared" ca="1" si="341"/>
        <v>25.5</v>
      </c>
    </row>
    <row r="2910" spans="1:12">
      <c r="A2910" s="3">
        <v>11</v>
      </c>
      <c r="B2910" s="3">
        <v>2</v>
      </c>
      <c r="C2910" s="3">
        <v>5</v>
      </c>
      <c r="D2910" s="4">
        <f t="shared" ca="1" si="335"/>
        <v>3.5</v>
      </c>
      <c r="E2910" s="3">
        <f t="shared" ca="1" si="336"/>
        <v>22</v>
      </c>
      <c r="F2910" s="3">
        <f t="shared" ca="1" si="337"/>
        <v>19</v>
      </c>
      <c r="G2910" s="3">
        <f t="shared" ca="1" si="338"/>
        <v>80</v>
      </c>
      <c r="H2910" s="3">
        <f t="shared" si="339"/>
        <v>0</v>
      </c>
      <c r="I2910" s="3">
        <v>-8</v>
      </c>
      <c r="J2910" s="3">
        <v>71</v>
      </c>
      <c r="K2910" s="9">
        <f t="shared" ca="1" si="340"/>
        <v>371.61142857142863</v>
      </c>
      <c r="L2910" s="3">
        <f t="shared" ca="1" si="341"/>
        <v>33</v>
      </c>
    </row>
    <row r="2911" spans="1:12">
      <c r="A2911" s="3">
        <v>11</v>
      </c>
      <c r="B2911" s="3">
        <v>2</v>
      </c>
      <c r="C2911" s="3">
        <v>6</v>
      </c>
      <c r="D2911" s="4">
        <f t="shared" ca="1" si="335"/>
        <v>3.4</v>
      </c>
      <c r="E2911" s="3">
        <f t="shared" ca="1" si="336"/>
        <v>15</v>
      </c>
      <c r="F2911" s="3">
        <f t="shared" ca="1" si="337"/>
        <v>16</v>
      </c>
      <c r="G2911" s="3">
        <f t="shared" ca="1" si="338"/>
        <v>68</v>
      </c>
      <c r="H2911" s="3">
        <f t="shared" si="339"/>
        <v>0</v>
      </c>
      <c r="I2911" s="3">
        <v>-7</v>
      </c>
      <c r="J2911" s="3">
        <v>71</v>
      </c>
      <c r="K2911" s="9">
        <f t="shared" ca="1" si="340"/>
        <v>237.52941176470588</v>
      </c>
      <c r="L2911" s="3">
        <f t="shared" ca="1" si="341"/>
        <v>24.75</v>
      </c>
    </row>
    <row r="2912" spans="1:12">
      <c r="A2912" s="3">
        <v>11</v>
      </c>
      <c r="B2912" s="3">
        <v>2</v>
      </c>
      <c r="C2912" s="3">
        <v>7</v>
      </c>
      <c r="D2912" s="4">
        <f t="shared" ca="1" si="335"/>
        <v>4.0999999999999996</v>
      </c>
      <c r="E2912" s="3">
        <f t="shared" ca="1" si="336"/>
        <v>2</v>
      </c>
      <c r="F2912" s="3">
        <f t="shared" ca="1" si="337"/>
        <v>17</v>
      </c>
      <c r="G2912" s="3">
        <f t="shared" ca="1" si="338"/>
        <v>68</v>
      </c>
      <c r="H2912" s="3">
        <f t="shared" si="339"/>
        <v>0.153</v>
      </c>
      <c r="I2912" s="3">
        <v>-7</v>
      </c>
      <c r="J2912" s="3">
        <v>71</v>
      </c>
      <c r="K2912" s="9">
        <f t="shared" ca="1" si="340"/>
        <v>25.281463414634146</v>
      </c>
      <c r="L2912" s="3">
        <f t="shared" ca="1" si="341"/>
        <v>3.3</v>
      </c>
    </row>
    <row r="2913" spans="1:12">
      <c r="A2913" s="3">
        <v>11</v>
      </c>
      <c r="B2913" s="3">
        <v>2</v>
      </c>
      <c r="C2913" s="3">
        <v>8</v>
      </c>
      <c r="D2913" s="4">
        <f t="shared" ca="1" si="335"/>
        <v>4.3</v>
      </c>
      <c r="E2913" s="3">
        <f t="shared" ca="1" si="336"/>
        <v>7</v>
      </c>
      <c r="F2913" s="3">
        <f t="shared" ca="1" si="337"/>
        <v>20</v>
      </c>
      <c r="G2913" s="3">
        <f t="shared" ca="1" si="338"/>
        <v>69</v>
      </c>
      <c r="H2913" s="3">
        <f t="shared" si="339"/>
        <v>0.183</v>
      </c>
      <c r="I2913" s="3">
        <v>-5</v>
      </c>
      <c r="J2913" s="3">
        <v>71</v>
      </c>
      <c r="K2913" s="9">
        <f t="shared" ca="1" si="340"/>
        <v>85.167209302325588</v>
      </c>
      <c r="L2913" s="3">
        <f t="shared" ca="1" si="341"/>
        <v>13.65</v>
      </c>
    </row>
    <row r="2914" spans="1:12">
      <c r="A2914" s="3">
        <v>11</v>
      </c>
      <c r="B2914" s="3">
        <v>2</v>
      </c>
      <c r="C2914" s="3">
        <v>9</v>
      </c>
      <c r="D2914" s="4">
        <f t="shared" ca="1" si="335"/>
        <v>4</v>
      </c>
      <c r="E2914" s="3">
        <f t="shared" ca="1" si="336"/>
        <v>25</v>
      </c>
      <c r="F2914" s="3">
        <f t="shared" ca="1" si="337"/>
        <v>20</v>
      </c>
      <c r="G2914" s="3">
        <f t="shared" ca="1" si="338"/>
        <v>61</v>
      </c>
      <c r="H2914" s="3">
        <f t="shared" si="339"/>
        <v>0.21299999999999999</v>
      </c>
      <c r="I2914" s="3">
        <v>-2</v>
      </c>
      <c r="J2914" s="3">
        <v>71</v>
      </c>
      <c r="K2914" s="9">
        <f t="shared" ca="1" si="340"/>
        <v>304.54374999999999</v>
      </c>
      <c r="L2914" s="3">
        <f t="shared" ca="1" si="341"/>
        <v>60</v>
      </c>
    </row>
    <row r="2915" spans="1:12">
      <c r="A2915" s="3">
        <v>11</v>
      </c>
      <c r="B2915" s="3">
        <v>2</v>
      </c>
      <c r="C2915" s="3">
        <v>10</v>
      </c>
      <c r="D2915" s="4">
        <f t="shared" ca="1" si="335"/>
        <v>3.5</v>
      </c>
      <c r="E2915" s="3">
        <f t="shared" ca="1" si="336"/>
        <v>17</v>
      </c>
      <c r="F2915" s="3">
        <f t="shared" ca="1" si="337"/>
        <v>24</v>
      </c>
      <c r="G2915" s="3">
        <f t="shared" ca="1" si="338"/>
        <v>78</v>
      </c>
      <c r="H2915" s="3">
        <f t="shared" si="339"/>
        <v>0.24299999999999999</v>
      </c>
      <c r="I2915" s="3">
        <v>0</v>
      </c>
      <c r="J2915" s="3">
        <v>71</v>
      </c>
      <c r="K2915" s="9">
        <f t="shared" ca="1" si="340"/>
        <v>244.10542857142858</v>
      </c>
      <c r="L2915" s="3">
        <f t="shared" ca="1" si="341"/>
        <v>45.9</v>
      </c>
    </row>
    <row r="2916" spans="1:12">
      <c r="A2916" s="3">
        <v>11</v>
      </c>
      <c r="B2916" s="3">
        <v>2</v>
      </c>
      <c r="C2916" s="3">
        <v>11</v>
      </c>
      <c r="D2916" s="4">
        <f t="shared" ca="1" si="335"/>
        <v>3.3</v>
      </c>
      <c r="E2916" s="3">
        <f t="shared" ca="1" si="336"/>
        <v>2</v>
      </c>
      <c r="F2916" s="3">
        <f t="shared" ca="1" si="337"/>
        <v>23</v>
      </c>
      <c r="G2916" s="3">
        <f t="shared" ca="1" si="338"/>
        <v>72</v>
      </c>
      <c r="H2916" s="3">
        <f t="shared" si="339"/>
        <v>0.27299999999999996</v>
      </c>
      <c r="I2916" s="3">
        <v>1</v>
      </c>
      <c r="J2916" s="3">
        <v>71</v>
      </c>
      <c r="K2916" s="9">
        <f t="shared" ca="1" si="340"/>
        <v>28.331515151515152</v>
      </c>
      <c r="L2916" s="3">
        <f t="shared" ca="1" si="341"/>
        <v>5.7</v>
      </c>
    </row>
    <row r="2917" spans="1:12">
      <c r="A2917" s="3">
        <v>11</v>
      </c>
      <c r="B2917" s="3">
        <v>2</v>
      </c>
      <c r="C2917" s="3">
        <v>12</v>
      </c>
      <c r="D2917" s="4">
        <f t="shared" ca="1" si="335"/>
        <v>3.5999999999999996</v>
      </c>
      <c r="E2917" s="3">
        <f t="shared" ca="1" si="336"/>
        <v>22</v>
      </c>
      <c r="F2917" s="3">
        <f t="shared" ca="1" si="337"/>
        <v>24</v>
      </c>
      <c r="G2917" s="3">
        <f t="shared" ca="1" si="338"/>
        <v>68</v>
      </c>
      <c r="H2917" s="3">
        <f t="shared" si="339"/>
        <v>0.30299999999999999</v>
      </c>
      <c r="I2917" s="3">
        <v>3</v>
      </c>
      <c r="J2917" s="3">
        <v>71</v>
      </c>
      <c r="K2917" s="9">
        <f t="shared" ca="1" si="340"/>
        <v>275.47055555555551</v>
      </c>
      <c r="L2917" s="3">
        <f t="shared" ca="1" si="341"/>
        <v>69.3</v>
      </c>
    </row>
    <row r="2918" spans="1:12">
      <c r="A2918" s="3">
        <v>11</v>
      </c>
      <c r="B2918" s="3">
        <v>2</v>
      </c>
      <c r="C2918" s="3">
        <v>13</v>
      </c>
      <c r="D2918" s="4">
        <f t="shared" ca="1" si="335"/>
        <v>3.5</v>
      </c>
      <c r="E2918" s="3">
        <f t="shared" ca="1" si="336"/>
        <v>18</v>
      </c>
      <c r="F2918" s="3">
        <f t="shared" ca="1" si="337"/>
        <v>22</v>
      </c>
      <c r="G2918" s="3">
        <f t="shared" ca="1" si="338"/>
        <v>78</v>
      </c>
      <c r="H2918" s="3">
        <f t="shared" si="339"/>
        <v>0.27299999999999996</v>
      </c>
      <c r="I2918" s="3">
        <v>5</v>
      </c>
      <c r="J2918" s="3">
        <v>71</v>
      </c>
      <c r="K2918" s="9">
        <f t="shared" ca="1" si="340"/>
        <v>212.02457142857145</v>
      </c>
      <c r="L2918" s="3">
        <f t="shared" ca="1" si="341"/>
        <v>62.099999999999994</v>
      </c>
    </row>
    <row r="2919" spans="1:12">
      <c r="A2919" s="3">
        <v>11</v>
      </c>
      <c r="B2919" s="3">
        <v>2</v>
      </c>
      <c r="C2919" s="3">
        <v>14</v>
      </c>
      <c r="D2919" s="4">
        <f t="shared" ca="1" si="335"/>
        <v>4</v>
      </c>
      <c r="E2919" s="3">
        <f t="shared" ca="1" si="336"/>
        <v>15</v>
      </c>
      <c r="F2919" s="3">
        <f t="shared" ca="1" si="337"/>
        <v>21</v>
      </c>
      <c r="G2919" s="3">
        <f t="shared" ca="1" si="338"/>
        <v>62</v>
      </c>
      <c r="H2919" s="3">
        <f t="shared" si="339"/>
        <v>0.24299999999999999</v>
      </c>
      <c r="I2919" s="3">
        <v>8</v>
      </c>
      <c r="J2919" s="3">
        <v>71</v>
      </c>
      <c r="K2919" s="9">
        <f t="shared" ca="1" si="340"/>
        <v>139.56375</v>
      </c>
      <c r="L2919" s="3">
        <f t="shared" ca="1" si="341"/>
        <v>58.5</v>
      </c>
    </row>
    <row r="2920" spans="1:12">
      <c r="A2920" s="3">
        <v>11</v>
      </c>
      <c r="B2920" s="3">
        <v>2</v>
      </c>
      <c r="C2920" s="3">
        <v>15</v>
      </c>
      <c r="D2920" s="4">
        <f t="shared" ca="1" si="335"/>
        <v>4.3</v>
      </c>
      <c r="E2920" s="3">
        <f t="shared" ca="1" si="336"/>
        <v>13</v>
      </c>
      <c r="F2920" s="3">
        <f t="shared" ca="1" si="337"/>
        <v>24</v>
      </c>
      <c r="G2920" s="3">
        <f t="shared" ca="1" si="338"/>
        <v>73</v>
      </c>
      <c r="H2920" s="3">
        <f t="shared" si="339"/>
        <v>0.21299999999999999</v>
      </c>
      <c r="I2920" s="3">
        <v>8</v>
      </c>
      <c r="J2920" s="3">
        <v>71</v>
      </c>
      <c r="K2920" s="9">
        <f t="shared" ca="1" si="340"/>
        <v>123.61186046511629</v>
      </c>
      <c r="L2920" s="3">
        <f t="shared" ca="1" si="341"/>
        <v>50.699999999999996</v>
      </c>
    </row>
    <row r="2921" spans="1:12">
      <c r="A2921" s="3">
        <v>11</v>
      </c>
      <c r="B2921" s="3">
        <v>2</v>
      </c>
      <c r="C2921" s="3">
        <v>16</v>
      </c>
      <c r="D2921" s="4">
        <f t="shared" ca="1" si="335"/>
        <v>3.5</v>
      </c>
      <c r="E2921" s="3">
        <f t="shared" ca="1" si="336"/>
        <v>26</v>
      </c>
      <c r="F2921" s="3">
        <f t="shared" ca="1" si="337"/>
        <v>20</v>
      </c>
      <c r="G2921" s="3">
        <f t="shared" ca="1" si="338"/>
        <v>69</v>
      </c>
      <c r="H2921" s="3">
        <f t="shared" si="339"/>
        <v>0.183</v>
      </c>
      <c r="I2921" s="3">
        <v>7</v>
      </c>
      <c r="J2921" s="3">
        <v>71</v>
      </c>
      <c r="K2921" s="9">
        <f t="shared" ca="1" si="340"/>
        <v>281.66914285714284</v>
      </c>
      <c r="L2921" s="3">
        <f t="shared" ca="1" si="341"/>
        <v>97.5</v>
      </c>
    </row>
    <row r="2922" spans="1:12">
      <c r="A2922" s="3">
        <v>11</v>
      </c>
      <c r="B2922" s="3">
        <v>2</v>
      </c>
      <c r="C2922" s="3">
        <v>17</v>
      </c>
      <c r="D2922" s="4">
        <f t="shared" ca="1" si="335"/>
        <v>3.9</v>
      </c>
      <c r="E2922" s="3">
        <f t="shared" ca="1" si="336"/>
        <v>27</v>
      </c>
      <c r="F2922" s="3">
        <f t="shared" ca="1" si="337"/>
        <v>20</v>
      </c>
      <c r="G2922" s="3">
        <f t="shared" ca="1" si="338"/>
        <v>70</v>
      </c>
      <c r="H2922" s="3">
        <f t="shared" si="339"/>
        <v>0.153</v>
      </c>
      <c r="I2922" s="3">
        <v>6</v>
      </c>
      <c r="J2922" s="3">
        <v>71</v>
      </c>
      <c r="K2922" s="9">
        <f t="shared" ca="1" si="340"/>
        <v>274.61769230769232</v>
      </c>
      <c r="L2922" s="3">
        <f t="shared" ca="1" si="341"/>
        <v>97.199999999999989</v>
      </c>
    </row>
    <row r="2923" spans="1:12">
      <c r="A2923" s="3">
        <v>11</v>
      </c>
      <c r="B2923" s="3">
        <v>2</v>
      </c>
      <c r="C2923" s="3">
        <v>18</v>
      </c>
      <c r="D2923" s="4">
        <f t="shared" ca="1" si="335"/>
        <v>4</v>
      </c>
      <c r="E2923" s="3">
        <f t="shared" ca="1" si="336"/>
        <v>22</v>
      </c>
      <c r="F2923" s="3">
        <f t="shared" ca="1" si="337"/>
        <v>23</v>
      </c>
      <c r="G2923" s="3">
        <f t="shared" ca="1" si="338"/>
        <v>60</v>
      </c>
      <c r="H2923" s="3">
        <f t="shared" si="339"/>
        <v>0</v>
      </c>
      <c r="I2923" s="3">
        <v>4</v>
      </c>
      <c r="J2923" s="3">
        <v>71</v>
      </c>
      <c r="K2923" s="9">
        <f t="shared" ca="1" si="340"/>
        <v>273.24</v>
      </c>
      <c r="L2923" s="3">
        <f t="shared" ca="1" si="341"/>
        <v>72.599999999999994</v>
      </c>
    </row>
    <row r="2924" spans="1:12">
      <c r="A2924" s="3">
        <v>11</v>
      </c>
      <c r="B2924" s="3">
        <v>2</v>
      </c>
      <c r="C2924" s="3">
        <v>19</v>
      </c>
      <c r="D2924" s="4">
        <f t="shared" ca="1" si="335"/>
        <v>4</v>
      </c>
      <c r="E2924" s="3">
        <f t="shared" ca="1" si="336"/>
        <v>1</v>
      </c>
      <c r="F2924" s="3">
        <f t="shared" ca="1" si="337"/>
        <v>22</v>
      </c>
      <c r="G2924" s="3">
        <f t="shared" ca="1" si="338"/>
        <v>74</v>
      </c>
      <c r="H2924" s="3">
        <f t="shared" si="339"/>
        <v>0</v>
      </c>
      <c r="I2924" s="3">
        <v>2</v>
      </c>
      <c r="J2924" s="3">
        <v>71</v>
      </c>
      <c r="K2924" s="9">
        <f t="shared" ca="1" si="340"/>
        <v>12.559999999999999</v>
      </c>
      <c r="L2924" s="3">
        <f t="shared" ca="1" si="341"/>
        <v>3</v>
      </c>
    </row>
    <row r="2925" spans="1:12">
      <c r="A2925" s="3">
        <v>11</v>
      </c>
      <c r="B2925" s="3">
        <v>2</v>
      </c>
      <c r="C2925" s="3">
        <v>20</v>
      </c>
      <c r="D2925" s="4">
        <f t="shared" ca="1" si="335"/>
        <v>3.5</v>
      </c>
      <c r="E2925" s="3">
        <f t="shared" ca="1" si="336"/>
        <v>28</v>
      </c>
      <c r="F2925" s="3">
        <f t="shared" ca="1" si="337"/>
        <v>17</v>
      </c>
      <c r="G2925" s="3">
        <f t="shared" ca="1" si="338"/>
        <v>70</v>
      </c>
      <c r="H2925" s="3">
        <f t="shared" si="339"/>
        <v>0</v>
      </c>
      <c r="I2925" s="3">
        <v>-1</v>
      </c>
      <c r="J2925" s="3">
        <v>71</v>
      </c>
      <c r="K2925" s="9">
        <f t="shared" ca="1" si="340"/>
        <v>381.44</v>
      </c>
      <c r="L2925" s="3">
        <f t="shared" ca="1" si="341"/>
        <v>71.399999999999991</v>
      </c>
    </row>
    <row r="2926" spans="1:12">
      <c r="A2926" s="3">
        <v>11</v>
      </c>
      <c r="B2926" s="3">
        <v>2</v>
      </c>
      <c r="C2926" s="3">
        <v>21</v>
      </c>
      <c r="D2926" s="4">
        <f t="shared" ca="1" si="335"/>
        <v>3.8</v>
      </c>
      <c r="E2926" s="3">
        <f t="shared" ca="1" si="336"/>
        <v>14</v>
      </c>
      <c r="F2926" s="3">
        <f t="shared" ca="1" si="337"/>
        <v>16</v>
      </c>
      <c r="G2926" s="3">
        <f t="shared" ca="1" si="338"/>
        <v>77</v>
      </c>
      <c r="H2926" s="3">
        <f t="shared" si="339"/>
        <v>0</v>
      </c>
      <c r="I2926" s="3">
        <v>-4</v>
      </c>
      <c r="J2926" s="3">
        <v>71</v>
      </c>
      <c r="K2926" s="9">
        <f t="shared" ca="1" si="340"/>
        <v>185.97894736842105</v>
      </c>
      <c r="L2926" s="3">
        <f t="shared" ca="1" si="341"/>
        <v>29.400000000000002</v>
      </c>
    </row>
    <row r="2927" spans="1:12">
      <c r="A2927" s="3">
        <v>11</v>
      </c>
      <c r="B2927" s="3">
        <v>2</v>
      </c>
      <c r="C2927" s="3">
        <v>22</v>
      </c>
      <c r="D2927" s="4">
        <f t="shared" ca="1" si="335"/>
        <v>4.0999999999999996</v>
      </c>
      <c r="E2927" s="3">
        <f t="shared" ca="1" si="336"/>
        <v>2</v>
      </c>
      <c r="F2927" s="3">
        <f t="shared" ca="1" si="337"/>
        <v>17</v>
      </c>
      <c r="G2927" s="3">
        <f t="shared" ca="1" si="338"/>
        <v>62</v>
      </c>
      <c r="H2927" s="3">
        <f t="shared" si="339"/>
        <v>0</v>
      </c>
      <c r="I2927" s="3">
        <v>-7</v>
      </c>
      <c r="J2927" s="3">
        <v>71</v>
      </c>
      <c r="K2927" s="9">
        <f t="shared" ca="1" si="340"/>
        <v>27.082926829268295</v>
      </c>
      <c r="L2927" s="3">
        <f t="shared" ca="1" si="341"/>
        <v>3.3</v>
      </c>
    </row>
    <row r="2928" spans="1:12">
      <c r="A2928" s="3">
        <v>11</v>
      </c>
      <c r="B2928" s="3">
        <v>2</v>
      </c>
      <c r="C2928" s="3">
        <v>23</v>
      </c>
      <c r="D2928" s="4">
        <f t="shared" ca="1" si="335"/>
        <v>3.4</v>
      </c>
      <c r="E2928" s="3">
        <f t="shared" ca="1" si="336"/>
        <v>9</v>
      </c>
      <c r="F2928" s="3">
        <f t="shared" ca="1" si="337"/>
        <v>19</v>
      </c>
      <c r="G2928" s="3">
        <f t="shared" ca="1" si="338"/>
        <v>70</v>
      </c>
      <c r="H2928" s="3">
        <f t="shared" si="339"/>
        <v>0</v>
      </c>
      <c r="I2928" s="3">
        <v>-8</v>
      </c>
      <c r="J2928" s="3">
        <v>71</v>
      </c>
      <c r="K2928" s="9">
        <f t="shared" ca="1" si="340"/>
        <v>154.79999999999998</v>
      </c>
      <c r="L2928" s="3">
        <f t="shared" ca="1" si="341"/>
        <v>13.5</v>
      </c>
    </row>
    <row r="2929" spans="1:12">
      <c r="A2929" s="3">
        <v>11</v>
      </c>
      <c r="B2929" s="3">
        <v>2</v>
      </c>
      <c r="C2929" s="3">
        <v>24</v>
      </c>
      <c r="D2929" s="4">
        <f t="shared" ca="1" si="335"/>
        <v>3.4</v>
      </c>
      <c r="E2929" s="3">
        <f t="shared" ca="1" si="336"/>
        <v>10</v>
      </c>
      <c r="F2929" s="3">
        <f t="shared" ca="1" si="337"/>
        <v>17</v>
      </c>
      <c r="G2929" s="3">
        <f t="shared" ca="1" si="338"/>
        <v>61</v>
      </c>
      <c r="H2929" s="3">
        <f t="shared" si="339"/>
        <v>0</v>
      </c>
      <c r="I2929" s="3">
        <v>-9</v>
      </c>
      <c r="J2929" s="3">
        <v>71</v>
      </c>
      <c r="K2929" s="9">
        <f t="shared" ca="1" si="340"/>
        <v>170.58823529411765</v>
      </c>
      <c r="L2929" s="3">
        <f t="shared" ca="1" si="341"/>
        <v>13.499999999999998</v>
      </c>
    </row>
    <row r="2930" spans="1:12">
      <c r="A2930" s="3">
        <v>11</v>
      </c>
      <c r="B2930" s="3">
        <v>3</v>
      </c>
      <c r="C2930" s="3">
        <v>1</v>
      </c>
      <c r="D2930" s="4">
        <f t="shared" ca="1" si="335"/>
        <v>3.3</v>
      </c>
      <c r="E2930" s="3">
        <f t="shared" ca="1" si="336"/>
        <v>14</v>
      </c>
      <c r="F2930" s="3">
        <f t="shared" ca="1" si="337"/>
        <v>17</v>
      </c>
      <c r="G2930" s="3">
        <f t="shared" ca="1" si="338"/>
        <v>66</v>
      </c>
      <c r="H2930" s="3">
        <f t="shared" si="339"/>
        <v>0</v>
      </c>
      <c r="I2930" s="3">
        <v>-10</v>
      </c>
      <c r="J2930" s="3">
        <v>71</v>
      </c>
      <c r="K2930" s="9">
        <f t="shared" ca="1" si="340"/>
        <v>249.45454545454547</v>
      </c>
      <c r="L2930" s="3">
        <f t="shared" ca="1" si="341"/>
        <v>16.8</v>
      </c>
    </row>
    <row r="2931" spans="1:12">
      <c r="A2931" s="3">
        <v>11</v>
      </c>
      <c r="B2931" s="3">
        <v>3</v>
      </c>
      <c r="C2931" s="3">
        <v>2</v>
      </c>
      <c r="D2931" s="4">
        <f t="shared" ca="1" si="335"/>
        <v>4.3</v>
      </c>
      <c r="E2931" s="3">
        <f t="shared" ca="1" si="336"/>
        <v>3</v>
      </c>
      <c r="F2931" s="3">
        <f t="shared" ca="1" si="337"/>
        <v>16</v>
      </c>
      <c r="G2931" s="3">
        <f t="shared" ca="1" si="338"/>
        <v>64</v>
      </c>
      <c r="H2931" s="3">
        <f t="shared" si="339"/>
        <v>0</v>
      </c>
      <c r="I2931" s="3">
        <v>-9</v>
      </c>
      <c r="J2931" s="3">
        <v>71</v>
      </c>
      <c r="K2931" s="9">
        <f t="shared" ca="1" si="340"/>
        <v>39.460465116279074</v>
      </c>
      <c r="L2931" s="3">
        <f t="shared" ca="1" si="341"/>
        <v>4.05</v>
      </c>
    </row>
    <row r="2932" spans="1:12">
      <c r="A2932" s="3">
        <v>11</v>
      </c>
      <c r="B2932" s="3">
        <v>3</v>
      </c>
      <c r="C2932" s="3">
        <v>3</v>
      </c>
      <c r="D2932" s="4">
        <f t="shared" ca="1" si="335"/>
        <v>3.3</v>
      </c>
      <c r="E2932" s="3">
        <f t="shared" ca="1" si="336"/>
        <v>12</v>
      </c>
      <c r="F2932" s="3">
        <f t="shared" ca="1" si="337"/>
        <v>17</v>
      </c>
      <c r="G2932" s="3">
        <f t="shared" ca="1" si="338"/>
        <v>80</v>
      </c>
      <c r="H2932" s="3">
        <f t="shared" si="339"/>
        <v>0</v>
      </c>
      <c r="I2932" s="3">
        <v>-9</v>
      </c>
      <c r="J2932" s="3">
        <v>71</v>
      </c>
      <c r="K2932" s="9">
        <f t="shared" ca="1" si="340"/>
        <v>210.61818181818182</v>
      </c>
      <c r="L2932" s="3">
        <f t="shared" ca="1" si="341"/>
        <v>16.2</v>
      </c>
    </row>
    <row r="2933" spans="1:12">
      <c r="A2933" s="3">
        <v>11</v>
      </c>
      <c r="B2933" s="3">
        <v>3</v>
      </c>
      <c r="C2933" s="3">
        <v>4</v>
      </c>
      <c r="D2933" s="4">
        <f t="shared" ca="1" si="335"/>
        <v>4.0999999999999996</v>
      </c>
      <c r="E2933" s="3">
        <f t="shared" ca="1" si="336"/>
        <v>14</v>
      </c>
      <c r="F2933" s="3">
        <f t="shared" ca="1" si="337"/>
        <v>18</v>
      </c>
      <c r="G2933" s="3">
        <f t="shared" ca="1" si="338"/>
        <v>65</v>
      </c>
      <c r="H2933" s="3">
        <f t="shared" si="339"/>
        <v>0</v>
      </c>
      <c r="I2933" s="3">
        <v>-8</v>
      </c>
      <c r="J2933" s="3">
        <v>71</v>
      </c>
      <c r="K2933" s="9">
        <f t="shared" ca="1" si="340"/>
        <v>196.95609756097559</v>
      </c>
      <c r="L2933" s="3">
        <f t="shared" ca="1" si="341"/>
        <v>21</v>
      </c>
    </row>
    <row r="2934" spans="1:12">
      <c r="A2934" s="3">
        <v>11</v>
      </c>
      <c r="B2934" s="3">
        <v>3</v>
      </c>
      <c r="C2934" s="3">
        <v>5</v>
      </c>
      <c r="D2934" s="4">
        <f t="shared" ca="1" si="335"/>
        <v>4.0999999999999996</v>
      </c>
      <c r="E2934" s="3">
        <f t="shared" ca="1" si="336"/>
        <v>29</v>
      </c>
      <c r="F2934" s="3">
        <f t="shared" ca="1" si="337"/>
        <v>18</v>
      </c>
      <c r="G2934" s="3">
        <f t="shared" ca="1" si="338"/>
        <v>66</v>
      </c>
      <c r="H2934" s="3">
        <f t="shared" si="339"/>
        <v>0</v>
      </c>
      <c r="I2934" s="3">
        <v>-8</v>
      </c>
      <c r="J2934" s="3">
        <v>71</v>
      </c>
      <c r="K2934" s="9">
        <f t="shared" ca="1" si="340"/>
        <v>407.41463414634148</v>
      </c>
      <c r="L2934" s="3">
        <f t="shared" ca="1" si="341"/>
        <v>43.5</v>
      </c>
    </row>
    <row r="2935" spans="1:12">
      <c r="A2935" s="3">
        <v>11</v>
      </c>
      <c r="B2935" s="3">
        <v>3</v>
      </c>
      <c r="C2935" s="3">
        <v>6</v>
      </c>
      <c r="D2935" s="4">
        <f t="shared" ca="1" si="335"/>
        <v>4.2</v>
      </c>
      <c r="E2935" s="3">
        <f t="shared" ca="1" si="336"/>
        <v>16</v>
      </c>
      <c r="F2935" s="3">
        <f t="shared" ca="1" si="337"/>
        <v>19</v>
      </c>
      <c r="G2935" s="3">
        <f t="shared" ca="1" si="338"/>
        <v>72</v>
      </c>
      <c r="H2935" s="3">
        <f t="shared" si="339"/>
        <v>0</v>
      </c>
      <c r="I2935" s="3">
        <v>-7</v>
      </c>
      <c r="J2935" s="3">
        <v>71</v>
      </c>
      <c r="K2935" s="9">
        <f t="shared" ca="1" si="340"/>
        <v>218.2095238095238</v>
      </c>
      <c r="L2935" s="3">
        <f t="shared" ca="1" si="341"/>
        <v>26.4</v>
      </c>
    </row>
    <row r="2936" spans="1:12">
      <c r="A2936" s="3">
        <v>11</v>
      </c>
      <c r="B2936" s="3">
        <v>3</v>
      </c>
      <c r="C2936" s="3">
        <v>7</v>
      </c>
      <c r="D2936" s="4">
        <f t="shared" ca="1" si="335"/>
        <v>3.9</v>
      </c>
      <c r="E2936" s="3">
        <f t="shared" ca="1" si="336"/>
        <v>27</v>
      </c>
      <c r="F2936" s="3">
        <f t="shared" ca="1" si="337"/>
        <v>19</v>
      </c>
      <c r="G2936" s="3">
        <f t="shared" ca="1" si="338"/>
        <v>65</v>
      </c>
      <c r="H2936" s="3">
        <f t="shared" si="339"/>
        <v>0.153</v>
      </c>
      <c r="I2936" s="3">
        <v>-7</v>
      </c>
      <c r="J2936" s="3">
        <v>71</v>
      </c>
      <c r="K2936" s="9">
        <f t="shared" ca="1" si="340"/>
        <v>377.07923076923072</v>
      </c>
      <c r="L2936" s="3">
        <f t="shared" ca="1" si="341"/>
        <v>44.55</v>
      </c>
    </row>
    <row r="2937" spans="1:12">
      <c r="A2937" s="3">
        <v>11</v>
      </c>
      <c r="B2937" s="3">
        <v>3</v>
      </c>
      <c r="C2937" s="3">
        <v>8</v>
      </c>
      <c r="D2937" s="4">
        <f t="shared" ca="1" si="335"/>
        <v>3.5999999999999996</v>
      </c>
      <c r="E2937" s="3">
        <f t="shared" ca="1" si="336"/>
        <v>5</v>
      </c>
      <c r="F2937" s="3">
        <f t="shared" ca="1" si="337"/>
        <v>24</v>
      </c>
      <c r="G2937" s="3">
        <f t="shared" ca="1" si="338"/>
        <v>60</v>
      </c>
      <c r="H2937" s="3">
        <f t="shared" si="339"/>
        <v>0.183</v>
      </c>
      <c r="I2937" s="3">
        <v>-5</v>
      </c>
      <c r="J2937" s="3">
        <v>71</v>
      </c>
      <c r="K2937" s="9">
        <f t="shared" ca="1" si="340"/>
        <v>80.329166666666666</v>
      </c>
      <c r="L2937" s="3">
        <f t="shared" ca="1" si="341"/>
        <v>9.75</v>
      </c>
    </row>
    <row r="2938" spans="1:12">
      <c r="A2938" s="3">
        <v>11</v>
      </c>
      <c r="B2938" s="3">
        <v>3</v>
      </c>
      <c r="C2938" s="3">
        <v>9</v>
      </c>
      <c r="D2938" s="4">
        <f t="shared" ca="1" si="335"/>
        <v>4.3</v>
      </c>
      <c r="E2938" s="3">
        <f t="shared" ca="1" si="336"/>
        <v>21</v>
      </c>
      <c r="F2938" s="3">
        <f t="shared" ca="1" si="337"/>
        <v>22</v>
      </c>
      <c r="G2938" s="3">
        <f t="shared" ca="1" si="338"/>
        <v>68</v>
      </c>
      <c r="H2938" s="3">
        <f t="shared" si="339"/>
        <v>0.21299999999999999</v>
      </c>
      <c r="I2938" s="3">
        <v>-2</v>
      </c>
      <c r="J2938" s="3">
        <v>71</v>
      </c>
      <c r="K2938" s="9">
        <f t="shared" ca="1" si="340"/>
        <v>246.95511627906976</v>
      </c>
      <c r="L2938" s="3">
        <f t="shared" ca="1" si="341"/>
        <v>50.4</v>
      </c>
    </row>
    <row r="2939" spans="1:12">
      <c r="A2939" s="3">
        <v>11</v>
      </c>
      <c r="B2939" s="3">
        <v>3</v>
      </c>
      <c r="C2939" s="3">
        <v>10</v>
      </c>
      <c r="D2939" s="4">
        <f t="shared" ca="1" si="335"/>
        <v>4</v>
      </c>
      <c r="E2939" s="3">
        <f t="shared" ca="1" si="336"/>
        <v>1</v>
      </c>
      <c r="F2939" s="3">
        <f t="shared" ca="1" si="337"/>
        <v>24</v>
      </c>
      <c r="G2939" s="3">
        <f t="shared" ca="1" si="338"/>
        <v>79</v>
      </c>
      <c r="H2939" s="3">
        <f t="shared" si="339"/>
        <v>0.24299999999999999</v>
      </c>
      <c r="I2939" s="3">
        <v>0</v>
      </c>
      <c r="J2939" s="3">
        <v>71</v>
      </c>
      <c r="K2939" s="9">
        <f t="shared" ca="1" si="340"/>
        <v>12.584250000000001</v>
      </c>
      <c r="L2939" s="3">
        <f t="shared" ca="1" si="341"/>
        <v>2.6999999999999997</v>
      </c>
    </row>
    <row r="2940" spans="1:12">
      <c r="A2940" s="3">
        <v>11</v>
      </c>
      <c r="B2940" s="3">
        <v>3</v>
      </c>
      <c r="C2940" s="3">
        <v>11</v>
      </c>
      <c r="D2940" s="4">
        <f t="shared" ca="1" si="335"/>
        <v>4</v>
      </c>
      <c r="E2940" s="3">
        <f t="shared" ca="1" si="336"/>
        <v>16</v>
      </c>
      <c r="F2940" s="3">
        <f t="shared" ca="1" si="337"/>
        <v>24</v>
      </c>
      <c r="G2940" s="3">
        <f t="shared" ca="1" si="338"/>
        <v>78</v>
      </c>
      <c r="H2940" s="3">
        <f t="shared" si="339"/>
        <v>0.27299999999999996</v>
      </c>
      <c r="I2940" s="3">
        <v>1</v>
      </c>
      <c r="J2940" s="3">
        <v>71</v>
      </c>
      <c r="K2940" s="9">
        <f t="shared" ca="1" si="340"/>
        <v>193.70800000000003</v>
      </c>
      <c r="L2940" s="3">
        <f t="shared" ca="1" si="341"/>
        <v>45.6</v>
      </c>
    </row>
    <row r="2941" spans="1:12">
      <c r="A2941" s="3">
        <v>11</v>
      </c>
      <c r="B2941" s="3">
        <v>3</v>
      </c>
      <c r="C2941" s="3">
        <v>12</v>
      </c>
      <c r="D2941" s="4">
        <f t="shared" ca="1" si="335"/>
        <v>3.8</v>
      </c>
      <c r="E2941" s="3">
        <f t="shared" ca="1" si="336"/>
        <v>8</v>
      </c>
      <c r="F2941" s="3">
        <f t="shared" ca="1" si="337"/>
        <v>22</v>
      </c>
      <c r="G2941" s="3">
        <f t="shared" ca="1" si="338"/>
        <v>69</v>
      </c>
      <c r="H2941" s="3">
        <f t="shared" si="339"/>
        <v>0.30299999999999999</v>
      </c>
      <c r="I2941" s="3">
        <v>3</v>
      </c>
      <c r="J2941" s="3">
        <v>71</v>
      </c>
      <c r="K2941" s="9">
        <f t="shared" ca="1" si="340"/>
        <v>89.677894736842106</v>
      </c>
      <c r="L2941" s="3">
        <f t="shared" ca="1" si="341"/>
        <v>25.2</v>
      </c>
    </row>
    <row r="2942" spans="1:12">
      <c r="A2942" s="3">
        <v>11</v>
      </c>
      <c r="B2942" s="3">
        <v>3</v>
      </c>
      <c r="C2942" s="3">
        <v>13</v>
      </c>
      <c r="D2942" s="4">
        <f t="shared" ca="1" si="335"/>
        <v>4.3</v>
      </c>
      <c r="E2942" s="3">
        <f t="shared" ca="1" si="336"/>
        <v>7</v>
      </c>
      <c r="F2942" s="3">
        <f t="shared" ca="1" si="337"/>
        <v>24</v>
      </c>
      <c r="G2942" s="3">
        <f t="shared" ca="1" si="338"/>
        <v>64</v>
      </c>
      <c r="H2942" s="3">
        <f t="shared" si="339"/>
        <v>0.27299999999999996</v>
      </c>
      <c r="I2942" s="3">
        <v>5</v>
      </c>
      <c r="J2942" s="3">
        <v>71</v>
      </c>
      <c r="K2942" s="9">
        <f t="shared" ca="1" si="340"/>
        <v>71.020697674418614</v>
      </c>
      <c r="L2942" s="3">
        <f t="shared" ca="1" si="341"/>
        <v>24.15</v>
      </c>
    </row>
    <row r="2943" spans="1:12">
      <c r="A2943" s="3">
        <v>11</v>
      </c>
      <c r="B2943" s="3">
        <v>3</v>
      </c>
      <c r="C2943" s="3">
        <v>14</v>
      </c>
      <c r="D2943" s="4">
        <f t="shared" ca="1" si="335"/>
        <v>3.5999999999999996</v>
      </c>
      <c r="E2943" s="3">
        <f t="shared" ca="1" si="336"/>
        <v>6</v>
      </c>
      <c r="F2943" s="3">
        <f t="shared" ca="1" si="337"/>
        <v>21</v>
      </c>
      <c r="G2943" s="3">
        <f t="shared" ca="1" si="338"/>
        <v>79</v>
      </c>
      <c r="H2943" s="3">
        <f t="shared" si="339"/>
        <v>0.24299999999999999</v>
      </c>
      <c r="I2943" s="3">
        <v>8</v>
      </c>
      <c r="J2943" s="3">
        <v>71</v>
      </c>
      <c r="K2943" s="9">
        <f t="shared" ca="1" si="340"/>
        <v>61.89500000000001</v>
      </c>
      <c r="L2943" s="3">
        <f t="shared" ca="1" si="341"/>
        <v>23.4</v>
      </c>
    </row>
    <row r="2944" spans="1:12">
      <c r="A2944" s="3">
        <v>11</v>
      </c>
      <c r="B2944" s="3">
        <v>3</v>
      </c>
      <c r="C2944" s="3">
        <v>15</v>
      </c>
      <c r="D2944" s="4">
        <f t="shared" ca="1" si="335"/>
        <v>4.3</v>
      </c>
      <c r="E2944" s="3">
        <f t="shared" ca="1" si="336"/>
        <v>28</v>
      </c>
      <c r="F2944" s="3">
        <f t="shared" ca="1" si="337"/>
        <v>20</v>
      </c>
      <c r="G2944" s="3">
        <f t="shared" ca="1" si="338"/>
        <v>75</v>
      </c>
      <c r="H2944" s="3">
        <f t="shared" si="339"/>
        <v>0.21299999999999999</v>
      </c>
      <c r="I2944" s="3">
        <v>8</v>
      </c>
      <c r="J2944" s="3">
        <v>71</v>
      </c>
      <c r="K2944" s="9">
        <f t="shared" ca="1" si="340"/>
        <v>236.02697674418604</v>
      </c>
      <c r="L2944" s="3">
        <f t="shared" ca="1" si="341"/>
        <v>109.2</v>
      </c>
    </row>
    <row r="2945" spans="1:12">
      <c r="A2945" s="3">
        <v>11</v>
      </c>
      <c r="B2945" s="3">
        <v>3</v>
      </c>
      <c r="C2945" s="3">
        <v>16</v>
      </c>
      <c r="D2945" s="4">
        <f t="shared" ca="1" si="335"/>
        <v>3.4</v>
      </c>
      <c r="E2945" s="3">
        <f t="shared" ca="1" si="336"/>
        <v>15</v>
      </c>
      <c r="F2945" s="3">
        <f t="shared" ca="1" si="337"/>
        <v>24</v>
      </c>
      <c r="G2945" s="3">
        <f t="shared" ca="1" si="338"/>
        <v>69</v>
      </c>
      <c r="H2945" s="3">
        <f t="shared" si="339"/>
        <v>0.183</v>
      </c>
      <c r="I2945" s="3">
        <v>7</v>
      </c>
      <c r="J2945" s="3">
        <v>71</v>
      </c>
      <c r="K2945" s="9">
        <f t="shared" ca="1" si="340"/>
        <v>188.45735294117648</v>
      </c>
      <c r="L2945" s="3">
        <f t="shared" ca="1" si="341"/>
        <v>56.25</v>
      </c>
    </row>
    <row r="2946" spans="1:12">
      <c r="A2946" s="3">
        <v>11</v>
      </c>
      <c r="B2946" s="3">
        <v>3</v>
      </c>
      <c r="C2946" s="3">
        <v>17</v>
      </c>
      <c r="D2946" s="4">
        <f t="shared" ca="1" si="335"/>
        <v>3.5</v>
      </c>
      <c r="E2946" s="3">
        <f t="shared" ca="1" si="336"/>
        <v>8</v>
      </c>
      <c r="F2946" s="3">
        <f t="shared" ca="1" si="337"/>
        <v>20</v>
      </c>
      <c r="G2946" s="3">
        <f t="shared" ca="1" si="338"/>
        <v>78</v>
      </c>
      <c r="H2946" s="3">
        <f t="shared" si="339"/>
        <v>0.153</v>
      </c>
      <c r="I2946" s="3">
        <v>6</v>
      </c>
      <c r="J2946" s="3">
        <v>71</v>
      </c>
      <c r="K2946" s="9">
        <f t="shared" ca="1" si="340"/>
        <v>91.764571428571429</v>
      </c>
      <c r="L2946" s="3">
        <f t="shared" ca="1" si="341"/>
        <v>28.799999999999997</v>
      </c>
    </row>
    <row r="2947" spans="1:12">
      <c r="A2947" s="3">
        <v>11</v>
      </c>
      <c r="B2947" s="3">
        <v>3</v>
      </c>
      <c r="C2947" s="3">
        <v>18</v>
      </c>
      <c r="D2947" s="4">
        <f t="shared" ref="D2947:D3010" ca="1" si="342">3.3+RANDBETWEEN(0,10)/10</f>
        <v>4.2</v>
      </c>
      <c r="E2947" s="3">
        <f t="shared" ref="E2947:E3010" ca="1" si="343">RANDBETWEEN(1,30)</f>
        <v>15</v>
      </c>
      <c r="F2947" s="3">
        <f t="shared" ref="F2947:F3010" ca="1" si="344">IF(C2947&lt;=7,RANDBETWEEN(16,19),IF(C2947&gt;=20,RANDBETWEEN(16,19),RANDBETWEEN(20,24)))</f>
        <v>21</v>
      </c>
      <c r="G2947" s="3">
        <f t="shared" ref="G2947:G3010" ca="1" si="345">RANDBETWEEN(60,80)</f>
        <v>74</v>
      </c>
      <c r="H2947" s="3">
        <f t="shared" ref="H2947:H3010" si="346">IF(C2947&lt;7,0,IF(C2947&gt;17,0,0.03*(10.1-ABS(C2947-12))))</f>
        <v>0</v>
      </c>
      <c r="I2947" s="3">
        <v>4</v>
      </c>
      <c r="J2947" s="3">
        <v>71</v>
      </c>
      <c r="K2947" s="9">
        <f t="shared" ref="K2947:K3010" ca="1" si="347">E2947*(80+(F2947-I2947)*6+(50-H2947*105)+ABS(G2947-J2947)*0.4)/(D2947*5)</f>
        <v>166.57142857142858</v>
      </c>
      <c r="L2947" s="3">
        <f t="shared" ref="L2947:L3010" ca="1" si="348">ABS(-18-I2947)*0.15*E2947</f>
        <v>49.5</v>
      </c>
    </row>
    <row r="2948" spans="1:12">
      <c r="A2948" s="3">
        <v>11</v>
      </c>
      <c r="B2948" s="3">
        <v>3</v>
      </c>
      <c r="C2948" s="3">
        <v>19</v>
      </c>
      <c r="D2948" s="4">
        <f t="shared" ca="1" si="342"/>
        <v>4.2</v>
      </c>
      <c r="E2948" s="3">
        <f t="shared" ca="1" si="343"/>
        <v>2</v>
      </c>
      <c r="F2948" s="3">
        <f t="shared" ca="1" si="344"/>
        <v>24</v>
      </c>
      <c r="G2948" s="3">
        <f t="shared" ca="1" si="345"/>
        <v>67</v>
      </c>
      <c r="H2948" s="3">
        <f t="shared" si="346"/>
        <v>0</v>
      </c>
      <c r="I2948" s="3">
        <v>2</v>
      </c>
      <c r="J2948" s="3">
        <v>71</v>
      </c>
      <c r="K2948" s="9">
        <f t="shared" ca="1" si="347"/>
        <v>25.104761904761908</v>
      </c>
      <c r="L2948" s="3">
        <f t="shared" ca="1" si="348"/>
        <v>6</v>
      </c>
    </row>
    <row r="2949" spans="1:12">
      <c r="A2949" s="3">
        <v>11</v>
      </c>
      <c r="B2949" s="3">
        <v>3</v>
      </c>
      <c r="C2949" s="3">
        <v>20</v>
      </c>
      <c r="D2949" s="4">
        <f t="shared" ca="1" si="342"/>
        <v>3.3</v>
      </c>
      <c r="E2949" s="3">
        <f t="shared" ca="1" si="343"/>
        <v>19</v>
      </c>
      <c r="F2949" s="3">
        <f t="shared" ca="1" si="344"/>
        <v>19</v>
      </c>
      <c r="G2949" s="3">
        <f t="shared" ca="1" si="345"/>
        <v>70</v>
      </c>
      <c r="H2949" s="3">
        <f t="shared" si="346"/>
        <v>0</v>
      </c>
      <c r="I2949" s="3">
        <v>-1</v>
      </c>
      <c r="J2949" s="3">
        <v>71</v>
      </c>
      <c r="K2949" s="9">
        <f t="shared" ca="1" si="347"/>
        <v>288.33939393939397</v>
      </c>
      <c r="L2949" s="3">
        <f t="shared" ca="1" si="348"/>
        <v>48.449999999999996</v>
      </c>
    </row>
    <row r="2950" spans="1:12">
      <c r="A2950" s="3">
        <v>11</v>
      </c>
      <c r="B2950" s="3">
        <v>3</v>
      </c>
      <c r="C2950" s="3">
        <v>21</v>
      </c>
      <c r="D2950" s="4">
        <f t="shared" ca="1" si="342"/>
        <v>3.3</v>
      </c>
      <c r="E2950" s="3">
        <f t="shared" ca="1" si="343"/>
        <v>15</v>
      </c>
      <c r="F2950" s="3">
        <f t="shared" ca="1" si="344"/>
        <v>16</v>
      </c>
      <c r="G2950" s="3">
        <f t="shared" ca="1" si="345"/>
        <v>80</v>
      </c>
      <c r="H2950" s="3">
        <f t="shared" si="346"/>
        <v>0</v>
      </c>
      <c r="I2950" s="3">
        <v>-4</v>
      </c>
      <c r="J2950" s="3">
        <v>71</v>
      </c>
      <c r="K2950" s="9">
        <f t="shared" ca="1" si="347"/>
        <v>230.54545454545453</v>
      </c>
      <c r="L2950" s="3">
        <f t="shared" ca="1" si="348"/>
        <v>31.5</v>
      </c>
    </row>
    <row r="2951" spans="1:12">
      <c r="A2951" s="3">
        <v>11</v>
      </c>
      <c r="B2951" s="3">
        <v>3</v>
      </c>
      <c r="C2951" s="3">
        <v>22</v>
      </c>
      <c r="D2951" s="4">
        <f t="shared" ca="1" si="342"/>
        <v>3.9</v>
      </c>
      <c r="E2951" s="3">
        <f t="shared" ca="1" si="343"/>
        <v>18</v>
      </c>
      <c r="F2951" s="3">
        <f t="shared" ca="1" si="344"/>
        <v>19</v>
      </c>
      <c r="G2951" s="3">
        <f t="shared" ca="1" si="345"/>
        <v>68</v>
      </c>
      <c r="H2951" s="3">
        <f t="shared" si="346"/>
        <v>0</v>
      </c>
      <c r="I2951" s="3">
        <v>-7</v>
      </c>
      <c r="J2951" s="3">
        <v>71</v>
      </c>
      <c r="K2951" s="9">
        <f t="shared" ca="1" si="347"/>
        <v>265.10769230769228</v>
      </c>
      <c r="L2951" s="3">
        <f t="shared" ca="1" si="348"/>
        <v>29.7</v>
      </c>
    </row>
    <row r="2952" spans="1:12">
      <c r="A2952" s="3">
        <v>11</v>
      </c>
      <c r="B2952" s="3">
        <v>3</v>
      </c>
      <c r="C2952" s="3">
        <v>23</v>
      </c>
      <c r="D2952" s="4">
        <f t="shared" ca="1" si="342"/>
        <v>4.3</v>
      </c>
      <c r="E2952" s="3">
        <f t="shared" ca="1" si="343"/>
        <v>10</v>
      </c>
      <c r="F2952" s="3">
        <f t="shared" ca="1" si="344"/>
        <v>17</v>
      </c>
      <c r="G2952" s="3">
        <f t="shared" ca="1" si="345"/>
        <v>77</v>
      </c>
      <c r="H2952" s="3">
        <f t="shared" si="346"/>
        <v>0</v>
      </c>
      <c r="I2952" s="3">
        <v>-8</v>
      </c>
      <c r="J2952" s="3">
        <v>71</v>
      </c>
      <c r="K2952" s="9">
        <f t="shared" ca="1" si="347"/>
        <v>131.34883720930233</v>
      </c>
      <c r="L2952" s="3">
        <f t="shared" ca="1" si="348"/>
        <v>15</v>
      </c>
    </row>
    <row r="2953" spans="1:12">
      <c r="A2953" s="3">
        <v>11</v>
      </c>
      <c r="B2953" s="3">
        <v>3</v>
      </c>
      <c r="C2953" s="3">
        <v>24</v>
      </c>
      <c r="D2953" s="4">
        <f t="shared" ca="1" si="342"/>
        <v>3.5999999999999996</v>
      </c>
      <c r="E2953" s="3">
        <f t="shared" ca="1" si="343"/>
        <v>28</v>
      </c>
      <c r="F2953" s="3">
        <f t="shared" ca="1" si="344"/>
        <v>19</v>
      </c>
      <c r="G2953" s="3">
        <f t="shared" ca="1" si="345"/>
        <v>61</v>
      </c>
      <c r="H2953" s="3">
        <f t="shared" si="346"/>
        <v>0</v>
      </c>
      <c r="I2953" s="3">
        <v>-9</v>
      </c>
      <c r="J2953" s="3">
        <v>71</v>
      </c>
      <c r="K2953" s="9">
        <f t="shared" ca="1" si="347"/>
        <v>469.77777777777777</v>
      </c>
      <c r="L2953" s="3">
        <f t="shared" ca="1" si="348"/>
        <v>37.799999999999997</v>
      </c>
    </row>
    <row r="2954" spans="1:12">
      <c r="A2954" s="3">
        <v>11</v>
      </c>
      <c r="B2954" s="3">
        <v>4</v>
      </c>
      <c r="C2954" s="3">
        <v>1</v>
      </c>
      <c r="D2954" s="4">
        <f t="shared" ca="1" si="342"/>
        <v>3.8</v>
      </c>
      <c r="E2954" s="3">
        <f t="shared" ca="1" si="343"/>
        <v>26</v>
      </c>
      <c r="F2954" s="3">
        <f t="shared" ca="1" si="344"/>
        <v>17</v>
      </c>
      <c r="G2954" s="3">
        <f t="shared" ca="1" si="345"/>
        <v>60</v>
      </c>
      <c r="H2954" s="3">
        <f t="shared" si="346"/>
        <v>0</v>
      </c>
      <c r="I2954" s="3">
        <v>-10</v>
      </c>
      <c r="J2954" s="3">
        <v>71</v>
      </c>
      <c r="K2954" s="9">
        <f t="shared" ca="1" si="347"/>
        <v>405.59999999999997</v>
      </c>
      <c r="L2954" s="3">
        <f t="shared" ca="1" si="348"/>
        <v>31.2</v>
      </c>
    </row>
    <row r="2955" spans="1:12">
      <c r="A2955" s="3">
        <v>11</v>
      </c>
      <c r="B2955" s="3">
        <v>4</v>
      </c>
      <c r="C2955" s="3">
        <v>2</v>
      </c>
      <c r="D2955" s="4">
        <f t="shared" ca="1" si="342"/>
        <v>3.5</v>
      </c>
      <c r="E2955" s="3">
        <f t="shared" ca="1" si="343"/>
        <v>21</v>
      </c>
      <c r="F2955" s="3">
        <f t="shared" ca="1" si="344"/>
        <v>16</v>
      </c>
      <c r="G2955" s="3">
        <f t="shared" ca="1" si="345"/>
        <v>68</v>
      </c>
      <c r="H2955" s="3">
        <f t="shared" si="346"/>
        <v>0</v>
      </c>
      <c r="I2955" s="3">
        <v>-9</v>
      </c>
      <c r="J2955" s="3">
        <v>71</v>
      </c>
      <c r="K2955" s="9">
        <f t="shared" ca="1" si="347"/>
        <v>337.44</v>
      </c>
      <c r="L2955" s="3">
        <f t="shared" ca="1" si="348"/>
        <v>28.349999999999998</v>
      </c>
    </row>
    <row r="2956" spans="1:12">
      <c r="A2956" s="3">
        <v>11</v>
      </c>
      <c r="B2956" s="3">
        <v>4</v>
      </c>
      <c r="C2956" s="3">
        <v>3</v>
      </c>
      <c r="D2956" s="4">
        <f t="shared" ca="1" si="342"/>
        <v>3.6999999999999997</v>
      </c>
      <c r="E2956" s="3">
        <f t="shared" ca="1" si="343"/>
        <v>8</v>
      </c>
      <c r="F2956" s="3">
        <f t="shared" ca="1" si="344"/>
        <v>16</v>
      </c>
      <c r="G2956" s="3">
        <f t="shared" ca="1" si="345"/>
        <v>66</v>
      </c>
      <c r="H2956" s="3">
        <f t="shared" si="346"/>
        <v>0</v>
      </c>
      <c r="I2956" s="3">
        <v>-9</v>
      </c>
      <c r="J2956" s="3">
        <v>71</v>
      </c>
      <c r="K2956" s="9">
        <f t="shared" ca="1" si="347"/>
        <v>121.94594594594595</v>
      </c>
      <c r="L2956" s="3">
        <f t="shared" ca="1" si="348"/>
        <v>10.799999999999999</v>
      </c>
    </row>
    <row r="2957" spans="1:12">
      <c r="A2957" s="3">
        <v>11</v>
      </c>
      <c r="B2957" s="3">
        <v>4</v>
      </c>
      <c r="C2957" s="3">
        <v>4</v>
      </c>
      <c r="D2957" s="4">
        <f t="shared" ca="1" si="342"/>
        <v>4.0999999999999996</v>
      </c>
      <c r="E2957" s="3">
        <f t="shared" ca="1" si="343"/>
        <v>17</v>
      </c>
      <c r="F2957" s="3">
        <f t="shared" ca="1" si="344"/>
        <v>16</v>
      </c>
      <c r="G2957" s="3">
        <f t="shared" ca="1" si="345"/>
        <v>71</v>
      </c>
      <c r="H2957" s="3">
        <f t="shared" si="346"/>
        <v>0</v>
      </c>
      <c r="I2957" s="3">
        <v>-8</v>
      </c>
      <c r="J2957" s="3">
        <v>71</v>
      </c>
      <c r="K2957" s="9">
        <f t="shared" ca="1" si="347"/>
        <v>227.21951219512195</v>
      </c>
      <c r="L2957" s="3">
        <f t="shared" ca="1" si="348"/>
        <v>25.5</v>
      </c>
    </row>
    <row r="2958" spans="1:12">
      <c r="A2958" s="3">
        <v>11</v>
      </c>
      <c r="B2958" s="3">
        <v>4</v>
      </c>
      <c r="C2958" s="3">
        <v>5</v>
      </c>
      <c r="D2958" s="4">
        <f t="shared" ca="1" si="342"/>
        <v>3.5</v>
      </c>
      <c r="E2958" s="3">
        <f t="shared" ca="1" si="343"/>
        <v>14</v>
      </c>
      <c r="F2958" s="3">
        <f t="shared" ca="1" si="344"/>
        <v>16</v>
      </c>
      <c r="G2958" s="3">
        <f t="shared" ca="1" si="345"/>
        <v>73</v>
      </c>
      <c r="H2958" s="3">
        <f t="shared" si="346"/>
        <v>0</v>
      </c>
      <c r="I2958" s="3">
        <v>-8</v>
      </c>
      <c r="J2958" s="3">
        <v>71</v>
      </c>
      <c r="K2958" s="9">
        <f t="shared" ca="1" si="347"/>
        <v>219.84</v>
      </c>
      <c r="L2958" s="3">
        <f t="shared" ca="1" si="348"/>
        <v>21</v>
      </c>
    </row>
    <row r="2959" spans="1:12">
      <c r="A2959" s="3">
        <v>11</v>
      </c>
      <c r="B2959" s="3">
        <v>4</v>
      </c>
      <c r="C2959" s="3">
        <v>6</v>
      </c>
      <c r="D2959" s="4">
        <f t="shared" ca="1" si="342"/>
        <v>3.3</v>
      </c>
      <c r="E2959" s="3">
        <f t="shared" ca="1" si="343"/>
        <v>14</v>
      </c>
      <c r="F2959" s="3">
        <f t="shared" ca="1" si="344"/>
        <v>17</v>
      </c>
      <c r="G2959" s="3">
        <f t="shared" ca="1" si="345"/>
        <v>65</v>
      </c>
      <c r="H2959" s="3">
        <f t="shared" si="346"/>
        <v>0</v>
      </c>
      <c r="I2959" s="3">
        <v>-7</v>
      </c>
      <c r="J2959" s="3">
        <v>71</v>
      </c>
      <c r="K2959" s="9">
        <f t="shared" ca="1" si="347"/>
        <v>234.5212121212121</v>
      </c>
      <c r="L2959" s="3">
        <f t="shared" ca="1" si="348"/>
        <v>23.099999999999998</v>
      </c>
    </row>
    <row r="2960" spans="1:12">
      <c r="A2960" s="3">
        <v>11</v>
      </c>
      <c r="B2960" s="3">
        <v>4</v>
      </c>
      <c r="C2960" s="3">
        <v>7</v>
      </c>
      <c r="D2960" s="4">
        <f t="shared" ca="1" si="342"/>
        <v>3.3</v>
      </c>
      <c r="E2960" s="3">
        <f t="shared" ca="1" si="343"/>
        <v>25</v>
      </c>
      <c r="F2960" s="3">
        <f t="shared" ca="1" si="344"/>
        <v>18</v>
      </c>
      <c r="G2960" s="3">
        <f t="shared" ca="1" si="345"/>
        <v>70</v>
      </c>
      <c r="H2960" s="3">
        <f t="shared" si="346"/>
        <v>0.153</v>
      </c>
      <c r="I2960" s="3">
        <v>-7</v>
      </c>
      <c r="J2960" s="3">
        <v>71</v>
      </c>
      <c r="K2960" s="9">
        <f t="shared" ca="1" si="347"/>
        <v>400.50757575757569</v>
      </c>
      <c r="L2960" s="3">
        <f t="shared" ca="1" si="348"/>
        <v>41.25</v>
      </c>
    </row>
    <row r="2961" spans="1:12">
      <c r="A2961" s="3">
        <v>11</v>
      </c>
      <c r="B2961" s="3">
        <v>4</v>
      </c>
      <c r="C2961" s="3">
        <v>8</v>
      </c>
      <c r="D2961" s="4">
        <f t="shared" ca="1" si="342"/>
        <v>3.9</v>
      </c>
      <c r="E2961" s="3">
        <f t="shared" ca="1" si="343"/>
        <v>2</v>
      </c>
      <c r="F2961" s="3">
        <f t="shared" ca="1" si="344"/>
        <v>20</v>
      </c>
      <c r="G2961" s="3">
        <f t="shared" ca="1" si="345"/>
        <v>68</v>
      </c>
      <c r="H2961" s="3">
        <f t="shared" si="346"/>
        <v>0.183</v>
      </c>
      <c r="I2961" s="3">
        <v>-5</v>
      </c>
      <c r="J2961" s="3">
        <v>71</v>
      </c>
      <c r="K2961" s="9">
        <f t="shared" ca="1" si="347"/>
        <v>26.870256410256413</v>
      </c>
      <c r="L2961" s="3">
        <f t="shared" ca="1" si="348"/>
        <v>3.9</v>
      </c>
    </row>
    <row r="2962" spans="1:12">
      <c r="A2962" s="3">
        <v>11</v>
      </c>
      <c r="B2962" s="3">
        <v>4</v>
      </c>
      <c r="C2962" s="3">
        <v>9</v>
      </c>
      <c r="D2962" s="4">
        <f t="shared" ca="1" si="342"/>
        <v>3.5999999999999996</v>
      </c>
      <c r="E2962" s="3">
        <f t="shared" ca="1" si="343"/>
        <v>23</v>
      </c>
      <c r="F2962" s="3">
        <f t="shared" ca="1" si="344"/>
        <v>21</v>
      </c>
      <c r="G2962" s="3">
        <f t="shared" ca="1" si="345"/>
        <v>69</v>
      </c>
      <c r="H2962" s="3">
        <f t="shared" si="346"/>
        <v>0.21299999999999999</v>
      </c>
      <c r="I2962" s="3">
        <v>-2</v>
      </c>
      <c r="J2962" s="3">
        <v>71</v>
      </c>
      <c r="K2962" s="9">
        <f t="shared" ca="1" si="347"/>
        <v>314.88916666666665</v>
      </c>
      <c r="L2962" s="3">
        <f t="shared" ca="1" si="348"/>
        <v>55.199999999999996</v>
      </c>
    </row>
    <row r="2963" spans="1:12">
      <c r="A2963" s="3">
        <v>11</v>
      </c>
      <c r="B2963" s="3">
        <v>4</v>
      </c>
      <c r="C2963" s="3">
        <v>10</v>
      </c>
      <c r="D2963" s="4">
        <f t="shared" ca="1" si="342"/>
        <v>3.5</v>
      </c>
      <c r="E2963" s="3">
        <f t="shared" ca="1" si="343"/>
        <v>2</v>
      </c>
      <c r="F2963" s="3">
        <f t="shared" ca="1" si="344"/>
        <v>23</v>
      </c>
      <c r="G2963" s="3">
        <f t="shared" ca="1" si="345"/>
        <v>62</v>
      </c>
      <c r="H2963" s="3">
        <f t="shared" si="346"/>
        <v>0.24299999999999999</v>
      </c>
      <c r="I2963" s="3">
        <v>0</v>
      </c>
      <c r="J2963" s="3">
        <v>71</v>
      </c>
      <c r="K2963" s="9">
        <f t="shared" ca="1" si="347"/>
        <v>28.124000000000002</v>
      </c>
      <c r="L2963" s="3">
        <f t="shared" ca="1" si="348"/>
        <v>5.3999999999999995</v>
      </c>
    </row>
    <row r="2964" spans="1:12">
      <c r="A2964" s="3">
        <v>11</v>
      </c>
      <c r="B2964" s="3">
        <v>4</v>
      </c>
      <c r="C2964" s="3">
        <v>11</v>
      </c>
      <c r="D2964" s="4">
        <f t="shared" ca="1" si="342"/>
        <v>4.0999999999999996</v>
      </c>
      <c r="E2964" s="3">
        <f t="shared" ca="1" si="343"/>
        <v>14</v>
      </c>
      <c r="F2964" s="3">
        <f t="shared" ca="1" si="344"/>
        <v>21</v>
      </c>
      <c r="G2964" s="3">
        <f t="shared" ca="1" si="345"/>
        <v>73</v>
      </c>
      <c r="H2964" s="3">
        <f t="shared" si="346"/>
        <v>0.27299999999999996</v>
      </c>
      <c r="I2964" s="3">
        <v>1</v>
      </c>
      <c r="J2964" s="3">
        <v>71</v>
      </c>
      <c r="K2964" s="9">
        <f t="shared" ca="1" si="347"/>
        <v>151.70195121951221</v>
      </c>
      <c r="L2964" s="3">
        <f t="shared" ca="1" si="348"/>
        <v>39.9</v>
      </c>
    </row>
    <row r="2965" spans="1:12">
      <c r="A2965" s="3">
        <v>11</v>
      </c>
      <c r="B2965" s="3">
        <v>4</v>
      </c>
      <c r="C2965" s="3">
        <v>12</v>
      </c>
      <c r="D2965" s="4">
        <f t="shared" ca="1" si="342"/>
        <v>3.6999999999999997</v>
      </c>
      <c r="E2965" s="3">
        <f t="shared" ca="1" si="343"/>
        <v>25</v>
      </c>
      <c r="F2965" s="3">
        <f t="shared" ca="1" si="344"/>
        <v>20</v>
      </c>
      <c r="G2965" s="3">
        <f t="shared" ca="1" si="345"/>
        <v>80</v>
      </c>
      <c r="H2965" s="3">
        <f t="shared" si="346"/>
        <v>0.30299999999999999</v>
      </c>
      <c r="I2965" s="3">
        <v>3</v>
      </c>
      <c r="J2965" s="3">
        <v>71</v>
      </c>
      <c r="K2965" s="9">
        <f t="shared" ca="1" si="347"/>
        <v>275.38513513513516</v>
      </c>
      <c r="L2965" s="3">
        <f t="shared" ca="1" si="348"/>
        <v>78.75</v>
      </c>
    </row>
    <row r="2966" spans="1:12">
      <c r="A2966" s="3">
        <v>11</v>
      </c>
      <c r="B2966" s="3">
        <v>4</v>
      </c>
      <c r="C2966" s="3">
        <v>13</v>
      </c>
      <c r="D2966" s="4">
        <f t="shared" ca="1" si="342"/>
        <v>4.2</v>
      </c>
      <c r="E2966" s="3">
        <f t="shared" ca="1" si="343"/>
        <v>3</v>
      </c>
      <c r="F2966" s="3">
        <f t="shared" ca="1" si="344"/>
        <v>24</v>
      </c>
      <c r="G2966" s="3">
        <f t="shared" ca="1" si="345"/>
        <v>68</v>
      </c>
      <c r="H2966" s="3">
        <f t="shared" si="346"/>
        <v>0.27299999999999996</v>
      </c>
      <c r="I2966" s="3">
        <v>5</v>
      </c>
      <c r="J2966" s="3">
        <v>71</v>
      </c>
      <c r="K2966" s="9">
        <f t="shared" ca="1" si="347"/>
        <v>30.93357142857143</v>
      </c>
      <c r="L2966" s="3">
        <f t="shared" ca="1" si="348"/>
        <v>10.35</v>
      </c>
    </row>
    <row r="2967" spans="1:12">
      <c r="A2967" s="3">
        <v>11</v>
      </c>
      <c r="B2967" s="3">
        <v>4</v>
      </c>
      <c r="C2967" s="3">
        <v>14</v>
      </c>
      <c r="D2967" s="4">
        <f t="shared" ca="1" si="342"/>
        <v>3.5</v>
      </c>
      <c r="E2967" s="3">
        <f t="shared" ca="1" si="343"/>
        <v>28</v>
      </c>
      <c r="F2967" s="3">
        <f t="shared" ca="1" si="344"/>
        <v>24</v>
      </c>
      <c r="G2967" s="3">
        <f t="shared" ca="1" si="345"/>
        <v>75</v>
      </c>
      <c r="H2967" s="3">
        <f t="shared" si="346"/>
        <v>0.24299999999999999</v>
      </c>
      <c r="I2967" s="3">
        <v>8</v>
      </c>
      <c r="J2967" s="3">
        <v>71</v>
      </c>
      <c r="K2967" s="9">
        <f t="shared" ca="1" si="347"/>
        <v>323.33600000000001</v>
      </c>
      <c r="L2967" s="3">
        <f t="shared" ca="1" si="348"/>
        <v>109.2</v>
      </c>
    </row>
    <row r="2968" spans="1:12">
      <c r="A2968" s="3">
        <v>11</v>
      </c>
      <c r="B2968" s="3">
        <v>4</v>
      </c>
      <c r="C2968" s="3">
        <v>15</v>
      </c>
      <c r="D2968" s="4">
        <f t="shared" ca="1" si="342"/>
        <v>4</v>
      </c>
      <c r="E2968" s="3">
        <f t="shared" ca="1" si="343"/>
        <v>26</v>
      </c>
      <c r="F2968" s="3">
        <f t="shared" ca="1" si="344"/>
        <v>20</v>
      </c>
      <c r="G2968" s="3">
        <f t="shared" ca="1" si="345"/>
        <v>62</v>
      </c>
      <c r="H2968" s="3">
        <f t="shared" si="346"/>
        <v>0.21299999999999999</v>
      </c>
      <c r="I2968" s="3">
        <v>8</v>
      </c>
      <c r="J2968" s="3">
        <v>71</v>
      </c>
      <c r="K2968" s="9">
        <f t="shared" ca="1" si="347"/>
        <v>238.20549999999997</v>
      </c>
      <c r="L2968" s="3">
        <f t="shared" ca="1" si="348"/>
        <v>101.39999999999999</v>
      </c>
    </row>
    <row r="2969" spans="1:12">
      <c r="A2969" s="3">
        <v>11</v>
      </c>
      <c r="B2969" s="3">
        <v>4</v>
      </c>
      <c r="C2969" s="3">
        <v>16</v>
      </c>
      <c r="D2969" s="4">
        <f t="shared" ca="1" si="342"/>
        <v>3.5</v>
      </c>
      <c r="E2969" s="3">
        <f t="shared" ca="1" si="343"/>
        <v>11</v>
      </c>
      <c r="F2969" s="3">
        <f t="shared" ca="1" si="344"/>
        <v>23</v>
      </c>
      <c r="G2969" s="3">
        <f t="shared" ca="1" si="345"/>
        <v>71</v>
      </c>
      <c r="H2969" s="3">
        <f t="shared" si="346"/>
        <v>0.183</v>
      </c>
      <c r="I2969" s="3">
        <v>7</v>
      </c>
      <c r="J2969" s="3">
        <v>71</v>
      </c>
      <c r="K2969" s="9">
        <f t="shared" ca="1" si="347"/>
        <v>129.97914285714285</v>
      </c>
      <c r="L2969" s="3">
        <f t="shared" ca="1" si="348"/>
        <v>41.25</v>
      </c>
    </row>
    <row r="2970" spans="1:12">
      <c r="A2970" s="3">
        <v>11</v>
      </c>
      <c r="B2970" s="3">
        <v>4</v>
      </c>
      <c r="C2970" s="3">
        <v>17</v>
      </c>
      <c r="D2970" s="4">
        <f t="shared" ca="1" si="342"/>
        <v>4.0999999999999996</v>
      </c>
      <c r="E2970" s="3">
        <f t="shared" ca="1" si="343"/>
        <v>29</v>
      </c>
      <c r="F2970" s="3">
        <f t="shared" ca="1" si="344"/>
        <v>21</v>
      </c>
      <c r="G2970" s="3">
        <f t="shared" ca="1" si="345"/>
        <v>80</v>
      </c>
      <c r="H2970" s="3">
        <f t="shared" si="346"/>
        <v>0.153</v>
      </c>
      <c r="I2970" s="3">
        <v>6</v>
      </c>
      <c r="J2970" s="3">
        <v>71</v>
      </c>
      <c r="K2970" s="9">
        <f t="shared" ca="1" si="347"/>
        <v>293.58609756097565</v>
      </c>
      <c r="L2970" s="3">
        <f t="shared" ca="1" si="348"/>
        <v>104.39999999999999</v>
      </c>
    </row>
    <row r="2971" spans="1:12">
      <c r="A2971" s="3">
        <v>11</v>
      </c>
      <c r="B2971" s="3">
        <v>4</v>
      </c>
      <c r="C2971" s="3">
        <v>18</v>
      </c>
      <c r="D2971" s="4">
        <f t="shared" ca="1" si="342"/>
        <v>4.0999999999999996</v>
      </c>
      <c r="E2971" s="3">
        <f t="shared" ca="1" si="343"/>
        <v>5</v>
      </c>
      <c r="F2971" s="3">
        <f t="shared" ca="1" si="344"/>
        <v>22</v>
      </c>
      <c r="G2971" s="3">
        <f t="shared" ca="1" si="345"/>
        <v>71</v>
      </c>
      <c r="H2971" s="3">
        <f t="shared" si="346"/>
        <v>0</v>
      </c>
      <c r="I2971" s="3">
        <v>4</v>
      </c>
      <c r="J2971" s="3">
        <v>71</v>
      </c>
      <c r="K2971" s="9">
        <f t="shared" ca="1" si="347"/>
        <v>58.048780487804876</v>
      </c>
      <c r="L2971" s="3">
        <f t="shared" ca="1" si="348"/>
        <v>16.5</v>
      </c>
    </row>
    <row r="2972" spans="1:12">
      <c r="A2972" s="3">
        <v>11</v>
      </c>
      <c r="B2972" s="3">
        <v>4</v>
      </c>
      <c r="C2972" s="3">
        <v>19</v>
      </c>
      <c r="D2972" s="4">
        <f t="shared" ca="1" si="342"/>
        <v>4.0999999999999996</v>
      </c>
      <c r="E2972" s="3">
        <f t="shared" ca="1" si="343"/>
        <v>10</v>
      </c>
      <c r="F2972" s="3">
        <f t="shared" ca="1" si="344"/>
        <v>24</v>
      </c>
      <c r="G2972" s="3">
        <f t="shared" ca="1" si="345"/>
        <v>65</v>
      </c>
      <c r="H2972" s="3">
        <f t="shared" si="346"/>
        <v>0</v>
      </c>
      <c r="I2972" s="3">
        <v>2</v>
      </c>
      <c r="J2972" s="3">
        <v>71</v>
      </c>
      <c r="K2972" s="9">
        <f t="shared" ca="1" si="347"/>
        <v>128.97560975609755</v>
      </c>
      <c r="L2972" s="3">
        <f t="shared" ca="1" si="348"/>
        <v>30</v>
      </c>
    </row>
    <row r="2973" spans="1:12">
      <c r="A2973" s="3">
        <v>11</v>
      </c>
      <c r="B2973" s="3">
        <v>4</v>
      </c>
      <c r="C2973" s="3">
        <v>20</v>
      </c>
      <c r="D2973" s="4">
        <f t="shared" ca="1" si="342"/>
        <v>3.9</v>
      </c>
      <c r="E2973" s="3">
        <f t="shared" ca="1" si="343"/>
        <v>17</v>
      </c>
      <c r="F2973" s="3">
        <f t="shared" ca="1" si="344"/>
        <v>16</v>
      </c>
      <c r="G2973" s="3">
        <f t="shared" ca="1" si="345"/>
        <v>77</v>
      </c>
      <c r="H2973" s="3">
        <f t="shared" si="346"/>
        <v>0</v>
      </c>
      <c r="I2973" s="3">
        <v>-1</v>
      </c>
      <c r="J2973" s="3">
        <v>71</v>
      </c>
      <c r="K2973" s="9">
        <f t="shared" ca="1" si="347"/>
        <v>204.34871794871796</v>
      </c>
      <c r="L2973" s="3">
        <f t="shared" ca="1" si="348"/>
        <v>43.349999999999994</v>
      </c>
    </row>
    <row r="2974" spans="1:12">
      <c r="A2974" s="3">
        <v>11</v>
      </c>
      <c r="B2974" s="3">
        <v>4</v>
      </c>
      <c r="C2974" s="3">
        <v>21</v>
      </c>
      <c r="D2974" s="4">
        <f t="shared" ca="1" si="342"/>
        <v>4.0999999999999996</v>
      </c>
      <c r="E2974" s="3">
        <f t="shared" ca="1" si="343"/>
        <v>9</v>
      </c>
      <c r="F2974" s="3">
        <f t="shared" ca="1" si="344"/>
        <v>18</v>
      </c>
      <c r="G2974" s="3">
        <f t="shared" ca="1" si="345"/>
        <v>74</v>
      </c>
      <c r="H2974" s="3">
        <f t="shared" si="346"/>
        <v>0</v>
      </c>
      <c r="I2974" s="3">
        <v>-4</v>
      </c>
      <c r="J2974" s="3">
        <v>71</v>
      </c>
      <c r="K2974" s="9">
        <f t="shared" ca="1" si="347"/>
        <v>115.5512195121951</v>
      </c>
      <c r="L2974" s="3">
        <f t="shared" ca="1" si="348"/>
        <v>18.900000000000002</v>
      </c>
    </row>
    <row r="2975" spans="1:12">
      <c r="A2975" s="3">
        <v>11</v>
      </c>
      <c r="B2975" s="3">
        <v>4</v>
      </c>
      <c r="C2975" s="3">
        <v>22</v>
      </c>
      <c r="D2975" s="4">
        <f t="shared" ca="1" si="342"/>
        <v>3.4</v>
      </c>
      <c r="E2975" s="3">
        <f t="shared" ca="1" si="343"/>
        <v>13</v>
      </c>
      <c r="F2975" s="3">
        <f t="shared" ca="1" si="344"/>
        <v>18</v>
      </c>
      <c r="G2975" s="3">
        <f t="shared" ca="1" si="345"/>
        <v>80</v>
      </c>
      <c r="H2975" s="3">
        <f t="shared" si="346"/>
        <v>0</v>
      </c>
      <c r="I2975" s="3">
        <v>-7</v>
      </c>
      <c r="J2975" s="3">
        <v>71</v>
      </c>
      <c r="K2975" s="9">
        <f t="shared" ca="1" si="347"/>
        <v>216.87058823529412</v>
      </c>
      <c r="L2975" s="3">
        <f t="shared" ca="1" si="348"/>
        <v>21.45</v>
      </c>
    </row>
    <row r="2976" spans="1:12">
      <c r="A2976" s="3">
        <v>11</v>
      </c>
      <c r="B2976" s="3">
        <v>4</v>
      </c>
      <c r="C2976" s="3">
        <v>23</v>
      </c>
      <c r="D2976" s="4">
        <f t="shared" ca="1" si="342"/>
        <v>4.3</v>
      </c>
      <c r="E2976" s="3">
        <f t="shared" ca="1" si="343"/>
        <v>25</v>
      </c>
      <c r="F2976" s="3">
        <f t="shared" ca="1" si="344"/>
        <v>19</v>
      </c>
      <c r="G2976" s="3">
        <f t="shared" ca="1" si="345"/>
        <v>80</v>
      </c>
      <c r="H2976" s="3">
        <f t="shared" si="346"/>
        <v>0</v>
      </c>
      <c r="I2976" s="3">
        <v>-8</v>
      </c>
      <c r="J2976" s="3">
        <v>71</v>
      </c>
      <c r="K2976" s="9">
        <f t="shared" ca="1" si="347"/>
        <v>343.7209302325582</v>
      </c>
      <c r="L2976" s="3">
        <f t="shared" ca="1" si="348"/>
        <v>37.5</v>
      </c>
    </row>
    <row r="2977" spans="1:12">
      <c r="A2977" s="3">
        <v>11</v>
      </c>
      <c r="B2977" s="3">
        <v>4</v>
      </c>
      <c r="C2977" s="3">
        <v>24</v>
      </c>
      <c r="D2977" s="4">
        <f t="shared" ca="1" si="342"/>
        <v>3.5</v>
      </c>
      <c r="E2977" s="3">
        <f t="shared" ca="1" si="343"/>
        <v>25</v>
      </c>
      <c r="F2977" s="3">
        <f t="shared" ca="1" si="344"/>
        <v>18</v>
      </c>
      <c r="G2977" s="3">
        <f t="shared" ca="1" si="345"/>
        <v>70</v>
      </c>
      <c r="H2977" s="3">
        <f t="shared" si="346"/>
        <v>0</v>
      </c>
      <c r="I2977" s="3">
        <v>-9</v>
      </c>
      <c r="J2977" s="3">
        <v>71</v>
      </c>
      <c r="K2977" s="9">
        <f t="shared" ca="1" si="347"/>
        <v>417.71428571428567</v>
      </c>
      <c r="L2977" s="3">
        <f t="shared" ca="1" si="348"/>
        <v>33.75</v>
      </c>
    </row>
    <row r="2978" spans="1:12">
      <c r="A2978" s="3">
        <v>11</v>
      </c>
      <c r="B2978" s="3">
        <v>5</v>
      </c>
      <c r="C2978" s="3">
        <v>1</v>
      </c>
      <c r="D2978" s="4">
        <f t="shared" ca="1" si="342"/>
        <v>4.2</v>
      </c>
      <c r="E2978" s="3">
        <f t="shared" ca="1" si="343"/>
        <v>28</v>
      </c>
      <c r="F2978" s="3">
        <f t="shared" ca="1" si="344"/>
        <v>19</v>
      </c>
      <c r="G2978" s="3">
        <f t="shared" ca="1" si="345"/>
        <v>69</v>
      </c>
      <c r="H2978" s="3">
        <f t="shared" si="346"/>
        <v>0</v>
      </c>
      <c r="I2978" s="3">
        <v>-10</v>
      </c>
      <c r="J2978" s="3">
        <v>71</v>
      </c>
      <c r="K2978" s="9">
        <f t="shared" ca="1" si="347"/>
        <v>406.4</v>
      </c>
      <c r="L2978" s="3">
        <f t="shared" ca="1" si="348"/>
        <v>33.6</v>
      </c>
    </row>
    <row r="2979" spans="1:12">
      <c r="A2979" s="3">
        <v>11</v>
      </c>
      <c r="B2979" s="3">
        <v>5</v>
      </c>
      <c r="C2979" s="3">
        <v>2</v>
      </c>
      <c r="D2979" s="4">
        <f t="shared" ca="1" si="342"/>
        <v>3.3</v>
      </c>
      <c r="E2979" s="3">
        <f t="shared" ca="1" si="343"/>
        <v>12</v>
      </c>
      <c r="F2979" s="3">
        <f t="shared" ca="1" si="344"/>
        <v>19</v>
      </c>
      <c r="G2979" s="3">
        <f t="shared" ca="1" si="345"/>
        <v>72</v>
      </c>
      <c r="H2979" s="3">
        <f t="shared" si="346"/>
        <v>0</v>
      </c>
      <c r="I2979" s="3">
        <v>-9</v>
      </c>
      <c r="J2979" s="3">
        <v>71</v>
      </c>
      <c r="K2979" s="9">
        <f t="shared" ca="1" si="347"/>
        <v>217.0181818181818</v>
      </c>
      <c r="L2979" s="3">
        <f t="shared" ca="1" si="348"/>
        <v>16.2</v>
      </c>
    </row>
    <row r="2980" spans="1:12">
      <c r="A2980" s="3">
        <v>11</v>
      </c>
      <c r="B2980" s="3">
        <v>5</v>
      </c>
      <c r="C2980" s="3">
        <v>3</v>
      </c>
      <c r="D2980" s="4">
        <f t="shared" ca="1" si="342"/>
        <v>3.5999999999999996</v>
      </c>
      <c r="E2980" s="3">
        <f t="shared" ca="1" si="343"/>
        <v>11</v>
      </c>
      <c r="F2980" s="3">
        <f t="shared" ca="1" si="344"/>
        <v>17</v>
      </c>
      <c r="G2980" s="3">
        <f t="shared" ca="1" si="345"/>
        <v>67</v>
      </c>
      <c r="H2980" s="3">
        <f t="shared" si="346"/>
        <v>0</v>
      </c>
      <c r="I2980" s="3">
        <v>-9</v>
      </c>
      <c r="J2980" s="3">
        <v>71</v>
      </c>
      <c r="K2980" s="9">
        <f t="shared" ca="1" si="347"/>
        <v>175.75555555555559</v>
      </c>
      <c r="L2980" s="3">
        <f t="shared" ca="1" si="348"/>
        <v>14.849999999999998</v>
      </c>
    </row>
    <row r="2981" spans="1:12">
      <c r="A2981" s="3">
        <v>11</v>
      </c>
      <c r="B2981" s="3">
        <v>5</v>
      </c>
      <c r="C2981" s="3">
        <v>4</v>
      </c>
      <c r="D2981" s="4">
        <f t="shared" ca="1" si="342"/>
        <v>4.3</v>
      </c>
      <c r="E2981" s="3">
        <f t="shared" ca="1" si="343"/>
        <v>25</v>
      </c>
      <c r="F2981" s="3">
        <f t="shared" ca="1" si="344"/>
        <v>19</v>
      </c>
      <c r="G2981" s="3">
        <f t="shared" ca="1" si="345"/>
        <v>80</v>
      </c>
      <c r="H2981" s="3">
        <f t="shared" si="346"/>
        <v>0</v>
      </c>
      <c r="I2981" s="3">
        <v>-8</v>
      </c>
      <c r="J2981" s="3">
        <v>71</v>
      </c>
      <c r="K2981" s="9">
        <f t="shared" ca="1" si="347"/>
        <v>343.7209302325582</v>
      </c>
      <c r="L2981" s="3">
        <f t="shared" ca="1" si="348"/>
        <v>37.5</v>
      </c>
    </row>
    <row r="2982" spans="1:12">
      <c r="A2982" s="3">
        <v>11</v>
      </c>
      <c r="B2982" s="3">
        <v>5</v>
      </c>
      <c r="C2982" s="3">
        <v>5</v>
      </c>
      <c r="D2982" s="4">
        <f t="shared" ca="1" si="342"/>
        <v>3.3</v>
      </c>
      <c r="E2982" s="3">
        <f t="shared" ca="1" si="343"/>
        <v>26</v>
      </c>
      <c r="F2982" s="3">
        <f t="shared" ca="1" si="344"/>
        <v>17</v>
      </c>
      <c r="G2982" s="3">
        <f t="shared" ca="1" si="345"/>
        <v>60</v>
      </c>
      <c r="H2982" s="3">
        <f t="shared" si="346"/>
        <v>0</v>
      </c>
      <c r="I2982" s="3">
        <v>-8</v>
      </c>
      <c r="J2982" s="3">
        <v>71</v>
      </c>
      <c r="K2982" s="9">
        <f t="shared" ca="1" si="347"/>
        <v>448.14545454545453</v>
      </c>
      <c r="L2982" s="3">
        <f t="shared" ca="1" si="348"/>
        <v>39</v>
      </c>
    </row>
    <row r="2983" spans="1:12">
      <c r="A2983" s="3">
        <v>11</v>
      </c>
      <c r="B2983" s="3">
        <v>5</v>
      </c>
      <c r="C2983" s="3">
        <v>6</v>
      </c>
      <c r="D2983" s="4">
        <f t="shared" ca="1" si="342"/>
        <v>3.5</v>
      </c>
      <c r="E2983" s="3">
        <f t="shared" ca="1" si="343"/>
        <v>14</v>
      </c>
      <c r="F2983" s="3">
        <f t="shared" ca="1" si="344"/>
        <v>19</v>
      </c>
      <c r="G2983" s="3">
        <f t="shared" ca="1" si="345"/>
        <v>65</v>
      </c>
      <c r="H2983" s="3">
        <f t="shared" si="346"/>
        <v>0</v>
      </c>
      <c r="I2983" s="3">
        <v>-7</v>
      </c>
      <c r="J2983" s="3">
        <v>71</v>
      </c>
      <c r="K2983" s="9">
        <f t="shared" ca="1" si="347"/>
        <v>230.71999999999997</v>
      </c>
      <c r="L2983" s="3">
        <f t="shared" ca="1" si="348"/>
        <v>23.099999999999998</v>
      </c>
    </row>
    <row r="2984" spans="1:12">
      <c r="A2984" s="3">
        <v>11</v>
      </c>
      <c r="B2984" s="3">
        <v>5</v>
      </c>
      <c r="C2984" s="3">
        <v>7</v>
      </c>
      <c r="D2984" s="4">
        <f t="shared" ca="1" si="342"/>
        <v>3.9</v>
      </c>
      <c r="E2984" s="3">
        <f t="shared" ca="1" si="343"/>
        <v>23</v>
      </c>
      <c r="F2984" s="3">
        <f t="shared" ca="1" si="344"/>
        <v>16</v>
      </c>
      <c r="G2984" s="3">
        <f t="shared" ca="1" si="345"/>
        <v>63</v>
      </c>
      <c r="H2984" s="3">
        <f t="shared" si="346"/>
        <v>0.153</v>
      </c>
      <c r="I2984" s="3">
        <v>-7</v>
      </c>
      <c r="J2984" s="3">
        <v>71</v>
      </c>
      <c r="K2984" s="9">
        <f t="shared" ca="1" si="347"/>
        <v>300.92846153846153</v>
      </c>
      <c r="L2984" s="3">
        <f t="shared" ca="1" si="348"/>
        <v>37.949999999999996</v>
      </c>
    </row>
    <row r="2985" spans="1:12">
      <c r="A2985" s="3">
        <v>11</v>
      </c>
      <c r="B2985" s="3">
        <v>5</v>
      </c>
      <c r="C2985" s="3">
        <v>8</v>
      </c>
      <c r="D2985" s="4">
        <f t="shared" ca="1" si="342"/>
        <v>3.4</v>
      </c>
      <c r="E2985" s="3">
        <f t="shared" ca="1" si="343"/>
        <v>22</v>
      </c>
      <c r="F2985" s="3">
        <f t="shared" ca="1" si="344"/>
        <v>20</v>
      </c>
      <c r="G2985" s="3">
        <f t="shared" ca="1" si="345"/>
        <v>64</v>
      </c>
      <c r="H2985" s="3">
        <f t="shared" si="346"/>
        <v>0.183</v>
      </c>
      <c r="I2985" s="3">
        <v>-5</v>
      </c>
      <c r="J2985" s="3">
        <v>71</v>
      </c>
      <c r="K2985" s="9">
        <f t="shared" ca="1" si="347"/>
        <v>341.11000000000007</v>
      </c>
      <c r="L2985" s="3">
        <f t="shared" ca="1" si="348"/>
        <v>42.9</v>
      </c>
    </row>
    <row r="2986" spans="1:12">
      <c r="A2986" s="3">
        <v>11</v>
      </c>
      <c r="B2986" s="3">
        <v>5</v>
      </c>
      <c r="C2986" s="3">
        <v>9</v>
      </c>
      <c r="D2986" s="4">
        <f t="shared" ca="1" si="342"/>
        <v>4.3</v>
      </c>
      <c r="E2986" s="3">
        <f t="shared" ca="1" si="343"/>
        <v>5</v>
      </c>
      <c r="F2986" s="3">
        <f t="shared" ca="1" si="344"/>
        <v>20</v>
      </c>
      <c r="G2986" s="3">
        <f t="shared" ca="1" si="345"/>
        <v>70</v>
      </c>
      <c r="H2986" s="3">
        <f t="shared" si="346"/>
        <v>0.21299999999999999</v>
      </c>
      <c r="I2986" s="3">
        <v>-2</v>
      </c>
      <c r="J2986" s="3">
        <v>71</v>
      </c>
      <c r="K2986" s="9">
        <f t="shared" ca="1" si="347"/>
        <v>55.82209302325581</v>
      </c>
      <c r="L2986" s="3">
        <f t="shared" ca="1" si="348"/>
        <v>12</v>
      </c>
    </row>
    <row r="2987" spans="1:12">
      <c r="A2987" s="3">
        <v>11</v>
      </c>
      <c r="B2987" s="3">
        <v>5</v>
      </c>
      <c r="C2987" s="3">
        <v>10</v>
      </c>
      <c r="D2987" s="4">
        <f t="shared" ca="1" si="342"/>
        <v>4.2</v>
      </c>
      <c r="E2987" s="3">
        <f t="shared" ca="1" si="343"/>
        <v>16</v>
      </c>
      <c r="F2987" s="3">
        <f t="shared" ca="1" si="344"/>
        <v>21</v>
      </c>
      <c r="G2987" s="3">
        <f t="shared" ca="1" si="345"/>
        <v>70</v>
      </c>
      <c r="H2987" s="3">
        <f t="shared" si="346"/>
        <v>0.24299999999999999</v>
      </c>
      <c r="I2987" s="3">
        <v>0</v>
      </c>
      <c r="J2987" s="3">
        <v>71</v>
      </c>
      <c r="K2987" s="9">
        <f t="shared" ca="1" si="347"/>
        <v>175.91238095238097</v>
      </c>
      <c r="L2987" s="3">
        <f t="shared" ca="1" si="348"/>
        <v>43.199999999999996</v>
      </c>
    </row>
    <row r="2988" spans="1:12">
      <c r="A2988" s="3">
        <v>11</v>
      </c>
      <c r="B2988" s="3">
        <v>5</v>
      </c>
      <c r="C2988" s="3">
        <v>11</v>
      </c>
      <c r="D2988" s="4">
        <f t="shared" ca="1" si="342"/>
        <v>4.3</v>
      </c>
      <c r="E2988" s="3">
        <f t="shared" ca="1" si="343"/>
        <v>25</v>
      </c>
      <c r="F2988" s="3">
        <f t="shared" ca="1" si="344"/>
        <v>21</v>
      </c>
      <c r="G2988" s="3">
        <f t="shared" ca="1" si="345"/>
        <v>60</v>
      </c>
      <c r="H2988" s="3">
        <f t="shared" si="346"/>
        <v>0.27299999999999996</v>
      </c>
      <c r="I2988" s="3">
        <v>1</v>
      </c>
      <c r="J2988" s="3">
        <v>71</v>
      </c>
      <c r="K2988" s="9">
        <f t="shared" ca="1" si="347"/>
        <v>262.48255813953489</v>
      </c>
      <c r="L2988" s="3">
        <f t="shared" ca="1" si="348"/>
        <v>71.25</v>
      </c>
    </row>
    <row r="2989" spans="1:12">
      <c r="A2989" s="3">
        <v>11</v>
      </c>
      <c r="B2989" s="3">
        <v>5</v>
      </c>
      <c r="C2989" s="3">
        <v>12</v>
      </c>
      <c r="D2989" s="4">
        <f t="shared" ca="1" si="342"/>
        <v>4.3</v>
      </c>
      <c r="E2989" s="3">
        <f t="shared" ca="1" si="343"/>
        <v>24</v>
      </c>
      <c r="F2989" s="3">
        <f t="shared" ca="1" si="344"/>
        <v>23</v>
      </c>
      <c r="G2989" s="3">
        <f t="shared" ca="1" si="345"/>
        <v>63</v>
      </c>
      <c r="H2989" s="3">
        <f t="shared" si="346"/>
        <v>0.30299999999999999</v>
      </c>
      <c r="I2989" s="3">
        <v>3</v>
      </c>
      <c r="J2989" s="3">
        <v>71</v>
      </c>
      <c r="K2989" s="9">
        <f t="shared" ca="1" si="347"/>
        <v>247.1274418604651</v>
      </c>
      <c r="L2989" s="3">
        <f t="shared" ca="1" si="348"/>
        <v>75.599999999999994</v>
      </c>
    </row>
    <row r="2990" spans="1:12">
      <c r="A2990" s="3">
        <v>11</v>
      </c>
      <c r="B2990" s="3">
        <v>5</v>
      </c>
      <c r="C2990" s="3">
        <v>13</v>
      </c>
      <c r="D2990" s="4">
        <f t="shared" ca="1" si="342"/>
        <v>3.8</v>
      </c>
      <c r="E2990" s="3">
        <f t="shared" ca="1" si="343"/>
        <v>12</v>
      </c>
      <c r="F2990" s="3">
        <f t="shared" ca="1" si="344"/>
        <v>24</v>
      </c>
      <c r="G2990" s="3">
        <f t="shared" ca="1" si="345"/>
        <v>72</v>
      </c>
      <c r="H2990" s="3">
        <f t="shared" si="346"/>
        <v>0.27299999999999996</v>
      </c>
      <c r="I2990" s="3">
        <v>5</v>
      </c>
      <c r="J2990" s="3">
        <v>71</v>
      </c>
      <c r="K2990" s="9">
        <f t="shared" ca="1" si="347"/>
        <v>136.25368421052633</v>
      </c>
      <c r="L2990" s="3">
        <f t="shared" ca="1" si="348"/>
        <v>41.4</v>
      </c>
    </row>
    <row r="2991" spans="1:12">
      <c r="A2991" s="3">
        <v>11</v>
      </c>
      <c r="B2991" s="3">
        <v>5</v>
      </c>
      <c r="C2991" s="3">
        <v>14</v>
      </c>
      <c r="D2991" s="4">
        <f t="shared" ca="1" si="342"/>
        <v>4.3</v>
      </c>
      <c r="E2991" s="3">
        <f t="shared" ca="1" si="343"/>
        <v>5</v>
      </c>
      <c r="F2991" s="3">
        <f t="shared" ca="1" si="344"/>
        <v>23</v>
      </c>
      <c r="G2991" s="3">
        <f t="shared" ca="1" si="345"/>
        <v>75</v>
      </c>
      <c r="H2991" s="3">
        <f t="shared" si="346"/>
        <v>0.24299999999999999</v>
      </c>
      <c r="I2991" s="3">
        <v>8</v>
      </c>
      <c r="J2991" s="3">
        <v>71</v>
      </c>
      <c r="K2991" s="9">
        <f t="shared" ca="1" si="347"/>
        <v>45.601162790697678</v>
      </c>
      <c r="L2991" s="3">
        <f t="shared" ca="1" si="348"/>
        <v>19.5</v>
      </c>
    </row>
    <row r="2992" spans="1:12">
      <c r="A2992" s="3">
        <v>11</v>
      </c>
      <c r="B2992" s="3">
        <v>5</v>
      </c>
      <c r="C2992" s="3">
        <v>15</v>
      </c>
      <c r="D2992" s="4">
        <f t="shared" ca="1" si="342"/>
        <v>3.9</v>
      </c>
      <c r="E2992" s="3">
        <f t="shared" ca="1" si="343"/>
        <v>8</v>
      </c>
      <c r="F2992" s="3">
        <f t="shared" ca="1" si="344"/>
        <v>24</v>
      </c>
      <c r="G2992" s="3">
        <f t="shared" ca="1" si="345"/>
        <v>77</v>
      </c>
      <c r="H2992" s="3">
        <f t="shared" si="346"/>
        <v>0.21299999999999999</v>
      </c>
      <c r="I2992" s="3">
        <v>8</v>
      </c>
      <c r="J2992" s="3">
        <v>71</v>
      </c>
      <c r="K2992" s="9">
        <f t="shared" ca="1" si="347"/>
        <v>84.527179487179481</v>
      </c>
      <c r="L2992" s="3">
        <f t="shared" ca="1" si="348"/>
        <v>31.2</v>
      </c>
    </row>
    <row r="2993" spans="1:12">
      <c r="A2993" s="3">
        <v>11</v>
      </c>
      <c r="B2993" s="3">
        <v>5</v>
      </c>
      <c r="C2993" s="3">
        <v>16</v>
      </c>
      <c r="D2993" s="4">
        <f t="shared" ca="1" si="342"/>
        <v>3.5999999999999996</v>
      </c>
      <c r="E2993" s="3">
        <f t="shared" ca="1" si="343"/>
        <v>17</v>
      </c>
      <c r="F2993" s="3">
        <f t="shared" ca="1" si="344"/>
        <v>20</v>
      </c>
      <c r="G2993" s="3">
        <f t="shared" ca="1" si="345"/>
        <v>65</v>
      </c>
      <c r="H2993" s="3">
        <f t="shared" si="346"/>
        <v>0.183</v>
      </c>
      <c r="I2993" s="3">
        <v>7</v>
      </c>
      <c r="J2993" s="3">
        <v>71</v>
      </c>
      <c r="K2993" s="9">
        <f t="shared" ca="1" si="347"/>
        <v>180.5636111111111</v>
      </c>
      <c r="L2993" s="3">
        <f t="shared" ca="1" si="348"/>
        <v>63.75</v>
      </c>
    </row>
    <row r="2994" spans="1:12">
      <c r="A2994" s="3">
        <v>11</v>
      </c>
      <c r="B2994" s="3">
        <v>5</v>
      </c>
      <c r="C2994" s="3">
        <v>17</v>
      </c>
      <c r="D2994" s="4">
        <f t="shared" ca="1" si="342"/>
        <v>4.0999999999999996</v>
      </c>
      <c r="E2994" s="3">
        <f t="shared" ca="1" si="343"/>
        <v>25</v>
      </c>
      <c r="F2994" s="3">
        <f t="shared" ca="1" si="344"/>
        <v>21</v>
      </c>
      <c r="G2994" s="3">
        <f t="shared" ca="1" si="345"/>
        <v>80</v>
      </c>
      <c r="H2994" s="3">
        <f t="shared" si="346"/>
        <v>0.153</v>
      </c>
      <c r="I2994" s="3">
        <v>6</v>
      </c>
      <c r="J2994" s="3">
        <v>71</v>
      </c>
      <c r="K2994" s="9">
        <f t="shared" ca="1" si="347"/>
        <v>253.09146341463415</v>
      </c>
      <c r="L2994" s="3">
        <f t="shared" ca="1" si="348"/>
        <v>89.999999999999986</v>
      </c>
    </row>
    <row r="2995" spans="1:12">
      <c r="A2995" s="3">
        <v>11</v>
      </c>
      <c r="B2995" s="3">
        <v>5</v>
      </c>
      <c r="C2995" s="3">
        <v>18</v>
      </c>
      <c r="D2995" s="4">
        <f t="shared" ca="1" si="342"/>
        <v>4.2</v>
      </c>
      <c r="E2995" s="3">
        <f t="shared" ca="1" si="343"/>
        <v>28</v>
      </c>
      <c r="F2995" s="3">
        <f t="shared" ca="1" si="344"/>
        <v>21</v>
      </c>
      <c r="G2995" s="3">
        <f t="shared" ca="1" si="345"/>
        <v>75</v>
      </c>
      <c r="H2995" s="3">
        <f t="shared" si="346"/>
        <v>0</v>
      </c>
      <c r="I2995" s="3">
        <v>4</v>
      </c>
      <c r="J2995" s="3">
        <v>71</v>
      </c>
      <c r="K2995" s="9">
        <f t="shared" ca="1" si="347"/>
        <v>311.4666666666667</v>
      </c>
      <c r="L2995" s="3">
        <f t="shared" ca="1" si="348"/>
        <v>92.399999999999991</v>
      </c>
    </row>
    <row r="2996" spans="1:12">
      <c r="A2996" s="3">
        <v>11</v>
      </c>
      <c r="B2996" s="3">
        <v>5</v>
      </c>
      <c r="C2996" s="3">
        <v>19</v>
      </c>
      <c r="D2996" s="4">
        <f t="shared" ca="1" si="342"/>
        <v>3.9</v>
      </c>
      <c r="E2996" s="3">
        <f t="shared" ca="1" si="343"/>
        <v>20</v>
      </c>
      <c r="F2996" s="3">
        <f t="shared" ca="1" si="344"/>
        <v>23</v>
      </c>
      <c r="G2996" s="3">
        <f t="shared" ca="1" si="345"/>
        <v>80</v>
      </c>
      <c r="H2996" s="3">
        <f t="shared" si="346"/>
        <v>0</v>
      </c>
      <c r="I2996" s="3">
        <v>2</v>
      </c>
      <c r="J2996" s="3">
        <v>71</v>
      </c>
      <c r="K2996" s="9">
        <f t="shared" ca="1" si="347"/>
        <v>266.25641025641028</v>
      </c>
      <c r="L2996" s="3">
        <f t="shared" ca="1" si="348"/>
        <v>60</v>
      </c>
    </row>
    <row r="2997" spans="1:12">
      <c r="A2997" s="3">
        <v>11</v>
      </c>
      <c r="B2997" s="3">
        <v>5</v>
      </c>
      <c r="C2997" s="3">
        <v>20</v>
      </c>
      <c r="D2997" s="4">
        <f t="shared" ca="1" si="342"/>
        <v>3.6999999999999997</v>
      </c>
      <c r="E2997" s="3">
        <f t="shared" ca="1" si="343"/>
        <v>5</v>
      </c>
      <c r="F2997" s="3">
        <f t="shared" ca="1" si="344"/>
        <v>19</v>
      </c>
      <c r="G2997" s="3">
        <f t="shared" ca="1" si="345"/>
        <v>62</v>
      </c>
      <c r="H2997" s="3">
        <f t="shared" si="346"/>
        <v>0</v>
      </c>
      <c r="I2997" s="3">
        <v>-1</v>
      </c>
      <c r="J2997" s="3">
        <v>71</v>
      </c>
      <c r="K2997" s="9">
        <f t="shared" ca="1" si="347"/>
        <v>68.540540540540547</v>
      </c>
      <c r="L2997" s="3">
        <f t="shared" ca="1" si="348"/>
        <v>12.75</v>
      </c>
    </row>
    <row r="2998" spans="1:12">
      <c r="A2998" s="3">
        <v>11</v>
      </c>
      <c r="B2998" s="3">
        <v>5</v>
      </c>
      <c r="C2998" s="3">
        <v>21</v>
      </c>
      <c r="D2998" s="4">
        <f t="shared" ca="1" si="342"/>
        <v>3.6999999999999997</v>
      </c>
      <c r="E2998" s="3">
        <f t="shared" ca="1" si="343"/>
        <v>29</v>
      </c>
      <c r="F2998" s="3">
        <f t="shared" ca="1" si="344"/>
        <v>16</v>
      </c>
      <c r="G2998" s="3">
        <f t="shared" ca="1" si="345"/>
        <v>63</v>
      </c>
      <c r="H2998" s="3">
        <f t="shared" si="346"/>
        <v>0</v>
      </c>
      <c r="I2998" s="3">
        <v>-4</v>
      </c>
      <c r="J2998" s="3">
        <v>71</v>
      </c>
      <c r="K2998" s="9">
        <f t="shared" ca="1" si="347"/>
        <v>396.90810810810808</v>
      </c>
      <c r="L2998" s="3">
        <f t="shared" ca="1" si="348"/>
        <v>60.900000000000006</v>
      </c>
    </row>
    <row r="2999" spans="1:12">
      <c r="A2999" s="3">
        <v>11</v>
      </c>
      <c r="B2999" s="3">
        <v>5</v>
      </c>
      <c r="C2999" s="3">
        <v>22</v>
      </c>
      <c r="D2999" s="4">
        <f t="shared" ca="1" si="342"/>
        <v>4</v>
      </c>
      <c r="E2999" s="3">
        <f t="shared" ca="1" si="343"/>
        <v>12</v>
      </c>
      <c r="F2999" s="3">
        <f t="shared" ca="1" si="344"/>
        <v>19</v>
      </c>
      <c r="G2999" s="3">
        <f t="shared" ca="1" si="345"/>
        <v>65</v>
      </c>
      <c r="H2999" s="3">
        <f t="shared" si="346"/>
        <v>0</v>
      </c>
      <c r="I2999" s="3">
        <v>-7</v>
      </c>
      <c r="J2999" s="3">
        <v>71</v>
      </c>
      <c r="K2999" s="9">
        <f t="shared" ca="1" si="347"/>
        <v>173.04</v>
      </c>
      <c r="L2999" s="3">
        <f t="shared" ca="1" si="348"/>
        <v>19.799999999999997</v>
      </c>
    </row>
    <row r="3000" spans="1:12">
      <c r="A3000" s="3">
        <v>11</v>
      </c>
      <c r="B3000" s="3">
        <v>5</v>
      </c>
      <c r="C3000" s="3">
        <v>23</v>
      </c>
      <c r="D3000" s="4">
        <f t="shared" ca="1" si="342"/>
        <v>4.3</v>
      </c>
      <c r="E3000" s="3">
        <f t="shared" ca="1" si="343"/>
        <v>17</v>
      </c>
      <c r="F3000" s="3">
        <f t="shared" ca="1" si="344"/>
        <v>17</v>
      </c>
      <c r="G3000" s="3">
        <f t="shared" ca="1" si="345"/>
        <v>69</v>
      </c>
      <c r="H3000" s="3">
        <f t="shared" si="346"/>
        <v>0</v>
      </c>
      <c r="I3000" s="3">
        <v>-8</v>
      </c>
      <c r="J3000" s="3">
        <v>71</v>
      </c>
      <c r="K3000" s="9">
        <f t="shared" ca="1" si="347"/>
        <v>222.02790697674419</v>
      </c>
      <c r="L3000" s="3">
        <f t="shared" ca="1" si="348"/>
        <v>25.5</v>
      </c>
    </row>
    <row r="3001" spans="1:12">
      <c r="A3001" s="3">
        <v>11</v>
      </c>
      <c r="B3001" s="3">
        <v>5</v>
      </c>
      <c r="C3001" s="3">
        <v>24</v>
      </c>
      <c r="D3001" s="4">
        <f t="shared" ca="1" si="342"/>
        <v>3.3</v>
      </c>
      <c r="E3001" s="3">
        <f t="shared" ca="1" si="343"/>
        <v>26</v>
      </c>
      <c r="F3001" s="3">
        <f t="shared" ca="1" si="344"/>
        <v>19</v>
      </c>
      <c r="G3001" s="3">
        <f t="shared" ca="1" si="345"/>
        <v>73</v>
      </c>
      <c r="H3001" s="3">
        <f t="shared" si="346"/>
        <v>0</v>
      </c>
      <c r="I3001" s="3">
        <v>-9</v>
      </c>
      <c r="J3001" s="3">
        <v>71</v>
      </c>
      <c r="K3001" s="9">
        <f t="shared" ca="1" si="347"/>
        <v>470.83636363636367</v>
      </c>
      <c r="L3001" s="3">
        <f t="shared" ca="1" si="348"/>
        <v>35.099999999999994</v>
      </c>
    </row>
    <row r="3002" spans="1:12">
      <c r="A3002" s="3">
        <v>11</v>
      </c>
      <c r="B3002" s="3">
        <v>6</v>
      </c>
      <c r="C3002" s="3">
        <v>1</v>
      </c>
      <c r="D3002" s="4">
        <f t="shared" ca="1" si="342"/>
        <v>4.0999999999999996</v>
      </c>
      <c r="E3002" s="3">
        <f t="shared" ca="1" si="343"/>
        <v>21</v>
      </c>
      <c r="F3002" s="3">
        <f t="shared" ca="1" si="344"/>
        <v>19</v>
      </c>
      <c r="G3002" s="3">
        <f t="shared" ca="1" si="345"/>
        <v>65</v>
      </c>
      <c r="H3002" s="3">
        <f t="shared" si="346"/>
        <v>0</v>
      </c>
      <c r="I3002" s="3">
        <v>-10</v>
      </c>
      <c r="J3002" s="3">
        <v>71</v>
      </c>
      <c r="K3002" s="9">
        <f t="shared" ca="1" si="347"/>
        <v>313.87317073170732</v>
      </c>
      <c r="L3002" s="3">
        <f t="shared" ca="1" si="348"/>
        <v>25.2</v>
      </c>
    </row>
    <row r="3003" spans="1:12">
      <c r="A3003" s="3">
        <v>11</v>
      </c>
      <c r="B3003" s="3">
        <v>6</v>
      </c>
      <c r="C3003" s="3">
        <v>2</v>
      </c>
      <c r="D3003" s="4">
        <f t="shared" ca="1" si="342"/>
        <v>3.6999999999999997</v>
      </c>
      <c r="E3003" s="3">
        <f t="shared" ca="1" si="343"/>
        <v>23</v>
      </c>
      <c r="F3003" s="3">
        <f t="shared" ca="1" si="344"/>
        <v>17</v>
      </c>
      <c r="G3003" s="3">
        <f t="shared" ca="1" si="345"/>
        <v>63</v>
      </c>
      <c r="H3003" s="3">
        <f t="shared" si="346"/>
        <v>0</v>
      </c>
      <c r="I3003" s="3">
        <v>-9</v>
      </c>
      <c r="J3003" s="3">
        <v>71</v>
      </c>
      <c r="K3003" s="9">
        <f t="shared" ca="1" si="347"/>
        <v>359.5459459459459</v>
      </c>
      <c r="L3003" s="3">
        <f t="shared" ca="1" si="348"/>
        <v>31.049999999999997</v>
      </c>
    </row>
    <row r="3004" spans="1:12">
      <c r="A3004" s="3">
        <v>11</v>
      </c>
      <c r="B3004" s="3">
        <v>6</v>
      </c>
      <c r="C3004" s="3">
        <v>3</v>
      </c>
      <c r="D3004" s="4">
        <f t="shared" ca="1" si="342"/>
        <v>4.2</v>
      </c>
      <c r="E3004" s="3">
        <f t="shared" ca="1" si="343"/>
        <v>18</v>
      </c>
      <c r="F3004" s="3">
        <f t="shared" ca="1" si="344"/>
        <v>16</v>
      </c>
      <c r="G3004" s="3">
        <f t="shared" ca="1" si="345"/>
        <v>61</v>
      </c>
      <c r="H3004" s="3">
        <f t="shared" si="346"/>
        <v>0</v>
      </c>
      <c r="I3004" s="3">
        <v>-9</v>
      </c>
      <c r="J3004" s="3">
        <v>71</v>
      </c>
      <c r="K3004" s="9">
        <f t="shared" ca="1" si="347"/>
        <v>243.42857142857142</v>
      </c>
      <c r="L3004" s="3">
        <f t="shared" ca="1" si="348"/>
        <v>24.299999999999997</v>
      </c>
    </row>
    <row r="3005" spans="1:12">
      <c r="A3005" s="3">
        <v>11</v>
      </c>
      <c r="B3005" s="3">
        <v>6</v>
      </c>
      <c r="C3005" s="3">
        <v>4</v>
      </c>
      <c r="D3005" s="4">
        <f t="shared" ca="1" si="342"/>
        <v>3.5</v>
      </c>
      <c r="E3005" s="3">
        <f t="shared" ca="1" si="343"/>
        <v>8</v>
      </c>
      <c r="F3005" s="3">
        <f t="shared" ca="1" si="344"/>
        <v>16</v>
      </c>
      <c r="G3005" s="3">
        <f t="shared" ca="1" si="345"/>
        <v>71</v>
      </c>
      <c r="H3005" s="3">
        <f t="shared" si="346"/>
        <v>0</v>
      </c>
      <c r="I3005" s="3">
        <v>-8</v>
      </c>
      <c r="J3005" s="3">
        <v>71</v>
      </c>
      <c r="K3005" s="9">
        <f t="shared" ca="1" si="347"/>
        <v>125.25714285714285</v>
      </c>
      <c r="L3005" s="3">
        <f t="shared" ca="1" si="348"/>
        <v>12</v>
      </c>
    </row>
    <row r="3006" spans="1:12">
      <c r="A3006" s="3">
        <v>11</v>
      </c>
      <c r="B3006" s="3">
        <v>6</v>
      </c>
      <c r="C3006" s="3">
        <v>5</v>
      </c>
      <c r="D3006" s="4">
        <f t="shared" ca="1" si="342"/>
        <v>4</v>
      </c>
      <c r="E3006" s="3">
        <f t="shared" ca="1" si="343"/>
        <v>30</v>
      </c>
      <c r="F3006" s="3">
        <f t="shared" ca="1" si="344"/>
        <v>18</v>
      </c>
      <c r="G3006" s="3">
        <f t="shared" ca="1" si="345"/>
        <v>66</v>
      </c>
      <c r="H3006" s="3">
        <f t="shared" si="346"/>
        <v>0</v>
      </c>
      <c r="I3006" s="3">
        <v>-8</v>
      </c>
      <c r="J3006" s="3">
        <v>71</v>
      </c>
      <c r="K3006" s="9">
        <f t="shared" ca="1" si="347"/>
        <v>432</v>
      </c>
      <c r="L3006" s="3">
        <f t="shared" ca="1" si="348"/>
        <v>45</v>
      </c>
    </row>
    <row r="3007" spans="1:12">
      <c r="A3007" s="3">
        <v>11</v>
      </c>
      <c r="B3007" s="3">
        <v>6</v>
      </c>
      <c r="C3007" s="3">
        <v>6</v>
      </c>
      <c r="D3007" s="4">
        <f t="shared" ca="1" si="342"/>
        <v>3.4</v>
      </c>
      <c r="E3007" s="3">
        <f t="shared" ca="1" si="343"/>
        <v>16</v>
      </c>
      <c r="F3007" s="3">
        <f t="shared" ca="1" si="344"/>
        <v>17</v>
      </c>
      <c r="G3007" s="3">
        <f t="shared" ca="1" si="345"/>
        <v>66</v>
      </c>
      <c r="H3007" s="3">
        <f t="shared" si="346"/>
        <v>0</v>
      </c>
      <c r="I3007" s="3">
        <v>-7</v>
      </c>
      <c r="J3007" s="3">
        <v>71</v>
      </c>
      <c r="K3007" s="9">
        <f t="shared" ca="1" si="347"/>
        <v>259.76470588235293</v>
      </c>
      <c r="L3007" s="3">
        <f t="shared" ca="1" si="348"/>
        <v>26.4</v>
      </c>
    </row>
    <row r="3008" spans="1:12">
      <c r="A3008" s="3">
        <v>11</v>
      </c>
      <c r="B3008" s="3">
        <v>6</v>
      </c>
      <c r="C3008" s="3">
        <v>7</v>
      </c>
      <c r="D3008" s="4">
        <f t="shared" ca="1" si="342"/>
        <v>3.9</v>
      </c>
      <c r="E3008" s="3">
        <f t="shared" ca="1" si="343"/>
        <v>24</v>
      </c>
      <c r="F3008" s="3">
        <f t="shared" ca="1" si="344"/>
        <v>17</v>
      </c>
      <c r="G3008" s="3">
        <f t="shared" ca="1" si="345"/>
        <v>66</v>
      </c>
      <c r="H3008" s="3">
        <f t="shared" si="346"/>
        <v>0.153</v>
      </c>
      <c r="I3008" s="3">
        <v>-7</v>
      </c>
      <c r="J3008" s="3">
        <v>71</v>
      </c>
      <c r="K3008" s="9">
        <f t="shared" ca="1" si="347"/>
        <v>319.92</v>
      </c>
      <c r="L3008" s="3">
        <f t="shared" ca="1" si="348"/>
        <v>39.599999999999994</v>
      </c>
    </row>
    <row r="3009" spans="1:12">
      <c r="A3009" s="3">
        <v>11</v>
      </c>
      <c r="B3009" s="3">
        <v>6</v>
      </c>
      <c r="C3009" s="3">
        <v>8</v>
      </c>
      <c r="D3009" s="4">
        <f t="shared" ca="1" si="342"/>
        <v>3.3</v>
      </c>
      <c r="E3009" s="3">
        <f t="shared" ca="1" si="343"/>
        <v>14</v>
      </c>
      <c r="F3009" s="3">
        <f t="shared" ca="1" si="344"/>
        <v>24</v>
      </c>
      <c r="G3009" s="3">
        <f t="shared" ca="1" si="345"/>
        <v>69</v>
      </c>
      <c r="H3009" s="3">
        <f t="shared" si="346"/>
        <v>0.183</v>
      </c>
      <c r="I3009" s="3">
        <v>-5</v>
      </c>
      <c r="J3009" s="3">
        <v>71</v>
      </c>
      <c r="K3009" s="9">
        <f t="shared" ca="1" si="347"/>
        <v>242.31454545454548</v>
      </c>
      <c r="L3009" s="3">
        <f t="shared" ca="1" si="348"/>
        <v>27.3</v>
      </c>
    </row>
    <row r="3010" spans="1:12">
      <c r="A3010" s="3">
        <v>11</v>
      </c>
      <c r="B3010" s="3">
        <v>6</v>
      </c>
      <c r="C3010" s="3">
        <v>9</v>
      </c>
      <c r="D3010" s="4">
        <f t="shared" ca="1" si="342"/>
        <v>4.0999999999999996</v>
      </c>
      <c r="E3010" s="3">
        <f t="shared" ca="1" si="343"/>
        <v>13</v>
      </c>
      <c r="F3010" s="3">
        <f t="shared" ca="1" si="344"/>
        <v>20</v>
      </c>
      <c r="G3010" s="3">
        <f t="shared" ca="1" si="345"/>
        <v>77</v>
      </c>
      <c r="H3010" s="3">
        <f t="shared" si="346"/>
        <v>0.21299999999999999</v>
      </c>
      <c r="I3010" s="3">
        <v>-2</v>
      </c>
      <c r="J3010" s="3">
        <v>71</v>
      </c>
      <c r="K3010" s="9">
        <f t="shared" ca="1" si="347"/>
        <v>153.48560975609755</v>
      </c>
      <c r="L3010" s="3">
        <f t="shared" ca="1" si="348"/>
        <v>31.2</v>
      </c>
    </row>
    <row r="3011" spans="1:12">
      <c r="A3011" s="3">
        <v>11</v>
      </c>
      <c r="B3011" s="3">
        <v>6</v>
      </c>
      <c r="C3011" s="3">
        <v>10</v>
      </c>
      <c r="D3011" s="4">
        <f t="shared" ref="D3011:D3074" ca="1" si="349">3.3+RANDBETWEEN(0,10)/10</f>
        <v>3.3</v>
      </c>
      <c r="E3011" s="3">
        <f t="shared" ref="E3011:E3074" ca="1" si="350">RANDBETWEEN(1,30)</f>
        <v>15</v>
      </c>
      <c r="F3011" s="3">
        <f t="shared" ref="F3011:F3074" ca="1" si="351">IF(C3011&lt;=7,RANDBETWEEN(16,19),IF(C3011&gt;=20,RANDBETWEEN(16,19),RANDBETWEEN(20,24)))</f>
        <v>24</v>
      </c>
      <c r="G3011" s="3">
        <f t="shared" ref="G3011:G3074" ca="1" si="352">RANDBETWEEN(60,80)</f>
        <v>67</v>
      </c>
      <c r="H3011" s="3">
        <f t="shared" ref="H3011:H3074" si="353">IF(C3011&lt;7,0,IF(C3011&gt;17,0,0.03*(10.1-ABS(C3011-12))))</f>
        <v>0.24299999999999999</v>
      </c>
      <c r="I3011" s="3">
        <v>0</v>
      </c>
      <c r="J3011" s="3">
        <v>71</v>
      </c>
      <c r="K3011" s="9">
        <f t="shared" ref="K3011:K3074" ca="1" si="354">E3011*(80+(F3011-I3011)*6+(50-H3011*105)+ABS(G3011-J3011)*0.4)/(D3011*5)</f>
        <v>227.35</v>
      </c>
      <c r="L3011" s="3">
        <f t="shared" ref="L3011:L3074" ca="1" si="355">ABS(-18-I3011)*0.15*E3011</f>
        <v>40.499999999999993</v>
      </c>
    </row>
    <row r="3012" spans="1:12">
      <c r="A3012" s="3">
        <v>11</v>
      </c>
      <c r="B3012" s="3">
        <v>6</v>
      </c>
      <c r="C3012" s="3">
        <v>11</v>
      </c>
      <c r="D3012" s="4">
        <f t="shared" ca="1" si="349"/>
        <v>3.5</v>
      </c>
      <c r="E3012" s="3">
        <f t="shared" ca="1" si="350"/>
        <v>17</v>
      </c>
      <c r="F3012" s="3">
        <f t="shared" ca="1" si="351"/>
        <v>24</v>
      </c>
      <c r="G3012" s="3">
        <f t="shared" ca="1" si="352"/>
        <v>73</v>
      </c>
      <c r="H3012" s="3">
        <f t="shared" si="353"/>
        <v>0.27299999999999996</v>
      </c>
      <c r="I3012" s="3">
        <v>1</v>
      </c>
      <c r="J3012" s="3">
        <v>71</v>
      </c>
      <c r="K3012" s="9">
        <f t="shared" ca="1" si="354"/>
        <v>233.27400000000003</v>
      </c>
      <c r="L3012" s="3">
        <f t="shared" ca="1" si="355"/>
        <v>48.45</v>
      </c>
    </row>
    <row r="3013" spans="1:12">
      <c r="A3013" s="3">
        <v>11</v>
      </c>
      <c r="B3013" s="3">
        <v>6</v>
      </c>
      <c r="C3013" s="3">
        <v>12</v>
      </c>
      <c r="D3013" s="4">
        <f t="shared" ca="1" si="349"/>
        <v>3.5</v>
      </c>
      <c r="E3013" s="3">
        <f t="shared" ca="1" si="350"/>
        <v>10</v>
      </c>
      <c r="F3013" s="3">
        <f t="shared" ca="1" si="351"/>
        <v>22</v>
      </c>
      <c r="G3013" s="3">
        <f t="shared" ca="1" si="352"/>
        <v>79</v>
      </c>
      <c r="H3013" s="3">
        <f t="shared" si="353"/>
        <v>0.30299999999999999</v>
      </c>
      <c r="I3013" s="3">
        <v>3</v>
      </c>
      <c r="J3013" s="3">
        <v>71</v>
      </c>
      <c r="K3013" s="9">
        <f t="shared" ca="1" si="354"/>
        <v>123.07714285714285</v>
      </c>
      <c r="L3013" s="3">
        <f t="shared" ca="1" si="355"/>
        <v>31.5</v>
      </c>
    </row>
    <row r="3014" spans="1:12">
      <c r="A3014" s="3">
        <v>11</v>
      </c>
      <c r="B3014" s="3">
        <v>6</v>
      </c>
      <c r="C3014" s="3">
        <v>13</v>
      </c>
      <c r="D3014" s="4">
        <f t="shared" ca="1" si="349"/>
        <v>4.0999999999999996</v>
      </c>
      <c r="E3014" s="3">
        <f t="shared" ca="1" si="350"/>
        <v>14</v>
      </c>
      <c r="F3014" s="3">
        <f t="shared" ca="1" si="351"/>
        <v>24</v>
      </c>
      <c r="G3014" s="3">
        <f t="shared" ca="1" si="352"/>
        <v>63</v>
      </c>
      <c r="H3014" s="3">
        <f t="shared" si="353"/>
        <v>0.27299999999999996</v>
      </c>
      <c r="I3014" s="3">
        <v>5</v>
      </c>
      <c r="J3014" s="3">
        <v>71</v>
      </c>
      <c r="K3014" s="9">
        <f t="shared" ca="1" si="354"/>
        <v>149.24341463414632</v>
      </c>
      <c r="L3014" s="3">
        <f t="shared" ca="1" si="355"/>
        <v>48.3</v>
      </c>
    </row>
    <row r="3015" spans="1:12">
      <c r="A3015" s="3">
        <v>11</v>
      </c>
      <c r="B3015" s="3">
        <v>6</v>
      </c>
      <c r="C3015" s="3">
        <v>14</v>
      </c>
      <c r="D3015" s="4">
        <f t="shared" ca="1" si="349"/>
        <v>4</v>
      </c>
      <c r="E3015" s="3">
        <f t="shared" ca="1" si="350"/>
        <v>29</v>
      </c>
      <c r="F3015" s="3">
        <f t="shared" ca="1" si="351"/>
        <v>24</v>
      </c>
      <c r="G3015" s="3">
        <f t="shared" ca="1" si="352"/>
        <v>71</v>
      </c>
      <c r="H3015" s="3">
        <f t="shared" si="353"/>
        <v>0.24299999999999999</v>
      </c>
      <c r="I3015" s="3">
        <v>8</v>
      </c>
      <c r="J3015" s="3">
        <v>71</v>
      </c>
      <c r="K3015" s="9">
        <f t="shared" ca="1" si="354"/>
        <v>290.70325000000003</v>
      </c>
      <c r="L3015" s="3">
        <f t="shared" ca="1" si="355"/>
        <v>113.1</v>
      </c>
    </row>
    <row r="3016" spans="1:12">
      <c r="A3016" s="3">
        <v>11</v>
      </c>
      <c r="B3016" s="3">
        <v>6</v>
      </c>
      <c r="C3016" s="3">
        <v>15</v>
      </c>
      <c r="D3016" s="4">
        <f t="shared" ca="1" si="349"/>
        <v>3.5999999999999996</v>
      </c>
      <c r="E3016" s="3">
        <f t="shared" ca="1" si="350"/>
        <v>21</v>
      </c>
      <c r="F3016" s="3">
        <f t="shared" ca="1" si="351"/>
        <v>24</v>
      </c>
      <c r="G3016" s="3">
        <f t="shared" ca="1" si="352"/>
        <v>65</v>
      </c>
      <c r="H3016" s="3">
        <f t="shared" si="353"/>
        <v>0.21299999999999999</v>
      </c>
      <c r="I3016" s="3">
        <v>8</v>
      </c>
      <c r="J3016" s="3">
        <v>71</v>
      </c>
      <c r="K3016" s="9">
        <f t="shared" ca="1" si="354"/>
        <v>240.37416666666664</v>
      </c>
      <c r="L3016" s="3">
        <f t="shared" ca="1" si="355"/>
        <v>81.899999999999991</v>
      </c>
    </row>
    <row r="3017" spans="1:12">
      <c r="A3017" s="3">
        <v>11</v>
      </c>
      <c r="B3017" s="3">
        <v>6</v>
      </c>
      <c r="C3017" s="3">
        <v>16</v>
      </c>
      <c r="D3017" s="4">
        <f t="shared" ca="1" si="349"/>
        <v>4</v>
      </c>
      <c r="E3017" s="3">
        <f t="shared" ca="1" si="350"/>
        <v>26</v>
      </c>
      <c r="F3017" s="3">
        <f t="shared" ca="1" si="351"/>
        <v>23</v>
      </c>
      <c r="G3017" s="3">
        <f t="shared" ca="1" si="352"/>
        <v>65</v>
      </c>
      <c r="H3017" s="3">
        <f t="shared" si="353"/>
        <v>0.183</v>
      </c>
      <c r="I3017" s="3">
        <v>7</v>
      </c>
      <c r="J3017" s="3">
        <v>71</v>
      </c>
      <c r="K3017" s="9">
        <f t="shared" ca="1" si="354"/>
        <v>271.94050000000004</v>
      </c>
      <c r="L3017" s="3">
        <f t="shared" ca="1" si="355"/>
        <v>97.5</v>
      </c>
    </row>
    <row r="3018" spans="1:12">
      <c r="A3018" s="3">
        <v>11</v>
      </c>
      <c r="B3018" s="3">
        <v>6</v>
      </c>
      <c r="C3018" s="3">
        <v>17</v>
      </c>
      <c r="D3018" s="4">
        <f t="shared" ca="1" si="349"/>
        <v>3.6999999999999997</v>
      </c>
      <c r="E3018" s="3">
        <f t="shared" ca="1" si="350"/>
        <v>10</v>
      </c>
      <c r="F3018" s="3">
        <f t="shared" ca="1" si="351"/>
        <v>24</v>
      </c>
      <c r="G3018" s="3">
        <f t="shared" ca="1" si="352"/>
        <v>72</v>
      </c>
      <c r="H3018" s="3">
        <f t="shared" si="353"/>
        <v>0.153</v>
      </c>
      <c r="I3018" s="3">
        <v>6</v>
      </c>
      <c r="J3018" s="3">
        <v>71</v>
      </c>
      <c r="K3018" s="9">
        <f t="shared" ca="1" si="354"/>
        <v>120.18108108108108</v>
      </c>
      <c r="L3018" s="3">
        <f t="shared" ca="1" si="355"/>
        <v>36</v>
      </c>
    </row>
    <row r="3019" spans="1:12">
      <c r="A3019" s="3">
        <v>11</v>
      </c>
      <c r="B3019" s="3">
        <v>6</v>
      </c>
      <c r="C3019" s="3">
        <v>18</v>
      </c>
      <c r="D3019" s="4">
        <f t="shared" ca="1" si="349"/>
        <v>4.0999999999999996</v>
      </c>
      <c r="E3019" s="3">
        <f t="shared" ca="1" si="350"/>
        <v>22</v>
      </c>
      <c r="F3019" s="3">
        <f t="shared" ca="1" si="351"/>
        <v>20</v>
      </c>
      <c r="G3019" s="3">
        <f t="shared" ca="1" si="352"/>
        <v>69</v>
      </c>
      <c r="H3019" s="3">
        <f t="shared" si="353"/>
        <v>0</v>
      </c>
      <c r="I3019" s="3">
        <v>4</v>
      </c>
      <c r="J3019" s="3">
        <v>71</v>
      </c>
      <c r="K3019" s="9">
        <f t="shared" ca="1" si="354"/>
        <v>243.39512195121952</v>
      </c>
      <c r="L3019" s="3">
        <f t="shared" ca="1" si="355"/>
        <v>72.599999999999994</v>
      </c>
    </row>
    <row r="3020" spans="1:12">
      <c r="A3020" s="3">
        <v>11</v>
      </c>
      <c r="B3020" s="3">
        <v>6</v>
      </c>
      <c r="C3020" s="3">
        <v>19</v>
      </c>
      <c r="D3020" s="4">
        <f t="shared" ca="1" si="349"/>
        <v>4.3</v>
      </c>
      <c r="E3020" s="3">
        <f t="shared" ca="1" si="350"/>
        <v>16</v>
      </c>
      <c r="F3020" s="3">
        <f t="shared" ca="1" si="351"/>
        <v>24</v>
      </c>
      <c r="G3020" s="3">
        <f t="shared" ca="1" si="352"/>
        <v>70</v>
      </c>
      <c r="H3020" s="3">
        <f t="shared" si="353"/>
        <v>0</v>
      </c>
      <c r="I3020" s="3">
        <v>2</v>
      </c>
      <c r="J3020" s="3">
        <v>71</v>
      </c>
      <c r="K3020" s="9">
        <f t="shared" ca="1" si="354"/>
        <v>195.27441860465115</v>
      </c>
      <c r="L3020" s="3">
        <f t="shared" ca="1" si="355"/>
        <v>48</v>
      </c>
    </row>
    <row r="3021" spans="1:12">
      <c r="A3021" s="3">
        <v>11</v>
      </c>
      <c r="B3021" s="3">
        <v>6</v>
      </c>
      <c r="C3021" s="3">
        <v>20</v>
      </c>
      <c r="D3021" s="4">
        <f t="shared" ca="1" si="349"/>
        <v>3.6999999999999997</v>
      </c>
      <c r="E3021" s="3">
        <f t="shared" ca="1" si="350"/>
        <v>3</v>
      </c>
      <c r="F3021" s="3">
        <f t="shared" ca="1" si="351"/>
        <v>17</v>
      </c>
      <c r="G3021" s="3">
        <f t="shared" ca="1" si="352"/>
        <v>63</v>
      </c>
      <c r="H3021" s="3">
        <f t="shared" si="353"/>
        <v>0</v>
      </c>
      <c r="I3021" s="3">
        <v>-1</v>
      </c>
      <c r="J3021" s="3">
        <v>71</v>
      </c>
      <c r="K3021" s="9">
        <f t="shared" ca="1" si="354"/>
        <v>39.11351351351351</v>
      </c>
      <c r="L3021" s="3">
        <f t="shared" ca="1" si="355"/>
        <v>7.6499999999999995</v>
      </c>
    </row>
    <row r="3022" spans="1:12">
      <c r="A3022" s="3">
        <v>11</v>
      </c>
      <c r="B3022" s="3">
        <v>6</v>
      </c>
      <c r="C3022" s="3">
        <v>21</v>
      </c>
      <c r="D3022" s="4">
        <f t="shared" ca="1" si="349"/>
        <v>4.3</v>
      </c>
      <c r="E3022" s="3">
        <f t="shared" ca="1" si="350"/>
        <v>17</v>
      </c>
      <c r="F3022" s="3">
        <f t="shared" ca="1" si="351"/>
        <v>17</v>
      </c>
      <c r="G3022" s="3">
        <f t="shared" ca="1" si="352"/>
        <v>72</v>
      </c>
      <c r="H3022" s="3">
        <f t="shared" si="353"/>
        <v>0</v>
      </c>
      <c r="I3022" s="3">
        <v>-4</v>
      </c>
      <c r="J3022" s="3">
        <v>71</v>
      </c>
      <c r="K3022" s="9">
        <f t="shared" ca="1" si="354"/>
        <v>202.73488372093018</v>
      </c>
      <c r="L3022" s="3">
        <f t="shared" ca="1" si="355"/>
        <v>35.700000000000003</v>
      </c>
    </row>
    <row r="3023" spans="1:12">
      <c r="A3023" s="3">
        <v>11</v>
      </c>
      <c r="B3023" s="3">
        <v>6</v>
      </c>
      <c r="C3023" s="3">
        <v>22</v>
      </c>
      <c r="D3023" s="4">
        <f t="shared" ca="1" si="349"/>
        <v>4.0999999999999996</v>
      </c>
      <c r="E3023" s="3">
        <f t="shared" ca="1" si="350"/>
        <v>27</v>
      </c>
      <c r="F3023" s="3">
        <f t="shared" ca="1" si="351"/>
        <v>17</v>
      </c>
      <c r="G3023" s="3">
        <f t="shared" ca="1" si="352"/>
        <v>63</v>
      </c>
      <c r="H3023" s="3">
        <f t="shared" si="353"/>
        <v>0</v>
      </c>
      <c r="I3023" s="3">
        <v>-7</v>
      </c>
      <c r="J3023" s="3">
        <v>71</v>
      </c>
      <c r="K3023" s="9">
        <f t="shared" ca="1" si="354"/>
        <v>365.09268292682924</v>
      </c>
      <c r="L3023" s="3">
        <f t="shared" ca="1" si="355"/>
        <v>44.55</v>
      </c>
    </row>
    <row r="3024" spans="1:12">
      <c r="A3024" s="3">
        <v>11</v>
      </c>
      <c r="B3024" s="3">
        <v>6</v>
      </c>
      <c r="C3024" s="3">
        <v>23</v>
      </c>
      <c r="D3024" s="4">
        <f t="shared" ca="1" si="349"/>
        <v>4</v>
      </c>
      <c r="E3024" s="3">
        <f t="shared" ca="1" si="350"/>
        <v>25</v>
      </c>
      <c r="F3024" s="3">
        <f t="shared" ca="1" si="351"/>
        <v>18</v>
      </c>
      <c r="G3024" s="3">
        <f t="shared" ca="1" si="352"/>
        <v>67</v>
      </c>
      <c r="H3024" s="3">
        <f t="shared" si="353"/>
        <v>0</v>
      </c>
      <c r="I3024" s="3">
        <v>-8</v>
      </c>
      <c r="J3024" s="3">
        <v>71</v>
      </c>
      <c r="K3024" s="9">
        <f t="shared" ca="1" si="354"/>
        <v>359.50000000000006</v>
      </c>
      <c r="L3024" s="3">
        <f t="shared" ca="1" si="355"/>
        <v>37.5</v>
      </c>
    </row>
    <row r="3025" spans="1:12">
      <c r="A3025" s="3">
        <v>11</v>
      </c>
      <c r="B3025" s="3">
        <v>6</v>
      </c>
      <c r="C3025" s="3">
        <v>24</v>
      </c>
      <c r="D3025" s="4">
        <f t="shared" ca="1" si="349"/>
        <v>3.5999999999999996</v>
      </c>
      <c r="E3025" s="3">
        <f t="shared" ca="1" si="350"/>
        <v>28</v>
      </c>
      <c r="F3025" s="3">
        <f t="shared" ca="1" si="351"/>
        <v>16</v>
      </c>
      <c r="G3025" s="3">
        <f t="shared" ca="1" si="352"/>
        <v>79</v>
      </c>
      <c r="H3025" s="3">
        <f t="shared" si="353"/>
        <v>0</v>
      </c>
      <c r="I3025" s="3">
        <v>-9</v>
      </c>
      <c r="J3025" s="3">
        <v>71</v>
      </c>
      <c r="K3025" s="9">
        <f t="shared" ca="1" si="354"/>
        <v>440.5333333333333</v>
      </c>
      <c r="L3025" s="3">
        <f t="shared" ca="1" si="355"/>
        <v>37.799999999999997</v>
      </c>
    </row>
    <row r="3026" spans="1:12">
      <c r="A3026" s="3">
        <v>11</v>
      </c>
      <c r="B3026" s="3">
        <v>7</v>
      </c>
      <c r="C3026" s="3">
        <v>1</v>
      </c>
      <c r="D3026" s="4">
        <f t="shared" ca="1" si="349"/>
        <v>4.0999999999999996</v>
      </c>
      <c r="E3026" s="3">
        <f t="shared" ca="1" si="350"/>
        <v>5</v>
      </c>
      <c r="F3026" s="3">
        <f t="shared" ca="1" si="351"/>
        <v>16</v>
      </c>
      <c r="G3026" s="3">
        <f t="shared" ca="1" si="352"/>
        <v>62</v>
      </c>
      <c r="H3026" s="3">
        <f t="shared" si="353"/>
        <v>0</v>
      </c>
      <c r="I3026" s="3">
        <v>-10</v>
      </c>
      <c r="J3026" s="3">
        <v>71</v>
      </c>
      <c r="K3026" s="9">
        <f t="shared" ca="1" si="354"/>
        <v>70.634146341463421</v>
      </c>
      <c r="L3026" s="3">
        <f t="shared" ca="1" si="355"/>
        <v>6</v>
      </c>
    </row>
    <row r="3027" spans="1:12">
      <c r="A3027" s="3">
        <v>11</v>
      </c>
      <c r="B3027" s="3">
        <v>7</v>
      </c>
      <c r="C3027" s="3">
        <v>2</v>
      </c>
      <c r="D3027" s="4">
        <f t="shared" ca="1" si="349"/>
        <v>4.0999999999999996</v>
      </c>
      <c r="E3027" s="3">
        <f t="shared" ca="1" si="350"/>
        <v>4</v>
      </c>
      <c r="F3027" s="3">
        <f t="shared" ca="1" si="351"/>
        <v>19</v>
      </c>
      <c r="G3027" s="3">
        <f t="shared" ca="1" si="352"/>
        <v>74</v>
      </c>
      <c r="H3027" s="3">
        <f t="shared" si="353"/>
        <v>0</v>
      </c>
      <c r="I3027" s="3">
        <v>-9</v>
      </c>
      <c r="J3027" s="3">
        <v>71</v>
      </c>
      <c r="K3027" s="9">
        <f t="shared" ca="1" si="354"/>
        <v>58.380487804878044</v>
      </c>
      <c r="L3027" s="3">
        <f t="shared" ca="1" si="355"/>
        <v>5.3999999999999995</v>
      </c>
    </row>
    <row r="3028" spans="1:12">
      <c r="A3028" s="3">
        <v>11</v>
      </c>
      <c r="B3028" s="3">
        <v>7</v>
      </c>
      <c r="C3028" s="3">
        <v>3</v>
      </c>
      <c r="D3028" s="4">
        <f t="shared" ca="1" si="349"/>
        <v>3.9</v>
      </c>
      <c r="E3028" s="3">
        <f t="shared" ca="1" si="350"/>
        <v>25</v>
      </c>
      <c r="F3028" s="3">
        <f t="shared" ca="1" si="351"/>
        <v>16</v>
      </c>
      <c r="G3028" s="3">
        <f t="shared" ca="1" si="352"/>
        <v>71</v>
      </c>
      <c r="H3028" s="3">
        <f t="shared" si="353"/>
        <v>0</v>
      </c>
      <c r="I3028" s="3">
        <v>-9</v>
      </c>
      <c r="J3028" s="3">
        <v>71</v>
      </c>
      <c r="K3028" s="9">
        <f t="shared" ca="1" si="354"/>
        <v>358.97435897435895</v>
      </c>
      <c r="L3028" s="3">
        <f t="shared" ca="1" si="355"/>
        <v>33.75</v>
      </c>
    </row>
    <row r="3029" spans="1:12">
      <c r="A3029" s="3">
        <v>11</v>
      </c>
      <c r="B3029" s="3">
        <v>7</v>
      </c>
      <c r="C3029" s="3">
        <v>4</v>
      </c>
      <c r="D3029" s="4">
        <f t="shared" ca="1" si="349"/>
        <v>4.2</v>
      </c>
      <c r="E3029" s="3">
        <f t="shared" ca="1" si="350"/>
        <v>6</v>
      </c>
      <c r="F3029" s="3">
        <f t="shared" ca="1" si="351"/>
        <v>18</v>
      </c>
      <c r="G3029" s="3">
        <f t="shared" ca="1" si="352"/>
        <v>61</v>
      </c>
      <c r="H3029" s="3">
        <f t="shared" si="353"/>
        <v>0</v>
      </c>
      <c r="I3029" s="3">
        <v>-8</v>
      </c>
      <c r="J3029" s="3">
        <v>71</v>
      </c>
      <c r="K3029" s="9">
        <f t="shared" ca="1" si="354"/>
        <v>82.857142857142861</v>
      </c>
      <c r="L3029" s="3">
        <f t="shared" ca="1" si="355"/>
        <v>9</v>
      </c>
    </row>
    <row r="3030" spans="1:12">
      <c r="A3030" s="3">
        <v>11</v>
      </c>
      <c r="B3030" s="3">
        <v>7</v>
      </c>
      <c r="C3030" s="3">
        <v>5</v>
      </c>
      <c r="D3030" s="4">
        <f t="shared" ca="1" si="349"/>
        <v>3.9</v>
      </c>
      <c r="E3030" s="3">
        <f t="shared" ca="1" si="350"/>
        <v>25</v>
      </c>
      <c r="F3030" s="3">
        <f t="shared" ca="1" si="351"/>
        <v>18</v>
      </c>
      <c r="G3030" s="3">
        <f t="shared" ca="1" si="352"/>
        <v>70</v>
      </c>
      <c r="H3030" s="3">
        <f t="shared" si="353"/>
        <v>0</v>
      </c>
      <c r="I3030" s="3">
        <v>-8</v>
      </c>
      <c r="J3030" s="3">
        <v>71</v>
      </c>
      <c r="K3030" s="9">
        <f t="shared" ca="1" si="354"/>
        <v>367.17948717948713</v>
      </c>
      <c r="L3030" s="3">
        <f t="shared" ca="1" si="355"/>
        <v>37.5</v>
      </c>
    </row>
    <row r="3031" spans="1:12">
      <c r="A3031" s="3">
        <v>11</v>
      </c>
      <c r="B3031" s="3">
        <v>7</v>
      </c>
      <c r="C3031" s="3">
        <v>6</v>
      </c>
      <c r="D3031" s="4">
        <f t="shared" ca="1" si="349"/>
        <v>3.6999999999999997</v>
      </c>
      <c r="E3031" s="3">
        <f t="shared" ca="1" si="350"/>
        <v>16</v>
      </c>
      <c r="F3031" s="3">
        <f t="shared" ca="1" si="351"/>
        <v>19</v>
      </c>
      <c r="G3031" s="3">
        <f t="shared" ca="1" si="352"/>
        <v>78</v>
      </c>
      <c r="H3031" s="3">
        <f t="shared" si="353"/>
        <v>0</v>
      </c>
      <c r="I3031" s="3">
        <v>-7</v>
      </c>
      <c r="J3031" s="3">
        <v>71</v>
      </c>
      <c r="K3031" s="9">
        <f t="shared" ca="1" si="354"/>
        <v>249.77297297297298</v>
      </c>
      <c r="L3031" s="3">
        <f t="shared" ca="1" si="355"/>
        <v>26.4</v>
      </c>
    </row>
    <row r="3032" spans="1:12">
      <c r="A3032" s="3">
        <v>11</v>
      </c>
      <c r="B3032" s="3">
        <v>7</v>
      </c>
      <c r="C3032" s="3">
        <v>7</v>
      </c>
      <c r="D3032" s="4">
        <f t="shared" ca="1" si="349"/>
        <v>3.9</v>
      </c>
      <c r="E3032" s="3">
        <f t="shared" ca="1" si="350"/>
        <v>18</v>
      </c>
      <c r="F3032" s="3">
        <f t="shared" ca="1" si="351"/>
        <v>17</v>
      </c>
      <c r="G3032" s="3">
        <f t="shared" ca="1" si="352"/>
        <v>65</v>
      </c>
      <c r="H3032" s="3">
        <f t="shared" si="353"/>
        <v>0.153</v>
      </c>
      <c r="I3032" s="3">
        <v>-7</v>
      </c>
      <c r="J3032" s="3">
        <v>71</v>
      </c>
      <c r="K3032" s="9">
        <f t="shared" ca="1" si="354"/>
        <v>240.30923076923077</v>
      </c>
      <c r="L3032" s="3">
        <f t="shared" ca="1" si="355"/>
        <v>29.7</v>
      </c>
    </row>
    <row r="3033" spans="1:12">
      <c r="A3033" s="3">
        <v>11</v>
      </c>
      <c r="B3033" s="3">
        <v>7</v>
      </c>
      <c r="C3033" s="3">
        <v>8</v>
      </c>
      <c r="D3033" s="4">
        <f t="shared" ca="1" si="349"/>
        <v>3.5</v>
      </c>
      <c r="E3033" s="3">
        <f t="shared" ca="1" si="350"/>
        <v>28</v>
      </c>
      <c r="F3033" s="3">
        <f t="shared" ca="1" si="351"/>
        <v>22</v>
      </c>
      <c r="G3033" s="3">
        <f t="shared" ca="1" si="352"/>
        <v>69</v>
      </c>
      <c r="H3033" s="3">
        <f t="shared" si="353"/>
        <v>0.183</v>
      </c>
      <c r="I3033" s="3">
        <v>-5</v>
      </c>
      <c r="J3033" s="3">
        <v>71</v>
      </c>
      <c r="K3033" s="9">
        <f t="shared" ca="1" si="354"/>
        <v>437.73600000000005</v>
      </c>
      <c r="L3033" s="3">
        <f t="shared" ca="1" si="355"/>
        <v>54.6</v>
      </c>
    </row>
    <row r="3034" spans="1:12">
      <c r="A3034" s="3">
        <v>11</v>
      </c>
      <c r="B3034" s="3">
        <v>7</v>
      </c>
      <c r="C3034" s="3">
        <v>9</v>
      </c>
      <c r="D3034" s="4">
        <f t="shared" ca="1" si="349"/>
        <v>3.3</v>
      </c>
      <c r="E3034" s="3">
        <f t="shared" ca="1" si="350"/>
        <v>18</v>
      </c>
      <c r="F3034" s="3">
        <f t="shared" ca="1" si="351"/>
        <v>21</v>
      </c>
      <c r="G3034" s="3">
        <f t="shared" ca="1" si="352"/>
        <v>68</v>
      </c>
      <c r="H3034" s="3">
        <f t="shared" si="353"/>
        <v>0.21299999999999999</v>
      </c>
      <c r="I3034" s="3">
        <v>-2</v>
      </c>
      <c r="J3034" s="3">
        <v>71</v>
      </c>
      <c r="K3034" s="9">
        <f t="shared" ca="1" si="354"/>
        <v>269.27454545454543</v>
      </c>
      <c r="L3034" s="3">
        <f t="shared" ca="1" si="355"/>
        <v>43.199999999999996</v>
      </c>
    </row>
    <row r="3035" spans="1:12">
      <c r="A3035" s="3">
        <v>11</v>
      </c>
      <c r="B3035" s="3">
        <v>7</v>
      </c>
      <c r="C3035" s="3">
        <v>10</v>
      </c>
      <c r="D3035" s="4">
        <f t="shared" ca="1" si="349"/>
        <v>3.9</v>
      </c>
      <c r="E3035" s="3">
        <f t="shared" ca="1" si="350"/>
        <v>19</v>
      </c>
      <c r="F3035" s="3">
        <f t="shared" ca="1" si="351"/>
        <v>23</v>
      </c>
      <c r="G3035" s="3">
        <f t="shared" ca="1" si="352"/>
        <v>61</v>
      </c>
      <c r="H3035" s="3">
        <f t="shared" si="353"/>
        <v>0.24299999999999999</v>
      </c>
      <c r="I3035" s="3">
        <v>0</v>
      </c>
      <c r="J3035" s="3">
        <v>71</v>
      </c>
      <c r="K3035" s="9">
        <f t="shared" ca="1" si="354"/>
        <v>240.1648717948718</v>
      </c>
      <c r="L3035" s="3">
        <f t="shared" ca="1" si="355"/>
        <v>51.3</v>
      </c>
    </row>
    <row r="3036" spans="1:12">
      <c r="A3036" s="3">
        <v>11</v>
      </c>
      <c r="B3036" s="3">
        <v>7</v>
      </c>
      <c r="C3036" s="3">
        <v>11</v>
      </c>
      <c r="D3036" s="4">
        <f t="shared" ca="1" si="349"/>
        <v>4.2</v>
      </c>
      <c r="E3036" s="3">
        <f t="shared" ca="1" si="350"/>
        <v>11</v>
      </c>
      <c r="F3036" s="3">
        <f t="shared" ca="1" si="351"/>
        <v>23</v>
      </c>
      <c r="G3036" s="3">
        <f t="shared" ca="1" si="352"/>
        <v>74</v>
      </c>
      <c r="H3036" s="3">
        <f t="shared" si="353"/>
        <v>0.27299999999999996</v>
      </c>
      <c r="I3036" s="3">
        <v>1</v>
      </c>
      <c r="J3036" s="3">
        <v>71</v>
      </c>
      <c r="K3036" s="9">
        <f t="shared" ca="1" si="354"/>
        <v>122.85166666666666</v>
      </c>
      <c r="L3036" s="3">
        <f t="shared" ca="1" si="355"/>
        <v>31.35</v>
      </c>
    </row>
    <row r="3037" spans="1:12">
      <c r="A3037" s="3">
        <v>11</v>
      </c>
      <c r="B3037" s="3">
        <v>7</v>
      </c>
      <c r="C3037" s="3">
        <v>12</v>
      </c>
      <c r="D3037" s="4">
        <f t="shared" ca="1" si="349"/>
        <v>4.0999999999999996</v>
      </c>
      <c r="E3037" s="3">
        <f t="shared" ca="1" si="350"/>
        <v>23</v>
      </c>
      <c r="F3037" s="3">
        <f t="shared" ca="1" si="351"/>
        <v>24</v>
      </c>
      <c r="G3037" s="3">
        <f t="shared" ca="1" si="352"/>
        <v>60</v>
      </c>
      <c r="H3037" s="3">
        <f t="shared" si="353"/>
        <v>0.30299999999999999</v>
      </c>
      <c r="I3037" s="3">
        <v>3</v>
      </c>
      <c r="J3037" s="3">
        <v>71</v>
      </c>
      <c r="K3037" s="9">
        <f t="shared" ca="1" si="354"/>
        <v>256.4612195121951</v>
      </c>
      <c r="L3037" s="3">
        <f t="shared" ca="1" si="355"/>
        <v>72.45</v>
      </c>
    </row>
    <row r="3038" spans="1:12">
      <c r="A3038" s="3">
        <v>11</v>
      </c>
      <c r="B3038" s="3">
        <v>7</v>
      </c>
      <c r="C3038" s="3">
        <v>13</v>
      </c>
      <c r="D3038" s="4">
        <f t="shared" ca="1" si="349"/>
        <v>3.4</v>
      </c>
      <c r="E3038" s="3">
        <f t="shared" ca="1" si="350"/>
        <v>29</v>
      </c>
      <c r="F3038" s="3">
        <f t="shared" ca="1" si="351"/>
        <v>22</v>
      </c>
      <c r="G3038" s="3">
        <f t="shared" ca="1" si="352"/>
        <v>74</v>
      </c>
      <c r="H3038" s="3">
        <f t="shared" si="353"/>
        <v>0.27299999999999996</v>
      </c>
      <c r="I3038" s="3">
        <v>5</v>
      </c>
      <c r="J3038" s="3">
        <v>71</v>
      </c>
      <c r="K3038" s="9">
        <f t="shared" ca="1" si="354"/>
        <v>348.91264705882355</v>
      </c>
      <c r="L3038" s="3">
        <f t="shared" ca="1" si="355"/>
        <v>100.05</v>
      </c>
    </row>
    <row r="3039" spans="1:12">
      <c r="A3039" s="3">
        <v>11</v>
      </c>
      <c r="B3039" s="3">
        <v>7</v>
      </c>
      <c r="C3039" s="3">
        <v>14</v>
      </c>
      <c r="D3039" s="4">
        <f t="shared" ca="1" si="349"/>
        <v>3.6999999999999997</v>
      </c>
      <c r="E3039" s="3">
        <f t="shared" ca="1" si="350"/>
        <v>26</v>
      </c>
      <c r="F3039" s="3">
        <f t="shared" ca="1" si="351"/>
        <v>24</v>
      </c>
      <c r="G3039" s="3">
        <f t="shared" ca="1" si="352"/>
        <v>63</v>
      </c>
      <c r="H3039" s="3">
        <f t="shared" si="353"/>
        <v>0.24299999999999999</v>
      </c>
      <c r="I3039" s="3">
        <v>8</v>
      </c>
      <c r="J3039" s="3">
        <v>71</v>
      </c>
      <c r="K3039" s="9">
        <f t="shared" ca="1" si="354"/>
        <v>286.26000000000005</v>
      </c>
      <c r="L3039" s="3">
        <f t="shared" ca="1" si="355"/>
        <v>101.39999999999999</v>
      </c>
    </row>
    <row r="3040" spans="1:12">
      <c r="A3040" s="3">
        <v>11</v>
      </c>
      <c r="B3040" s="3">
        <v>7</v>
      </c>
      <c r="C3040" s="3">
        <v>15</v>
      </c>
      <c r="D3040" s="4">
        <f t="shared" ca="1" si="349"/>
        <v>4</v>
      </c>
      <c r="E3040" s="3">
        <f t="shared" ca="1" si="350"/>
        <v>9</v>
      </c>
      <c r="F3040" s="3">
        <f t="shared" ca="1" si="351"/>
        <v>23</v>
      </c>
      <c r="G3040" s="3">
        <f t="shared" ca="1" si="352"/>
        <v>76</v>
      </c>
      <c r="H3040" s="3">
        <f t="shared" si="353"/>
        <v>0.21299999999999999</v>
      </c>
      <c r="I3040" s="3">
        <v>8</v>
      </c>
      <c r="J3040" s="3">
        <v>71</v>
      </c>
      <c r="K3040" s="9">
        <f t="shared" ca="1" si="354"/>
        <v>89.83574999999999</v>
      </c>
      <c r="L3040" s="3">
        <f t="shared" ca="1" si="355"/>
        <v>35.1</v>
      </c>
    </row>
    <row r="3041" spans="1:12">
      <c r="A3041" s="3">
        <v>11</v>
      </c>
      <c r="B3041" s="3">
        <v>7</v>
      </c>
      <c r="C3041" s="3">
        <v>16</v>
      </c>
      <c r="D3041" s="4">
        <f t="shared" ca="1" si="349"/>
        <v>3.6999999999999997</v>
      </c>
      <c r="E3041" s="3">
        <f t="shared" ca="1" si="350"/>
        <v>27</v>
      </c>
      <c r="F3041" s="3">
        <f t="shared" ca="1" si="351"/>
        <v>24</v>
      </c>
      <c r="G3041" s="3">
        <f t="shared" ca="1" si="352"/>
        <v>75</v>
      </c>
      <c r="H3041" s="3">
        <f t="shared" si="353"/>
        <v>0.183</v>
      </c>
      <c r="I3041" s="3">
        <v>7</v>
      </c>
      <c r="J3041" s="3">
        <v>71</v>
      </c>
      <c r="K3041" s="9">
        <f t="shared" ca="1" si="354"/>
        <v>312.88621621621621</v>
      </c>
      <c r="L3041" s="3">
        <f t="shared" ca="1" si="355"/>
        <v>101.25</v>
      </c>
    </row>
    <row r="3042" spans="1:12">
      <c r="A3042" s="3">
        <v>11</v>
      </c>
      <c r="B3042" s="3">
        <v>7</v>
      </c>
      <c r="C3042" s="3">
        <v>17</v>
      </c>
      <c r="D3042" s="4">
        <f t="shared" ca="1" si="349"/>
        <v>3.3</v>
      </c>
      <c r="E3042" s="3">
        <f t="shared" ca="1" si="350"/>
        <v>1</v>
      </c>
      <c r="F3042" s="3">
        <f t="shared" ca="1" si="351"/>
        <v>24</v>
      </c>
      <c r="G3042" s="3">
        <f t="shared" ca="1" si="352"/>
        <v>62</v>
      </c>
      <c r="H3042" s="3">
        <f t="shared" si="353"/>
        <v>0.153</v>
      </c>
      <c r="I3042" s="3">
        <v>6</v>
      </c>
      <c r="J3042" s="3">
        <v>71</v>
      </c>
      <c r="K3042" s="9">
        <f t="shared" ca="1" si="354"/>
        <v>13.668787878787878</v>
      </c>
      <c r="L3042" s="3">
        <f t="shared" ca="1" si="355"/>
        <v>3.5999999999999996</v>
      </c>
    </row>
    <row r="3043" spans="1:12">
      <c r="A3043" s="3">
        <v>11</v>
      </c>
      <c r="B3043" s="3">
        <v>7</v>
      </c>
      <c r="C3043" s="3">
        <v>18</v>
      </c>
      <c r="D3043" s="4">
        <f t="shared" ca="1" si="349"/>
        <v>3.3</v>
      </c>
      <c r="E3043" s="3">
        <f t="shared" ca="1" si="350"/>
        <v>3</v>
      </c>
      <c r="F3043" s="3">
        <f t="shared" ca="1" si="351"/>
        <v>21</v>
      </c>
      <c r="G3043" s="3">
        <f t="shared" ca="1" si="352"/>
        <v>73</v>
      </c>
      <c r="H3043" s="3">
        <f t="shared" si="353"/>
        <v>0</v>
      </c>
      <c r="I3043" s="3">
        <v>4</v>
      </c>
      <c r="J3043" s="3">
        <v>71</v>
      </c>
      <c r="K3043" s="9">
        <f t="shared" ca="1" si="354"/>
        <v>42.327272727272735</v>
      </c>
      <c r="L3043" s="3">
        <f t="shared" ca="1" si="355"/>
        <v>9.8999999999999986</v>
      </c>
    </row>
    <row r="3044" spans="1:12">
      <c r="A3044" s="3">
        <v>11</v>
      </c>
      <c r="B3044" s="3">
        <v>7</v>
      </c>
      <c r="C3044" s="3">
        <v>19</v>
      </c>
      <c r="D3044" s="4">
        <f t="shared" ca="1" si="349"/>
        <v>4.2</v>
      </c>
      <c r="E3044" s="3">
        <f t="shared" ca="1" si="350"/>
        <v>24</v>
      </c>
      <c r="F3044" s="3">
        <f t="shared" ca="1" si="351"/>
        <v>22</v>
      </c>
      <c r="G3044" s="3">
        <f t="shared" ca="1" si="352"/>
        <v>77</v>
      </c>
      <c r="H3044" s="3">
        <f t="shared" si="353"/>
        <v>0</v>
      </c>
      <c r="I3044" s="3">
        <v>2</v>
      </c>
      <c r="J3044" s="3">
        <v>71</v>
      </c>
      <c r="K3044" s="9">
        <f t="shared" ca="1" si="354"/>
        <v>288.45714285714286</v>
      </c>
      <c r="L3044" s="3">
        <f t="shared" ca="1" si="355"/>
        <v>72</v>
      </c>
    </row>
    <row r="3045" spans="1:12">
      <c r="A3045" s="3">
        <v>11</v>
      </c>
      <c r="B3045" s="3">
        <v>7</v>
      </c>
      <c r="C3045" s="3">
        <v>20</v>
      </c>
      <c r="D3045" s="4">
        <f t="shared" ca="1" si="349"/>
        <v>3.3</v>
      </c>
      <c r="E3045" s="3">
        <f t="shared" ca="1" si="350"/>
        <v>9</v>
      </c>
      <c r="F3045" s="3">
        <f t="shared" ca="1" si="351"/>
        <v>19</v>
      </c>
      <c r="G3045" s="3">
        <f t="shared" ca="1" si="352"/>
        <v>64</v>
      </c>
      <c r="H3045" s="3">
        <f t="shared" si="353"/>
        <v>0</v>
      </c>
      <c r="I3045" s="3">
        <v>-1</v>
      </c>
      <c r="J3045" s="3">
        <v>71</v>
      </c>
      <c r="K3045" s="9">
        <f t="shared" ca="1" si="354"/>
        <v>137.8909090909091</v>
      </c>
      <c r="L3045" s="3">
        <f t="shared" ca="1" si="355"/>
        <v>22.95</v>
      </c>
    </row>
    <row r="3046" spans="1:12">
      <c r="A3046" s="3">
        <v>11</v>
      </c>
      <c r="B3046" s="3">
        <v>7</v>
      </c>
      <c r="C3046" s="3">
        <v>21</v>
      </c>
      <c r="D3046" s="4">
        <f t="shared" ca="1" si="349"/>
        <v>3.5999999999999996</v>
      </c>
      <c r="E3046" s="3">
        <f t="shared" ca="1" si="350"/>
        <v>14</v>
      </c>
      <c r="F3046" s="3">
        <f t="shared" ca="1" si="351"/>
        <v>19</v>
      </c>
      <c r="G3046" s="3">
        <f t="shared" ca="1" si="352"/>
        <v>69</v>
      </c>
      <c r="H3046" s="3">
        <f t="shared" si="353"/>
        <v>0</v>
      </c>
      <c r="I3046" s="3">
        <v>-4</v>
      </c>
      <c r="J3046" s="3">
        <v>71</v>
      </c>
      <c r="K3046" s="9">
        <f t="shared" ca="1" si="354"/>
        <v>209.06666666666669</v>
      </c>
      <c r="L3046" s="3">
        <f t="shared" ca="1" si="355"/>
        <v>29.400000000000002</v>
      </c>
    </row>
    <row r="3047" spans="1:12">
      <c r="A3047" s="3">
        <v>11</v>
      </c>
      <c r="B3047" s="3">
        <v>7</v>
      </c>
      <c r="C3047" s="3">
        <v>22</v>
      </c>
      <c r="D3047" s="4">
        <f t="shared" ca="1" si="349"/>
        <v>3.9</v>
      </c>
      <c r="E3047" s="3">
        <f t="shared" ca="1" si="350"/>
        <v>5</v>
      </c>
      <c r="F3047" s="3">
        <f t="shared" ca="1" si="351"/>
        <v>18</v>
      </c>
      <c r="G3047" s="3">
        <f t="shared" ca="1" si="352"/>
        <v>75</v>
      </c>
      <c r="H3047" s="3">
        <f t="shared" si="353"/>
        <v>0</v>
      </c>
      <c r="I3047" s="3">
        <v>-7</v>
      </c>
      <c r="J3047" s="3">
        <v>71</v>
      </c>
      <c r="K3047" s="9">
        <f t="shared" ca="1" si="354"/>
        <v>72.205128205128204</v>
      </c>
      <c r="L3047" s="3">
        <f t="shared" ca="1" si="355"/>
        <v>8.25</v>
      </c>
    </row>
    <row r="3048" spans="1:12">
      <c r="A3048" s="3">
        <v>11</v>
      </c>
      <c r="B3048" s="3">
        <v>7</v>
      </c>
      <c r="C3048" s="3">
        <v>23</v>
      </c>
      <c r="D3048" s="4">
        <f t="shared" ca="1" si="349"/>
        <v>4.2</v>
      </c>
      <c r="E3048" s="3">
        <f t="shared" ca="1" si="350"/>
        <v>3</v>
      </c>
      <c r="F3048" s="3">
        <f t="shared" ca="1" si="351"/>
        <v>16</v>
      </c>
      <c r="G3048" s="3">
        <f t="shared" ca="1" si="352"/>
        <v>79</v>
      </c>
      <c r="H3048" s="3">
        <f t="shared" si="353"/>
        <v>0</v>
      </c>
      <c r="I3048" s="3">
        <v>-8</v>
      </c>
      <c r="J3048" s="3">
        <v>71</v>
      </c>
      <c r="K3048" s="9">
        <f t="shared" ca="1" si="354"/>
        <v>39.599999999999994</v>
      </c>
      <c r="L3048" s="3">
        <f t="shared" ca="1" si="355"/>
        <v>4.5</v>
      </c>
    </row>
    <row r="3049" spans="1:12">
      <c r="A3049" s="3">
        <v>11</v>
      </c>
      <c r="B3049" s="3">
        <v>7</v>
      </c>
      <c r="C3049" s="3">
        <v>24</v>
      </c>
      <c r="D3049" s="4">
        <f t="shared" ca="1" si="349"/>
        <v>3.8</v>
      </c>
      <c r="E3049" s="3">
        <f t="shared" ca="1" si="350"/>
        <v>26</v>
      </c>
      <c r="F3049" s="3">
        <f t="shared" ca="1" si="351"/>
        <v>16</v>
      </c>
      <c r="G3049" s="3">
        <f t="shared" ca="1" si="352"/>
        <v>69</v>
      </c>
      <c r="H3049" s="3">
        <f t="shared" si="353"/>
        <v>0</v>
      </c>
      <c r="I3049" s="3">
        <v>-9</v>
      </c>
      <c r="J3049" s="3">
        <v>71</v>
      </c>
      <c r="K3049" s="9">
        <f t="shared" ca="1" si="354"/>
        <v>384.25263157894739</v>
      </c>
      <c r="L3049" s="3">
        <f t="shared" ca="1" si="355"/>
        <v>35.099999999999994</v>
      </c>
    </row>
    <row r="3050" spans="1:12">
      <c r="A3050" s="3">
        <v>11</v>
      </c>
      <c r="B3050" s="3">
        <v>8</v>
      </c>
      <c r="C3050" s="3">
        <v>1</v>
      </c>
      <c r="D3050" s="4">
        <f t="shared" ca="1" si="349"/>
        <v>3.8</v>
      </c>
      <c r="E3050" s="3">
        <f t="shared" ca="1" si="350"/>
        <v>15</v>
      </c>
      <c r="F3050" s="3">
        <f t="shared" ca="1" si="351"/>
        <v>19</v>
      </c>
      <c r="G3050" s="3">
        <f t="shared" ca="1" si="352"/>
        <v>72</v>
      </c>
      <c r="H3050" s="3">
        <f t="shared" si="353"/>
        <v>0</v>
      </c>
      <c r="I3050" s="3">
        <v>-10</v>
      </c>
      <c r="J3050" s="3">
        <v>71</v>
      </c>
      <c r="K3050" s="9">
        <f t="shared" ca="1" si="354"/>
        <v>240.31578947368422</v>
      </c>
      <c r="L3050" s="3">
        <f t="shared" ca="1" si="355"/>
        <v>18</v>
      </c>
    </row>
    <row r="3051" spans="1:12">
      <c r="A3051" s="3">
        <v>11</v>
      </c>
      <c r="B3051" s="3">
        <v>8</v>
      </c>
      <c r="C3051" s="3">
        <v>2</v>
      </c>
      <c r="D3051" s="4">
        <f t="shared" ca="1" si="349"/>
        <v>3.9</v>
      </c>
      <c r="E3051" s="3">
        <f t="shared" ca="1" si="350"/>
        <v>2</v>
      </c>
      <c r="F3051" s="3">
        <f t="shared" ca="1" si="351"/>
        <v>19</v>
      </c>
      <c r="G3051" s="3">
        <f t="shared" ca="1" si="352"/>
        <v>76</v>
      </c>
      <c r="H3051" s="3">
        <f t="shared" si="353"/>
        <v>0</v>
      </c>
      <c r="I3051" s="3">
        <v>-9</v>
      </c>
      <c r="J3051" s="3">
        <v>71</v>
      </c>
      <c r="K3051" s="9">
        <f t="shared" ca="1" si="354"/>
        <v>30.76923076923077</v>
      </c>
      <c r="L3051" s="3">
        <f t="shared" ca="1" si="355"/>
        <v>2.6999999999999997</v>
      </c>
    </row>
    <row r="3052" spans="1:12">
      <c r="A3052" s="3">
        <v>11</v>
      </c>
      <c r="B3052" s="3">
        <v>8</v>
      </c>
      <c r="C3052" s="3">
        <v>3</v>
      </c>
      <c r="D3052" s="4">
        <f t="shared" ca="1" si="349"/>
        <v>3.9</v>
      </c>
      <c r="E3052" s="3">
        <f t="shared" ca="1" si="350"/>
        <v>15</v>
      </c>
      <c r="F3052" s="3">
        <f t="shared" ca="1" si="351"/>
        <v>17</v>
      </c>
      <c r="G3052" s="3">
        <f t="shared" ca="1" si="352"/>
        <v>63</v>
      </c>
      <c r="H3052" s="3">
        <f t="shared" si="353"/>
        <v>0</v>
      </c>
      <c r="I3052" s="3">
        <v>-9</v>
      </c>
      <c r="J3052" s="3">
        <v>71</v>
      </c>
      <c r="K3052" s="9">
        <f t="shared" ca="1" si="354"/>
        <v>222.46153846153845</v>
      </c>
      <c r="L3052" s="3">
        <f t="shared" ca="1" si="355"/>
        <v>20.249999999999996</v>
      </c>
    </row>
    <row r="3053" spans="1:12">
      <c r="A3053" s="3">
        <v>11</v>
      </c>
      <c r="B3053" s="3">
        <v>8</v>
      </c>
      <c r="C3053" s="3">
        <v>4</v>
      </c>
      <c r="D3053" s="4">
        <f t="shared" ca="1" si="349"/>
        <v>3.8</v>
      </c>
      <c r="E3053" s="3">
        <f t="shared" ca="1" si="350"/>
        <v>29</v>
      </c>
      <c r="F3053" s="3">
        <f t="shared" ca="1" si="351"/>
        <v>19</v>
      </c>
      <c r="G3053" s="3">
        <f t="shared" ca="1" si="352"/>
        <v>60</v>
      </c>
      <c r="H3053" s="3">
        <f t="shared" si="353"/>
        <v>0</v>
      </c>
      <c r="I3053" s="3">
        <v>-8</v>
      </c>
      <c r="J3053" s="3">
        <v>71</v>
      </c>
      <c r="K3053" s="9">
        <f t="shared" ca="1" si="354"/>
        <v>452.39999999999992</v>
      </c>
      <c r="L3053" s="3">
        <f t="shared" ca="1" si="355"/>
        <v>43.5</v>
      </c>
    </row>
    <row r="3054" spans="1:12">
      <c r="A3054" s="3">
        <v>11</v>
      </c>
      <c r="B3054" s="3">
        <v>8</v>
      </c>
      <c r="C3054" s="3">
        <v>5</v>
      </c>
      <c r="D3054" s="4">
        <f t="shared" ca="1" si="349"/>
        <v>3.5</v>
      </c>
      <c r="E3054" s="3">
        <f t="shared" ca="1" si="350"/>
        <v>16</v>
      </c>
      <c r="F3054" s="3">
        <f t="shared" ca="1" si="351"/>
        <v>18</v>
      </c>
      <c r="G3054" s="3">
        <f t="shared" ca="1" si="352"/>
        <v>60</v>
      </c>
      <c r="H3054" s="3">
        <f t="shared" si="353"/>
        <v>0</v>
      </c>
      <c r="I3054" s="3">
        <v>-8</v>
      </c>
      <c r="J3054" s="3">
        <v>71</v>
      </c>
      <c r="K3054" s="9">
        <f t="shared" ca="1" si="354"/>
        <v>265.50857142857143</v>
      </c>
      <c r="L3054" s="3">
        <f t="shared" ca="1" si="355"/>
        <v>24</v>
      </c>
    </row>
    <row r="3055" spans="1:12">
      <c r="A3055" s="3">
        <v>11</v>
      </c>
      <c r="B3055" s="3">
        <v>8</v>
      </c>
      <c r="C3055" s="3">
        <v>6</v>
      </c>
      <c r="D3055" s="4">
        <f t="shared" ca="1" si="349"/>
        <v>4.2</v>
      </c>
      <c r="E3055" s="3">
        <f t="shared" ca="1" si="350"/>
        <v>13</v>
      </c>
      <c r="F3055" s="3">
        <f t="shared" ca="1" si="351"/>
        <v>17</v>
      </c>
      <c r="G3055" s="3">
        <f t="shared" ca="1" si="352"/>
        <v>60</v>
      </c>
      <c r="H3055" s="3">
        <f t="shared" si="353"/>
        <v>0</v>
      </c>
      <c r="I3055" s="3">
        <v>-7</v>
      </c>
      <c r="J3055" s="3">
        <v>71</v>
      </c>
      <c r="K3055" s="9">
        <f t="shared" ca="1" si="354"/>
        <v>172.34285714285713</v>
      </c>
      <c r="L3055" s="3">
        <f t="shared" ca="1" si="355"/>
        <v>21.45</v>
      </c>
    </row>
    <row r="3056" spans="1:12">
      <c r="A3056" s="3">
        <v>11</v>
      </c>
      <c r="B3056" s="3">
        <v>8</v>
      </c>
      <c r="C3056" s="3">
        <v>7</v>
      </c>
      <c r="D3056" s="4">
        <f t="shared" ca="1" si="349"/>
        <v>3.4</v>
      </c>
      <c r="E3056" s="3">
        <f t="shared" ca="1" si="350"/>
        <v>19</v>
      </c>
      <c r="F3056" s="3">
        <f t="shared" ca="1" si="351"/>
        <v>16</v>
      </c>
      <c r="G3056" s="3">
        <f t="shared" ca="1" si="352"/>
        <v>77</v>
      </c>
      <c r="H3056" s="3">
        <f t="shared" si="353"/>
        <v>0.153</v>
      </c>
      <c r="I3056" s="3">
        <v>-7</v>
      </c>
      <c r="J3056" s="3">
        <v>71</v>
      </c>
      <c r="K3056" s="9">
        <f t="shared" ca="1" si="354"/>
        <v>284.25676470588235</v>
      </c>
      <c r="L3056" s="3">
        <f t="shared" ca="1" si="355"/>
        <v>31.349999999999998</v>
      </c>
    </row>
    <row r="3057" spans="1:12">
      <c r="A3057" s="3">
        <v>11</v>
      </c>
      <c r="B3057" s="3">
        <v>8</v>
      </c>
      <c r="C3057" s="3">
        <v>8</v>
      </c>
      <c r="D3057" s="4">
        <f t="shared" ca="1" si="349"/>
        <v>4.2</v>
      </c>
      <c r="E3057" s="3">
        <f t="shared" ca="1" si="350"/>
        <v>5</v>
      </c>
      <c r="F3057" s="3">
        <f t="shared" ca="1" si="351"/>
        <v>24</v>
      </c>
      <c r="G3057" s="3">
        <f t="shared" ca="1" si="352"/>
        <v>79</v>
      </c>
      <c r="H3057" s="3">
        <f t="shared" si="353"/>
        <v>0.183</v>
      </c>
      <c r="I3057" s="3">
        <v>-5</v>
      </c>
      <c r="J3057" s="3">
        <v>71</v>
      </c>
      <c r="K3057" s="9">
        <f t="shared" ca="1" si="354"/>
        <v>68.56785714285715</v>
      </c>
      <c r="L3057" s="3">
        <f t="shared" ca="1" si="355"/>
        <v>9.75</v>
      </c>
    </row>
    <row r="3058" spans="1:12">
      <c r="A3058" s="3">
        <v>11</v>
      </c>
      <c r="B3058" s="3">
        <v>8</v>
      </c>
      <c r="C3058" s="3">
        <v>9</v>
      </c>
      <c r="D3058" s="4">
        <f t="shared" ca="1" si="349"/>
        <v>3.5</v>
      </c>
      <c r="E3058" s="3">
        <f t="shared" ca="1" si="350"/>
        <v>17</v>
      </c>
      <c r="F3058" s="3">
        <f t="shared" ca="1" si="351"/>
        <v>21</v>
      </c>
      <c r="G3058" s="3">
        <f t="shared" ca="1" si="352"/>
        <v>71</v>
      </c>
      <c r="H3058" s="3">
        <f t="shared" si="353"/>
        <v>0.21299999999999999</v>
      </c>
      <c r="I3058" s="3">
        <v>-2</v>
      </c>
      <c r="J3058" s="3">
        <v>71</v>
      </c>
      <c r="K3058" s="9">
        <f t="shared" ca="1" si="354"/>
        <v>238.61685714285716</v>
      </c>
      <c r="L3058" s="3">
        <f t="shared" ca="1" si="355"/>
        <v>40.799999999999997</v>
      </c>
    </row>
    <row r="3059" spans="1:12">
      <c r="A3059" s="3">
        <v>11</v>
      </c>
      <c r="B3059" s="3">
        <v>8</v>
      </c>
      <c r="C3059" s="3">
        <v>10</v>
      </c>
      <c r="D3059" s="4">
        <f t="shared" ca="1" si="349"/>
        <v>3.6999999999999997</v>
      </c>
      <c r="E3059" s="3">
        <f t="shared" ca="1" si="350"/>
        <v>12</v>
      </c>
      <c r="F3059" s="3">
        <f t="shared" ca="1" si="351"/>
        <v>24</v>
      </c>
      <c r="G3059" s="3">
        <f t="shared" ca="1" si="352"/>
        <v>73</v>
      </c>
      <c r="H3059" s="3">
        <f t="shared" si="353"/>
        <v>0.24299999999999999</v>
      </c>
      <c r="I3059" s="3">
        <v>0</v>
      </c>
      <c r="J3059" s="3">
        <v>71</v>
      </c>
      <c r="K3059" s="9">
        <f t="shared" ca="1" si="354"/>
        <v>161.69837837837838</v>
      </c>
      <c r="L3059" s="3">
        <f t="shared" ca="1" si="355"/>
        <v>32.4</v>
      </c>
    </row>
    <row r="3060" spans="1:12">
      <c r="A3060" s="3">
        <v>11</v>
      </c>
      <c r="B3060" s="3">
        <v>8</v>
      </c>
      <c r="C3060" s="3">
        <v>11</v>
      </c>
      <c r="D3060" s="4">
        <f t="shared" ca="1" si="349"/>
        <v>3.6999999999999997</v>
      </c>
      <c r="E3060" s="3">
        <f t="shared" ca="1" si="350"/>
        <v>11</v>
      </c>
      <c r="F3060" s="3">
        <f t="shared" ca="1" si="351"/>
        <v>21</v>
      </c>
      <c r="G3060" s="3">
        <f t="shared" ca="1" si="352"/>
        <v>75</v>
      </c>
      <c r="H3060" s="3">
        <f t="shared" si="353"/>
        <v>0.27299999999999996</v>
      </c>
      <c r="I3060" s="3">
        <v>1</v>
      </c>
      <c r="J3060" s="3">
        <v>71</v>
      </c>
      <c r="K3060" s="9">
        <f t="shared" ca="1" si="354"/>
        <v>132.55594594594595</v>
      </c>
      <c r="L3060" s="3">
        <f t="shared" ca="1" si="355"/>
        <v>31.35</v>
      </c>
    </row>
    <row r="3061" spans="1:12">
      <c r="A3061" s="3">
        <v>11</v>
      </c>
      <c r="B3061" s="3">
        <v>8</v>
      </c>
      <c r="C3061" s="3">
        <v>12</v>
      </c>
      <c r="D3061" s="4">
        <f t="shared" ca="1" si="349"/>
        <v>4.0999999999999996</v>
      </c>
      <c r="E3061" s="3">
        <f t="shared" ca="1" si="350"/>
        <v>16</v>
      </c>
      <c r="F3061" s="3">
        <f t="shared" ca="1" si="351"/>
        <v>21</v>
      </c>
      <c r="G3061" s="3">
        <f t="shared" ca="1" si="352"/>
        <v>70</v>
      </c>
      <c r="H3061" s="3">
        <f t="shared" si="353"/>
        <v>0.30299999999999999</v>
      </c>
      <c r="I3061" s="3">
        <v>3</v>
      </c>
      <c r="J3061" s="3">
        <v>71</v>
      </c>
      <c r="K3061" s="9">
        <f t="shared" ca="1" si="354"/>
        <v>161.23707317073172</v>
      </c>
      <c r="L3061" s="3">
        <f t="shared" ca="1" si="355"/>
        <v>50.4</v>
      </c>
    </row>
    <row r="3062" spans="1:12">
      <c r="A3062" s="3">
        <v>11</v>
      </c>
      <c r="B3062" s="3">
        <v>8</v>
      </c>
      <c r="C3062" s="3">
        <v>13</v>
      </c>
      <c r="D3062" s="4">
        <f t="shared" ca="1" si="349"/>
        <v>4.2</v>
      </c>
      <c r="E3062" s="3">
        <f t="shared" ca="1" si="350"/>
        <v>23</v>
      </c>
      <c r="F3062" s="3">
        <f t="shared" ca="1" si="351"/>
        <v>22</v>
      </c>
      <c r="G3062" s="3">
        <f t="shared" ca="1" si="352"/>
        <v>73</v>
      </c>
      <c r="H3062" s="3">
        <f t="shared" si="353"/>
        <v>0.27299999999999996</v>
      </c>
      <c r="I3062" s="3">
        <v>5</v>
      </c>
      <c r="J3062" s="3">
        <v>71</v>
      </c>
      <c r="K3062" s="9">
        <f t="shared" ca="1" si="354"/>
        <v>223.57642857142861</v>
      </c>
      <c r="L3062" s="3">
        <f t="shared" ca="1" si="355"/>
        <v>79.349999999999994</v>
      </c>
    </row>
    <row r="3063" spans="1:12">
      <c r="A3063" s="3">
        <v>11</v>
      </c>
      <c r="B3063" s="3">
        <v>8</v>
      </c>
      <c r="C3063" s="3">
        <v>14</v>
      </c>
      <c r="D3063" s="4">
        <f t="shared" ca="1" si="349"/>
        <v>3.5999999999999996</v>
      </c>
      <c r="E3063" s="3">
        <f t="shared" ca="1" si="350"/>
        <v>20</v>
      </c>
      <c r="F3063" s="3">
        <f t="shared" ca="1" si="351"/>
        <v>24</v>
      </c>
      <c r="G3063" s="3">
        <f t="shared" ca="1" si="352"/>
        <v>79</v>
      </c>
      <c r="H3063" s="3">
        <f t="shared" si="353"/>
        <v>0.24299999999999999</v>
      </c>
      <c r="I3063" s="3">
        <v>8</v>
      </c>
      <c r="J3063" s="3">
        <v>71</v>
      </c>
      <c r="K3063" s="9">
        <f t="shared" ca="1" si="354"/>
        <v>226.31666666666666</v>
      </c>
      <c r="L3063" s="3">
        <f t="shared" ca="1" si="355"/>
        <v>78</v>
      </c>
    </row>
    <row r="3064" spans="1:12">
      <c r="A3064" s="3">
        <v>11</v>
      </c>
      <c r="B3064" s="3">
        <v>8</v>
      </c>
      <c r="C3064" s="3">
        <v>15</v>
      </c>
      <c r="D3064" s="4">
        <f t="shared" ca="1" si="349"/>
        <v>4.0999999999999996</v>
      </c>
      <c r="E3064" s="3">
        <f t="shared" ca="1" si="350"/>
        <v>1</v>
      </c>
      <c r="F3064" s="3">
        <f t="shared" ca="1" si="351"/>
        <v>23</v>
      </c>
      <c r="G3064" s="3">
        <f t="shared" ca="1" si="352"/>
        <v>72</v>
      </c>
      <c r="H3064" s="3">
        <f t="shared" si="353"/>
        <v>0.21299999999999999</v>
      </c>
      <c r="I3064" s="3">
        <v>8</v>
      </c>
      <c r="J3064" s="3">
        <v>71</v>
      </c>
      <c r="K3064" s="9">
        <f t="shared" ca="1" si="354"/>
        <v>9.6602439024390243</v>
      </c>
      <c r="L3064" s="3">
        <f t="shared" ca="1" si="355"/>
        <v>3.9</v>
      </c>
    </row>
    <row r="3065" spans="1:12">
      <c r="A3065" s="3">
        <v>11</v>
      </c>
      <c r="B3065" s="3">
        <v>8</v>
      </c>
      <c r="C3065" s="3">
        <v>16</v>
      </c>
      <c r="D3065" s="4">
        <f t="shared" ca="1" si="349"/>
        <v>4.2</v>
      </c>
      <c r="E3065" s="3">
        <f t="shared" ca="1" si="350"/>
        <v>26</v>
      </c>
      <c r="F3065" s="3">
        <f t="shared" ca="1" si="351"/>
        <v>21</v>
      </c>
      <c r="G3065" s="3">
        <f t="shared" ca="1" si="352"/>
        <v>69</v>
      </c>
      <c r="H3065" s="3">
        <f t="shared" si="353"/>
        <v>0.183</v>
      </c>
      <c r="I3065" s="3">
        <v>7</v>
      </c>
      <c r="J3065" s="3">
        <v>71</v>
      </c>
      <c r="K3065" s="9">
        <f t="shared" ca="1" si="354"/>
        <v>242.15285714285716</v>
      </c>
      <c r="L3065" s="3">
        <f t="shared" ca="1" si="355"/>
        <v>97.5</v>
      </c>
    </row>
    <row r="3066" spans="1:12">
      <c r="A3066" s="3">
        <v>11</v>
      </c>
      <c r="B3066" s="3">
        <v>8</v>
      </c>
      <c r="C3066" s="3">
        <v>17</v>
      </c>
      <c r="D3066" s="4">
        <f t="shared" ca="1" si="349"/>
        <v>3.5</v>
      </c>
      <c r="E3066" s="3">
        <f t="shared" ca="1" si="350"/>
        <v>14</v>
      </c>
      <c r="F3066" s="3">
        <f t="shared" ca="1" si="351"/>
        <v>23</v>
      </c>
      <c r="G3066" s="3">
        <f t="shared" ca="1" si="352"/>
        <v>65</v>
      </c>
      <c r="H3066" s="3">
        <f t="shared" si="353"/>
        <v>0.153</v>
      </c>
      <c r="I3066" s="3">
        <v>6</v>
      </c>
      <c r="J3066" s="3">
        <v>71</v>
      </c>
      <c r="K3066" s="9">
        <f t="shared" ca="1" si="354"/>
        <v>174.66800000000001</v>
      </c>
      <c r="L3066" s="3">
        <f t="shared" ca="1" si="355"/>
        <v>50.399999999999991</v>
      </c>
    </row>
    <row r="3067" spans="1:12">
      <c r="A3067" s="3">
        <v>11</v>
      </c>
      <c r="B3067" s="3">
        <v>8</v>
      </c>
      <c r="C3067" s="3">
        <v>18</v>
      </c>
      <c r="D3067" s="4">
        <f t="shared" ca="1" si="349"/>
        <v>3.9</v>
      </c>
      <c r="E3067" s="3">
        <f t="shared" ca="1" si="350"/>
        <v>30</v>
      </c>
      <c r="F3067" s="3">
        <f t="shared" ca="1" si="351"/>
        <v>20</v>
      </c>
      <c r="G3067" s="3">
        <f t="shared" ca="1" si="352"/>
        <v>69</v>
      </c>
      <c r="H3067" s="3">
        <f t="shared" si="353"/>
        <v>0</v>
      </c>
      <c r="I3067" s="3">
        <v>4</v>
      </c>
      <c r="J3067" s="3">
        <v>71</v>
      </c>
      <c r="K3067" s="9">
        <f t="shared" ca="1" si="354"/>
        <v>348.92307692307691</v>
      </c>
      <c r="L3067" s="3">
        <f t="shared" ca="1" si="355"/>
        <v>99</v>
      </c>
    </row>
    <row r="3068" spans="1:12">
      <c r="A3068" s="3">
        <v>11</v>
      </c>
      <c r="B3068" s="3">
        <v>8</v>
      </c>
      <c r="C3068" s="3">
        <v>19</v>
      </c>
      <c r="D3068" s="4">
        <f t="shared" ca="1" si="349"/>
        <v>3.5</v>
      </c>
      <c r="E3068" s="3">
        <f t="shared" ca="1" si="350"/>
        <v>2</v>
      </c>
      <c r="F3068" s="3">
        <f t="shared" ca="1" si="351"/>
        <v>21</v>
      </c>
      <c r="G3068" s="3">
        <f t="shared" ca="1" si="352"/>
        <v>74</v>
      </c>
      <c r="H3068" s="3">
        <f t="shared" si="353"/>
        <v>0</v>
      </c>
      <c r="I3068" s="3">
        <v>2</v>
      </c>
      <c r="J3068" s="3">
        <v>71</v>
      </c>
      <c r="K3068" s="9">
        <f t="shared" ca="1" si="354"/>
        <v>28.022857142857141</v>
      </c>
      <c r="L3068" s="3">
        <f t="shared" ca="1" si="355"/>
        <v>6</v>
      </c>
    </row>
    <row r="3069" spans="1:12">
      <c r="A3069" s="3">
        <v>11</v>
      </c>
      <c r="B3069" s="3">
        <v>8</v>
      </c>
      <c r="C3069" s="3">
        <v>20</v>
      </c>
      <c r="D3069" s="4">
        <f t="shared" ca="1" si="349"/>
        <v>4.3</v>
      </c>
      <c r="E3069" s="3">
        <f t="shared" ca="1" si="350"/>
        <v>21</v>
      </c>
      <c r="F3069" s="3">
        <f t="shared" ca="1" si="351"/>
        <v>16</v>
      </c>
      <c r="G3069" s="3">
        <f t="shared" ca="1" si="352"/>
        <v>70</v>
      </c>
      <c r="H3069" s="3">
        <f t="shared" si="353"/>
        <v>0</v>
      </c>
      <c r="I3069" s="3">
        <v>-1</v>
      </c>
      <c r="J3069" s="3">
        <v>71</v>
      </c>
      <c r="K3069" s="9">
        <f t="shared" ca="1" si="354"/>
        <v>226.99534883720932</v>
      </c>
      <c r="L3069" s="3">
        <f t="shared" ca="1" si="355"/>
        <v>53.55</v>
      </c>
    </row>
    <row r="3070" spans="1:12">
      <c r="A3070" s="3">
        <v>11</v>
      </c>
      <c r="B3070" s="3">
        <v>8</v>
      </c>
      <c r="C3070" s="3">
        <v>21</v>
      </c>
      <c r="D3070" s="4">
        <f t="shared" ca="1" si="349"/>
        <v>4.3</v>
      </c>
      <c r="E3070" s="3">
        <f t="shared" ca="1" si="350"/>
        <v>9</v>
      </c>
      <c r="F3070" s="3">
        <f t="shared" ca="1" si="351"/>
        <v>18</v>
      </c>
      <c r="G3070" s="3">
        <f t="shared" ca="1" si="352"/>
        <v>75</v>
      </c>
      <c r="H3070" s="3">
        <f t="shared" si="353"/>
        <v>0</v>
      </c>
      <c r="I3070" s="3">
        <v>-4</v>
      </c>
      <c r="J3070" s="3">
        <v>71</v>
      </c>
      <c r="K3070" s="9">
        <f t="shared" ca="1" si="354"/>
        <v>110.34418604651164</v>
      </c>
      <c r="L3070" s="3">
        <f t="shared" ca="1" si="355"/>
        <v>18.900000000000002</v>
      </c>
    </row>
    <row r="3071" spans="1:12">
      <c r="A3071" s="3">
        <v>11</v>
      </c>
      <c r="B3071" s="3">
        <v>8</v>
      </c>
      <c r="C3071" s="3">
        <v>22</v>
      </c>
      <c r="D3071" s="4">
        <f t="shared" ca="1" si="349"/>
        <v>3.5999999999999996</v>
      </c>
      <c r="E3071" s="3">
        <f t="shared" ca="1" si="350"/>
        <v>15</v>
      </c>
      <c r="F3071" s="3">
        <f t="shared" ca="1" si="351"/>
        <v>19</v>
      </c>
      <c r="G3071" s="3">
        <f t="shared" ca="1" si="352"/>
        <v>74</v>
      </c>
      <c r="H3071" s="3">
        <f t="shared" si="353"/>
        <v>0</v>
      </c>
      <c r="I3071" s="3">
        <v>-7</v>
      </c>
      <c r="J3071" s="3">
        <v>71</v>
      </c>
      <c r="K3071" s="9">
        <f t="shared" ca="1" si="354"/>
        <v>239.33333333333334</v>
      </c>
      <c r="L3071" s="3">
        <f t="shared" ca="1" si="355"/>
        <v>24.75</v>
      </c>
    </row>
    <row r="3072" spans="1:12">
      <c r="A3072" s="3">
        <v>11</v>
      </c>
      <c r="B3072" s="3">
        <v>8</v>
      </c>
      <c r="C3072" s="3">
        <v>23</v>
      </c>
      <c r="D3072" s="4">
        <f t="shared" ca="1" si="349"/>
        <v>3.8</v>
      </c>
      <c r="E3072" s="3">
        <f t="shared" ca="1" si="350"/>
        <v>19</v>
      </c>
      <c r="F3072" s="3">
        <f t="shared" ca="1" si="351"/>
        <v>18</v>
      </c>
      <c r="G3072" s="3">
        <f t="shared" ca="1" si="352"/>
        <v>71</v>
      </c>
      <c r="H3072" s="3">
        <f t="shared" si="353"/>
        <v>0</v>
      </c>
      <c r="I3072" s="3">
        <v>-8</v>
      </c>
      <c r="J3072" s="3">
        <v>71</v>
      </c>
      <c r="K3072" s="9">
        <f t="shared" ca="1" si="354"/>
        <v>286</v>
      </c>
      <c r="L3072" s="3">
        <f t="shared" ca="1" si="355"/>
        <v>28.5</v>
      </c>
    </row>
    <row r="3073" spans="1:12">
      <c r="A3073" s="3">
        <v>11</v>
      </c>
      <c r="B3073" s="3">
        <v>8</v>
      </c>
      <c r="C3073" s="3">
        <v>24</v>
      </c>
      <c r="D3073" s="4">
        <f t="shared" ca="1" si="349"/>
        <v>3.6999999999999997</v>
      </c>
      <c r="E3073" s="3">
        <f t="shared" ca="1" si="350"/>
        <v>15</v>
      </c>
      <c r="F3073" s="3">
        <f t="shared" ca="1" si="351"/>
        <v>18</v>
      </c>
      <c r="G3073" s="3">
        <f t="shared" ca="1" si="352"/>
        <v>66</v>
      </c>
      <c r="H3073" s="3">
        <f t="shared" si="353"/>
        <v>0</v>
      </c>
      <c r="I3073" s="3">
        <v>-9</v>
      </c>
      <c r="J3073" s="3">
        <v>71</v>
      </c>
      <c r="K3073" s="9">
        <f t="shared" ca="1" si="354"/>
        <v>238.37837837837839</v>
      </c>
      <c r="L3073" s="3">
        <f t="shared" ca="1" si="355"/>
        <v>20.249999999999996</v>
      </c>
    </row>
    <row r="3074" spans="1:12">
      <c r="A3074" s="3">
        <v>11</v>
      </c>
      <c r="B3074" s="3">
        <v>9</v>
      </c>
      <c r="C3074" s="3">
        <v>1</v>
      </c>
      <c r="D3074" s="4">
        <f t="shared" ca="1" si="349"/>
        <v>3.8</v>
      </c>
      <c r="E3074" s="3">
        <f t="shared" ca="1" si="350"/>
        <v>1</v>
      </c>
      <c r="F3074" s="3">
        <f t="shared" ca="1" si="351"/>
        <v>17</v>
      </c>
      <c r="G3074" s="3">
        <f t="shared" ca="1" si="352"/>
        <v>64</v>
      </c>
      <c r="H3074" s="3">
        <f t="shared" si="353"/>
        <v>0</v>
      </c>
      <c r="I3074" s="3">
        <v>-10</v>
      </c>
      <c r="J3074" s="3">
        <v>71</v>
      </c>
      <c r="K3074" s="9">
        <f t="shared" ca="1" si="354"/>
        <v>15.515789473684212</v>
      </c>
      <c r="L3074" s="3">
        <f t="shared" ca="1" si="355"/>
        <v>1.2</v>
      </c>
    </row>
    <row r="3075" spans="1:12">
      <c r="A3075" s="3">
        <v>11</v>
      </c>
      <c r="B3075" s="3">
        <v>9</v>
      </c>
      <c r="C3075" s="3">
        <v>2</v>
      </c>
      <c r="D3075" s="4">
        <f t="shared" ref="D3075:D3138" ca="1" si="356">3.3+RANDBETWEEN(0,10)/10</f>
        <v>3.3</v>
      </c>
      <c r="E3075" s="3">
        <f t="shared" ref="E3075:E3138" ca="1" si="357">RANDBETWEEN(1,30)</f>
        <v>3</v>
      </c>
      <c r="F3075" s="3">
        <f t="shared" ref="F3075:F3138" ca="1" si="358">IF(C3075&lt;=7,RANDBETWEEN(16,19),IF(C3075&gt;=20,RANDBETWEEN(16,19),RANDBETWEEN(20,24)))</f>
        <v>19</v>
      </c>
      <c r="G3075" s="3">
        <f t="shared" ref="G3075:G3138" ca="1" si="359">RANDBETWEEN(60,80)</f>
        <v>76</v>
      </c>
      <c r="H3075" s="3">
        <f t="shared" ref="H3075:H3138" si="360">IF(C3075&lt;7,0,IF(C3075&gt;17,0,0.03*(10.1-ABS(C3075-12))))</f>
        <v>0</v>
      </c>
      <c r="I3075" s="3">
        <v>-9</v>
      </c>
      <c r="J3075" s="3">
        <v>71</v>
      </c>
      <c r="K3075" s="9">
        <f t="shared" ref="K3075:K3121" ca="1" si="361">E3075*(80+(F3075-I3075)*6+(50-H3075*105)+ABS(G3075-J3075)*0.4)/(D3075*5)</f>
        <v>54.545454545454547</v>
      </c>
      <c r="L3075" s="3">
        <f t="shared" ref="L3075:L3121" ca="1" si="362">ABS(-18-I3075)*0.15*E3075</f>
        <v>4.05</v>
      </c>
    </row>
    <row r="3076" spans="1:12">
      <c r="A3076" s="3">
        <v>11</v>
      </c>
      <c r="B3076" s="3">
        <v>9</v>
      </c>
      <c r="C3076" s="3">
        <v>3</v>
      </c>
      <c r="D3076" s="4">
        <f t="shared" ca="1" si="356"/>
        <v>3.5</v>
      </c>
      <c r="E3076" s="3">
        <f t="shared" ca="1" si="357"/>
        <v>15</v>
      </c>
      <c r="F3076" s="3">
        <f t="shared" ca="1" si="358"/>
        <v>19</v>
      </c>
      <c r="G3076" s="3">
        <f t="shared" ca="1" si="359"/>
        <v>61</v>
      </c>
      <c r="H3076" s="3">
        <f t="shared" si="360"/>
        <v>0</v>
      </c>
      <c r="I3076" s="3">
        <v>-9</v>
      </c>
      <c r="J3076" s="3">
        <v>71</v>
      </c>
      <c r="K3076" s="9">
        <f t="shared" ca="1" si="361"/>
        <v>258.85714285714283</v>
      </c>
      <c r="L3076" s="3">
        <f t="shared" ca="1" si="362"/>
        <v>20.249999999999996</v>
      </c>
    </row>
    <row r="3077" spans="1:12">
      <c r="A3077" s="3">
        <v>11</v>
      </c>
      <c r="B3077" s="3">
        <v>9</v>
      </c>
      <c r="C3077" s="3">
        <v>4</v>
      </c>
      <c r="D3077" s="4">
        <f t="shared" ca="1" si="356"/>
        <v>3.5</v>
      </c>
      <c r="E3077" s="3">
        <f t="shared" ca="1" si="357"/>
        <v>6</v>
      </c>
      <c r="F3077" s="3">
        <f t="shared" ca="1" si="358"/>
        <v>18</v>
      </c>
      <c r="G3077" s="3">
        <f t="shared" ca="1" si="359"/>
        <v>66</v>
      </c>
      <c r="H3077" s="3">
        <f t="shared" si="360"/>
        <v>0</v>
      </c>
      <c r="I3077" s="3">
        <v>-8</v>
      </c>
      <c r="J3077" s="3">
        <v>71</v>
      </c>
      <c r="K3077" s="9">
        <f t="shared" ca="1" si="361"/>
        <v>98.742857142857147</v>
      </c>
      <c r="L3077" s="3">
        <f t="shared" ca="1" si="362"/>
        <v>9</v>
      </c>
    </row>
    <row r="3078" spans="1:12">
      <c r="A3078" s="3">
        <v>11</v>
      </c>
      <c r="B3078" s="3">
        <v>9</v>
      </c>
      <c r="C3078" s="3">
        <v>5</v>
      </c>
      <c r="D3078" s="4">
        <f t="shared" ca="1" si="356"/>
        <v>3.9</v>
      </c>
      <c r="E3078" s="3">
        <f t="shared" ca="1" si="357"/>
        <v>6</v>
      </c>
      <c r="F3078" s="3">
        <f t="shared" ca="1" si="358"/>
        <v>19</v>
      </c>
      <c r="G3078" s="3">
        <f t="shared" ca="1" si="359"/>
        <v>79</v>
      </c>
      <c r="H3078" s="3">
        <f t="shared" si="360"/>
        <v>0</v>
      </c>
      <c r="I3078" s="3">
        <v>-8</v>
      </c>
      <c r="J3078" s="3">
        <v>71</v>
      </c>
      <c r="K3078" s="9">
        <f t="shared" ca="1" si="361"/>
        <v>90.830769230769221</v>
      </c>
      <c r="L3078" s="3">
        <f t="shared" ca="1" si="362"/>
        <v>9</v>
      </c>
    </row>
    <row r="3079" spans="1:12">
      <c r="A3079" s="3">
        <v>11</v>
      </c>
      <c r="B3079" s="3">
        <v>9</v>
      </c>
      <c r="C3079" s="3">
        <v>6</v>
      </c>
      <c r="D3079" s="4">
        <f t="shared" ca="1" si="356"/>
        <v>3.6999999999999997</v>
      </c>
      <c r="E3079" s="3">
        <f t="shared" ca="1" si="357"/>
        <v>30</v>
      </c>
      <c r="F3079" s="3">
        <f t="shared" ca="1" si="358"/>
        <v>19</v>
      </c>
      <c r="G3079" s="3">
        <f t="shared" ca="1" si="359"/>
        <v>69</v>
      </c>
      <c r="H3079" s="3">
        <f t="shared" si="360"/>
        <v>0</v>
      </c>
      <c r="I3079" s="3">
        <v>-7</v>
      </c>
      <c r="J3079" s="3">
        <v>71</v>
      </c>
      <c r="K3079" s="9">
        <f t="shared" ca="1" si="361"/>
        <v>465.08108108108109</v>
      </c>
      <c r="L3079" s="3">
        <f t="shared" ca="1" si="362"/>
        <v>49.5</v>
      </c>
    </row>
    <row r="3080" spans="1:12">
      <c r="A3080" s="3">
        <v>11</v>
      </c>
      <c r="B3080" s="3">
        <v>9</v>
      </c>
      <c r="C3080" s="3">
        <v>7</v>
      </c>
      <c r="D3080" s="4">
        <f t="shared" ca="1" si="356"/>
        <v>4.3</v>
      </c>
      <c r="E3080" s="3">
        <f t="shared" ca="1" si="357"/>
        <v>9</v>
      </c>
      <c r="F3080" s="3">
        <f t="shared" ca="1" si="358"/>
        <v>17</v>
      </c>
      <c r="G3080" s="3">
        <f t="shared" ca="1" si="359"/>
        <v>62</v>
      </c>
      <c r="H3080" s="3">
        <f t="shared" si="360"/>
        <v>0.153</v>
      </c>
      <c r="I3080" s="3">
        <v>-7</v>
      </c>
      <c r="J3080" s="3">
        <v>71</v>
      </c>
      <c r="K3080" s="9">
        <f t="shared" ca="1" si="361"/>
        <v>109.47976744186047</v>
      </c>
      <c r="L3080" s="3">
        <f t="shared" ca="1" si="362"/>
        <v>14.85</v>
      </c>
    </row>
    <row r="3081" spans="1:12">
      <c r="A3081" s="3">
        <v>11</v>
      </c>
      <c r="B3081" s="3">
        <v>9</v>
      </c>
      <c r="C3081" s="3">
        <v>8</v>
      </c>
      <c r="D3081" s="4">
        <f t="shared" ca="1" si="356"/>
        <v>4.2</v>
      </c>
      <c r="E3081" s="3">
        <f t="shared" ca="1" si="357"/>
        <v>7</v>
      </c>
      <c r="F3081" s="3">
        <f t="shared" ca="1" si="358"/>
        <v>20</v>
      </c>
      <c r="G3081" s="3">
        <f t="shared" ca="1" si="359"/>
        <v>68</v>
      </c>
      <c r="H3081" s="3">
        <f t="shared" si="360"/>
        <v>0.183</v>
      </c>
      <c r="I3081" s="3">
        <v>-5</v>
      </c>
      <c r="J3081" s="3">
        <v>71</v>
      </c>
      <c r="K3081" s="9">
        <f t="shared" ca="1" si="361"/>
        <v>87.328333333333333</v>
      </c>
      <c r="L3081" s="3">
        <f t="shared" ca="1" si="362"/>
        <v>13.65</v>
      </c>
    </row>
    <row r="3082" spans="1:12">
      <c r="A3082" s="3">
        <v>11</v>
      </c>
      <c r="B3082" s="3">
        <v>9</v>
      </c>
      <c r="C3082" s="3">
        <v>9</v>
      </c>
      <c r="D3082" s="4">
        <f t="shared" ca="1" si="356"/>
        <v>3.4</v>
      </c>
      <c r="E3082" s="3">
        <f t="shared" ca="1" si="357"/>
        <v>26</v>
      </c>
      <c r="F3082" s="3">
        <f t="shared" ca="1" si="358"/>
        <v>20</v>
      </c>
      <c r="G3082" s="3">
        <f t="shared" ca="1" si="359"/>
        <v>80</v>
      </c>
      <c r="H3082" s="3">
        <f t="shared" si="360"/>
        <v>0.21299999999999999</v>
      </c>
      <c r="I3082" s="3">
        <v>-2</v>
      </c>
      <c r="J3082" s="3">
        <v>71</v>
      </c>
      <c r="K3082" s="9">
        <f t="shared" ca="1" si="361"/>
        <v>372.00647058823529</v>
      </c>
      <c r="L3082" s="3">
        <f t="shared" ca="1" si="362"/>
        <v>62.4</v>
      </c>
    </row>
    <row r="3083" spans="1:12">
      <c r="A3083" s="3">
        <v>11</v>
      </c>
      <c r="B3083" s="3">
        <v>9</v>
      </c>
      <c r="C3083" s="3">
        <v>10</v>
      </c>
      <c r="D3083" s="4">
        <f t="shared" ca="1" si="356"/>
        <v>4.2</v>
      </c>
      <c r="E3083" s="3">
        <f t="shared" ca="1" si="357"/>
        <v>6</v>
      </c>
      <c r="F3083" s="3">
        <f t="shared" ca="1" si="358"/>
        <v>23</v>
      </c>
      <c r="G3083" s="3">
        <f t="shared" ca="1" si="359"/>
        <v>65</v>
      </c>
      <c r="H3083" s="3">
        <f t="shared" si="360"/>
        <v>0.24299999999999999</v>
      </c>
      <c r="I3083" s="3">
        <v>0</v>
      </c>
      <c r="J3083" s="3">
        <v>71</v>
      </c>
      <c r="K3083" s="9">
        <f t="shared" ca="1" si="361"/>
        <v>69.967142857142861</v>
      </c>
      <c r="L3083" s="3">
        <f t="shared" ca="1" si="362"/>
        <v>16.2</v>
      </c>
    </row>
    <row r="3084" spans="1:12">
      <c r="A3084" s="3">
        <v>11</v>
      </c>
      <c r="B3084" s="3">
        <v>9</v>
      </c>
      <c r="C3084" s="3">
        <v>11</v>
      </c>
      <c r="D3084" s="4">
        <f t="shared" ca="1" si="356"/>
        <v>3.5</v>
      </c>
      <c r="E3084" s="3">
        <f t="shared" ca="1" si="357"/>
        <v>29</v>
      </c>
      <c r="F3084" s="3">
        <f t="shared" ca="1" si="358"/>
        <v>20</v>
      </c>
      <c r="G3084" s="3">
        <f t="shared" ca="1" si="359"/>
        <v>75</v>
      </c>
      <c r="H3084" s="3">
        <f t="shared" si="360"/>
        <v>0.27299999999999996</v>
      </c>
      <c r="I3084" s="3">
        <v>1</v>
      </c>
      <c r="J3084" s="3">
        <v>71</v>
      </c>
      <c r="K3084" s="9">
        <f t="shared" ca="1" si="361"/>
        <v>359.49228571428569</v>
      </c>
      <c r="L3084" s="3">
        <f t="shared" ca="1" si="362"/>
        <v>82.65</v>
      </c>
    </row>
    <row r="3085" spans="1:12">
      <c r="A3085" s="3">
        <v>11</v>
      </c>
      <c r="B3085" s="3">
        <v>9</v>
      </c>
      <c r="C3085" s="3">
        <v>12</v>
      </c>
      <c r="D3085" s="4">
        <f t="shared" ca="1" si="356"/>
        <v>4</v>
      </c>
      <c r="E3085" s="3">
        <f t="shared" ca="1" si="357"/>
        <v>19</v>
      </c>
      <c r="F3085" s="3">
        <f t="shared" ca="1" si="358"/>
        <v>23</v>
      </c>
      <c r="G3085" s="3">
        <f t="shared" ca="1" si="359"/>
        <v>72</v>
      </c>
      <c r="H3085" s="3">
        <f t="shared" si="360"/>
        <v>0.30299999999999999</v>
      </c>
      <c r="I3085" s="3">
        <v>3</v>
      </c>
      <c r="J3085" s="3">
        <v>71</v>
      </c>
      <c r="K3085" s="9">
        <f t="shared" ca="1" si="361"/>
        <v>207.65574999999998</v>
      </c>
      <c r="L3085" s="3">
        <f t="shared" ca="1" si="362"/>
        <v>59.85</v>
      </c>
    </row>
    <row r="3086" spans="1:12">
      <c r="A3086" s="3">
        <v>11</v>
      </c>
      <c r="B3086" s="3">
        <v>9</v>
      </c>
      <c r="C3086" s="3">
        <v>13</v>
      </c>
      <c r="D3086" s="4">
        <f t="shared" ca="1" si="356"/>
        <v>4</v>
      </c>
      <c r="E3086" s="3">
        <f t="shared" ca="1" si="357"/>
        <v>30</v>
      </c>
      <c r="F3086" s="3">
        <f t="shared" ca="1" si="358"/>
        <v>23</v>
      </c>
      <c r="G3086" s="3">
        <f t="shared" ca="1" si="359"/>
        <v>77</v>
      </c>
      <c r="H3086" s="3">
        <f t="shared" si="360"/>
        <v>0.27299999999999996</v>
      </c>
      <c r="I3086" s="3">
        <v>5</v>
      </c>
      <c r="J3086" s="3">
        <v>71</v>
      </c>
      <c r="K3086" s="9">
        <f t="shared" ca="1" si="361"/>
        <v>317.60250000000002</v>
      </c>
      <c r="L3086" s="3">
        <f t="shared" ca="1" si="362"/>
        <v>103.49999999999999</v>
      </c>
    </row>
    <row r="3087" spans="1:12">
      <c r="A3087" s="3">
        <v>11</v>
      </c>
      <c r="B3087" s="3">
        <v>9</v>
      </c>
      <c r="C3087" s="3">
        <v>14</v>
      </c>
      <c r="D3087" s="4">
        <f t="shared" ca="1" si="356"/>
        <v>3.5999999999999996</v>
      </c>
      <c r="E3087" s="3">
        <f t="shared" ca="1" si="357"/>
        <v>21</v>
      </c>
      <c r="F3087" s="3">
        <f t="shared" ca="1" si="358"/>
        <v>21</v>
      </c>
      <c r="G3087" s="3">
        <f t="shared" ca="1" si="359"/>
        <v>74</v>
      </c>
      <c r="H3087" s="3">
        <f t="shared" si="360"/>
        <v>0.24299999999999999</v>
      </c>
      <c r="I3087" s="3">
        <v>8</v>
      </c>
      <c r="J3087" s="3">
        <v>71</v>
      </c>
      <c r="K3087" s="9">
        <f t="shared" ca="1" si="361"/>
        <v>214.29916666666668</v>
      </c>
      <c r="L3087" s="3">
        <f t="shared" ca="1" si="362"/>
        <v>81.899999999999991</v>
      </c>
    </row>
    <row r="3088" spans="1:12">
      <c r="A3088" s="3">
        <v>11</v>
      </c>
      <c r="B3088" s="3">
        <v>9</v>
      </c>
      <c r="C3088" s="3">
        <v>15</v>
      </c>
      <c r="D3088" s="4">
        <f t="shared" ca="1" si="356"/>
        <v>3.8</v>
      </c>
      <c r="E3088" s="3">
        <f t="shared" ca="1" si="357"/>
        <v>5</v>
      </c>
      <c r="F3088" s="3">
        <f t="shared" ca="1" si="358"/>
        <v>21</v>
      </c>
      <c r="G3088" s="3">
        <f t="shared" ca="1" si="359"/>
        <v>80</v>
      </c>
      <c r="H3088" s="3">
        <f t="shared" si="360"/>
        <v>0.21299999999999999</v>
      </c>
      <c r="I3088" s="3">
        <v>8</v>
      </c>
      <c r="J3088" s="3">
        <v>71</v>
      </c>
      <c r="K3088" s="9">
        <f t="shared" ca="1" si="361"/>
        <v>49.798684210526311</v>
      </c>
      <c r="L3088" s="3">
        <f t="shared" ca="1" si="362"/>
        <v>19.5</v>
      </c>
    </row>
    <row r="3089" spans="1:12">
      <c r="A3089" s="3">
        <v>11</v>
      </c>
      <c r="B3089" s="3">
        <v>9</v>
      </c>
      <c r="C3089" s="3">
        <v>16</v>
      </c>
      <c r="D3089" s="4">
        <f t="shared" ca="1" si="356"/>
        <v>3.5</v>
      </c>
      <c r="E3089" s="3">
        <f t="shared" ca="1" si="357"/>
        <v>11</v>
      </c>
      <c r="F3089" s="3">
        <f t="shared" ca="1" si="358"/>
        <v>22</v>
      </c>
      <c r="G3089" s="3">
        <f t="shared" ca="1" si="359"/>
        <v>60</v>
      </c>
      <c r="H3089" s="3">
        <f t="shared" si="360"/>
        <v>0.183</v>
      </c>
      <c r="I3089" s="3">
        <v>7</v>
      </c>
      <c r="J3089" s="3">
        <v>71</v>
      </c>
      <c r="K3089" s="9">
        <f t="shared" ca="1" si="361"/>
        <v>128.97342857142857</v>
      </c>
      <c r="L3089" s="3">
        <f t="shared" ca="1" si="362"/>
        <v>41.25</v>
      </c>
    </row>
    <row r="3090" spans="1:12">
      <c r="A3090" s="3">
        <v>11</v>
      </c>
      <c r="B3090" s="3">
        <v>9</v>
      </c>
      <c r="C3090" s="3">
        <v>17</v>
      </c>
      <c r="D3090" s="4">
        <f t="shared" ca="1" si="356"/>
        <v>3.3</v>
      </c>
      <c r="E3090" s="3">
        <f t="shared" ca="1" si="357"/>
        <v>16</v>
      </c>
      <c r="F3090" s="3">
        <f t="shared" ca="1" si="358"/>
        <v>22</v>
      </c>
      <c r="G3090" s="3">
        <f t="shared" ca="1" si="359"/>
        <v>73</v>
      </c>
      <c r="H3090" s="3">
        <f t="shared" si="360"/>
        <v>0.153</v>
      </c>
      <c r="I3090" s="3">
        <v>6</v>
      </c>
      <c r="J3090" s="3">
        <v>71</v>
      </c>
      <c r="K3090" s="9">
        <f t="shared" ca="1" si="361"/>
        <v>204.34909090909093</v>
      </c>
      <c r="L3090" s="3">
        <f t="shared" ca="1" si="362"/>
        <v>57.599999999999994</v>
      </c>
    </row>
    <row r="3091" spans="1:12">
      <c r="A3091" s="3">
        <v>11</v>
      </c>
      <c r="B3091" s="3">
        <v>9</v>
      </c>
      <c r="C3091" s="3">
        <v>18</v>
      </c>
      <c r="D3091" s="4">
        <f t="shared" ca="1" si="356"/>
        <v>3.8</v>
      </c>
      <c r="E3091" s="3">
        <f t="shared" ca="1" si="357"/>
        <v>28</v>
      </c>
      <c r="F3091" s="3">
        <f t="shared" ca="1" si="358"/>
        <v>21</v>
      </c>
      <c r="G3091" s="3">
        <f t="shared" ca="1" si="359"/>
        <v>80</v>
      </c>
      <c r="H3091" s="3">
        <f t="shared" si="360"/>
        <v>0</v>
      </c>
      <c r="I3091" s="3">
        <v>4</v>
      </c>
      <c r="J3091" s="3">
        <v>71</v>
      </c>
      <c r="K3091" s="9">
        <f t="shared" ca="1" si="361"/>
        <v>347.2</v>
      </c>
      <c r="L3091" s="3">
        <f t="shared" ca="1" si="362"/>
        <v>92.399999999999991</v>
      </c>
    </row>
    <row r="3092" spans="1:12">
      <c r="A3092" s="3">
        <v>11</v>
      </c>
      <c r="B3092" s="3">
        <v>9</v>
      </c>
      <c r="C3092" s="3">
        <v>19</v>
      </c>
      <c r="D3092" s="4">
        <f t="shared" ca="1" si="356"/>
        <v>3.8</v>
      </c>
      <c r="E3092" s="3">
        <f t="shared" ca="1" si="357"/>
        <v>26</v>
      </c>
      <c r="F3092" s="3">
        <f t="shared" ca="1" si="358"/>
        <v>22</v>
      </c>
      <c r="G3092" s="3">
        <f t="shared" ca="1" si="359"/>
        <v>66</v>
      </c>
      <c r="H3092" s="3">
        <f t="shared" si="360"/>
        <v>0</v>
      </c>
      <c r="I3092" s="3">
        <v>2</v>
      </c>
      <c r="J3092" s="3">
        <v>71</v>
      </c>
      <c r="K3092" s="9">
        <f t="shared" ca="1" si="361"/>
        <v>344.84210526315792</v>
      </c>
      <c r="L3092" s="3">
        <f t="shared" ca="1" si="362"/>
        <v>78</v>
      </c>
    </row>
    <row r="3093" spans="1:12">
      <c r="A3093" s="3">
        <v>11</v>
      </c>
      <c r="B3093" s="3">
        <v>9</v>
      </c>
      <c r="C3093" s="3">
        <v>20</v>
      </c>
      <c r="D3093" s="4">
        <f t="shared" ca="1" si="356"/>
        <v>3.5</v>
      </c>
      <c r="E3093" s="3">
        <f t="shared" ca="1" si="357"/>
        <v>21</v>
      </c>
      <c r="F3093" s="3">
        <f t="shared" ca="1" si="358"/>
        <v>19</v>
      </c>
      <c r="G3093" s="3">
        <f t="shared" ca="1" si="359"/>
        <v>64</v>
      </c>
      <c r="H3093" s="3">
        <f t="shared" si="360"/>
        <v>0</v>
      </c>
      <c r="I3093" s="3">
        <v>-1</v>
      </c>
      <c r="J3093" s="3">
        <v>71</v>
      </c>
      <c r="K3093" s="9">
        <f t="shared" ca="1" si="361"/>
        <v>303.36</v>
      </c>
      <c r="L3093" s="3">
        <f t="shared" ca="1" si="362"/>
        <v>53.55</v>
      </c>
    </row>
    <row r="3094" spans="1:12">
      <c r="A3094" s="3">
        <v>11</v>
      </c>
      <c r="B3094" s="3">
        <v>9</v>
      </c>
      <c r="C3094" s="3">
        <v>21</v>
      </c>
      <c r="D3094" s="4">
        <f t="shared" ca="1" si="356"/>
        <v>3.5999999999999996</v>
      </c>
      <c r="E3094" s="3">
        <f t="shared" ca="1" si="357"/>
        <v>15</v>
      </c>
      <c r="F3094" s="3">
        <f t="shared" ca="1" si="358"/>
        <v>17</v>
      </c>
      <c r="G3094" s="3">
        <f t="shared" ca="1" si="359"/>
        <v>66</v>
      </c>
      <c r="H3094" s="3">
        <f t="shared" si="360"/>
        <v>0</v>
      </c>
      <c r="I3094" s="3">
        <v>-4</v>
      </c>
      <c r="J3094" s="3">
        <v>71</v>
      </c>
      <c r="K3094" s="9">
        <f t="shared" ca="1" si="361"/>
        <v>215</v>
      </c>
      <c r="L3094" s="3">
        <f t="shared" ca="1" si="362"/>
        <v>31.5</v>
      </c>
    </row>
    <row r="3095" spans="1:12">
      <c r="A3095" s="3">
        <v>11</v>
      </c>
      <c r="B3095" s="3">
        <v>9</v>
      </c>
      <c r="C3095" s="3">
        <v>22</v>
      </c>
      <c r="D3095" s="4">
        <f t="shared" ca="1" si="356"/>
        <v>3.5</v>
      </c>
      <c r="E3095" s="3">
        <f t="shared" ca="1" si="357"/>
        <v>20</v>
      </c>
      <c r="F3095" s="3">
        <f t="shared" ca="1" si="358"/>
        <v>16</v>
      </c>
      <c r="G3095" s="3">
        <f t="shared" ca="1" si="359"/>
        <v>60</v>
      </c>
      <c r="H3095" s="3">
        <f t="shared" si="360"/>
        <v>0</v>
      </c>
      <c r="I3095" s="3">
        <v>-7</v>
      </c>
      <c r="J3095" s="3">
        <v>71</v>
      </c>
      <c r="K3095" s="9">
        <f t="shared" ca="1" si="361"/>
        <v>311.31428571428569</v>
      </c>
      <c r="L3095" s="3">
        <f t="shared" ca="1" si="362"/>
        <v>33</v>
      </c>
    </row>
    <row r="3096" spans="1:12">
      <c r="A3096" s="3">
        <v>11</v>
      </c>
      <c r="B3096" s="3">
        <v>9</v>
      </c>
      <c r="C3096" s="3">
        <v>23</v>
      </c>
      <c r="D3096" s="4">
        <f t="shared" ca="1" si="356"/>
        <v>3.6999999999999997</v>
      </c>
      <c r="E3096" s="3">
        <f t="shared" ca="1" si="357"/>
        <v>14</v>
      </c>
      <c r="F3096" s="3">
        <f t="shared" ca="1" si="358"/>
        <v>16</v>
      </c>
      <c r="G3096" s="3">
        <f t="shared" ca="1" si="359"/>
        <v>75</v>
      </c>
      <c r="H3096" s="3">
        <f t="shared" si="360"/>
        <v>0</v>
      </c>
      <c r="I3096" s="3">
        <v>-8</v>
      </c>
      <c r="J3096" s="3">
        <v>71</v>
      </c>
      <c r="K3096" s="9">
        <f t="shared" ca="1" si="361"/>
        <v>208.5621621621622</v>
      </c>
      <c r="L3096" s="3">
        <f t="shared" ca="1" si="362"/>
        <v>21</v>
      </c>
    </row>
    <row r="3097" spans="1:12">
      <c r="A3097" s="3">
        <v>11</v>
      </c>
      <c r="B3097" s="3">
        <v>9</v>
      </c>
      <c r="C3097" s="3">
        <v>24</v>
      </c>
      <c r="D3097" s="4">
        <f t="shared" ca="1" si="356"/>
        <v>3.8</v>
      </c>
      <c r="E3097" s="3">
        <f t="shared" ca="1" si="357"/>
        <v>10</v>
      </c>
      <c r="F3097" s="3">
        <f t="shared" ca="1" si="358"/>
        <v>19</v>
      </c>
      <c r="G3097" s="3">
        <f t="shared" ca="1" si="359"/>
        <v>80</v>
      </c>
      <c r="H3097" s="3">
        <f t="shared" si="360"/>
        <v>0</v>
      </c>
      <c r="I3097" s="3">
        <v>-9</v>
      </c>
      <c r="J3097" s="3">
        <v>71</v>
      </c>
      <c r="K3097" s="9">
        <f t="shared" ca="1" si="361"/>
        <v>158.73684210526315</v>
      </c>
      <c r="L3097" s="3">
        <f t="shared" ca="1" si="362"/>
        <v>13.499999999999998</v>
      </c>
    </row>
    <row r="3098" spans="1:12">
      <c r="A3098" s="3">
        <v>11</v>
      </c>
      <c r="B3098" s="3">
        <v>10</v>
      </c>
      <c r="C3098" s="3">
        <v>1</v>
      </c>
      <c r="D3098" s="4">
        <f t="shared" ca="1" si="356"/>
        <v>3.3</v>
      </c>
      <c r="E3098" s="3">
        <f t="shared" ca="1" si="357"/>
        <v>1</v>
      </c>
      <c r="F3098" s="3">
        <f t="shared" ca="1" si="358"/>
        <v>18</v>
      </c>
      <c r="G3098" s="3">
        <f t="shared" ca="1" si="359"/>
        <v>61</v>
      </c>
      <c r="H3098" s="3">
        <f t="shared" si="360"/>
        <v>0</v>
      </c>
      <c r="I3098" s="3">
        <v>-10</v>
      </c>
      <c r="J3098" s="3">
        <v>71</v>
      </c>
      <c r="K3098" s="9">
        <f t="shared" ca="1" si="361"/>
        <v>18.303030303030305</v>
      </c>
      <c r="L3098" s="3">
        <f t="shared" ca="1" si="362"/>
        <v>1.2</v>
      </c>
    </row>
    <row r="3099" spans="1:12">
      <c r="A3099" s="3">
        <v>11</v>
      </c>
      <c r="B3099" s="3">
        <v>10</v>
      </c>
      <c r="C3099" s="3">
        <v>2</v>
      </c>
      <c r="D3099" s="4">
        <f t="shared" ca="1" si="356"/>
        <v>3.4</v>
      </c>
      <c r="E3099" s="3">
        <f t="shared" ca="1" si="357"/>
        <v>2</v>
      </c>
      <c r="F3099" s="3">
        <f t="shared" ca="1" si="358"/>
        <v>19</v>
      </c>
      <c r="G3099" s="3">
        <f t="shared" ca="1" si="359"/>
        <v>79</v>
      </c>
      <c r="H3099" s="3">
        <f t="shared" si="360"/>
        <v>0</v>
      </c>
      <c r="I3099" s="3">
        <v>-9</v>
      </c>
      <c r="J3099" s="3">
        <v>71</v>
      </c>
      <c r="K3099" s="9">
        <f t="shared" ca="1" si="361"/>
        <v>35.435294117647061</v>
      </c>
      <c r="L3099" s="3">
        <f t="shared" ca="1" si="362"/>
        <v>2.6999999999999997</v>
      </c>
    </row>
    <row r="3100" spans="1:12">
      <c r="A3100" s="3">
        <v>11</v>
      </c>
      <c r="B3100" s="3">
        <v>10</v>
      </c>
      <c r="C3100" s="3">
        <v>3</v>
      </c>
      <c r="D3100" s="4">
        <f t="shared" ca="1" si="356"/>
        <v>3.3</v>
      </c>
      <c r="E3100" s="3">
        <f t="shared" ca="1" si="357"/>
        <v>6</v>
      </c>
      <c r="F3100" s="3">
        <f t="shared" ca="1" si="358"/>
        <v>16</v>
      </c>
      <c r="G3100" s="3">
        <f t="shared" ca="1" si="359"/>
        <v>71</v>
      </c>
      <c r="H3100" s="3">
        <f t="shared" si="360"/>
        <v>0</v>
      </c>
      <c r="I3100" s="3">
        <v>-9</v>
      </c>
      <c r="J3100" s="3">
        <v>71</v>
      </c>
      <c r="K3100" s="9">
        <f t="shared" ca="1" si="361"/>
        <v>101.81818181818181</v>
      </c>
      <c r="L3100" s="3">
        <f t="shared" ca="1" si="362"/>
        <v>8.1</v>
      </c>
    </row>
    <row r="3101" spans="1:12">
      <c r="A3101" s="3">
        <v>11</v>
      </c>
      <c r="B3101" s="3">
        <v>10</v>
      </c>
      <c r="C3101" s="3">
        <v>4</v>
      </c>
      <c r="D3101" s="4">
        <f t="shared" ca="1" si="356"/>
        <v>3.8</v>
      </c>
      <c r="E3101" s="3">
        <f t="shared" ca="1" si="357"/>
        <v>7</v>
      </c>
      <c r="F3101" s="3">
        <f t="shared" ca="1" si="358"/>
        <v>19</v>
      </c>
      <c r="G3101" s="3">
        <f t="shared" ca="1" si="359"/>
        <v>65</v>
      </c>
      <c r="H3101" s="3">
        <f t="shared" si="360"/>
        <v>0</v>
      </c>
      <c r="I3101" s="3">
        <v>-8</v>
      </c>
      <c r="J3101" s="3">
        <v>71</v>
      </c>
      <c r="K3101" s="9">
        <f t="shared" ca="1" si="361"/>
        <v>108.46315789473682</v>
      </c>
      <c r="L3101" s="3">
        <f t="shared" ca="1" si="362"/>
        <v>10.5</v>
      </c>
    </row>
    <row r="3102" spans="1:12">
      <c r="A3102" s="3">
        <v>11</v>
      </c>
      <c r="B3102" s="3">
        <v>10</v>
      </c>
      <c r="C3102" s="3">
        <v>5</v>
      </c>
      <c r="D3102" s="4">
        <f t="shared" ca="1" si="356"/>
        <v>4.3</v>
      </c>
      <c r="E3102" s="3">
        <f t="shared" ca="1" si="357"/>
        <v>29</v>
      </c>
      <c r="F3102" s="3">
        <f t="shared" ca="1" si="358"/>
        <v>18</v>
      </c>
      <c r="G3102" s="3">
        <f t="shared" ca="1" si="359"/>
        <v>74</v>
      </c>
      <c r="H3102" s="3">
        <f t="shared" si="360"/>
        <v>0</v>
      </c>
      <c r="I3102" s="3">
        <v>-8</v>
      </c>
      <c r="J3102" s="3">
        <v>71</v>
      </c>
      <c r="K3102" s="9">
        <f t="shared" ca="1" si="361"/>
        <v>387.38604651162785</v>
      </c>
      <c r="L3102" s="3">
        <f t="shared" ca="1" si="362"/>
        <v>43.5</v>
      </c>
    </row>
    <row r="3103" spans="1:12">
      <c r="A3103" s="3">
        <v>11</v>
      </c>
      <c r="B3103" s="3">
        <v>10</v>
      </c>
      <c r="C3103" s="3">
        <v>6</v>
      </c>
      <c r="D3103" s="4">
        <f t="shared" ca="1" si="356"/>
        <v>3.9</v>
      </c>
      <c r="E3103" s="3">
        <f t="shared" ca="1" si="357"/>
        <v>11</v>
      </c>
      <c r="F3103" s="3">
        <f t="shared" ca="1" si="358"/>
        <v>17</v>
      </c>
      <c r="G3103" s="3">
        <f t="shared" ca="1" si="359"/>
        <v>78</v>
      </c>
      <c r="H3103" s="3">
        <f t="shared" si="360"/>
        <v>0</v>
      </c>
      <c r="I3103" s="3">
        <v>-7</v>
      </c>
      <c r="J3103" s="3">
        <v>71</v>
      </c>
      <c r="K3103" s="9">
        <f t="shared" ca="1" si="361"/>
        <v>156.14358974358976</v>
      </c>
      <c r="L3103" s="3">
        <f t="shared" ca="1" si="362"/>
        <v>18.149999999999999</v>
      </c>
    </row>
    <row r="3104" spans="1:12">
      <c r="A3104" s="3">
        <v>11</v>
      </c>
      <c r="B3104" s="3">
        <v>10</v>
      </c>
      <c r="C3104" s="3">
        <v>7</v>
      </c>
      <c r="D3104" s="4">
        <f t="shared" ca="1" si="356"/>
        <v>4.0999999999999996</v>
      </c>
      <c r="E3104" s="3">
        <f t="shared" ca="1" si="357"/>
        <v>5</v>
      </c>
      <c r="F3104" s="3">
        <f t="shared" ca="1" si="358"/>
        <v>16</v>
      </c>
      <c r="G3104" s="3">
        <f t="shared" ca="1" si="359"/>
        <v>67</v>
      </c>
      <c r="H3104" s="3">
        <f t="shared" si="360"/>
        <v>0.153</v>
      </c>
      <c r="I3104" s="3">
        <v>-7</v>
      </c>
      <c r="J3104" s="3">
        <v>71</v>
      </c>
      <c r="K3104" s="9">
        <f t="shared" ca="1" si="361"/>
        <v>61.837804878048779</v>
      </c>
      <c r="L3104" s="3">
        <f t="shared" ca="1" si="362"/>
        <v>8.25</v>
      </c>
    </row>
    <row r="3105" spans="1:12">
      <c r="A3105" s="3">
        <v>11</v>
      </c>
      <c r="B3105" s="3">
        <v>10</v>
      </c>
      <c r="C3105" s="3">
        <v>8</v>
      </c>
      <c r="D3105" s="4">
        <f t="shared" ca="1" si="356"/>
        <v>3.5999999999999996</v>
      </c>
      <c r="E3105" s="3">
        <f t="shared" ca="1" si="357"/>
        <v>15</v>
      </c>
      <c r="F3105" s="3">
        <f t="shared" ca="1" si="358"/>
        <v>22</v>
      </c>
      <c r="G3105" s="3">
        <f t="shared" ca="1" si="359"/>
        <v>76</v>
      </c>
      <c r="H3105" s="3">
        <f t="shared" si="360"/>
        <v>0.183</v>
      </c>
      <c r="I3105" s="3">
        <v>-5</v>
      </c>
      <c r="J3105" s="3">
        <v>71</v>
      </c>
      <c r="K3105" s="9">
        <f t="shared" ca="1" si="361"/>
        <v>228.98750000000004</v>
      </c>
      <c r="L3105" s="3">
        <f t="shared" ca="1" si="362"/>
        <v>29.25</v>
      </c>
    </row>
    <row r="3106" spans="1:12">
      <c r="A3106" s="3">
        <v>11</v>
      </c>
      <c r="B3106" s="3">
        <v>10</v>
      </c>
      <c r="C3106" s="3">
        <v>9</v>
      </c>
      <c r="D3106" s="4">
        <f t="shared" ca="1" si="356"/>
        <v>3.4</v>
      </c>
      <c r="E3106" s="3">
        <f t="shared" ca="1" si="357"/>
        <v>13</v>
      </c>
      <c r="F3106" s="3">
        <f t="shared" ca="1" si="358"/>
        <v>21</v>
      </c>
      <c r="G3106" s="3">
        <f t="shared" ca="1" si="359"/>
        <v>76</v>
      </c>
      <c r="H3106" s="3">
        <f t="shared" si="360"/>
        <v>0.21299999999999999</v>
      </c>
      <c r="I3106" s="3">
        <v>-2</v>
      </c>
      <c r="J3106" s="3">
        <v>71</v>
      </c>
      <c r="K3106" s="9">
        <f t="shared" ca="1" si="361"/>
        <v>189.36794117647059</v>
      </c>
      <c r="L3106" s="3">
        <f t="shared" ca="1" si="362"/>
        <v>31.2</v>
      </c>
    </row>
    <row r="3107" spans="1:12">
      <c r="A3107" s="3">
        <v>11</v>
      </c>
      <c r="B3107" s="3">
        <v>10</v>
      </c>
      <c r="C3107" s="3">
        <v>10</v>
      </c>
      <c r="D3107" s="4">
        <f t="shared" ca="1" si="356"/>
        <v>3.5</v>
      </c>
      <c r="E3107" s="3">
        <f t="shared" ca="1" si="357"/>
        <v>18</v>
      </c>
      <c r="F3107" s="3">
        <f t="shared" ca="1" si="358"/>
        <v>24</v>
      </c>
      <c r="G3107" s="3">
        <f t="shared" ca="1" si="359"/>
        <v>63</v>
      </c>
      <c r="H3107" s="3">
        <f t="shared" si="360"/>
        <v>0.24299999999999999</v>
      </c>
      <c r="I3107" s="3">
        <v>0</v>
      </c>
      <c r="J3107" s="3">
        <v>71</v>
      </c>
      <c r="K3107" s="9">
        <f t="shared" ca="1" si="361"/>
        <v>258.87599999999998</v>
      </c>
      <c r="L3107" s="3">
        <f t="shared" ca="1" si="362"/>
        <v>48.599999999999994</v>
      </c>
    </row>
    <row r="3108" spans="1:12">
      <c r="A3108" s="3">
        <v>11</v>
      </c>
      <c r="B3108" s="3">
        <v>10</v>
      </c>
      <c r="C3108" s="3">
        <v>11</v>
      </c>
      <c r="D3108" s="4">
        <f t="shared" ca="1" si="356"/>
        <v>3.6999999999999997</v>
      </c>
      <c r="E3108" s="3">
        <f t="shared" ca="1" si="357"/>
        <v>22</v>
      </c>
      <c r="F3108" s="3">
        <f t="shared" ca="1" si="358"/>
        <v>24</v>
      </c>
      <c r="G3108" s="3">
        <f t="shared" ca="1" si="359"/>
        <v>71</v>
      </c>
      <c r="H3108" s="3">
        <f t="shared" si="360"/>
        <v>0.27299999999999996</v>
      </c>
      <c r="I3108" s="3">
        <v>1</v>
      </c>
      <c r="J3108" s="3">
        <v>71</v>
      </c>
      <c r="K3108" s="9">
        <f t="shared" ca="1" si="361"/>
        <v>284.61459459459456</v>
      </c>
      <c r="L3108" s="3">
        <f t="shared" ca="1" si="362"/>
        <v>62.7</v>
      </c>
    </row>
    <row r="3109" spans="1:12">
      <c r="A3109" s="3">
        <v>11</v>
      </c>
      <c r="B3109" s="3">
        <v>10</v>
      </c>
      <c r="C3109" s="3">
        <v>12</v>
      </c>
      <c r="D3109" s="4">
        <f t="shared" ca="1" si="356"/>
        <v>3.3</v>
      </c>
      <c r="E3109" s="3">
        <f t="shared" ca="1" si="357"/>
        <v>12</v>
      </c>
      <c r="F3109" s="3">
        <f t="shared" ca="1" si="358"/>
        <v>21</v>
      </c>
      <c r="G3109" s="3">
        <f t="shared" ca="1" si="359"/>
        <v>74</v>
      </c>
      <c r="H3109" s="3">
        <f t="shared" si="360"/>
        <v>0.30299999999999999</v>
      </c>
      <c r="I3109" s="3">
        <v>3</v>
      </c>
      <c r="J3109" s="3">
        <v>71</v>
      </c>
      <c r="K3109" s="9">
        <f t="shared" ca="1" si="361"/>
        <v>150.82545454545453</v>
      </c>
      <c r="L3109" s="3">
        <f t="shared" ca="1" si="362"/>
        <v>37.799999999999997</v>
      </c>
    </row>
    <row r="3110" spans="1:12">
      <c r="A3110" s="3">
        <v>11</v>
      </c>
      <c r="B3110" s="3">
        <v>10</v>
      </c>
      <c r="C3110" s="3">
        <v>13</v>
      </c>
      <c r="D3110" s="4">
        <f t="shared" ca="1" si="356"/>
        <v>3.5</v>
      </c>
      <c r="E3110" s="3">
        <f t="shared" ca="1" si="357"/>
        <v>20</v>
      </c>
      <c r="F3110" s="3">
        <f t="shared" ca="1" si="358"/>
        <v>24</v>
      </c>
      <c r="G3110" s="3">
        <f t="shared" ca="1" si="359"/>
        <v>71</v>
      </c>
      <c r="H3110" s="3">
        <f t="shared" si="360"/>
        <v>0.27299999999999996</v>
      </c>
      <c r="I3110" s="3">
        <v>5</v>
      </c>
      <c r="J3110" s="3">
        <v>71</v>
      </c>
      <c r="K3110" s="9">
        <f t="shared" ca="1" si="361"/>
        <v>246.09714285714284</v>
      </c>
      <c r="L3110" s="3">
        <f t="shared" ca="1" si="362"/>
        <v>69</v>
      </c>
    </row>
    <row r="3111" spans="1:12">
      <c r="A3111" s="3">
        <v>11</v>
      </c>
      <c r="B3111" s="3">
        <v>10</v>
      </c>
      <c r="C3111" s="3">
        <v>14</v>
      </c>
      <c r="D3111" s="4">
        <f t="shared" ca="1" si="356"/>
        <v>3.5999999999999996</v>
      </c>
      <c r="E3111" s="3">
        <f t="shared" ca="1" si="357"/>
        <v>22</v>
      </c>
      <c r="F3111" s="3">
        <f t="shared" ca="1" si="358"/>
        <v>21</v>
      </c>
      <c r="G3111" s="3">
        <f t="shared" ca="1" si="359"/>
        <v>61</v>
      </c>
      <c r="H3111" s="3">
        <f t="shared" si="360"/>
        <v>0.24299999999999999</v>
      </c>
      <c r="I3111" s="3">
        <v>8</v>
      </c>
      <c r="J3111" s="3">
        <v>71</v>
      </c>
      <c r="K3111" s="9">
        <f t="shared" ca="1" si="361"/>
        <v>227.92611111111111</v>
      </c>
      <c r="L3111" s="3">
        <f t="shared" ca="1" si="362"/>
        <v>85.8</v>
      </c>
    </row>
    <row r="3112" spans="1:12">
      <c r="A3112" s="3">
        <v>11</v>
      </c>
      <c r="B3112" s="3">
        <v>10</v>
      </c>
      <c r="C3112" s="3">
        <v>15</v>
      </c>
      <c r="D3112" s="4">
        <f t="shared" ca="1" si="356"/>
        <v>3.9</v>
      </c>
      <c r="E3112" s="3">
        <f t="shared" ca="1" si="357"/>
        <v>24</v>
      </c>
      <c r="F3112" s="3">
        <f t="shared" ca="1" si="358"/>
        <v>21</v>
      </c>
      <c r="G3112" s="3">
        <f t="shared" ca="1" si="359"/>
        <v>66</v>
      </c>
      <c r="H3112" s="3">
        <f t="shared" si="360"/>
        <v>0.21299999999999999</v>
      </c>
      <c r="I3112" s="3">
        <v>8</v>
      </c>
      <c r="J3112" s="3">
        <v>71</v>
      </c>
      <c r="K3112" s="9">
        <f t="shared" ca="1" si="361"/>
        <v>230.93538461538461</v>
      </c>
      <c r="L3112" s="3">
        <f t="shared" ca="1" si="362"/>
        <v>93.6</v>
      </c>
    </row>
    <row r="3113" spans="1:12">
      <c r="A3113" s="3">
        <v>11</v>
      </c>
      <c r="B3113" s="3">
        <v>10</v>
      </c>
      <c r="C3113" s="3">
        <v>16</v>
      </c>
      <c r="D3113" s="4">
        <f t="shared" ca="1" si="356"/>
        <v>4.3</v>
      </c>
      <c r="E3113" s="3">
        <f t="shared" ca="1" si="357"/>
        <v>19</v>
      </c>
      <c r="F3113" s="3">
        <f t="shared" ca="1" si="358"/>
        <v>21</v>
      </c>
      <c r="G3113" s="3">
        <f t="shared" ca="1" si="359"/>
        <v>75</v>
      </c>
      <c r="H3113" s="3">
        <f t="shared" si="360"/>
        <v>0.183</v>
      </c>
      <c r="I3113" s="3">
        <v>7</v>
      </c>
      <c r="J3113" s="3">
        <v>71</v>
      </c>
      <c r="K3113" s="9">
        <f t="shared" ca="1" si="361"/>
        <v>173.54953488372092</v>
      </c>
      <c r="L3113" s="3">
        <f t="shared" ca="1" si="362"/>
        <v>71.25</v>
      </c>
    </row>
    <row r="3114" spans="1:12">
      <c r="A3114" s="3">
        <v>11</v>
      </c>
      <c r="B3114" s="3">
        <v>10</v>
      </c>
      <c r="C3114" s="3">
        <v>17</v>
      </c>
      <c r="D3114" s="4">
        <f t="shared" ca="1" si="356"/>
        <v>3.8</v>
      </c>
      <c r="E3114" s="3">
        <f t="shared" ca="1" si="357"/>
        <v>29</v>
      </c>
      <c r="F3114" s="3">
        <f t="shared" ca="1" si="358"/>
        <v>23</v>
      </c>
      <c r="G3114" s="3">
        <f t="shared" ca="1" si="359"/>
        <v>64</v>
      </c>
      <c r="H3114" s="3">
        <f t="shared" si="360"/>
        <v>0.153</v>
      </c>
      <c r="I3114" s="3">
        <v>6</v>
      </c>
      <c r="J3114" s="3">
        <v>71</v>
      </c>
      <c r="K3114" s="9">
        <f t="shared" ca="1" si="361"/>
        <v>333.85868421052635</v>
      </c>
      <c r="L3114" s="3">
        <f t="shared" ca="1" si="362"/>
        <v>104.39999999999999</v>
      </c>
    </row>
    <row r="3115" spans="1:12">
      <c r="A3115" s="3">
        <v>11</v>
      </c>
      <c r="B3115" s="3">
        <v>10</v>
      </c>
      <c r="C3115" s="3">
        <v>18</v>
      </c>
      <c r="D3115" s="4">
        <f t="shared" ca="1" si="356"/>
        <v>3.3</v>
      </c>
      <c r="E3115" s="3">
        <f t="shared" ca="1" si="357"/>
        <v>1</v>
      </c>
      <c r="F3115" s="3">
        <f t="shared" ca="1" si="358"/>
        <v>24</v>
      </c>
      <c r="G3115" s="3">
        <f t="shared" ca="1" si="359"/>
        <v>70</v>
      </c>
      <c r="H3115" s="3">
        <f t="shared" si="360"/>
        <v>0</v>
      </c>
      <c r="I3115" s="3">
        <v>4</v>
      </c>
      <c r="J3115" s="3">
        <v>71</v>
      </c>
      <c r="K3115" s="9">
        <f t="shared" ca="1" si="361"/>
        <v>15.175757575757576</v>
      </c>
      <c r="L3115" s="3">
        <f t="shared" ca="1" si="362"/>
        <v>3.3</v>
      </c>
    </row>
    <row r="3116" spans="1:12">
      <c r="A3116" s="3">
        <v>11</v>
      </c>
      <c r="B3116" s="3">
        <v>10</v>
      </c>
      <c r="C3116" s="3">
        <v>19</v>
      </c>
      <c r="D3116" s="4">
        <f t="shared" ca="1" si="356"/>
        <v>4</v>
      </c>
      <c r="E3116" s="3">
        <f t="shared" ca="1" si="357"/>
        <v>16</v>
      </c>
      <c r="F3116" s="3">
        <f t="shared" ca="1" si="358"/>
        <v>20</v>
      </c>
      <c r="G3116" s="3">
        <f t="shared" ca="1" si="359"/>
        <v>78</v>
      </c>
      <c r="H3116" s="3">
        <f t="shared" si="360"/>
        <v>0</v>
      </c>
      <c r="I3116" s="3">
        <v>2</v>
      </c>
      <c r="J3116" s="3">
        <v>71</v>
      </c>
      <c r="K3116" s="9">
        <f t="shared" ca="1" si="361"/>
        <v>192.64000000000001</v>
      </c>
      <c r="L3116" s="3">
        <f t="shared" ca="1" si="362"/>
        <v>48</v>
      </c>
    </row>
    <row r="3117" spans="1:12">
      <c r="A3117" s="3">
        <v>11</v>
      </c>
      <c r="B3117" s="3">
        <v>10</v>
      </c>
      <c r="C3117" s="3">
        <v>20</v>
      </c>
      <c r="D3117" s="4">
        <f t="shared" ca="1" si="356"/>
        <v>4</v>
      </c>
      <c r="E3117" s="3">
        <f t="shared" ca="1" si="357"/>
        <v>18</v>
      </c>
      <c r="F3117" s="3">
        <f t="shared" ca="1" si="358"/>
        <v>18</v>
      </c>
      <c r="G3117" s="3">
        <f t="shared" ca="1" si="359"/>
        <v>61</v>
      </c>
      <c r="H3117" s="3">
        <f t="shared" si="360"/>
        <v>0</v>
      </c>
      <c r="I3117" s="3">
        <v>-1</v>
      </c>
      <c r="J3117" s="3">
        <v>71</v>
      </c>
      <c r="K3117" s="9">
        <f t="shared" ca="1" si="361"/>
        <v>223.2</v>
      </c>
      <c r="L3117" s="3">
        <f t="shared" ca="1" si="362"/>
        <v>45.9</v>
      </c>
    </row>
    <row r="3118" spans="1:12">
      <c r="A3118" s="3">
        <v>11</v>
      </c>
      <c r="B3118" s="3">
        <v>10</v>
      </c>
      <c r="C3118" s="3">
        <v>21</v>
      </c>
      <c r="D3118" s="4">
        <f t="shared" ca="1" si="356"/>
        <v>3.3</v>
      </c>
      <c r="E3118" s="3">
        <f t="shared" ca="1" si="357"/>
        <v>16</v>
      </c>
      <c r="F3118" s="3">
        <f t="shared" ca="1" si="358"/>
        <v>18</v>
      </c>
      <c r="G3118" s="3">
        <f t="shared" ca="1" si="359"/>
        <v>71</v>
      </c>
      <c r="H3118" s="3">
        <f t="shared" si="360"/>
        <v>0</v>
      </c>
      <c r="I3118" s="3">
        <v>-4</v>
      </c>
      <c r="J3118" s="3">
        <v>71</v>
      </c>
      <c r="K3118" s="9">
        <f t="shared" ca="1" si="361"/>
        <v>254.06060606060606</v>
      </c>
      <c r="L3118" s="3">
        <f t="shared" ca="1" si="362"/>
        <v>33.6</v>
      </c>
    </row>
    <row r="3119" spans="1:12">
      <c r="A3119" s="3">
        <v>11</v>
      </c>
      <c r="B3119" s="3">
        <v>10</v>
      </c>
      <c r="C3119" s="3">
        <v>22</v>
      </c>
      <c r="D3119" s="4">
        <f t="shared" ca="1" si="356"/>
        <v>3.5</v>
      </c>
      <c r="E3119" s="3">
        <f t="shared" ca="1" si="357"/>
        <v>3</v>
      </c>
      <c r="F3119" s="3">
        <f t="shared" ca="1" si="358"/>
        <v>19</v>
      </c>
      <c r="G3119" s="3">
        <f t="shared" ca="1" si="359"/>
        <v>79</v>
      </c>
      <c r="H3119" s="3">
        <f t="shared" si="360"/>
        <v>0</v>
      </c>
      <c r="I3119" s="3">
        <v>-7</v>
      </c>
      <c r="J3119" s="3">
        <v>71</v>
      </c>
      <c r="K3119" s="9">
        <f t="shared" ca="1" si="361"/>
        <v>49.577142857142853</v>
      </c>
      <c r="L3119" s="3">
        <f t="shared" ca="1" si="362"/>
        <v>4.9499999999999993</v>
      </c>
    </row>
    <row r="3120" spans="1:12">
      <c r="A3120" s="3">
        <v>11</v>
      </c>
      <c r="B3120" s="3">
        <v>10</v>
      </c>
      <c r="C3120" s="3">
        <v>23</v>
      </c>
      <c r="D3120" s="4">
        <f t="shared" ca="1" si="356"/>
        <v>3.9</v>
      </c>
      <c r="E3120" s="3">
        <f t="shared" ca="1" si="357"/>
        <v>13</v>
      </c>
      <c r="F3120" s="3">
        <f t="shared" ca="1" si="358"/>
        <v>18</v>
      </c>
      <c r="G3120" s="3">
        <f t="shared" ca="1" si="359"/>
        <v>72</v>
      </c>
      <c r="H3120" s="3">
        <f t="shared" si="360"/>
        <v>0</v>
      </c>
      <c r="I3120" s="3">
        <v>-8</v>
      </c>
      <c r="J3120" s="3">
        <v>71</v>
      </c>
      <c r="K3120" s="9">
        <f t="shared" ca="1" si="361"/>
        <v>190.93333333333334</v>
      </c>
      <c r="L3120" s="3">
        <f t="shared" ca="1" si="362"/>
        <v>19.5</v>
      </c>
    </row>
    <row r="3121" spans="1:12">
      <c r="A3121" s="3">
        <v>11</v>
      </c>
      <c r="B3121" s="3">
        <v>10</v>
      </c>
      <c r="C3121" s="3">
        <v>24</v>
      </c>
      <c r="D3121" s="4">
        <f t="shared" ca="1" si="356"/>
        <v>3.4</v>
      </c>
      <c r="E3121" s="3">
        <f t="shared" ca="1" si="357"/>
        <v>3</v>
      </c>
      <c r="F3121" s="3">
        <f t="shared" ca="1" si="358"/>
        <v>16</v>
      </c>
      <c r="G3121" s="3">
        <f t="shared" ca="1" si="359"/>
        <v>67</v>
      </c>
      <c r="H3121" s="3">
        <f t="shared" si="360"/>
        <v>0</v>
      </c>
      <c r="I3121" s="3">
        <v>-9</v>
      </c>
      <c r="J3121" s="3">
        <v>71</v>
      </c>
      <c r="K3121" s="9">
        <f t="shared" ca="1" si="361"/>
        <v>49.694117647058825</v>
      </c>
      <c r="L3121" s="3">
        <f t="shared" ca="1" si="362"/>
        <v>4.05</v>
      </c>
    </row>
    <row r="3122" spans="1:12">
      <c r="A3122" s="25">
        <v>11</v>
      </c>
      <c r="B3122" s="25">
        <v>11</v>
      </c>
      <c r="C3122" s="25">
        <v>1</v>
      </c>
      <c r="D3122" s="26">
        <f t="shared" ca="1" si="356"/>
        <v>3.3</v>
      </c>
      <c r="E3122" s="25">
        <f t="shared" ca="1" si="357"/>
        <v>28</v>
      </c>
      <c r="F3122" s="25">
        <f t="shared" ca="1" si="358"/>
        <v>16</v>
      </c>
      <c r="G3122" s="25">
        <f t="shared" ca="1" si="359"/>
        <v>66</v>
      </c>
      <c r="H3122" s="25">
        <f t="shared" si="360"/>
        <v>0</v>
      </c>
      <c r="I3122" s="25">
        <v>-10</v>
      </c>
      <c r="J3122" s="25">
        <v>71</v>
      </c>
      <c r="K3122" s="27">
        <f ca="1">E3122*(100+(F3122-I3122)*4+(45-H3122*105)+ABS(G3122-J3122)*0.3)/(D3122*5)</f>
        <v>425.09090909090907</v>
      </c>
      <c r="L3122" s="25">
        <f ca="1">ABS(-18-I3122)*0.15*E3122</f>
        <v>33.6</v>
      </c>
    </row>
    <row r="3123" spans="1:12">
      <c r="A3123" s="3">
        <v>11</v>
      </c>
      <c r="B3123" s="3">
        <v>11</v>
      </c>
      <c r="C3123" s="3">
        <v>2</v>
      </c>
      <c r="D3123" s="4">
        <f t="shared" ca="1" si="356"/>
        <v>4.2</v>
      </c>
      <c r="E3123" s="3">
        <f t="shared" ca="1" si="357"/>
        <v>1</v>
      </c>
      <c r="F3123" s="3">
        <f t="shared" ca="1" si="358"/>
        <v>18</v>
      </c>
      <c r="G3123" s="3">
        <f t="shared" ca="1" si="359"/>
        <v>77</v>
      </c>
      <c r="H3123" s="3">
        <f t="shared" si="360"/>
        <v>0</v>
      </c>
      <c r="I3123" s="3">
        <v>-9</v>
      </c>
      <c r="J3123" s="3">
        <v>71</v>
      </c>
      <c r="K3123" s="27">
        <f t="shared" ref="K3123:K3186" ca="1" si="363">E3123*(100+(F3123-I3123)*4+(45-H3123*105)+ABS(G3123-J3123)*0.3)/(D3123*5)</f>
        <v>12.133333333333335</v>
      </c>
      <c r="L3123" s="10">
        <f t="shared" ref="L3123:L3186" ca="1" si="364">ABS(-18-I3123)*0.15*E3123</f>
        <v>1.3499999999999999</v>
      </c>
    </row>
    <row r="3124" spans="1:12">
      <c r="A3124" s="3">
        <v>11</v>
      </c>
      <c r="B3124" s="3">
        <v>11</v>
      </c>
      <c r="C3124" s="3">
        <v>3</v>
      </c>
      <c r="D3124" s="4">
        <f t="shared" ca="1" si="356"/>
        <v>3.4</v>
      </c>
      <c r="E3124" s="3">
        <f t="shared" ca="1" si="357"/>
        <v>18</v>
      </c>
      <c r="F3124" s="3">
        <f t="shared" ca="1" si="358"/>
        <v>18</v>
      </c>
      <c r="G3124" s="3">
        <f t="shared" ca="1" si="359"/>
        <v>74</v>
      </c>
      <c r="H3124" s="3">
        <f t="shared" si="360"/>
        <v>0</v>
      </c>
      <c r="I3124" s="3">
        <v>-9</v>
      </c>
      <c r="J3124" s="3">
        <v>71</v>
      </c>
      <c r="K3124" s="27">
        <f t="shared" ca="1" si="363"/>
        <v>268.83529411764704</v>
      </c>
      <c r="L3124" s="10">
        <f t="shared" ca="1" si="364"/>
        <v>24.299999999999997</v>
      </c>
    </row>
    <row r="3125" spans="1:12">
      <c r="A3125" s="3">
        <v>11</v>
      </c>
      <c r="B3125" s="3">
        <v>11</v>
      </c>
      <c r="C3125" s="3">
        <v>4</v>
      </c>
      <c r="D3125" s="4">
        <f t="shared" ca="1" si="356"/>
        <v>3.5999999999999996</v>
      </c>
      <c r="E3125" s="3">
        <f t="shared" ca="1" si="357"/>
        <v>12</v>
      </c>
      <c r="F3125" s="3">
        <f t="shared" ca="1" si="358"/>
        <v>16</v>
      </c>
      <c r="G3125" s="3">
        <f t="shared" ca="1" si="359"/>
        <v>65</v>
      </c>
      <c r="H3125" s="3">
        <f t="shared" si="360"/>
        <v>0</v>
      </c>
      <c r="I3125" s="3">
        <v>-8</v>
      </c>
      <c r="J3125" s="3">
        <v>71</v>
      </c>
      <c r="K3125" s="27">
        <f t="shared" ca="1" si="363"/>
        <v>161.86666666666667</v>
      </c>
      <c r="L3125" s="10">
        <f t="shared" ca="1" si="364"/>
        <v>18</v>
      </c>
    </row>
    <row r="3126" spans="1:12">
      <c r="A3126" s="3">
        <v>11</v>
      </c>
      <c r="B3126" s="3">
        <v>11</v>
      </c>
      <c r="C3126" s="3">
        <v>5</v>
      </c>
      <c r="D3126" s="4">
        <f t="shared" ca="1" si="356"/>
        <v>4.0999999999999996</v>
      </c>
      <c r="E3126" s="3">
        <f t="shared" ca="1" si="357"/>
        <v>22</v>
      </c>
      <c r="F3126" s="3">
        <f t="shared" ca="1" si="358"/>
        <v>19</v>
      </c>
      <c r="G3126" s="3">
        <f t="shared" ca="1" si="359"/>
        <v>61</v>
      </c>
      <c r="H3126" s="3">
        <f t="shared" si="360"/>
        <v>0</v>
      </c>
      <c r="I3126" s="3">
        <v>-8</v>
      </c>
      <c r="J3126" s="3">
        <v>71</v>
      </c>
      <c r="K3126" s="27">
        <f t="shared" ca="1" si="363"/>
        <v>274.73170731707319</v>
      </c>
      <c r="L3126" s="10">
        <f t="shared" ca="1" si="364"/>
        <v>33</v>
      </c>
    </row>
    <row r="3127" spans="1:12">
      <c r="A3127" s="3">
        <v>11</v>
      </c>
      <c r="B3127" s="3">
        <v>11</v>
      </c>
      <c r="C3127" s="3">
        <v>6</v>
      </c>
      <c r="D3127" s="4">
        <f t="shared" ca="1" si="356"/>
        <v>4</v>
      </c>
      <c r="E3127" s="3">
        <f t="shared" ca="1" si="357"/>
        <v>23</v>
      </c>
      <c r="F3127" s="3">
        <f t="shared" ca="1" si="358"/>
        <v>16</v>
      </c>
      <c r="G3127" s="3">
        <f t="shared" ca="1" si="359"/>
        <v>63</v>
      </c>
      <c r="H3127" s="3">
        <f t="shared" si="360"/>
        <v>0</v>
      </c>
      <c r="I3127" s="3">
        <v>-7</v>
      </c>
      <c r="J3127" s="3">
        <v>71</v>
      </c>
      <c r="K3127" s="27">
        <f t="shared" ca="1" si="363"/>
        <v>275.31</v>
      </c>
      <c r="L3127" s="10">
        <f t="shared" ca="1" si="364"/>
        <v>37.949999999999996</v>
      </c>
    </row>
    <row r="3128" spans="1:12">
      <c r="A3128" s="3">
        <v>11</v>
      </c>
      <c r="B3128" s="3">
        <v>11</v>
      </c>
      <c r="C3128" s="3">
        <v>7</v>
      </c>
      <c r="D3128" s="4">
        <f t="shared" ca="1" si="356"/>
        <v>3.8</v>
      </c>
      <c r="E3128" s="3">
        <f t="shared" ca="1" si="357"/>
        <v>19</v>
      </c>
      <c r="F3128" s="3">
        <f t="shared" ca="1" si="358"/>
        <v>17</v>
      </c>
      <c r="G3128" s="3">
        <f t="shared" ca="1" si="359"/>
        <v>63</v>
      </c>
      <c r="H3128" s="3">
        <f t="shared" si="360"/>
        <v>0.153</v>
      </c>
      <c r="I3128" s="3">
        <v>-7</v>
      </c>
      <c r="J3128" s="3">
        <v>71</v>
      </c>
      <c r="K3128" s="27">
        <f t="shared" ca="1" si="363"/>
        <v>227.33499999999998</v>
      </c>
      <c r="L3128" s="10">
        <f t="shared" ca="1" si="364"/>
        <v>31.349999999999998</v>
      </c>
    </row>
    <row r="3129" spans="1:12">
      <c r="A3129" s="3">
        <v>11</v>
      </c>
      <c r="B3129" s="3">
        <v>11</v>
      </c>
      <c r="C3129" s="3">
        <v>8</v>
      </c>
      <c r="D3129" s="4">
        <f t="shared" ca="1" si="356"/>
        <v>4</v>
      </c>
      <c r="E3129" s="3">
        <f t="shared" ca="1" si="357"/>
        <v>20</v>
      </c>
      <c r="F3129" s="3">
        <f t="shared" ca="1" si="358"/>
        <v>22</v>
      </c>
      <c r="G3129" s="3">
        <f t="shared" ca="1" si="359"/>
        <v>66</v>
      </c>
      <c r="H3129" s="3">
        <f t="shared" si="360"/>
        <v>0.183</v>
      </c>
      <c r="I3129" s="3">
        <v>-5</v>
      </c>
      <c r="J3129" s="3">
        <v>71</v>
      </c>
      <c r="K3129" s="27">
        <f t="shared" ca="1" si="363"/>
        <v>235.285</v>
      </c>
      <c r="L3129" s="10">
        <f t="shared" ca="1" si="364"/>
        <v>39</v>
      </c>
    </row>
    <row r="3130" spans="1:12">
      <c r="A3130" s="3">
        <v>11</v>
      </c>
      <c r="B3130" s="3">
        <v>11</v>
      </c>
      <c r="C3130" s="3">
        <v>9</v>
      </c>
      <c r="D3130" s="4">
        <f t="shared" ca="1" si="356"/>
        <v>3.6999999999999997</v>
      </c>
      <c r="E3130" s="3">
        <f t="shared" ca="1" si="357"/>
        <v>14</v>
      </c>
      <c r="F3130" s="3">
        <f t="shared" ca="1" si="358"/>
        <v>20</v>
      </c>
      <c r="G3130" s="3">
        <f t="shared" ca="1" si="359"/>
        <v>62</v>
      </c>
      <c r="H3130" s="3">
        <f t="shared" si="360"/>
        <v>0.21299999999999999</v>
      </c>
      <c r="I3130" s="3">
        <v>-2</v>
      </c>
      <c r="J3130" s="3">
        <v>71</v>
      </c>
      <c r="K3130" s="27">
        <f t="shared" ca="1" si="363"/>
        <v>161.44270270270269</v>
      </c>
      <c r="L3130" s="10">
        <f t="shared" ca="1" si="364"/>
        <v>33.6</v>
      </c>
    </row>
    <row r="3131" spans="1:12">
      <c r="A3131" s="3">
        <v>11</v>
      </c>
      <c r="B3131" s="3">
        <v>11</v>
      </c>
      <c r="C3131" s="3">
        <v>10</v>
      </c>
      <c r="D3131" s="4">
        <f t="shared" ca="1" si="356"/>
        <v>3.6999999999999997</v>
      </c>
      <c r="E3131" s="3">
        <f t="shared" ca="1" si="357"/>
        <v>19</v>
      </c>
      <c r="F3131" s="3">
        <f t="shared" ca="1" si="358"/>
        <v>22</v>
      </c>
      <c r="G3131" s="3">
        <f t="shared" ca="1" si="359"/>
        <v>67</v>
      </c>
      <c r="H3131" s="3">
        <f t="shared" si="360"/>
        <v>0.24299999999999999</v>
      </c>
      <c r="I3131" s="3">
        <v>0</v>
      </c>
      <c r="J3131" s="3">
        <v>71</v>
      </c>
      <c r="K3131" s="27">
        <f t="shared" ca="1" si="363"/>
        <v>214.32513513513513</v>
      </c>
      <c r="L3131" s="10">
        <f t="shared" ca="1" si="364"/>
        <v>51.3</v>
      </c>
    </row>
    <row r="3132" spans="1:12">
      <c r="A3132" s="3">
        <v>11</v>
      </c>
      <c r="B3132" s="3">
        <v>11</v>
      </c>
      <c r="C3132" s="3">
        <v>11</v>
      </c>
      <c r="D3132" s="4">
        <f t="shared" ca="1" si="356"/>
        <v>4.2</v>
      </c>
      <c r="E3132" s="3">
        <f t="shared" ca="1" si="357"/>
        <v>22</v>
      </c>
      <c r="F3132" s="3">
        <f t="shared" ca="1" si="358"/>
        <v>24</v>
      </c>
      <c r="G3132" s="3">
        <f t="shared" ca="1" si="359"/>
        <v>68</v>
      </c>
      <c r="H3132" s="3">
        <f t="shared" si="360"/>
        <v>0.27299999999999996</v>
      </c>
      <c r="I3132" s="3">
        <v>1</v>
      </c>
      <c r="J3132" s="3">
        <v>71</v>
      </c>
      <c r="K3132" s="27">
        <f t="shared" ca="1" si="363"/>
        <v>219.19857142857143</v>
      </c>
      <c r="L3132" s="10">
        <f t="shared" ca="1" si="364"/>
        <v>62.7</v>
      </c>
    </row>
    <row r="3133" spans="1:12">
      <c r="A3133" s="3">
        <v>11</v>
      </c>
      <c r="B3133" s="3">
        <v>11</v>
      </c>
      <c r="C3133" s="3">
        <v>12</v>
      </c>
      <c r="D3133" s="4">
        <f t="shared" ca="1" si="356"/>
        <v>4</v>
      </c>
      <c r="E3133" s="3">
        <f t="shared" ca="1" si="357"/>
        <v>9</v>
      </c>
      <c r="F3133" s="3">
        <f t="shared" ca="1" si="358"/>
        <v>24</v>
      </c>
      <c r="G3133" s="3">
        <f t="shared" ca="1" si="359"/>
        <v>79</v>
      </c>
      <c r="H3133" s="3">
        <f t="shared" si="360"/>
        <v>0.30299999999999999</v>
      </c>
      <c r="I3133" s="3">
        <v>3</v>
      </c>
      <c r="J3133" s="3">
        <v>71</v>
      </c>
      <c r="K3133" s="27">
        <f t="shared" ca="1" si="363"/>
        <v>89.813250000000011</v>
      </c>
      <c r="L3133" s="10">
        <f t="shared" ca="1" si="364"/>
        <v>28.349999999999998</v>
      </c>
    </row>
    <row r="3134" spans="1:12">
      <c r="A3134" s="3">
        <v>11</v>
      </c>
      <c r="B3134" s="3">
        <v>11</v>
      </c>
      <c r="C3134" s="3">
        <v>13</v>
      </c>
      <c r="D3134" s="4">
        <f t="shared" ca="1" si="356"/>
        <v>4.3</v>
      </c>
      <c r="E3134" s="3">
        <f t="shared" ca="1" si="357"/>
        <v>29</v>
      </c>
      <c r="F3134" s="3">
        <f t="shared" ca="1" si="358"/>
        <v>20</v>
      </c>
      <c r="G3134" s="3">
        <f t="shared" ca="1" si="359"/>
        <v>71</v>
      </c>
      <c r="H3134" s="3">
        <f t="shared" si="360"/>
        <v>0.27299999999999996</v>
      </c>
      <c r="I3134" s="3">
        <v>5</v>
      </c>
      <c r="J3134" s="3">
        <v>71</v>
      </c>
      <c r="K3134" s="27">
        <f t="shared" ca="1" si="363"/>
        <v>237.84720930232558</v>
      </c>
      <c r="L3134" s="10">
        <f t="shared" ca="1" si="364"/>
        <v>100.05</v>
      </c>
    </row>
    <row r="3135" spans="1:12">
      <c r="A3135" s="3">
        <v>11</v>
      </c>
      <c r="B3135" s="3">
        <v>11</v>
      </c>
      <c r="C3135" s="3">
        <v>14</v>
      </c>
      <c r="D3135" s="4">
        <f t="shared" ca="1" si="356"/>
        <v>4.3</v>
      </c>
      <c r="E3135" s="3">
        <f t="shared" ca="1" si="357"/>
        <v>18</v>
      </c>
      <c r="F3135" s="3">
        <f t="shared" ca="1" si="358"/>
        <v>20</v>
      </c>
      <c r="G3135" s="3">
        <f t="shared" ca="1" si="359"/>
        <v>72</v>
      </c>
      <c r="H3135" s="3">
        <f t="shared" si="360"/>
        <v>0.24299999999999999</v>
      </c>
      <c r="I3135" s="3">
        <v>8</v>
      </c>
      <c r="J3135" s="3">
        <v>71</v>
      </c>
      <c r="K3135" s="27">
        <f t="shared" ca="1" si="363"/>
        <v>140.47116279069769</v>
      </c>
      <c r="L3135" s="10">
        <f t="shared" ca="1" si="364"/>
        <v>70.2</v>
      </c>
    </row>
    <row r="3136" spans="1:12">
      <c r="A3136" s="3">
        <v>11</v>
      </c>
      <c r="B3136" s="3">
        <v>11</v>
      </c>
      <c r="C3136" s="3">
        <v>15</v>
      </c>
      <c r="D3136" s="4">
        <f t="shared" ca="1" si="356"/>
        <v>4.0999999999999996</v>
      </c>
      <c r="E3136" s="3">
        <f t="shared" ca="1" si="357"/>
        <v>6</v>
      </c>
      <c r="F3136" s="3">
        <f t="shared" ca="1" si="358"/>
        <v>24</v>
      </c>
      <c r="G3136" s="3">
        <f t="shared" ca="1" si="359"/>
        <v>75</v>
      </c>
      <c r="H3136" s="3">
        <f t="shared" si="360"/>
        <v>0.21299999999999999</v>
      </c>
      <c r="I3136" s="3">
        <v>8</v>
      </c>
      <c r="J3136" s="3">
        <v>71</v>
      </c>
      <c r="K3136" s="27">
        <f t="shared" ca="1" si="363"/>
        <v>54.976097560975596</v>
      </c>
      <c r="L3136" s="10">
        <f t="shared" ca="1" si="364"/>
        <v>23.4</v>
      </c>
    </row>
    <row r="3137" spans="1:12">
      <c r="A3137" s="3">
        <v>11</v>
      </c>
      <c r="B3137" s="3">
        <v>11</v>
      </c>
      <c r="C3137" s="3">
        <v>16</v>
      </c>
      <c r="D3137" s="4">
        <f t="shared" ca="1" si="356"/>
        <v>4.0999999999999996</v>
      </c>
      <c r="E3137" s="3">
        <f t="shared" ca="1" si="357"/>
        <v>28</v>
      </c>
      <c r="F3137" s="3">
        <f t="shared" ca="1" si="358"/>
        <v>20</v>
      </c>
      <c r="G3137" s="3">
        <f t="shared" ca="1" si="359"/>
        <v>71</v>
      </c>
      <c r="H3137" s="3">
        <f t="shared" si="360"/>
        <v>0.183</v>
      </c>
      <c r="I3137" s="3">
        <v>7</v>
      </c>
      <c r="J3137" s="3">
        <v>71</v>
      </c>
      <c r="K3137" s="27">
        <f t="shared" ca="1" si="363"/>
        <v>242.82829268292681</v>
      </c>
      <c r="L3137" s="10">
        <f t="shared" ca="1" si="364"/>
        <v>105</v>
      </c>
    </row>
    <row r="3138" spans="1:12">
      <c r="A3138" s="3">
        <v>11</v>
      </c>
      <c r="B3138" s="3">
        <v>11</v>
      </c>
      <c r="C3138" s="3">
        <v>17</v>
      </c>
      <c r="D3138" s="4">
        <f t="shared" ca="1" si="356"/>
        <v>4</v>
      </c>
      <c r="E3138" s="3">
        <f t="shared" ca="1" si="357"/>
        <v>14</v>
      </c>
      <c r="F3138" s="3">
        <f t="shared" ca="1" si="358"/>
        <v>24</v>
      </c>
      <c r="G3138" s="3">
        <f t="shared" ca="1" si="359"/>
        <v>69</v>
      </c>
      <c r="H3138" s="3">
        <f t="shared" si="360"/>
        <v>0.153</v>
      </c>
      <c r="I3138" s="3">
        <v>6</v>
      </c>
      <c r="J3138" s="3">
        <v>71</v>
      </c>
      <c r="K3138" s="27">
        <f t="shared" ca="1" si="363"/>
        <v>141.0745</v>
      </c>
      <c r="L3138" s="10">
        <f t="shared" ca="1" si="364"/>
        <v>50.399999999999991</v>
      </c>
    </row>
    <row r="3139" spans="1:12">
      <c r="A3139" s="3">
        <v>11</v>
      </c>
      <c r="B3139" s="3">
        <v>11</v>
      </c>
      <c r="C3139" s="3">
        <v>18</v>
      </c>
      <c r="D3139" s="4">
        <f t="shared" ref="D3139:D3202" ca="1" si="365">3.3+RANDBETWEEN(0,10)/10</f>
        <v>3.9</v>
      </c>
      <c r="E3139" s="3">
        <f t="shared" ref="E3139:E3202" ca="1" si="366">RANDBETWEEN(1,30)</f>
        <v>21</v>
      </c>
      <c r="F3139" s="3">
        <f t="shared" ref="F3139:F3202" ca="1" si="367">IF(C3139&lt;=7,RANDBETWEEN(16,19),IF(C3139&gt;=20,RANDBETWEEN(16,19),RANDBETWEEN(20,24)))</f>
        <v>22</v>
      </c>
      <c r="G3139" s="3">
        <f t="shared" ref="G3139:G3202" ca="1" si="368">RANDBETWEEN(60,80)</f>
        <v>62</v>
      </c>
      <c r="H3139" s="3">
        <f t="shared" ref="H3139:H3202" si="369">IF(C3139&lt;7,0,IF(C3139&gt;17,0,0.03*(10.1-ABS(C3139-12))))</f>
        <v>0</v>
      </c>
      <c r="I3139" s="3">
        <v>4</v>
      </c>
      <c r="J3139" s="3">
        <v>71</v>
      </c>
      <c r="K3139" s="27">
        <f t="shared" ca="1" si="363"/>
        <v>236.6</v>
      </c>
      <c r="L3139" s="10">
        <f t="shared" ca="1" si="364"/>
        <v>69.3</v>
      </c>
    </row>
    <row r="3140" spans="1:12">
      <c r="A3140" s="3">
        <v>11</v>
      </c>
      <c r="B3140" s="3">
        <v>11</v>
      </c>
      <c r="C3140" s="3">
        <v>19</v>
      </c>
      <c r="D3140" s="4">
        <f t="shared" ca="1" si="365"/>
        <v>4.0999999999999996</v>
      </c>
      <c r="E3140" s="3">
        <f t="shared" ca="1" si="366"/>
        <v>23</v>
      </c>
      <c r="F3140" s="3">
        <f t="shared" ca="1" si="367"/>
        <v>23</v>
      </c>
      <c r="G3140" s="3">
        <f t="shared" ca="1" si="368"/>
        <v>70</v>
      </c>
      <c r="H3140" s="3">
        <f t="shared" si="369"/>
        <v>0</v>
      </c>
      <c r="I3140" s="3">
        <v>2</v>
      </c>
      <c r="J3140" s="3">
        <v>71</v>
      </c>
      <c r="K3140" s="27">
        <f t="shared" ca="1" si="363"/>
        <v>257.26341463414639</v>
      </c>
      <c r="L3140" s="10">
        <f t="shared" ca="1" si="364"/>
        <v>69</v>
      </c>
    </row>
    <row r="3141" spans="1:12">
      <c r="A3141" s="3">
        <v>11</v>
      </c>
      <c r="B3141" s="3">
        <v>11</v>
      </c>
      <c r="C3141" s="3">
        <v>20</v>
      </c>
      <c r="D3141" s="4">
        <f t="shared" ca="1" si="365"/>
        <v>3.5999999999999996</v>
      </c>
      <c r="E3141" s="3">
        <f t="shared" ca="1" si="366"/>
        <v>6</v>
      </c>
      <c r="F3141" s="3">
        <f t="shared" ca="1" si="367"/>
        <v>18</v>
      </c>
      <c r="G3141" s="3">
        <f t="shared" ca="1" si="368"/>
        <v>67</v>
      </c>
      <c r="H3141" s="3">
        <f t="shared" si="369"/>
        <v>0</v>
      </c>
      <c r="I3141" s="3">
        <v>-1</v>
      </c>
      <c r="J3141" s="3">
        <v>71</v>
      </c>
      <c r="K3141" s="27">
        <f t="shared" ca="1" si="363"/>
        <v>74.066666666666663</v>
      </c>
      <c r="L3141" s="10">
        <f t="shared" ca="1" si="364"/>
        <v>15.299999999999999</v>
      </c>
    </row>
    <row r="3142" spans="1:12">
      <c r="A3142" s="3">
        <v>11</v>
      </c>
      <c r="B3142" s="3">
        <v>11</v>
      </c>
      <c r="C3142" s="3">
        <v>21</v>
      </c>
      <c r="D3142" s="4">
        <f t="shared" ca="1" si="365"/>
        <v>3.9</v>
      </c>
      <c r="E3142" s="3">
        <f t="shared" ca="1" si="366"/>
        <v>24</v>
      </c>
      <c r="F3142" s="3">
        <f t="shared" ca="1" si="367"/>
        <v>17</v>
      </c>
      <c r="G3142" s="3">
        <f t="shared" ca="1" si="368"/>
        <v>68</v>
      </c>
      <c r="H3142" s="3">
        <f t="shared" si="369"/>
        <v>0</v>
      </c>
      <c r="I3142" s="3">
        <v>-4</v>
      </c>
      <c r="J3142" s="3">
        <v>71</v>
      </c>
      <c r="K3142" s="27">
        <f t="shared" ca="1" si="363"/>
        <v>282.9538461538462</v>
      </c>
      <c r="L3142" s="10">
        <f t="shared" ca="1" si="364"/>
        <v>50.400000000000006</v>
      </c>
    </row>
    <row r="3143" spans="1:12">
      <c r="A3143" s="3">
        <v>11</v>
      </c>
      <c r="B3143" s="3">
        <v>11</v>
      </c>
      <c r="C3143" s="3">
        <v>22</v>
      </c>
      <c r="D3143" s="4">
        <f t="shared" ca="1" si="365"/>
        <v>4.0999999999999996</v>
      </c>
      <c r="E3143" s="3">
        <f t="shared" ca="1" si="366"/>
        <v>28</v>
      </c>
      <c r="F3143" s="3">
        <f t="shared" ca="1" si="367"/>
        <v>19</v>
      </c>
      <c r="G3143" s="3">
        <f t="shared" ca="1" si="368"/>
        <v>64</v>
      </c>
      <c r="H3143" s="3">
        <f t="shared" si="369"/>
        <v>0</v>
      </c>
      <c r="I3143" s="3">
        <v>-7</v>
      </c>
      <c r="J3143" s="3">
        <v>71</v>
      </c>
      <c r="K3143" s="27">
        <f t="shared" ca="1" si="363"/>
        <v>342.96585365853662</v>
      </c>
      <c r="L3143" s="10">
        <f t="shared" ca="1" si="364"/>
        <v>46.199999999999996</v>
      </c>
    </row>
    <row r="3144" spans="1:12">
      <c r="A3144" s="3">
        <v>11</v>
      </c>
      <c r="B3144" s="3">
        <v>11</v>
      </c>
      <c r="C3144" s="3">
        <v>23</v>
      </c>
      <c r="D3144" s="4">
        <f t="shared" ca="1" si="365"/>
        <v>4.3</v>
      </c>
      <c r="E3144" s="3">
        <f t="shared" ca="1" si="366"/>
        <v>18</v>
      </c>
      <c r="F3144" s="3">
        <f t="shared" ca="1" si="367"/>
        <v>16</v>
      </c>
      <c r="G3144" s="3">
        <f t="shared" ca="1" si="368"/>
        <v>68</v>
      </c>
      <c r="H3144" s="3">
        <f t="shared" si="369"/>
        <v>0</v>
      </c>
      <c r="I3144" s="3">
        <v>-8</v>
      </c>
      <c r="J3144" s="3">
        <v>71</v>
      </c>
      <c r="K3144" s="27">
        <f t="shared" ca="1" si="363"/>
        <v>202.52093023255813</v>
      </c>
      <c r="L3144" s="10">
        <f t="shared" ca="1" si="364"/>
        <v>27</v>
      </c>
    </row>
    <row r="3145" spans="1:12">
      <c r="A3145" s="3">
        <v>11</v>
      </c>
      <c r="B3145" s="3">
        <v>11</v>
      </c>
      <c r="C3145" s="3">
        <v>24</v>
      </c>
      <c r="D3145" s="4">
        <f t="shared" ca="1" si="365"/>
        <v>4.3</v>
      </c>
      <c r="E3145" s="3">
        <f t="shared" ca="1" si="366"/>
        <v>6</v>
      </c>
      <c r="F3145" s="3">
        <f t="shared" ca="1" si="367"/>
        <v>17</v>
      </c>
      <c r="G3145" s="3">
        <f t="shared" ca="1" si="368"/>
        <v>69</v>
      </c>
      <c r="H3145" s="3">
        <f t="shared" si="369"/>
        <v>0</v>
      </c>
      <c r="I3145" s="3">
        <v>-9</v>
      </c>
      <c r="J3145" s="3">
        <v>71</v>
      </c>
      <c r="K3145" s="27">
        <f t="shared" ca="1" si="363"/>
        <v>69.655813953488362</v>
      </c>
      <c r="L3145" s="10">
        <f t="shared" ca="1" si="364"/>
        <v>8.1</v>
      </c>
    </row>
    <row r="3146" spans="1:12">
      <c r="A3146" s="3">
        <v>11</v>
      </c>
      <c r="B3146" s="3">
        <v>12</v>
      </c>
      <c r="C3146" s="3">
        <v>1</v>
      </c>
      <c r="D3146" s="4">
        <f t="shared" ca="1" si="365"/>
        <v>4.3</v>
      </c>
      <c r="E3146" s="3">
        <f t="shared" ca="1" si="366"/>
        <v>17</v>
      </c>
      <c r="F3146" s="3">
        <f t="shared" ca="1" si="367"/>
        <v>19</v>
      </c>
      <c r="G3146" s="3">
        <f t="shared" ca="1" si="368"/>
        <v>70</v>
      </c>
      <c r="H3146" s="3">
        <f t="shared" si="369"/>
        <v>0</v>
      </c>
      <c r="I3146" s="3">
        <v>-10</v>
      </c>
      <c r="J3146" s="3">
        <v>71</v>
      </c>
      <c r="K3146" s="27">
        <f t="shared" ca="1" si="363"/>
        <v>206.60930232558141</v>
      </c>
      <c r="L3146" s="10">
        <f t="shared" ca="1" si="364"/>
        <v>20.399999999999999</v>
      </c>
    </row>
    <row r="3147" spans="1:12">
      <c r="A3147" s="3">
        <v>11</v>
      </c>
      <c r="B3147" s="3">
        <v>12</v>
      </c>
      <c r="C3147" s="3">
        <v>2</v>
      </c>
      <c r="D3147" s="4">
        <f t="shared" ca="1" si="365"/>
        <v>3.5999999999999996</v>
      </c>
      <c r="E3147" s="3">
        <f t="shared" ca="1" si="366"/>
        <v>23</v>
      </c>
      <c r="F3147" s="3">
        <f t="shared" ca="1" si="367"/>
        <v>17</v>
      </c>
      <c r="G3147" s="3">
        <f t="shared" ca="1" si="368"/>
        <v>74</v>
      </c>
      <c r="H3147" s="3">
        <f t="shared" si="369"/>
        <v>0</v>
      </c>
      <c r="I3147" s="3">
        <v>-9</v>
      </c>
      <c r="J3147" s="3">
        <v>71</v>
      </c>
      <c r="K3147" s="27">
        <f t="shared" ca="1" si="363"/>
        <v>319.31666666666666</v>
      </c>
      <c r="L3147" s="10">
        <f t="shared" ca="1" si="364"/>
        <v>31.049999999999997</v>
      </c>
    </row>
    <row r="3148" spans="1:12">
      <c r="A3148" s="3">
        <v>11</v>
      </c>
      <c r="B3148" s="3">
        <v>12</v>
      </c>
      <c r="C3148" s="3">
        <v>3</v>
      </c>
      <c r="D3148" s="4">
        <f t="shared" ca="1" si="365"/>
        <v>3.9</v>
      </c>
      <c r="E3148" s="3">
        <f t="shared" ca="1" si="366"/>
        <v>24</v>
      </c>
      <c r="F3148" s="3">
        <f t="shared" ca="1" si="367"/>
        <v>16</v>
      </c>
      <c r="G3148" s="3">
        <f t="shared" ca="1" si="368"/>
        <v>63</v>
      </c>
      <c r="H3148" s="3">
        <f t="shared" si="369"/>
        <v>0</v>
      </c>
      <c r="I3148" s="3">
        <v>-9</v>
      </c>
      <c r="J3148" s="3">
        <v>71</v>
      </c>
      <c r="K3148" s="27">
        <f t="shared" ca="1" si="363"/>
        <v>304.49230769230769</v>
      </c>
      <c r="L3148" s="10">
        <f t="shared" ca="1" si="364"/>
        <v>32.4</v>
      </c>
    </row>
    <row r="3149" spans="1:12">
      <c r="A3149" s="3">
        <v>11</v>
      </c>
      <c r="B3149" s="3">
        <v>12</v>
      </c>
      <c r="C3149" s="3">
        <v>4</v>
      </c>
      <c r="D3149" s="4">
        <f t="shared" ca="1" si="365"/>
        <v>3.9</v>
      </c>
      <c r="E3149" s="3">
        <f t="shared" ca="1" si="366"/>
        <v>23</v>
      </c>
      <c r="F3149" s="3">
        <f t="shared" ca="1" si="367"/>
        <v>19</v>
      </c>
      <c r="G3149" s="3">
        <f t="shared" ca="1" si="368"/>
        <v>76</v>
      </c>
      <c r="H3149" s="3">
        <f t="shared" si="369"/>
        <v>0</v>
      </c>
      <c r="I3149" s="3">
        <v>-8</v>
      </c>
      <c r="J3149" s="3">
        <v>71</v>
      </c>
      <c r="K3149" s="27">
        <f t="shared" ca="1" si="363"/>
        <v>300.17948717948718</v>
      </c>
      <c r="L3149" s="10">
        <f t="shared" ca="1" si="364"/>
        <v>34.5</v>
      </c>
    </row>
    <row r="3150" spans="1:12">
      <c r="A3150" s="3">
        <v>11</v>
      </c>
      <c r="B3150" s="3">
        <v>12</v>
      </c>
      <c r="C3150" s="3">
        <v>5</v>
      </c>
      <c r="D3150" s="4">
        <f t="shared" ca="1" si="365"/>
        <v>4.0999999999999996</v>
      </c>
      <c r="E3150" s="3">
        <f t="shared" ca="1" si="366"/>
        <v>22</v>
      </c>
      <c r="F3150" s="3">
        <f t="shared" ca="1" si="367"/>
        <v>16</v>
      </c>
      <c r="G3150" s="3">
        <f t="shared" ca="1" si="368"/>
        <v>76</v>
      </c>
      <c r="H3150" s="3">
        <f t="shared" si="369"/>
        <v>0</v>
      </c>
      <c r="I3150" s="3">
        <v>-8</v>
      </c>
      <c r="J3150" s="3">
        <v>71</v>
      </c>
      <c r="K3150" s="27">
        <f t="shared" ca="1" si="363"/>
        <v>260.2439024390244</v>
      </c>
      <c r="L3150" s="10">
        <f t="shared" ca="1" si="364"/>
        <v>33</v>
      </c>
    </row>
    <row r="3151" spans="1:12">
      <c r="A3151" s="3">
        <v>11</v>
      </c>
      <c r="B3151" s="3">
        <v>12</v>
      </c>
      <c r="C3151" s="3">
        <v>6</v>
      </c>
      <c r="D3151" s="4">
        <f t="shared" ca="1" si="365"/>
        <v>3.5</v>
      </c>
      <c r="E3151" s="3">
        <f t="shared" ca="1" si="366"/>
        <v>21</v>
      </c>
      <c r="F3151" s="3">
        <f t="shared" ca="1" si="367"/>
        <v>18</v>
      </c>
      <c r="G3151" s="3">
        <f t="shared" ca="1" si="368"/>
        <v>61</v>
      </c>
      <c r="H3151" s="3">
        <f t="shared" si="369"/>
        <v>0</v>
      </c>
      <c r="I3151" s="3">
        <v>-7</v>
      </c>
      <c r="J3151" s="3">
        <v>71</v>
      </c>
      <c r="K3151" s="27">
        <f t="shared" ca="1" si="363"/>
        <v>297.60000000000002</v>
      </c>
      <c r="L3151" s="10">
        <f t="shared" ca="1" si="364"/>
        <v>34.65</v>
      </c>
    </row>
    <row r="3152" spans="1:12">
      <c r="A3152" s="3">
        <v>11</v>
      </c>
      <c r="B3152" s="3">
        <v>12</v>
      </c>
      <c r="C3152" s="3">
        <v>7</v>
      </c>
      <c r="D3152" s="4">
        <f t="shared" ca="1" si="365"/>
        <v>3.9</v>
      </c>
      <c r="E3152" s="3">
        <f t="shared" ca="1" si="366"/>
        <v>15</v>
      </c>
      <c r="F3152" s="3">
        <f t="shared" ca="1" si="367"/>
        <v>16</v>
      </c>
      <c r="G3152" s="3">
        <f t="shared" ca="1" si="368"/>
        <v>72</v>
      </c>
      <c r="H3152" s="3">
        <f t="shared" si="369"/>
        <v>0.153</v>
      </c>
      <c r="I3152" s="3">
        <v>-7</v>
      </c>
      <c r="J3152" s="3">
        <v>71</v>
      </c>
      <c r="K3152" s="27">
        <f t="shared" ca="1" si="363"/>
        <v>170.18076923076924</v>
      </c>
      <c r="L3152" s="10">
        <f t="shared" ca="1" si="364"/>
        <v>24.75</v>
      </c>
    </row>
    <row r="3153" spans="1:12">
      <c r="A3153" s="3">
        <v>11</v>
      </c>
      <c r="B3153" s="3">
        <v>12</v>
      </c>
      <c r="C3153" s="3">
        <v>8</v>
      </c>
      <c r="D3153" s="4">
        <f t="shared" ca="1" si="365"/>
        <v>3.3</v>
      </c>
      <c r="E3153" s="3">
        <f t="shared" ca="1" si="366"/>
        <v>4</v>
      </c>
      <c r="F3153" s="3">
        <f t="shared" ca="1" si="367"/>
        <v>21</v>
      </c>
      <c r="G3153" s="3">
        <f t="shared" ca="1" si="368"/>
        <v>69</v>
      </c>
      <c r="H3153" s="3">
        <f t="shared" si="369"/>
        <v>0.183</v>
      </c>
      <c r="I3153" s="3">
        <v>-5</v>
      </c>
      <c r="J3153" s="3">
        <v>71</v>
      </c>
      <c r="K3153" s="27">
        <f t="shared" ca="1" si="363"/>
        <v>55.850909090909092</v>
      </c>
      <c r="L3153" s="10">
        <f t="shared" ca="1" si="364"/>
        <v>7.8</v>
      </c>
    </row>
    <row r="3154" spans="1:12">
      <c r="A3154" s="3">
        <v>11</v>
      </c>
      <c r="B3154" s="3">
        <v>12</v>
      </c>
      <c r="C3154" s="3">
        <v>9</v>
      </c>
      <c r="D3154" s="4">
        <f t="shared" ca="1" si="365"/>
        <v>4.0999999999999996</v>
      </c>
      <c r="E3154" s="3">
        <f t="shared" ca="1" si="366"/>
        <v>6</v>
      </c>
      <c r="F3154" s="3">
        <f t="shared" ca="1" si="367"/>
        <v>23</v>
      </c>
      <c r="G3154" s="3">
        <f t="shared" ca="1" si="368"/>
        <v>62</v>
      </c>
      <c r="H3154" s="3">
        <f t="shared" si="369"/>
        <v>0.21299999999999999</v>
      </c>
      <c r="I3154" s="3">
        <v>-2</v>
      </c>
      <c r="J3154" s="3">
        <v>71</v>
      </c>
      <c r="K3154" s="27">
        <f t="shared" ca="1" si="363"/>
        <v>65.951707317073158</v>
      </c>
      <c r="L3154" s="10">
        <f t="shared" ca="1" si="364"/>
        <v>14.399999999999999</v>
      </c>
    </row>
    <row r="3155" spans="1:12">
      <c r="A3155" s="3">
        <v>11</v>
      </c>
      <c r="B3155" s="3">
        <v>12</v>
      </c>
      <c r="C3155" s="3">
        <v>10</v>
      </c>
      <c r="D3155" s="4">
        <f t="shared" ca="1" si="365"/>
        <v>3.3</v>
      </c>
      <c r="E3155" s="3">
        <f t="shared" ca="1" si="366"/>
        <v>12</v>
      </c>
      <c r="F3155" s="3">
        <f t="shared" ca="1" si="367"/>
        <v>20</v>
      </c>
      <c r="G3155" s="3">
        <f t="shared" ca="1" si="368"/>
        <v>78</v>
      </c>
      <c r="H3155" s="3">
        <f t="shared" si="369"/>
        <v>0.24299999999999999</v>
      </c>
      <c r="I3155" s="3">
        <v>0</v>
      </c>
      <c r="J3155" s="3">
        <v>71</v>
      </c>
      <c r="K3155" s="27">
        <f t="shared" ca="1" si="363"/>
        <v>146.60727272727271</v>
      </c>
      <c r="L3155" s="10">
        <f t="shared" ca="1" si="364"/>
        <v>32.4</v>
      </c>
    </row>
    <row r="3156" spans="1:12">
      <c r="A3156" s="3">
        <v>11</v>
      </c>
      <c r="B3156" s="3">
        <v>12</v>
      </c>
      <c r="C3156" s="3">
        <v>11</v>
      </c>
      <c r="D3156" s="4">
        <f t="shared" ca="1" si="365"/>
        <v>4.0999999999999996</v>
      </c>
      <c r="E3156" s="3">
        <f t="shared" ca="1" si="366"/>
        <v>17</v>
      </c>
      <c r="F3156" s="3">
        <f t="shared" ca="1" si="367"/>
        <v>21</v>
      </c>
      <c r="G3156" s="3">
        <f t="shared" ca="1" si="368"/>
        <v>73</v>
      </c>
      <c r="H3156" s="3">
        <f t="shared" si="369"/>
        <v>0.27299999999999996</v>
      </c>
      <c r="I3156" s="3">
        <v>1</v>
      </c>
      <c r="J3156" s="3">
        <v>71</v>
      </c>
      <c r="K3156" s="27">
        <f t="shared" ca="1" si="363"/>
        <v>163.3119512195122</v>
      </c>
      <c r="L3156" s="10">
        <f t="shared" ca="1" si="364"/>
        <v>48.45</v>
      </c>
    </row>
    <row r="3157" spans="1:12">
      <c r="A3157" s="3">
        <v>11</v>
      </c>
      <c r="B3157" s="3">
        <v>12</v>
      </c>
      <c r="C3157" s="3">
        <v>12</v>
      </c>
      <c r="D3157" s="4">
        <f t="shared" ca="1" si="365"/>
        <v>3.6999999999999997</v>
      </c>
      <c r="E3157" s="3">
        <f t="shared" ca="1" si="366"/>
        <v>1</v>
      </c>
      <c r="F3157" s="3">
        <f t="shared" ca="1" si="367"/>
        <v>21</v>
      </c>
      <c r="G3157" s="3">
        <f t="shared" ca="1" si="368"/>
        <v>78</v>
      </c>
      <c r="H3157" s="3">
        <f t="shared" si="369"/>
        <v>0.30299999999999999</v>
      </c>
      <c r="I3157" s="3">
        <v>3</v>
      </c>
      <c r="J3157" s="3">
        <v>71</v>
      </c>
      <c r="K3157" s="27">
        <f t="shared" ca="1" si="363"/>
        <v>10.123513513513513</v>
      </c>
      <c r="L3157" s="10">
        <f t="shared" ca="1" si="364"/>
        <v>3.15</v>
      </c>
    </row>
    <row r="3158" spans="1:12">
      <c r="A3158" s="3">
        <v>11</v>
      </c>
      <c r="B3158" s="3">
        <v>12</v>
      </c>
      <c r="C3158" s="3">
        <v>13</v>
      </c>
      <c r="D3158" s="4">
        <f t="shared" ca="1" si="365"/>
        <v>4.3</v>
      </c>
      <c r="E3158" s="3">
        <f t="shared" ca="1" si="366"/>
        <v>30</v>
      </c>
      <c r="F3158" s="3">
        <f t="shared" ca="1" si="367"/>
        <v>21</v>
      </c>
      <c r="G3158" s="3">
        <f t="shared" ca="1" si="368"/>
        <v>61</v>
      </c>
      <c r="H3158" s="3">
        <f t="shared" si="369"/>
        <v>0.27299999999999996</v>
      </c>
      <c r="I3158" s="3">
        <v>5</v>
      </c>
      <c r="J3158" s="3">
        <v>71</v>
      </c>
      <c r="K3158" s="27">
        <f t="shared" ca="1" si="363"/>
        <v>255.81627906976746</v>
      </c>
      <c r="L3158" s="10">
        <f t="shared" ca="1" si="364"/>
        <v>103.49999999999999</v>
      </c>
    </row>
    <row r="3159" spans="1:12">
      <c r="A3159" s="3">
        <v>11</v>
      </c>
      <c r="B3159" s="3">
        <v>12</v>
      </c>
      <c r="C3159" s="3">
        <v>14</v>
      </c>
      <c r="D3159" s="4">
        <f t="shared" ca="1" si="365"/>
        <v>4.3</v>
      </c>
      <c r="E3159" s="3">
        <f t="shared" ca="1" si="366"/>
        <v>7</v>
      </c>
      <c r="F3159" s="3">
        <f t="shared" ca="1" si="367"/>
        <v>20</v>
      </c>
      <c r="G3159" s="3">
        <f t="shared" ca="1" si="368"/>
        <v>66</v>
      </c>
      <c r="H3159" s="3">
        <f t="shared" si="369"/>
        <v>0.24299999999999999</v>
      </c>
      <c r="I3159" s="3">
        <v>8</v>
      </c>
      <c r="J3159" s="3">
        <v>71</v>
      </c>
      <c r="K3159" s="27">
        <f t="shared" ca="1" si="363"/>
        <v>55.018372093023252</v>
      </c>
      <c r="L3159" s="10">
        <f t="shared" ca="1" si="364"/>
        <v>27.3</v>
      </c>
    </row>
    <row r="3160" spans="1:12">
      <c r="A3160" s="3">
        <v>11</v>
      </c>
      <c r="B3160" s="3">
        <v>12</v>
      </c>
      <c r="C3160" s="3">
        <v>15</v>
      </c>
      <c r="D3160" s="4">
        <f t="shared" ca="1" si="365"/>
        <v>3.6999999999999997</v>
      </c>
      <c r="E3160" s="3">
        <f t="shared" ca="1" si="366"/>
        <v>5</v>
      </c>
      <c r="F3160" s="3">
        <f t="shared" ca="1" si="367"/>
        <v>23</v>
      </c>
      <c r="G3160" s="3">
        <f t="shared" ca="1" si="368"/>
        <v>70</v>
      </c>
      <c r="H3160" s="3">
        <f t="shared" si="369"/>
        <v>0.21299999999999999</v>
      </c>
      <c r="I3160" s="3">
        <v>8</v>
      </c>
      <c r="J3160" s="3">
        <v>71</v>
      </c>
      <c r="K3160" s="27">
        <f t="shared" ca="1" si="363"/>
        <v>49.441891891891892</v>
      </c>
      <c r="L3160" s="10">
        <f t="shared" ca="1" si="364"/>
        <v>19.5</v>
      </c>
    </row>
    <row r="3161" spans="1:12">
      <c r="A3161" s="3">
        <v>11</v>
      </c>
      <c r="B3161" s="3">
        <v>12</v>
      </c>
      <c r="C3161" s="3">
        <v>16</v>
      </c>
      <c r="D3161" s="4">
        <f t="shared" ca="1" si="365"/>
        <v>3.9</v>
      </c>
      <c r="E3161" s="3">
        <f t="shared" ca="1" si="366"/>
        <v>2</v>
      </c>
      <c r="F3161" s="3">
        <f t="shared" ca="1" si="367"/>
        <v>24</v>
      </c>
      <c r="G3161" s="3">
        <f t="shared" ca="1" si="368"/>
        <v>60</v>
      </c>
      <c r="H3161" s="3">
        <f t="shared" si="369"/>
        <v>0.183</v>
      </c>
      <c r="I3161" s="3">
        <v>7</v>
      </c>
      <c r="J3161" s="3">
        <v>71</v>
      </c>
      <c r="K3161" s="27">
        <f t="shared" ca="1" si="363"/>
        <v>20.213846153846156</v>
      </c>
      <c r="L3161" s="10">
        <f t="shared" ca="1" si="364"/>
        <v>7.5</v>
      </c>
    </row>
    <row r="3162" spans="1:12">
      <c r="A3162" s="3">
        <v>11</v>
      </c>
      <c r="B3162" s="3">
        <v>12</v>
      </c>
      <c r="C3162" s="3">
        <v>17</v>
      </c>
      <c r="D3162" s="4">
        <f t="shared" ca="1" si="365"/>
        <v>4.3</v>
      </c>
      <c r="E3162" s="3">
        <f t="shared" ca="1" si="366"/>
        <v>16</v>
      </c>
      <c r="F3162" s="3">
        <f t="shared" ca="1" si="367"/>
        <v>22</v>
      </c>
      <c r="G3162" s="3">
        <f t="shared" ca="1" si="368"/>
        <v>66</v>
      </c>
      <c r="H3162" s="3">
        <f t="shared" si="369"/>
        <v>0.153</v>
      </c>
      <c r="I3162" s="3">
        <v>6</v>
      </c>
      <c r="J3162" s="3">
        <v>71</v>
      </c>
      <c r="K3162" s="27">
        <f t="shared" ca="1" si="363"/>
        <v>144.69581395348837</v>
      </c>
      <c r="L3162" s="10">
        <f t="shared" ca="1" si="364"/>
        <v>57.599999999999994</v>
      </c>
    </row>
    <row r="3163" spans="1:12">
      <c r="A3163" s="3">
        <v>11</v>
      </c>
      <c r="B3163" s="3">
        <v>12</v>
      </c>
      <c r="C3163" s="3">
        <v>18</v>
      </c>
      <c r="D3163" s="4">
        <f t="shared" ca="1" si="365"/>
        <v>4.0999999999999996</v>
      </c>
      <c r="E3163" s="3">
        <f t="shared" ca="1" si="366"/>
        <v>20</v>
      </c>
      <c r="F3163" s="3">
        <f t="shared" ca="1" si="367"/>
        <v>21</v>
      </c>
      <c r="G3163" s="3">
        <f t="shared" ca="1" si="368"/>
        <v>65</v>
      </c>
      <c r="H3163" s="3">
        <f t="shared" si="369"/>
        <v>0</v>
      </c>
      <c r="I3163" s="3">
        <v>4</v>
      </c>
      <c r="J3163" s="3">
        <v>71</v>
      </c>
      <c r="K3163" s="27">
        <f t="shared" ca="1" si="363"/>
        <v>209.5609756097561</v>
      </c>
      <c r="L3163" s="10">
        <f t="shared" ca="1" si="364"/>
        <v>66</v>
      </c>
    </row>
    <row r="3164" spans="1:12">
      <c r="A3164" s="3">
        <v>11</v>
      </c>
      <c r="B3164" s="3">
        <v>12</v>
      </c>
      <c r="C3164" s="3">
        <v>19</v>
      </c>
      <c r="D3164" s="4">
        <f t="shared" ca="1" si="365"/>
        <v>4</v>
      </c>
      <c r="E3164" s="3">
        <f t="shared" ca="1" si="366"/>
        <v>15</v>
      </c>
      <c r="F3164" s="3">
        <f t="shared" ca="1" si="367"/>
        <v>23</v>
      </c>
      <c r="G3164" s="3">
        <f t="shared" ca="1" si="368"/>
        <v>78</v>
      </c>
      <c r="H3164" s="3">
        <f t="shared" si="369"/>
        <v>0</v>
      </c>
      <c r="I3164" s="3">
        <v>2</v>
      </c>
      <c r="J3164" s="3">
        <v>71</v>
      </c>
      <c r="K3164" s="27">
        <f t="shared" ca="1" si="363"/>
        <v>173.32499999999999</v>
      </c>
      <c r="L3164" s="10">
        <f t="shared" ca="1" si="364"/>
        <v>45</v>
      </c>
    </row>
    <row r="3165" spans="1:12">
      <c r="A3165" s="3">
        <v>11</v>
      </c>
      <c r="B3165" s="3">
        <v>12</v>
      </c>
      <c r="C3165" s="3">
        <v>20</v>
      </c>
      <c r="D3165" s="4">
        <f t="shared" ca="1" si="365"/>
        <v>3.5</v>
      </c>
      <c r="E3165" s="3">
        <f t="shared" ca="1" si="366"/>
        <v>18</v>
      </c>
      <c r="F3165" s="3">
        <f t="shared" ca="1" si="367"/>
        <v>18</v>
      </c>
      <c r="G3165" s="3">
        <f t="shared" ca="1" si="368"/>
        <v>72</v>
      </c>
      <c r="H3165" s="3">
        <f t="shared" si="369"/>
        <v>0</v>
      </c>
      <c r="I3165" s="3">
        <v>-1</v>
      </c>
      <c r="J3165" s="3">
        <v>71</v>
      </c>
      <c r="K3165" s="27">
        <f t="shared" ca="1" si="363"/>
        <v>227.62285714285716</v>
      </c>
      <c r="L3165" s="10">
        <f t="shared" ca="1" si="364"/>
        <v>45.9</v>
      </c>
    </row>
    <row r="3166" spans="1:12">
      <c r="A3166" s="3">
        <v>11</v>
      </c>
      <c r="B3166" s="3">
        <v>12</v>
      </c>
      <c r="C3166" s="3">
        <v>21</v>
      </c>
      <c r="D3166" s="4">
        <f t="shared" ca="1" si="365"/>
        <v>4.3</v>
      </c>
      <c r="E3166" s="3">
        <f t="shared" ca="1" si="366"/>
        <v>17</v>
      </c>
      <c r="F3166" s="3">
        <f t="shared" ca="1" si="367"/>
        <v>17</v>
      </c>
      <c r="G3166" s="3">
        <f t="shared" ca="1" si="368"/>
        <v>73</v>
      </c>
      <c r="H3166" s="3">
        <f t="shared" si="369"/>
        <v>0</v>
      </c>
      <c r="I3166" s="3">
        <v>-4</v>
      </c>
      <c r="J3166" s="3">
        <v>71</v>
      </c>
      <c r="K3166" s="27">
        <f t="shared" ca="1" si="363"/>
        <v>181.54418604651161</v>
      </c>
      <c r="L3166" s="10">
        <f t="shared" ca="1" si="364"/>
        <v>35.700000000000003</v>
      </c>
    </row>
    <row r="3167" spans="1:12">
      <c r="A3167" s="3">
        <v>11</v>
      </c>
      <c r="B3167" s="3">
        <v>12</v>
      </c>
      <c r="C3167" s="3">
        <v>22</v>
      </c>
      <c r="D3167" s="4">
        <f t="shared" ca="1" si="365"/>
        <v>4.0999999999999996</v>
      </c>
      <c r="E3167" s="3">
        <f t="shared" ca="1" si="366"/>
        <v>7</v>
      </c>
      <c r="F3167" s="3">
        <f t="shared" ca="1" si="367"/>
        <v>17</v>
      </c>
      <c r="G3167" s="3">
        <f t="shared" ca="1" si="368"/>
        <v>80</v>
      </c>
      <c r="H3167" s="3">
        <f t="shared" si="369"/>
        <v>0</v>
      </c>
      <c r="I3167" s="3">
        <v>-7</v>
      </c>
      <c r="J3167" s="3">
        <v>71</v>
      </c>
      <c r="K3167" s="27">
        <f t="shared" ca="1" si="363"/>
        <v>83.214634146341453</v>
      </c>
      <c r="L3167" s="10">
        <f t="shared" ca="1" si="364"/>
        <v>11.549999999999999</v>
      </c>
    </row>
    <row r="3168" spans="1:12">
      <c r="A3168" s="3">
        <v>11</v>
      </c>
      <c r="B3168" s="3">
        <v>12</v>
      </c>
      <c r="C3168" s="3">
        <v>23</v>
      </c>
      <c r="D3168" s="4">
        <f t="shared" ca="1" si="365"/>
        <v>4.3</v>
      </c>
      <c r="E3168" s="3">
        <f t="shared" ca="1" si="366"/>
        <v>28</v>
      </c>
      <c r="F3168" s="3">
        <f t="shared" ca="1" si="367"/>
        <v>18</v>
      </c>
      <c r="G3168" s="3">
        <f t="shared" ca="1" si="368"/>
        <v>80</v>
      </c>
      <c r="H3168" s="3">
        <f t="shared" si="369"/>
        <v>0</v>
      </c>
      <c r="I3168" s="3">
        <v>-8</v>
      </c>
      <c r="J3168" s="3">
        <v>71</v>
      </c>
      <c r="K3168" s="27">
        <f t="shared" ca="1" si="363"/>
        <v>327.7953488372093</v>
      </c>
      <c r="L3168" s="10">
        <f t="shared" ca="1" si="364"/>
        <v>42</v>
      </c>
    </row>
    <row r="3169" spans="1:12">
      <c r="A3169" s="3">
        <v>11</v>
      </c>
      <c r="B3169" s="3">
        <v>12</v>
      </c>
      <c r="C3169" s="3">
        <v>24</v>
      </c>
      <c r="D3169" s="4">
        <f t="shared" ca="1" si="365"/>
        <v>3.4</v>
      </c>
      <c r="E3169" s="3">
        <f t="shared" ca="1" si="366"/>
        <v>27</v>
      </c>
      <c r="F3169" s="3">
        <f t="shared" ca="1" si="367"/>
        <v>19</v>
      </c>
      <c r="G3169" s="3">
        <f t="shared" ca="1" si="368"/>
        <v>80</v>
      </c>
      <c r="H3169" s="3">
        <f t="shared" si="369"/>
        <v>0</v>
      </c>
      <c r="I3169" s="3">
        <v>-9</v>
      </c>
      <c r="J3169" s="3">
        <v>71</v>
      </c>
      <c r="K3169" s="27">
        <f t="shared" ca="1" si="363"/>
        <v>412.46470588235292</v>
      </c>
      <c r="L3169" s="10">
        <f t="shared" ca="1" si="364"/>
        <v>36.449999999999996</v>
      </c>
    </row>
    <row r="3170" spans="1:12">
      <c r="A3170" s="3">
        <v>11</v>
      </c>
      <c r="B3170" s="3">
        <v>13</v>
      </c>
      <c r="C3170" s="3">
        <v>1</v>
      </c>
      <c r="D3170" s="4">
        <f t="shared" ca="1" si="365"/>
        <v>3.8</v>
      </c>
      <c r="E3170" s="3">
        <f t="shared" ca="1" si="366"/>
        <v>6</v>
      </c>
      <c r="F3170" s="3">
        <f t="shared" ca="1" si="367"/>
        <v>17</v>
      </c>
      <c r="G3170" s="3">
        <f t="shared" ca="1" si="368"/>
        <v>70</v>
      </c>
      <c r="H3170" s="3">
        <f t="shared" si="369"/>
        <v>0</v>
      </c>
      <c r="I3170" s="3">
        <v>-10</v>
      </c>
      <c r="J3170" s="3">
        <v>71</v>
      </c>
      <c r="K3170" s="27">
        <f t="shared" ca="1" si="363"/>
        <v>79.989473684210537</v>
      </c>
      <c r="L3170" s="10">
        <f t="shared" ca="1" si="364"/>
        <v>7.1999999999999993</v>
      </c>
    </row>
    <row r="3171" spans="1:12">
      <c r="A3171" s="3">
        <v>11</v>
      </c>
      <c r="B3171" s="3">
        <v>13</v>
      </c>
      <c r="C3171" s="3">
        <v>2</v>
      </c>
      <c r="D3171" s="4">
        <f t="shared" ca="1" si="365"/>
        <v>4.0999999999999996</v>
      </c>
      <c r="E3171" s="3">
        <f t="shared" ca="1" si="366"/>
        <v>18</v>
      </c>
      <c r="F3171" s="3">
        <f t="shared" ca="1" si="367"/>
        <v>18</v>
      </c>
      <c r="G3171" s="3">
        <f t="shared" ca="1" si="368"/>
        <v>63</v>
      </c>
      <c r="H3171" s="3">
        <f t="shared" si="369"/>
        <v>0</v>
      </c>
      <c r="I3171" s="3">
        <v>-9</v>
      </c>
      <c r="J3171" s="3">
        <v>71</v>
      </c>
      <c r="K3171" s="27">
        <f t="shared" ca="1" si="363"/>
        <v>224.25365853658536</v>
      </c>
      <c r="L3171" s="10">
        <f t="shared" ca="1" si="364"/>
        <v>24.299999999999997</v>
      </c>
    </row>
    <row r="3172" spans="1:12">
      <c r="A3172" s="3">
        <v>11</v>
      </c>
      <c r="B3172" s="3">
        <v>13</v>
      </c>
      <c r="C3172" s="3">
        <v>3</v>
      </c>
      <c r="D3172" s="4">
        <f t="shared" ca="1" si="365"/>
        <v>3.3</v>
      </c>
      <c r="E3172" s="3">
        <f t="shared" ca="1" si="366"/>
        <v>19</v>
      </c>
      <c r="F3172" s="3">
        <f t="shared" ca="1" si="367"/>
        <v>17</v>
      </c>
      <c r="G3172" s="3">
        <f t="shared" ca="1" si="368"/>
        <v>77</v>
      </c>
      <c r="H3172" s="3">
        <f t="shared" si="369"/>
        <v>0</v>
      </c>
      <c r="I3172" s="3">
        <v>-9</v>
      </c>
      <c r="J3172" s="3">
        <v>71</v>
      </c>
      <c r="K3172" s="27">
        <f t="shared" ca="1" si="363"/>
        <v>288.8</v>
      </c>
      <c r="L3172" s="10">
        <f t="shared" ca="1" si="364"/>
        <v>25.65</v>
      </c>
    </row>
    <row r="3173" spans="1:12">
      <c r="A3173" s="3">
        <v>11</v>
      </c>
      <c r="B3173" s="3">
        <v>13</v>
      </c>
      <c r="C3173" s="3">
        <v>4</v>
      </c>
      <c r="D3173" s="4">
        <f t="shared" ca="1" si="365"/>
        <v>3.5999999999999996</v>
      </c>
      <c r="E3173" s="3">
        <f t="shared" ca="1" si="366"/>
        <v>8</v>
      </c>
      <c r="F3173" s="3">
        <f t="shared" ca="1" si="367"/>
        <v>18</v>
      </c>
      <c r="G3173" s="3">
        <f t="shared" ca="1" si="368"/>
        <v>65</v>
      </c>
      <c r="H3173" s="3">
        <f t="shared" si="369"/>
        <v>0</v>
      </c>
      <c r="I3173" s="3">
        <v>-8</v>
      </c>
      <c r="J3173" s="3">
        <v>71</v>
      </c>
      <c r="K3173" s="27">
        <f t="shared" ca="1" si="363"/>
        <v>111.46666666666667</v>
      </c>
      <c r="L3173" s="10">
        <f t="shared" ca="1" si="364"/>
        <v>12</v>
      </c>
    </row>
    <row r="3174" spans="1:12">
      <c r="A3174" s="3">
        <v>11</v>
      </c>
      <c r="B3174" s="3">
        <v>13</v>
      </c>
      <c r="C3174" s="3">
        <v>5</v>
      </c>
      <c r="D3174" s="4">
        <f t="shared" ca="1" si="365"/>
        <v>3.4</v>
      </c>
      <c r="E3174" s="3">
        <f t="shared" ca="1" si="366"/>
        <v>1</v>
      </c>
      <c r="F3174" s="3">
        <f t="shared" ca="1" si="367"/>
        <v>16</v>
      </c>
      <c r="G3174" s="3">
        <f t="shared" ca="1" si="368"/>
        <v>61</v>
      </c>
      <c r="H3174" s="3">
        <f t="shared" si="369"/>
        <v>0</v>
      </c>
      <c r="I3174" s="3">
        <v>-8</v>
      </c>
      <c r="J3174" s="3">
        <v>71</v>
      </c>
      <c r="K3174" s="27">
        <f t="shared" ca="1" si="363"/>
        <v>14.352941176470589</v>
      </c>
      <c r="L3174" s="10">
        <f t="shared" ca="1" si="364"/>
        <v>1.5</v>
      </c>
    </row>
    <row r="3175" spans="1:12">
      <c r="A3175" s="3">
        <v>11</v>
      </c>
      <c r="B3175" s="3">
        <v>13</v>
      </c>
      <c r="C3175" s="3">
        <v>6</v>
      </c>
      <c r="D3175" s="4">
        <f t="shared" ca="1" si="365"/>
        <v>3.5999999999999996</v>
      </c>
      <c r="E3175" s="3">
        <f t="shared" ca="1" si="366"/>
        <v>24</v>
      </c>
      <c r="F3175" s="3">
        <f t="shared" ca="1" si="367"/>
        <v>16</v>
      </c>
      <c r="G3175" s="3">
        <f t="shared" ca="1" si="368"/>
        <v>61</v>
      </c>
      <c r="H3175" s="3">
        <f t="shared" si="369"/>
        <v>0</v>
      </c>
      <c r="I3175" s="3">
        <v>-7</v>
      </c>
      <c r="J3175" s="3">
        <v>71</v>
      </c>
      <c r="K3175" s="27">
        <f t="shared" ca="1" si="363"/>
        <v>320</v>
      </c>
      <c r="L3175" s="10">
        <f t="shared" ca="1" si="364"/>
        <v>39.599999999999994</v>
      </c>
    </row>
    <row r="3176" spans="1:12">
      <c r="A3176" s="3">
        <v>11</v>
      </c>
      <c r="B3176" s="3">
        <v>13</v>
      </c>
      <c r="C3176" s="3">
        <v>7</v>
      </c>
      <c r="D3176" s="4">
        <f t="shared" ca="1" si="365"/>
        <v>4.3</v>
      </c>
      <c r="E3176" s="3">
        <f t="shared" ca="1" si="366"/>
        <v>29</v>
      </c>
      <c r="F3176" s="3">
        <f t="shared" ca="1" si="367"/>
        <v>19</v>
      </c>
      <c r="G3176" s="3">
        <f t="shared" ca="1" si="368"/>
        <v>63</v>
      </c>
      <c r="H3176" s="3">
        <f t="shared" si="369"/>
        <v>0.153</v>
      </c>
      <c r="I3176" s="3">
        <v>-7</v>
      </c>
      <c r="J3176" s="3">
        <v>71</v>
      </c>
      <c r="K3176" s="27">
        <f t="shared" ca="1" si="363"/>
        <v>317.4286046511628</v>
      </c>
      <c r="L3176" s="10">
        <f t="shared" ca="1" si="364"/>
        <v>47.849999999999994</v>
      </c>
    </row>
    <row r="3177" spans="1:12">
      <c r="A3177" s="3">
        <v>11</v>
      </c>
      <c r="B3177" s="3">
        <v>13</v>
      </c>
      <c r="C3177" s="3">
        <v>8</v>
      </c>
      <c r="D3177" s="4">
        <f t="shared" ca="1" si="365"/>
        <v>4.3</v>
      </c>
      <c r="E3177" s="3">
        <f t="shared" ca="1" si="366"/>
        <v>30</v>
      </c>
      <c r="F3177" s="3">
        <f t="shared" ca="1" si="367"/>
        <v>23</v>
      </c>
      <c r="G3177" s="3">
        <f t="shared" ca="1" si="368"/>
        <v>76</v>
      </c>
      <c r="H3177" s="3">
        <f t="shared" si="369"/>
        <v>0.183</v>
      </c>
      <c r="I3177" s="3">
        <v>-5</v>
      </c>
      <c r="J3177" s="3">
        <v>71</v>
      </c>
      <c r="K3177" s="27">
        <f t="shared" ca="1" si="363"/>
        <v>333.88604651162791</v>
      </c>
      <c r="L3177" s="10">
        <f t="shared" ca="1" si="364"/>
        <v>58.5</v>
      </c>
    </row>
    <row r="3178" spans="1:12">
      <c r="A3178" s="3">
        <v>11</v>
      </c>
      <c r="B3178" s="3">
        <v>13</v>
      </c>
      <c r="C3178" s="3">
        <v>9</v>
      </c>
      <c r="D3178" s="4">
        <f t="shared" ca="1" si="365"/>
        <v>4.2</v>
      </c>
      <c r="E3178" s="3">
        <f t="shared" ca="1" si="366"/>
        <v>2</v>
      </c>
      <c r="F3178" s="3">
        <f t="shared" ca="1" si="367"/>
        <v>21</v>
      </c>
      <c r="G3178" s="3">
        <f t="shared" ca="1" si="368"/>
        <v>80</v>
      </c>
      <c r="H3178" s="3">
        <f t="shared" si="369"/>
        <v>0.21299999999999999</v>
      </c>
      <c r="I3178" s="3">
        <v>-2</v>
      </c>
      <c r="J3178" s="3">
        <v>71</v>
      </c>
      <c r="K3178" s="27">
        <f t="shared" ca="1" si="363"/>
        <v>20.698571428571427</v>
      </c>
      <c r="L3178" s="10">
        <f t="shared" ca="1" si="364"/>
        <v>4.8</v>
      </c>
    </row>
    <row r="3179" spans="1:12">
      <c r="A3179" s="3">
        <v>11</v>
      </c>
      <c r="B3179" s="3">
        <v>13</v>
      </c>
      <c r="C3179" s="3">
        <v>10</v>
      </c>
      <c r="D3179" s="4">
        <f t="shared" ca="1" si="365"/>
        <v>4</v>
      </c>
      <c r="E3179" s="3">
        <f t="shared" ca="1" si="366"/>
        <v>22</v>
      </c>
      <c r="F3179" s="3">
        <f t="shared" ca="1" si="367"/>
        <v>22</v>
      </c>
      <c r="G3179" s="3">
        <f t="shared" ca="1" si="368"/>
        <v>74</v>
      </c>
      <c r="H3179" s="3">
        <f t="shared" si="369"/>
        <v>0.24299999999999999</v>
      </c>
      <c r="I3179" s="3">
        <v>0</v>
      </c>
      <c r="J3179" s="3">
        <v>71</v>
      </c>
      <c r="K3179" s="27">
        <f t="shared" ca="1" si="363"/>
        <v>229.2235</v>
      </c>
      <c r="L3179" s="10">
        <f t="shared" ca="1" si="364"/>
        <v>59.399999999999991</v>
      </c>
    </row>
    <row r="3180" spans="1:12">
      <c r="A3180" s="3">
        <v>11</v>
      </c>
      <c r="B3180" s="3">
        <v>13</v>
      </c>
      <c r="C3180" s="3">
        <v>11</v>
      </c>
      <c r="D3180" s="4">
        <f t="shared" ca="1" si="365"/>
        <v>3.5</v>
      </c>
      <c r="E3180" s="3">
        <f t="shared" ca="1" si="366"/>
        <v>23</v>
      </c>
      <c r="F3180" s="3">
        <f t="shared" ca="1" si="367"/>
        <v>22</v>
      </c>
      <c r="G3180" s="3">
        <f t="shared" ca="1" si="368"/>
        <v>75</v>
      </c>
      <c r="H3180" s="3">
        <f t="shared" si="369"/>
        <v>0.27299999999999996</v>
      </c>
      <c r="I3180" s="3">
        <v>1</v>
      </c>
      <c r="J3180" s="3">
        <v>71</v>
      </c>
      <c r="K3180" s="27">
        <f t="shared" ca="1" si="363"/>
        <v>264.87457142857147</v>
      </c>
      <c r="L3180" s="10">
        <f t="shared" ca="1" si="364"/>
        <v>65.55</v>
      </c>
    </row>
    <row r="3181" spans="1:12">
      <c r="A3181" s="3">
        <v>11</v>
      </c>
      <c r="B3181" s="3">
        <v>13</v>
      </c>
      <c r="C3181" s="3">
        <v>12</v>
      </c>
      <c r="D3181" s="4">
        <f t="shared" ca="1" si="365"/>
        <v>3.9</v>
      </c>
      <c r="E3181" s="3">
        <f t="shared" ca="1" si="366"/>
        <v>5</v>
      </c>
      <c r="F3181" s="3">
        <f t="shared" ca="1" si="367"/>
        <v>23</v>
      </c>
      <c r="G3181" s="3">
        <f t="shared" ca="1" si="368"/>
        <v>72</v>
      </c>
      <c r="H3181" s="3">
        <f t="shared" si="369"/>
        <v>0.30299999999999999</v>
      </c>
      <c r="I3181" s="3">
        <v>3</v>
      </c>
      <c r="J3181" s="3">
        <v>71</v>
      </c>
      <c r="K3181" s="27">
        <f t="shared" ca="1" si="363"/>
        <v>49.611538461538466</v>
      </c>
      <c r="L3181" s="10">
        <f t="shared" ca="1" si="364"/>
        <v>15.75</v>
      </c>
    </row>
    <row r="3182" spans="1:12">
      <c r="A3182" s="3">
        <v>11</v>
      </c>
      <c r="B3182" s="3">
        <v>13</v>
      </c>
      <c r="C3182" s="3">
        <v>13</v>
      </c>
      <c r="D3182" s="4">
        <f t="shared" ca="1" si="365"/>
        <v>4.3</v>
      </c>
      <c r="E3182" s="3">
        <f t="shared" ca="1" si="366"/>
        <v>23</v>
      </c>
      <c r="F3182" s="3">
        <f t="shared" ca="1" si="367"/>
        <v>21</v>
      </c>
      <c r="G3182" s="3">
        <f t="shared" ca="1" si="368"/>
        <v>73</v>
      </c>
      <c r="H3182" s="3">
        <f t="shared" si="369"/>
        <v>0.27299999999999996</v>
      </c>
      <c r="I3182" s="3">
        <v>5</v>
      </c>
      <c r="J3182" s="3">
        <v>71</v>
      </c>
      <c r="K3182" s="27">
        <f t="shared" ca="1" si="363"/>
        <v>193.55837209302325</v>
      </c>
      <c r="L3182" s="10">
        <f t="shared" ca="1" si="364"/>
        <v>79.349999999999994</v>
      </c>
    </row>
    <row r="3183" spans="1:12">
      <c r="A3183" s="3">
        <v>11</v>
      </c>
      <c r="B3183" s="3">
        <v>13</v>
      </c>
      <c r="C3183" s="3">
        <v>14</v>
      </c>
      <c r="D3183" s="4">
        <f t="shared" ca="1" si="365"/>
        <v>3.5999999999999996</v>
      </c>
      <c r="E3183" s="3">
        <f t="shared" ca="1" si="366"/>
        <v>20</v>
      </c>
      <c r="F3183" s="3">
        <f t="shared" ca="1" si="367"/>
        <v>24</v>
      </c>
      <c r="G3183" s="3">
        <f t="shared" ca="1" si="368"/>
        <v>64</v>
      </c>
      <c r="H3183" s="3">
        <f t="shared" si="369"/>
        <v>0.24299999999999999</v>
      </c>
      <c r="I3183" s="3">
        <v>8</v>
      </c>
      <c r="J3183" s="3">
        <v>71</v>
      </c>
      <c r="K3183" s="27">
        <f t="shared" ca="1" si="363"/>
        <v>206.20555555555558</v>
      </c>
      <c r="L3183" s="10">
        <f t="shared" ca="1" si="364"/>
        <v>78</v>
      </c>
    </row>
    <row r="3184" spans="1:12">
      <c r="A3184" s="3">
        <v>11</v>
      </c>
      <c r="B3184" s="3">
        <v>13</v>
      </c>
      <c r="C3184" s="3">
        <v>15</v>
      </c>
      <c r="D3184" s="4">
        <f t="shared" ca="1" si="365"/>
        <v>4.0999999999999996</v>
      </c>
      <c r="E3184" s="3">
        <f t="shared" ca="1" si="366"/>
        <v>5</v>
      </c>
      <c r="F3184" s="3">
        <f t="shared" ca="1" si="367"/>
        <v>23</v>
      </c>
      <c r="G3184" s="3">
        <f t="shared" ca="1" si="368"/>
        <v>61</v>
      </c>
      <c r="H3184" s="3">
        <f t="shared" si="369"/>
        <v>0.21299999999999999</v>
      </c>
      <c r="I3184" s="3">
        <v>8</v>
      </c>
      <c r="J3184" s="3">
        <v>71</v>
      </c>
      <c r="K3184" s="27">
        <f t="shared" ca="1" si="363"/>
        <v>45.27682926829268</v>
      </c>
      <c r="L3184" s="10">
        <f t="shared" ca="1" si="364"/>
        <v>19.5</v>
      </c>
    </row>
    <row r="3185" spans="1:12">
      <c r="A3185" s="3">
        <v>11</v>
      </c>
      <c r="B3185" s="3">
        <v>13</v>
      </c>
      <c r="C3185" s="3">
        <v>16</v>
      </c>
      <c r="D3185" s="4">
        <f t="shared" ca="1" si="365"/>
        <v>3.6999999999999997</v>
      </c>
      <c r="E3185" s="3">
        <f t="shared" ca="1" si="366"/>
        <v>10</v>
      </c>
      <c r="F3185" s="3">
        <f t="shared" ca="1" si="367"/>
        <v>24</v>
      </c>
      <c r="G3185" s="3">
        <f t="shared" ca="1" si="368"/>
        <v>69</v>
      </c>
      <c r="H3185" s="3">
        <f t="shared" si="369"/>
        <v>0.183</v>
      </c>
      <c r="I3185" s="3">
        <v>7</v>
      </c>
      <c r="J3185" s="3">
        <v>71</v>
      </c>
      <c r="K3185" s="27">
        <f t="shared" ca="1" si="363"/>
        <v>105.07297297297296</v>
      </c>
      <c r="L3185" s="10">
        <f t="shared" ca="1" si="364"/>
        <v>37.5</v>
      </c>
    </row>
    <row r="3186" spans="1:12">
      <c r="A3186" s="3">
        <v>11</v>
      </c>
      <c r="B3186" s="3">
        <v>13</v>
      </c>
      <c r="C3186" s="3">
        <v>17</v>
      </c>
      <c r="D3186" s="4">
        <f t="shared" ca="1" si="365"/>
        <v>3.8</v>
      </c>
      <c r="E3186" s="3">
        <f t="shared" ca="1" si="366"/>
        <v>22</v>
      </c>
      <c r="F3186" s="3">
        <f t="shared" ca="1" si="367"/>
        <v>23</v>
      </c>
      <c r="G3186" s="3">
        <f t="shared" ca="1" si="368"/>
        <v>60</v>
      </c>
      <c r="H3186" s="3">
        <f t="shared" si="369"/>
        <v>0.153</v>
      </c>
      <c r="I3186" s="3">
        <v>6</v>
      </c>
      <c r="J3186" s="3">
        <v>71</v>
      </c>
      <c r="K3186" s="27">
        <f t="shared" ca="1" si="363"/>
        <v>231.85105263157894</v>
      </c>
      <c r="L3186" s="10">
        <f t="shared" ca="1" si="364"/>
        <v>79.199999999999989</v>
      </c>
    </row>
    <row r="3187" spans="1:12">
      <c r="A3187" s="3">
        <v>11</v>
      </c>
      <c r="B3187" s="3">
        <v>13</v>
      </c>
      <c r="C3187" s="3">
        <v>18</v>
      </c>
      <c r="D3187" s="4">
        <f t="shared" ca="1" si="365"/>
        <v>4.2</v>
      </c>
      <c r="E3187" s="3">
        <f t="shared" ca="1" si="366"/>
        <v>8</v>
      </c>
      <c r="F3187" s="3">
        <f t="shared" ca="1" si="367"/>
        <v>22</v>
      </c>
      <c r="G3187" s="3">
        <f t="shared" ca="1" si="368"/>
        <v>65</v>
      </c>
      <c r="H3187" s="3">
        <f t="shared" si="369"/>
        <v>0</v>
      </c>
      <c r="I3187" s="3">
        <v>4</v>
      </c>
      <c r="J3187" s="3">
        <v>71</v>
      </c>
      <c r="K3187" s="27">
        <f t="shared" ref="K3187:K3250" ca="1" si="370">E3187*(100+(F3187-I3187)*4+(45-H3187*105)+ABS(G3187-J3187)*0.3)/(D3187*5)</f>
        <v>83.352380952380955</v>
      </c>
      <c r="L3187" s="10">
        <f t="shared" ref="L3187:L3250" ca="1" si="371">ABS(-18-I3187)*0.15*E3187</f>
        <v>26.4</v>
      </c>
    </row>
    <row r="3188" spans="1:12">
      <c r="A3188" s="3">
        <v>11</v>
      </c>
      <c r="B3188" s="3">
        <v>13</v>
      </c>
      <c r="C3188" s="3">
        <v>19</v>
      </c>
      <c r="D3188" s="4">
        <f t="shared" ca="1" si="365"/>
        <v>3.4</v>
      </c>
      <c r="E3188" s="3">
        <f t="shared" ca="1" si="366"/>
        <v>3</v>
      </c>
      <c r="F3188" s="3">
        <f t="shared" ca="1" si="367"/>
        <v>22</v>
      </c>
      <c r="G3188" s="3">
        <f t="shared" ca="1" si="368"/>
        <v>79</v>
      </c>
      <c r="H3188" s="3">
        <f t="shared" si="369"/>
        <v>0</v>
      </c>
      <c r="I3188" s="3">
        <v>2</v>
      </c>
      <c r="J3188" s="3">
        <v>71</v>
      </c>
      <c r="K3188" s="27">
        <f t="shared" ca="1" si="370"/>
        <v>40.129411764705885</v>
      </c>
      <c r="L3188" s="10">
        <f t="shared" ca="1" si="371"/>
        <v>9</v>
      </c>
    </row>
    <row r="3189" spans="1:12">
      <c r="A3189" s="3">
        <v>11</v>
      </c>
      <c r="B3189" s="3">
        <v>13</v>
      </c>
      <c r="C3189" s="3">
        <v>20</v>
      </c>
      <c r="D3189" s="4">
        <f t="shared" ca="1" si="365"/>
        <v>3.5999999999999996</v>
      </c>
      <c r="E3189" s="3">
        <f t="shared" ca="1" si="366"/>
        <v>22</v>
      </c>
      <c r="F3189" s="3">
        <f t="shared" ca="1" si="367"/>
        <v>19</v>
      </c>
      <c r="G3189" s="3">
        <f t="shared" ca="1" si="368"/>
        <v>72</v>
      </c>
      <c r="H3189" s="3">
        <f t="shared" si="369"/>
        <v>0</v>
      </c>
      <c r="I3189" s="3">
        <v>-1</v>
      </c>
      <c r="J3189" s="3">
        <v>71</v>
      </c>
      <c r="K3189" s="27">
        <f t="shared" ca="1" si="370"/>
        <v>275.36666666666667</v>
      </c>
      <c r="L3189" s="10">
        <f t="shared" ca="1" si="371"/>
        <v>56.099999999999994</v>
      </c>
    </row>
    <row r="3190" spans="1:12">
      <c r="A3190" s="3">
        <v>11</v>
      </c>
      <c r="B3190" s="3">
        <v>13</v>
      </c>
      <c r="C3190" s="3">
        <v>21</v>
      </c>
      <c r="D3190" s="4">
        <f t="shared" ca="1" si="365"/>
        <v>3.4</v>
      </c>
      <c r="E3190" s="3">
        <f t="shared" ca="1" si="366"/>
        <v>29</v>
      </c>
      <c r="F3190" s="3">
        <f t="shared" ca="1" si="367"/>
        <v>18</v>
      </c>
      <c r="G3190" s="3">
        <f t="shared" ca="1" si="368"/>
        <v>68</v>
      </c>
      <c r="H3190" s="3">
        <f t="shared" si="369"/>
        <v>0</v>
      </c>
      <c r="I3190" s="3">
        <v>-4</v>
      </c>
      <c r="J3190" s="3">
        <v>71</v>
      </c>
      <c r="K3190" s="27">
        <f t="shared" ca="1" si="370"/>
        <v>399.00588235294117</v>
      </c>
      <c r="L3190" s="10">
        <f t="shared" ca="1" si="371"/>
        <v>60.900000000000006</v>
      </c>
    </row>
    <row r="3191" spans="1:12">
      <c r="A3191" s="3">
        <v>11</v>
      </c>
      <c r="B3191" s="3">
        <v>13</v>
      </c>
      <c r="C3191" s="3">
        <v>22</v>
      </c>
      <c r="D3191" s="4">
        <f t="shared" ca="1" si="365"/>
        <v>3.8</v>
      </c>
      <c r="E3191" s="3">
        <f t="shared" ca="1" si="366"/>
        <v>8</v>
      </c>
      <c r="F3191" s="3">
        <f t="shared" ca="1" si="367"/>
        <v>19</v>
      </c>
      <c r="G3191" s="3">
        <f t="shared" ca="1" si="368"/>
        <v>70</v>
      </c>
      <c r="H3191" s="3">
        <f t="shared" si="369"/>
        <v>0</v>
      </c>
      <c r="I3191" s="3">
        <v>-7</v>
      </c>
      <c r="J3191" s="3">
        <v>71</v>
      </c>
      <c r="K3191" s="27">
        <f t="shared" ca="1" si="370"/>
        <v>104.96842105263158</v>
      </c>
      <c r="L3191" s="10">
        <f t="shared" ca="1" si="371"/>
        <v>13.2</v>
      </c>
    </row>
    <row r="3192" spans="1:12">
      <c r="A3192" s="3">
        <v>11</v>
      </c>
      <c r="B3192" s="3">
        <v>13</v>
      </c>
      <c r="C3192" s="3">
        <v>23</v>
      </c>
      <c r="D3192" s="4">
        <f t="shared" ca="1" si="365"/>
        <v>4</v>
      </c>
      <c r="E3192" s="3">
        <f t="shared" ca="1" si="366"/>
        <v>23</v>
      </c>
      <c r="F3192" s="3">
        <f t="shared" ca="1" si="367"/>
        <v>16</v>
      </c>
      <c r="G3192" s="3">
        <f t="shared" ca="1" si="368"/>
        <v>72</v>
      </c>
      <c r="H3192" s="3">
        <f t="shared" si="369"/>
        <v>0</v>
      </c>
      <c r="I3192" s="3">
        <v>-8</v>
      </c>
      <c r="J3192" s="3">
        <v>71</v>
      </c>
      <c r="K3192" s="27">
        <f t="shared" ca="1" si="370"/>
        <v>277.495</v>
      </c>
      <c r="L3192" s="10">
        <f t="shared" ca="1" si="371"/>
        <v>34.5</v>
      </c>
    </row>
    <row r="3193" spans="1:12">
      <c r="A3193" s="3">
        <v>11</v>
      </c>
      <c r="B3193" s="3">
        <v>13</v>
      </c>
      <c r="C3193" s="3">
        <v>24</v>
      </c>
      <c r="D3193" s="4">
        <f t="shared" ca="1" si="365"/>
        <v>3.5999999999999996</v>
      </c>
      <c r="E3193" s="3">
        <f t="shared" ca="1" si="366"/>
        <v>27</v>
      </c>
      <c r="F3193" s="3">
        <f t="shared" ca="1" si="367"/>
        <v>19</v>
      </c>
      <c r="G3193" s="3">
        <f t="shared" ca="1" si="368"/>
        <v>64</v>
      </c>
      <c r="H3193" s="3">
        <f t="shared" si="369"/>
        <v>0</v>
      </c>
      <c r="I3193" s="3">
        <v>-9</v>
      </c>
      <c r="J3193" s="3">
        <v>71</v>
      </c>
      <c r="K3193" s="27">
        <f t="shared" ca="1" si="370"/>
        <v>388.65000000000003</v>
      </c>
      <c r="L3193" s="10">
        <f t="shared" ca="1" si="371"/>
        <v>36.449999999999996</v>
      </c>
    </row>
    <row r="3194" spans="1:12">
      <c r="A3194" s="3">
        <v>11</v>
      </c>
      <c r="B3194" s="3">
        <v>14</v>
      </c>
      <c r="C3194" s="3">
        <v>1</v>
      </c>
      <c r="D3194" s="4">
        <f t="shared" ca="1" si="365"/>
        <v>4.0999999999999996</v>
      </c>
      <c r="E3194" s="3">
        <f t="shared" ca="1" si="366"/>
        <v>2</v>
      </c>
      <c r="F3194" s="3">
        <f t="shared" ca="1" si="367"/>
        <v>19</v>
      </c>
      <c r="G3194" s="3">
        <f t="shared" ca="1" si="368"/>
        <v>63</v>
      </c>
      <c r="H3194" s="3">
        <f t="shared" si="369"/>
        <v>0</v>
      </c>
      <c r="I3194" s="3">
        <v>-10</v>
      </c>
      <c r="J3194" s="3">
        <v>71</v>
      </c>
      <c r="K3194" s="27">
        <f t="shared" ca="1" si="370"/>
        <v>25.697560975609754</v>
      </c>
      <c r="L3194" s="10">
        <f t="shared" ca="1" si="371"/>
        <v>2.4</v>
      </c>
    </row>
    <row r="3195" spans="1:12">
      <c r="A3195" s="3">
        <v>11</v>
      </c>
      <c r="B3195" s="3">
        <v>14</v>
      </c>
      <c r="C3195" s="3">
        <v>2</v>
      </c>
      <c r="D3195" s="4">
        <f t="shared" ca="1" si="365"/>
        <v>3.4</v>
      </c>
      <c r="E3195" s="3">
        <f t="shared" ca="1" si="366"/>
        <v>7</v>
      </c>
      <c r="F3195" s="3">
        <f t="shared" ca="1" si="367"/>
        <v>18</v>
      </c>
      <c r="G3195" s="3">
        <f t="shared" ca="1" si="368"/>
        <v>80</v>
      </c>
      <c r="H3195" s="3">
        <f t="shared" si="369"/>
        <v>0</v>
      </c>
      <c r="I3195" s="3">
        <v>-9</v>
      </c>
      <c r="J3195" s="3">
        <v>71</v>
      </c>
      <c r="K3195" s="27">
        <f t="shared" ca="1" si="370"/>
        <v>105.28823529411764</v>
      </c>
      <c r="L3195" s="10">
        <f t="shared" ca="1" si="371"/>
        <v>9.4499999999999993</v>
      </c>
    </row>
    <row r="3196" spans="1:12">
      <c r="A3196" s="3">
        <v>11</v>
      </c>
      <c r="B3196" s="3">
        <v>14</v>
      </c>
      <c r="C3196" s="3">
        <v>3</v>
      </c>
      <c r="D3196" s="4">
        <f t="shared" ca="1" si="365"/>
        <v>4.3</v>
      </c>
      <c r="E3196" s="3">
        <f t="shared" ca="1" si="366"/>
        <v>13</v>
      </c>
      <c r="F3196" s="3">
        <f t="shared" ca="1" si="367"/>
        <v>16</v>
      </c>
      <c r="G3196" s="3">
        <f t="shared" ca="1" si="368"/>
        <v>65</v>
      </c>
      <c r="H3196" s="3">
        <f t="shared" si="369"/>
        <v>0</v>
      </c>
      <c r="I3196" s="3">
        <v>-9</v>
      </c>
      <c r="J3196" s="3">
        <v>71</v>
      </c>
      <c r="K3196" s="27">
        <f t="shared" ca="1" si="370"/>
        <v>149.22790697674418</v>
      </c>
      <c r="L3196" s="10">
        <f t="shared" ca="1" si="371"/>
        <v>17.549999999999997</v>
      </c>
    </row>
    <row r="3197" spans="1:12">
      <c r="A3197" s="3">
        <v>11</v>
      </c>
      <c r="B3197" s="3">
        <v>14</v>
      </c>
      <c r="C3197" s="3">
        <v>4</v>
      </c>
      <c r="D3197" s="4">
        <f t="shared" ca="1" si="365"/>
        <v>4</v>
      </c>
      <c r="E3197" s="3">
        <f t="shared" ca="1" si="366"/>
        <v>24</v>
      </c>
      <c r="F3197" s="3">
        <f t="shared" ca="1" si="367"/>
        <v>18</v>
      </c>
      <c r="G3197" s="3">
        <f t="shared" ca="1" si="368"/>
        <v>68</v>
      </c>
      <c r="H3197" s="3">
        <f t="shared" si="369"/>
        <v>0</v>
      </c>
      <c r="I3197" s="3">
        <v>-8</v>
      </c>
      <c r="J3197" s="3">
        <v>71</v>
      </c>
      <c r="K3197" s="27">
        <f t="shared" ca="1" si="370"/>
        <v>299.88</v>
      </c>
      <c r="L3197" s="10">
        <f t="shared" ca="1" si="371"/>
        <v>36</v>
      </c>
    </row>
    <row r="3198" spans="1:12">
      <c r="A3198" s="3">
        <v>11</v>
      </c>
      <c r="B3198" s="3">
        <v>14</v>
      </c>
      <c r="C3198" s="3">
        <v>5</v>
      </c>
      <c r="D3198" s="4">
        <f t="shared" ca="1" si="365"/>
        <v>3.9</v>
      </c>
      <c r="E3198" s="3">
        <f t="shared" ca="1" si="366"/>
        <v>30</v>
      </c>
      <c r="F3198" s="3">
        <f t="shared" ca="1" si="367"/>
        <v>17</v>
      </c>
      <c r="G3198" s="3">
        <f t="shared" ca="1" si="368"/>
        <v>66</v>
      </c>
      <c r="H3198" s="3">
        <f t="shared" si="369"/>
        <v>0</v>
      </c>
      <c r="I3198" s="3">
        <v>-8</v>
      </c>
      <c r="J3198" s="3">
        <v>71</v>
      </c>
      <c r="K3198" s="27">
        <f t="shared" ca="1" si="370"/>
        <v>379.23076923076923</v>
      </c>
      <c r="L3198" s="10">
        <f t="shared" ca="1" si="371"/>
        <v>45</v>
      </c>
    </row>
    <row r="3199" spans="1:12">
      <c r="A3199" s="3">
        <v>11</v>
      </c>
      <c r="B3199" s="3">
        <v>14</v>
      </c>
      <c r="C3199" s="3">
        <v>6</v>
      </c>
      <c r="D3199" s="4">
        <f t="shared" ca="1" si="365"/>
        <v>3.4</v>
      </c>
      <c r="E3199" s="3">
        <f t="shared" ca="1" si="366"/>
        <v>10</v>
      </c>
      <c r="F3199" s="3">
        <f t="shared" ca="1" si="367"/>
        <v>17</v>
      </c>
      <c r="G3199" s="3">
        <f t="shared" ca="1" si="368"/>
        <v>66</v>
      </c>
      <c r="H3199" s="3">
        <f t="shared" si="369"/>
        <v>0</v>
      </c>
      <c r="I3199" s="3">
        <v>-7</v>
      </c>
      <c r="J3199" s="3">
        <v>71</v>
      </c>
      <c r="K3199" s="27">
        <f t="shared" ca="1" si="370"/>
        <v>142.64705882352942</v>
      </c>
      <c r="L3199" s="10">
        <f t="shared" ca="1" si="371"/>
        <v>16.5</v>
      </c>
    </row>
    <row r="3200" spans="1:12">
      <c r="A3200" s="3">
        <v>11</v>
      </c>
      <c r="B3200" s="3">
        <v>14</v>
      </c>
      <c r="C3200" s="3">
        <v>7</v>
      </c>
      <c r="D3200" s="4">
        <f t="shared" ca="1" si="365"/>
        <v>3.3</v>
      </c>
      <c r="E3200" s="3">
        <f t="shared" ca="1" si="366"/>
        <v>5</v>
      </c>
      <c r="F3200" s="3">
        <f t="shared" ca="1" si="367"/>
        <v>17</v>
      </c>
      <c r="G3200" s="3">
        <f t="shared" ca="1" si="368"/>
        <v>69</v>
      </c>
      <c r="H3200" s="3">
        <f t="shared" si="369"/>
        <v>0.153</v>
      </c>
      <c r="I3200" s="3">
        <v>-7</v>
      </c>
      <c r="J3200" s="3">
        <v>71</v>
      </c>
      <c r="K3200" s="27">
        <f t="shared" ca="1" si="370"/>
        <v>68.343939393939394</v>
      </c>
      <c r="L3200" s="10">
        <f t="shared" ca="1" si="371"/>
        <v>8.25</v>
      </c>
    </row>
    <row r="3201" spans="1:12">
      <c r="A3201" s="3">
        <v>11</v>
      </c>
      <c r="B3201" s="3">
        <v>14</v>
      </c>
      <c r="C3201" s="3">
        <v>8</v>
      </c>
      <c r="D3201" s="4">
        <f t="shared" ca="1" si="365"/>
        <v>4</v>
      </c>
      <c r="E3201" s="3">
        <f t="shared" ca="1" si="366"/>
        <v>10</v>
      </c>
      <c r="F3201" s="3">
        <f t="shared" ca="1" si="367"/>
        <v>22</v>
      </c>
      <c r="G3201" s="3">
        <f t="shared" ca="1" si="368"/>
        <v>63</v>
      </c>
      <c r="H3201" s="3">
        <f t="shared" si="369"/>
        <v>0.183</v>
      </c>
      <c r="I3201" s="3">
        <v>-5</v>
      </c>
      <c r="J3201" s="3">
        <v>71</v>
      </c>
      <c r="K3201" s="27">
        <f t="shared" ca="1" si="370"/>
        <v>118.0925</v>
      </c>
      <c r="L3201" s="10">
        <f t="shared" ca="1" si="371"/>
        <v>19.5</v>
      </c>
    </row>
    <row r="3202" spans="1:12">
      <c r="A3202" s="3">
        <v>11</v>
      </c>
      <c r="B3202" s="3">
        <v>14</v>
      </c>
      <c r="C3202" s="3">
        <v>9</v>
      </c>
      <c r="D3202" s="4">
        <f t="shared" ca="1" si="365"/>
        <v>3.3</v>
      </c>
      <c r="E3202" s="3">
        <f t="shared" ca="1" si="366"/>
        <v>3</v>
      </c>
      <c r="F3202" s="3">
        <f t="shared" ca="1" si="367"/>
        <v>24</v>
      </c>
      <c r="G3202" s="3">
        <f t="shared" ca="1" si="368"/>
        <v>62</v>
      </c>
      <c r="H3202" s="3">
        <f t="shared" si="369"/>
        <v>0.21299999999999999</v>
      </c>
      <c r="I3202" s="3">
        <v>-2</v>
      </c>
      <c r="J3202" s="3">
        <v>71</v>
      </c>
      <c r="K3202" s="27">
        <f t="shared" ca="1" si="370"/>
        <v>41.697272727272718</v>
      </c>
      <c r="L3202" s="10">
        <f t="shared" ca="1" si="371"/>
        <v>7.1999999999999993</v>
      </c>
    </row>
    <row r="3203" spans="1:12">
      <c r="A3203" s="3">
        <v>11</v>
      </c>
      <c r="B3203" s="3">
        <v>14</v>
      </c>
      <c r="C3203" s="3">
        <v>10</v>
      </c>
      <c r="D3203" s="4">
        <f t="shared" ref="D3203:D3266" ca="1" si="372">3.3+RANDBETWEEN(0,10)/10</f>
        <v>4.0999999999999996</v>
      </c>
      <c r="E3203" s="3">
        <f t="shared" ref="E3203:E3266" ca="1" si="373">RANDBETWEEN(1,30)</f>
        <v>14</v>
      </c>
      <c r="F3203" s="3">
        <f t="shared" ref="F3203:F3266" ca="1" si="374">IF(C3203&lt;=7,RANDBETWEEN(16,19),IF(C3203&gt;=20,RANDBETWEEN(16,19),RANDBETWEEN(20,24)))</f>
        <v>20</v>
      </c>
      <c r="G3203" s="3">
        <f t="shared" ref="G3203:G3266" ca="1" si="375">RANDBETWEEN(60,80)</f>
        <v>60</v>
      </c>
      <c r="H3203" s="3">
        <f t="shared" ref="H3203:H3266" si="376">IF(C3203&lt;7,0,IF(C3203&gt;17,0,0.03*(10.1-ABS(C3203-12))))</f>
        <v>0.24299999999999999</v>
      </c>
      <c r="I3203" s="3">
        <v>0</v>
      </c>
      <c r="J3203" s="3">
        <v>71</v>
      </c>
      <c r="K3203" s="27">
        <f t="shared" ca="1" si="370"/>
        <v>138.48731707317074</v>
      </c>
      <c r="L3203" s="10">
        <f t="shared" ca="1" si="371"/>
        <v>37.799999999999997</v>
      </c>
    </row>
    <row r="3204" spans="1:12">
      <c r="A3204" s="3">
        <v>11</v>
      </c>
      <c r="B3204" s="3">
        <v>14</v>
      </c>
      <c r="C3204" s="3">
        <v>11</v>
      </c>
      <c r="D3204" s="4">
        <f t="shared" ca="1" si="372"/>
        <v>3.5</v>
      </c>
      <c r="E3204" s="3">
        <f t="shared" ca="1" si="373"/>
        <v>27</v>
      </c>
      <c r="F3204" s="3">
        <f t="shared" ca="1" si="374"/>
        <v>20</v>
      </c>
      <c r="G3204" s="3">
        <f t="shared" ca="1" si="375"/>
        <v>68</v>
      </c>
      <c r="H3204" s="3">
        <f t="shared" si="376"/>
        <v>0.27299999999999996</v>
      </c>
      <c r="I3204" s="3">
        <v>1</v>
      </c>
      <c r="J3204" s="3">
        <v>71</v>
      </c>
      <c r="K3204" s="27">
        <f t="shared" ca="1" si="370"/>
        <v>298.13400000000001</v>
      </c>
      <c r="L3204" s="10">
        <f t="shared" ca="1" si="371"/>
        <v>76.95</v>
      </c>
    </row>
    <row r="3205" spans="1:12">
      <c r="A3205" s="3">
        <v>11</v>
      </c>
      <c r="B3205" s="3">
        <v>14</v>
      </c>
      <c r="C3205" s="3">
        <v>12</v>
      </c>
      <c r="D3205" s="4">
        <f t="shared" ca="1" si="372"/>
        <v>4.0999999999999996</v>
      </c>
      <c r="E3205" s="3">
        <f t="shared" ca="1" si="373"/>
        <v>12</v>
      </c>
      <c r="F3205" s="3">
        <f t="shared" ca="1" si="374"/>
        <v>22</v>
      </c>
      <c r="G3205" s="3">
        <f t="shared" ca="1" si="375"/>
        <v>60</v>
      </c>
      <c r="H3205" s="3">
        <f t="shared" si="376"/>
        <v>0.30299999999999999</v>
      </c>
      <c r="I3205" s="3">
        <v>3</v>
      </c>
      <c r="J3205" s="3">
        <v>71</v>
      </c>
      <c r="K3205" s="27">
        <f t="shared" ca="1" si="370"/>
        <v>112.67414634146343</v>
      </c>
      <c r="L3205" s="10">
        <f t="shared" ca="1" si="371"/>
        <v>37.799999999999997</v>
      </c>
    </row>
    <row r="3206" spans="1:12">
      <c r="A3206" s="3">
        <v>11</v>
      </c>
      <c r="B3206" s="3">
        <v>14</v>
      </c>
      <c r="C3206" s="3">
        <v>13</v>
      </c>
      <c r="D3206" s="4">
        <f t="shared" ca="1" si="372"/>
        <v>3.6999999999999997</v>
      </c>
      <c r="E3206" s="3">
        <f t="shared" ca="1" si="373"/>
        <v>28</v>
      </c>
      <c r="F3206" s="3">
        <f t="shared" ca="1" si="374"/>
        <v>22</v>
      </c>
      <c r="G3206" s="3">
        <f t="shared" ca="1" si="375"/>
        <v>66</v>
      </c>
      <c r="H3206" s="3">
        <f t="shared" si="376"/>
        <v>0.27299999999999996</v>
      </c>
      <c r="I3206" s="3">
        <v>5</v>
      </c>
      <c r="J3206" s="3">
        <v>71</v>
      </c>
      <c r="K3206" s="27">
        <f t="shared" ca="1" si="370"/>
        <v>281.26378378378377</v>
      </c>
      <c r="L3206" s="10">
        <f t="shared" ca="1" si="371"/>
        <v>96.6</v>
      </c>
    </row>
    <row r="3207" spans="1:12">
      <c r="A3207" s="3">
        <v>11</v>
      </c>
      <c r="B3207" s="3">
        <v>14</v>
      </c>
      <c r="C3207" s="3">
        <v>14</v>
      </c>
      <c r="D3207" s="4">
        <f t="shared" ca="1" si="372"/>
        <v>4</v>
      </c>
      <c r="E3207" s="3">
        <f t="shared" ca="1" si="373"/>
        <v>16</v>
      </c>
      <c r="F3207" s="3">
        <f t="shared" ca="1" si="374"/>
        <v>24</v>
      </c>
      <c r="G3207" s="3">
        <f t="shared" ca="1" si="375"/>
        <v>66</v>
      </c>
      <c r="H3207" s="3">
        <f t="shared" si="376"/>
        <v>0.24299999999999999</v>
      </c>
      <c r="I3207" s="3">
        <v>8</v>
      </c>
      <c r="J3207" s="3">
        <v>71</v>
      </c>
      <c r="K3207" s="27">
        <f t="shared" ca="1" si="370"/>
        <v>147.988</v>
      </c>
      <c r="L3207" s="10">
        <f t="shared" ca="1" si="371"/>
        <v>62.4</v>
      </c>
    </row>
    <row r="3208" spans="1:12">
      <c r="A3208" s="3">
        <v>11</v>
      </c>
      <c r="B3208" s="3">
        <v>14</v>
      </c>
      <c r="C3208" s="3">
        <v>15</v>
      </c>
      <c r="D3208" s="4">
        <f t="shared" ca="1" si="372"/>
        <v>3.5</v>
      </c>
      <c r="E3208" s="3">
        <f t="shared" ca="1" si="373"/>
        <v>13</v>
      </c>
      <c r="F3208" s="3">
        <f t="shared" ca="1" si="374"/>
        <v>23</v>
      </c>
      <c r="G3208" s="3">
        <f t="shared" ca="1" si="375"/>
        <v>64</v>
      </c>
      <c r="H3208" s="3">
        <f t="shared" si="376"/>
        <v>0.21299999999999999</v>
      </c>
      <c r="I3208" s="3">
        <v>8</v>
      </c>
      <c r="J3208" s="3">
        <v>71</v>
      </c>
      <c r="K3208" s="27">
        <f t="shared" ca="1" si="370"/>
        <v>137.23171428571428</v>
      </c>
      <c r="L3208" s="10">
        <f t="shared" ca="1" si="371"/>
        <v>50.699999999999996</v>
      </c>
    </row>
    <row r="3209" spans="1:12">
      <c r="A3209" s="3">
        <v>11</v>
      </c>
      <c r="B3209" s="3">
        <v>14</v>
      </c>
      <c r="C3209" s="3">
        <v>16</v>
      </c>
      <c r="D3209" s="4">
        <f t="shared" ca="1" si="372"/>
        <v>4.3</v>
      </c>
      <c r="E3209" s="3">
        <f t="shared" ca="1" si="373"/>
        <v>25</v>
      </c>
      <c r="F3209" s="3">
        <f t="shared" ca="1" si="374"/>
        <v>24</v>
      </c>
      <c r="G3209" s="3">
        <f t="shared" ca="1" si="375"/>
        <v>68</v>
      </c>
      <c r="H3209" s="3">
        <f t="shared" si="376"/>
        <v>0.183</v>
      </c>
      <c r="I3209" s="3">
        <v>7</v>
      </c>
      <c r="J3209" s="3">
        <v>71</v>
      </c>
      <c r="K3209" s="27">
        <f t="shared" ca="1" si="370"/>
        <v>226.37790697674419</v>
      </c>
      <c r="L3209" s="10">
        <f t="shared" ca="1" si="371"/>
        <v>93.75</v>
      </c>
    </row>
    <row r="3210" spans="1:12">
      <c r="A3210" s="3">
        <v>11</v>
      </c>
      <c r="B3210" s="3">
        <v>14</v>
      </c>
      <c r="C3210" s="3">
        <v>17</v>
      </c>
      <c r="D3210" s="4">
        <f t="shared" ca="1" si="372"/>
        <v>3.6999999999999997</v>
      </c>
      <c r="E3210" s="3">
        <f t="shared" ca="1" si="373"/>
        <v>24</v>
      </c>
      <c r="F3210" s="3">
        <f t="shared" ca="1" si="374"/>
        <v>24</v>
      </c>
      <c r="G3210" s="3">
        <f t="shared" ca="1" si="375"/>
        <v>70</v>
      </c>
      <c r="H3210" s="3">
        <f t="shared" si="376"/>
        <v>0.153</v>
      </c>
      <c r="I3210" s="3">
        <v>6</v>
      </c>
      <c r="J3210" s="3">
        <v>71</v>
      </c>
      <c r="K3210" s="27">
        <f t="shared" ca="1" si="370"/>
        <v>261.06162162162161</v>
      </c>
      <c r="L3210" s="10">
        <f t="shared" ca="1" si="371"/>
        <v>86.399999999999991</v>
      </c>
    </row>
    <row r="3211" spans="1:12">
      <c r="A3211" s="3">
        <v>11</v>
      </c>
      <c r="B3211" s="3">
        <v>14</v>
      </c>
      <c r="C3211" s="3">
        <v>18</v>
      </c>
      <c r="D3211" s="4">
        <f t="shared" ca="1" si="372"/>
        <v>3.8</v>
      </c>
      <c r="E3211" s="3">
        <f t="shared" ca="1" si="373"/>
        <v>30</v>
      </c>
      <c r="F3211" s="3">
        <f t="shared" ca="1" si="374"/>
        <v>20</v>
      </c>
      <c r="G3211" s="3">
        <f t="shared" ca="1" si="375"/>
        <v>75</v>
      </c>
      <c r="H3211" s="3">
        <f t="shared" si="376"/>
        <v>0</v>
      </c>
      <c r="I3211" s="3">
        <v>4</v>
      </c>
      <c r="J3211" s="3">
        <v>71</v>
      </c>
      <c r="K3211" s="27">
        <f t="shared" ca="1" si="370"/>
        <v>331.89473684210526</v>
      </c>
      <c r="L3211" s="10">
        <f t="shared" ca="1" si="371"/>
        <v>99</v>
      </c>
    </row>
    <row r="3212" spans="1:12">
      <c r="A3212" s="3">
        <v>11</v>
      </c>
      <c r="B3212" s="3">
        <v>14</v>
      </c>
      <c r="C3212" s="3">
        <v>19</v>
      </c>
      <c r="D3212" s="4">
        <f t="shared" ca="1" si="372"/>
        <v>3.9</v>
      </c>
      <c r="E3212" s="3">
        <f t="shared" ca="1" si="373"/>
        <v>27</v>
      </c>
      <c r="F3212" s="3">
        <f t="shared" ca="1" si="374"/>
        <v>21</v>
      </c>
      <c r="G3212" s="3">
        <f t="shared" ca="1" si="375"/>
        <v>72</v>
      </c>
      <c r="H3212" s="3">
        <f t="shared" si="376"/>
        <v>0</v>
      </c>
      <c r="I3212" s="3">
        <v>2</v>
      </c>
      <c r="J3212" s="3">
        <v>71</v>
      </c>
      <c r="K3212" s="27">
        <f t="shared" ca="1" si="370"/>
        <v>306.41538461538465</v>
      </c>
      <c r="L3212" s="10">
        <f t="shared" ca="1" si="371"/>
        <v>81</v>
      </c>
    </row>
    <row r="3213" spans="1:12">
      <c r="A3213" s="3">
        <v>11</v>
      </c>
      <c r="B3213" s="3">
        <v>14</v>
      </c>
      <c r="C3213" s="3">
        <v>20</v>
      </c>
      <c r="D3213" s="4">
        <f t="shared" ca="1" si="372"/>
        <v>3.3</v>
      </c>
      <c r="E3213" s="3">
        <f t="shared" ca="1" si="373"/>
        <v>13</v>
      </c>
      <c r="F3213" s="3">
        <f t="shared" ca="1" si="374"/>
        <v>17</v>
      </c>
      <c r="G3213" s="3">
        <f t="shared" ca="1" si="375"/>
        <v>63</v>
      </c>
      <c r="H3213" s="3">
        <f t="shared" si="376"/>
        <v>0</v>
      </c>
      <c r="I3213" s="3">
        <v>-1</v>
      </c>
      <c r="J3213" s="3">
        <v>71</v>
      </c>
      <c r="K3213" s="27">
        <f t="shared" ca="1" si="370"/>
        <v>172.86060606060607</v>
      </c>
      <c r="L3213" s="10">
        <f t="shared" ca="1" si="371"/>
        <v>33.15</v>
      </c>
    </row>
    <row r="3214" spans="1:12">
      <c r="A3214" s="3">
        <v>11</v>
      </c>
      <c r="B3214" s="3">
        <v>14</v>
      </c>
      <c r="C3214" s="3">
        <v>21</v>
      </c>
      <c r="D3214" s="4">
        <f t="shared" ca="1" si="372"/>
        <v>3.3</v>
      </c>
      <c r="E3214" s="3">
        <f t="shared" ca="1" si="373"/>
        <v>12</v>
      </c>
      <c r="F3214" s="3">
        <f t="shared" ca="1" si="374"/>
        <v>17</v>
      </c>
      <c r="G3214" s="3">
        <f t="shared" ca="1" si="375"/>
        <v>71</v>
      </c>
      <c r="H3214" s="3">
        <f t="shared" si="376"/>
        <v>0</v>
      </c>
      <c r="I3214" s="3">
        <v>-4</v>
      </c>
      <c r="J3214" s="3">
        <v>71</v>
      </c>
      <c r="K3214" s="27">
        <f t="shared" ca="1" si="370"/>
        <v>166.54545454545453</v>
      </c>
      <c r="L3214" s="10">
        <f t="shared" ca="1" si="371"/>
        <v>25.200000000000003</v>
      </c>
    </row>
    <row r="3215" spans="1:12">
      <c r="A3215" s="3">
        <v>11</v>
      </c>
      <c r="B3215" s="3">
        <v>14</v>
      </c>
      <c r="C3215" s="3">
        <v>22</v>
      </c>
      <c r="D3215" s="4">
        <f t="shared" ca="1" si="372"/>
        <v>4.2</v>
      </c>
      <c r="E3215" s="3">
        <f t="shared" ca="1" si="373"/>
        <v>19</v>
      </c>
      <c r="F3215" s="3">
        <f t="shared" ca="1" si="374"/>
        <v>17</v>
      </c>
      <c r="G3215" s="3">
        <f t="shared" ca="1" si="375"/>
        <v>63</v>
      </c>
      <c r="H3215" s="3">
        <f t="shared" si="376"/>
        <v>0</v>
      </c>
      <c r="I3215" s="3">
        <v>-7</v>
      </c>
      <c r="J3215" s="3">
        <v>71</v>
      </c>
      <c r="K3215" s="27">
        <f t="shared" ca="1" si="370"/>
        <v>220.21904761904764</v>
      </c>
      <c r="L3215" s="10">
        <f t="shared" ca="1" si="371"/>
        <v>31.349999999999998</v>
      </c>
    </row>
    <row r="3216" spans="1:12">
      <c r="A3216" s="3">
        <v>11</v>
      </c>
      <c r="B3216" s="3">
        <v>14</v>
      </c>
      <c r="C3216" s="3">
        <v>23</v>
      </c>
      <c r="D3216" s="4">
        <f t="shared" ca="1" si="372"/>
        <v>4.0999999999999996</v>
      </c>
      <c r="E3216" s="3">
        <f t="shared" ca="1" si="373"/>
        <v>30</v>
      </c>
      <c r="F3216" s="3">
        <f t="shared" ca="1" si="374"/>
        <v>16</v>
      </c>
      <c r="G3216" s="3">
        <f t="shared" ca="1" si="375"/>
        <v>76</v>
      </c>
      <c r="H3216" s="3">
        <f t="shared" si="376"/>
        <v>0</v>
      </c>
      <c r="I3216" s="3">
        <v>-8</v>
      </c>
      <c r="J3216" s="3">
        <v>71</v>
      </c>
      <c r="K3216" s="27">
        <f t="shared" ca="1" si="370"/>
        <v>354.8780487804878</v>
      </c>
      <c r="L3216" s="10">
        <f t="shared" ca="1" si="371"/>
        <v>45</v>
      </c>
    </row>
    <row r="3217" spans="1:12">
      <c r="A3217" s="3">
        <v>11</v>
      </c>
      <c r="B3217" s="3">
        <v>14</v>
      </c>
      <c r="C3217" s="3">
        <v>24</v>
      </c>
      <c r="D3217" s="4">
        <f t="shared" ca="1" si="372"/>
        <v>3.4</v>
      </c>
      <c r="E3217" s="3">
        <f t="shared" ca="1" si="373"/>
        <v>8</v>
      </c>
      <c r="F3217" s="3">
        <f t="shared" ca="1" si="374"/>
        <v>17</v>
      </c>
      <c r="G3217" s="3">
        <f t="shared" ca="1" si="375"/>
        <v>64</v>
      </c>
      <c r="H3217" s="3">
        <f t="shared" si="376"/>
        <v>0</v>
      </c>
      <c r="I3217" s="3">
        <v>-9</v>
      </c>
      <c r="J3217" s="3">
        <v>71</v>
      </c>
      <c r="K3217" s="27">
        <f t="shared" ca="1" si="370"/>
        <v>118.16470588235293</v>
      </c>
      <c r="L3217" s="10">
        <f t="shared" ca="1" si="371"/>
        <v>10.799999999999999</v>
      </c>
    </row>
    <row r="3218" spans="1:12">
      <c r="A3218" s="3">
        <v>11</v>
      </c>
      <c r="B3218" s="3">
        <v>15</v>
      </c>
      <c r="C3218" s="3">
        <v>1</v>
      </c>
      <c r="D3218" s="4">
        <f t="shared" ca="1" si="372"/>
        <v>3.4</v>
      </c>
      <c r="E3218" s="3">
        <f t="shared" ca="1" si="373"/>
        <v>1</v>
      </c>
      <c r="F3218" s="3">
        <f t="shared" ca="1" si="374"/>
        <v>16</v>
      </c>
      <c r="G3218" s="3">
        <f t="shared" ca="1" si="375"/>
        <v>75</v>
      </c>
      <c r="H3218" s="3">
        <f t="shared" si="376"/>
        <v>0</v>
      </c>
      <c r="I3218" s="3">
        <v>-10</v>
      </c>
      <c r="J3218" s="3">
        <v>71</v>
      </c>
      <c r="K3218" s="27">
        <f t="shared" ca="1" si="370"/>
        <v>14.717647058823529</v>
      </c>
      <c r="L3218" s="10">
        <f t="shared" ca="1" si="371"/>
        <v>1.2</v>
      </c>
    </row>
    <row r="3219" spans="1:12">
      <c r="A3219" s="3">
        <v>11</v>
      </c>
      <c r="B3219" s="3">
        <v>15</v>
      </c>
      <c r="C3219" s="3">
        <v>2</v>
      </c>
      <c r="D3219" s="4">
        <f t="shared" ca="1" si="372"/>
        <v>3.4</v>
      </c>
      <c r="E3219" s="3">
        <f t="shared" ca="1" si="373"/>
        <v>16</v>
      </c>
      <c r="F3219" s="3">
        <f t="shared" ca="1" si="374"/>
        <v>16</v>
      </c>
      <c r="G3219" s="3">
        <f t="shared" ca="1" si="375"/>
        <v>68</v>
      </c>
      <c r="H3219" s="3">
        <f t="shared" si="376"/>
        <v>0</v>
      </c>
      <c r="I3219" s="3">
        <v>-9</v>
      </c>
      <c r="J3219" s="3">
        <v>71</v>
      </c>
      <c r="K3219" s="27">
        <f t="shared" ca="1" si="370"/>
        <v>231.43529411764706</v>
      </c>
      <c r="L3219" s="10">
        <f t="shared" ca="1" si="371"/>
        <v>21.599999999999998</v>
      </c>
    </row>
    <row r="3220" spans="1:12">
      <c r="A3220" s="3">
        <v>11</v>
      </c>
      <c r="B3220" s="3">
        <v>15</v>
      </c>
      <c r="C3220" s="3">
        <v>3</v>
      </c>
      <c r="D3220" s="4">
        <f t="shared" ca="1" si="372"/>
        <v>4.3</v>
      </c>
      <c r="E3220" s="3">
        <f t="shared" ca="1" si="373"/>
        <v>7</v>
      </c>
      <c r="F3220" s="3">
        <f t="shared" ca="1" si="374"/>
        <v>17</v>
      </c>
      <c r="G3220" s="3">
        <f t="shared" ca="1" si="375"/>
        <v>80</v>
      </c>
      <c r="H3220" s="3">
        <f t="shared" si="376"/>
        <v>0</v>
      </c>
      <c r="I3220" s="3">
        <v>-9</v>
      </c>
      <c r="J3220" s="3">
        <v>71</v>
      </c>
      <c r="K3220" s="27">
        <f t="shared" ca="1" si="370"/>
        <v>81.948837209302326</v>
      </c>
      <c r="L3220" s="10">
        <f t="shared" ca="1" si="371"/>
        <v>9.4499999999999993</v>
      </c>
    </row>
    <row r="3221" spans="1:12">
      <c r="A3221" s="3">
        <v>11</v>
      </c>
      <c r="B3221" s="3">
        <v>15</v>
      </c>
      <c r="C3221" s="3">
        <v>4</v>
      </c>
      <c r="D3221" s="4">
        <f t="shared" ca="1" si="372"/>
        <v>3.3</v>
      </c>
      <c r="E3221" s="3">
        <f t="shared" ca="1" si="373"/>
        <v>6</v>
      </c>
      <c r="F3221" s="3">
        <f t="shared" ca="1" si="374"/>
        <v>18</v>
      </c>
      <c r="G3221" s="3">
        <f t="shared" ca="1" si="375"/>
        <v>62</v>
      </c>
      <c r="H3221" s="3">
        <f t="shared" si="376"/>
        <v>0</v>
      </c>
      <c r="I3221" s="3">
        <v>-8</v>
      </c>
      <c r="J3221" s="3">
        <v>71</v>
      </c>
      <c r="K3221" s="27">
        <f t="shared" ca="1" si="370"/>
        <v>91.527272727272717</v>
      </c>
      <c r="L3221" s="10">
        <f t="shared" ca="1" si="371"/>
        <v>9</v>
      </c>
    </row>
    <row r="3222" spans="1:12">
      <c r="A3222" s="3">
        <v>11</v>
      </c>
      <c r="B3222" s="3">
        <v>15</v>
      </c>
      <c r="C3222" s="3">
        <v>5</v>
      </c>
      <c r="D3222" s="4">
        <f t="shared" ca="1" si="372"/>
        <v>3.8</v>
      </c>
      <c r="E3222" s="3">
        <f t="shared" ca="1" si="373"/>
        <v>18</v>
      </c>
      <c r="F3222" s="3">
        <f t="shared" ca="1" si="374"/>
        <v>16</v>
      </c>
      <c r="G3222" s="3">
        <f t="shared" ca="1" si="375"/>
        <v>61</v>
      </c>
      <c r="H3222" s="3">
        <f t="shared" si="376"/>
        <v>0</v>
      </c>
      <c r="I3222" s="3">
        <v>-8</v>
      </c>
      <c r="J3222" s="3">
        <v>71</v>
      </c>
      <c r="K3222" s="27">
        <f t="shared" ca="1" si="370"/>
        <v>231.15789473684211</v>
      </c>
      <c r="L3222" s="10">
        <f t="shared" ca="1" si="371"/>
        <v>27</v>
      </c>
    </row>
    <row r="3223" spans="1:12">
      <c r="A3223" s="3">
        <v>11</v>
      </c>
      <c r="B3223" s="3">
        <v>15</v>
      </c>
      <c r="C3223" s="3">
        <v>6</v>
      </c>
      <c r="D3223" s="4">
        <f t="shared" ca="1" si="372"/>
        <v>3.5</v>
      </c>
      <c r="E3223" s="3">
        <f t="shared" ca="1" si="373"/>
        <v>30</v>
      </c>
      <c r="F3223" s="3">
        <f t="shared" ca="1" si="374"/>
        <v>17</v>
      </c>
      <c r="G3223" s="3">
        <f t="shared" ca="1" si="375"/>
        <v>71</v>
      </c>
      <c r="H3223" s="3">
        <f t="shared" si="376"/>
        <v>0</v>
      </c>
      <c r="I3223" s="3">
        <v>-7</v>
      </c>
      <c r="J3223" s="3">
        <v>71</v>
      </c>
      <c r="K3223" s="27">
        <f t="shared" ca="1" si="370"/>
        <v>413.14285714285717</v>
      </c>
      <c r="L3223" s="10">
        <f t="shared" ca="1" si="371"/>
        <v>49.5</v>
      </c>
    </row>
    <row r="3224" spans="1:12">
      <c r="A3224" s="3">
        <v>11</v>
      </c>
      <c r="B3224" s="3">
        <v>15</v>
      </c>
      <c r="C3224" s="3">
        <v>7</v>
      </c>
      <c r="D3224" s="4">
        <f t="shared" ca="1" si="372"/>
        <v>4.0999999999999996</v>
      </c>
      <c r="E3224" s="3">
        <f t="shared" ca="1" si="373"/>
        <v>26</v>
      </c>
      <c r="F3224" s="3">
        <f t="shared" ca="1" si="374"/>
        <v>18</v>
      </c>
      <c r="G3224" s="3">
        <f t="shared" ca="1" si="375"/>
        <v>78</v>
      </c>
      <c r="H3224" s="3">
        <f t="shared" si="376"/>
        <v>0.153</v>
      </c>
      <c r="I3224" s="3">
        <v>-7</v>
      </c>
      <c r="J3224" s="3">
        <v>71</v>
      </c>
      <c r="K3224" s="27">
        <f t="shared" ca="1" si="370"/>
        <v>293.02</v>
      </c>
      <c r="L3224" s="10">
        <f t="shared" ca="1" si="371"/>
        <v>42.9</v>
      </c>
    </row>
    <row r="3225" spans="1:12">
      <c r="A3225" s="3">
        <v>11</v>
      </c>
      <c r="B3225" s="3">
        <v>15</v>
      </c>
      <c r="C3225" s="3">
        <v>8</v>
      </c>
      <c r="D3225" s="4">
        <f t="shared" ca="1" si="372"/>
        <v>3.5999999999999996</v>
      </c>
      <c r="E3225" s="3">
        <f t="shared" ca="1" si="373"/>
        <v>19</v>
      </c>
      <c r="F3225" s="3">
        <f t="shared" ca="1" si="374"/>
        <v>22</v>
      </c>
      <c r="G3225" s="3">
        <f t="shared" ca="1" si="375"/>
        <v>80</v>
      </c>
      <c r="H3225" s="3">
        <f t="shared" si="376"/>
        <v>0.183</v>
      </c>
      <c r="I3225" s="3">
        <v>-5</v>
      </c>
      <c r="J3225" s="3">
        <v>71</v>
      </c>
      <c r="K3225" s="27">
        <f t="shared" ca="1" si="370"/>
        <v>249.62305555555557</v>
      </c>
      <c r="L3225" s="10">
        <f t="shared" ca="1" si="371"/>
        <v>37.049999999999997</v>
      </c>
    </row>
    <row r="3226" spans="1:12">
      <c r="A3226" s="3">
        <v>11</v>
      </c>
      <c r="B3226" s="3">
        <v>15</v>
      </c>
      <c r="C3226" s="3">
        <v>9</v>
      </c>
      <c r="D3226" s="4">
        <f t="shared" ca="1" si="372"/>
        <v>3.5999999999999996</v>
      </c>
      <c r="E3226" s="3">
        <f t="shared" ca="1" si="373"/>
        <v>1</v>
      </c>
      <c r="F3226" s="3">
        <f t="shared" ca="1" si="374"/>
        <v>24</v>
      </c>
      <c r="G3226" s="3">
        <f t="shared" ca="1" si="375"/>
        <v>65</v>
      </c>
      <c r="H3226" s="3">
        <f t="shared" si="376"/>
        <v>0.21299999999999999</v>
      </c>
      <c r="I3226" s="3">
        <v>-2</v>
      </c>
      <c r="J3226" s="3">
        <v>71</v>
      </c>
      <c r="K3226" s="27">
        <f t="shared" ca="1" si="370"/>
        <v>12.690833333333334</v>
      </c>
      <c r="L3226" s="10">
        <f t="shared" ca="1" si="371"/>
        <v>2.4</v>
      </c>
    </row>
    <row r="3227" spans="1:12">
      <c r="A3227" s="3">
        <v>11</v>
      </c>
      <c r="B3227" s="3">
        <v>15</v>
      </c>
      <c r="C3227" s="3">
        <v>10</v>
      </c>
      <c r="D3227" s="4">
        <f t="shared" ca="1" si="372"/>
        <v>4.2</v>
      </c>
      <c r="E3227" s="3">
        <f t="shared" ca="1" si="373"/>
        <v>7</v>
      </c>
      <c r="F3227" s="3">
        <f t="shared" ca="1" si="374"/>
        <v>20</v>
      </c>
      <c r="G3227" s="3">
        <f t="shared" ca="1" si="375"/>
        <v>64</v>
      </c>
      <c r="H3227" s="3">
        <f t="shared" si="376"/>
        <v>0.24299999999999999</v>
      </c>
      <c r="I3227" s="3">
        <v>0</v>
      </c>
      <c r="J3227" s="3">
        <v>71</v>
      </c>
      <c r="K3227" s="27">
        <f t="shared" ca="1" si="370"/>
        <v>67.195000000000007</v>
      </c>
      <c r="L3227" s="10">
        <f t="shared" ca="1" si="371"/>
        <v>18.899999999999999</v>
      </c>
    </row>
    <row r="3228" spans="1:12">
      <c r="A3228" s="3">
        <v>11</v>
      </c>
      <c r="B3228" s="3">
        <v>15</v>
      </c>
      <c r="C3228" s="3">
        <v>11</v>
      </c>
      <c r="D3228" s="4">
        <f t="shared" ca="1" si="372"/>
        <v>3.5</v>
      </c>
      <c r="E3228" s="3">
        <f t="shared" ca="1" si="373"/>
        <v>28</v>
      </c>
      <c r="F3228" s="3">
        <f t="shared" ca="1" si="374"/>
        <v>21</v>
      </c>
      <c r="G3228" s="3">
        <f t="shared" ca="1" si="375"/>
        <v>70</v>
      </c>
      <c r="H3228" s="3">
        <f t="shared" si="376"/>
        <v>0.27299999999999996</v>
      </c>
      <c r="I3228" s="3">
        <v>1</v>
      </c>
      <c r="J3228" s="3">
        <v>71</v>
      </c>
      <c r="K3228" s="27">
        <f t="shared" ca="1" si="370"/>
        <v>314.61600000000004</v>
      </c>
      <c r="L3228" s="10">
        <f t="shared" ca="1" si="371"/>
        <v>79.8</v>
      </c>
    </row>
    <row r="3229" spans="1:12">
      <c r="A3229" s="3">
        <v>11</v>
      </c>
      <c r="B3229" s="3">
        <v>15</v>
      </c>
      <c r="C3229" s="3">
        <v>12</v>
      </c>
      <c r="D3229" s="4">
        <f t="shared" ca="1" si="372"/>
        <v>4</v>
      </c>
      <c r="E3229" s="3">
        <f t="shared" ca="1" si="373"/>
        <v>11</v>
      </c>
      <c r="F3229" s="3">
        <f t="shared" ca="1" si="374"/>
        <v>24</v>
      </c>
      <c r="G3229" s="3">
        <f t="shared" ca="1" si="375"/>
        <v>78</v>
      </c>
      <c r="H3229" s="3">
        <f t="shared" si="376"/>
        <v>0.30299999999999999</v>
      </c>
      <c r="I3229" s="3">
        <v>3</v>
      </c>
      <c r="J3229" s="3">
        <v>71</v>
      </c>
      <c r="K3229" s="27">
        <f t="shared" ca="1" si="370"/>
        <v>109.60674999999999</v>
      </c>
      <c r="L3229" s="10">
        <f t="shared" ca="1" si="371"/>
        <v>34.65</v>
      </c>
    </row>
    <row r="3230" spans="1:12">
      <c r="A3230" s="3">
        <v>11</v>
      </c>
      <c r="B3230" s="3">
        <v>15</v>
      </c>
      <c r="C3230" s="3">
        <v>13</v>
      </c>
      <c r="D3230" s="4">
        <f t="shared" ca="1" si="372"/>
        <v>3.4</v>
      </c>
      <c r="E3230" s="3">
        <f t="shared" ca="1" si="373"/>
        <v>24</v>
      </c>
      <c r="F3230" s="3">
        <f t="shared" ca="1" si="374"/>
        <v>21</v>
      </c>
      <c r="G3230" s="3">
        <f t="shared" ca="1" si="375"/>
        <v>64</v>
      </c>
      <c r="H3230" s="3">
        <f t="shared" si="376"/>
        <v>0.27299999999999996</v>
      </c>
      <c r="I3230" s="3">
        <v>5</v>
      </c>
      <c r="J3230" s="3">
        <v>71</v>
      </c>
      <c r="K3230" s="27">
        <f t="shared" ca="1" si="370"/>
        <v>257.55529411764707</v>
      </c>
      <c r="L3230" s="10">
        <f t="shared" ca="1" si="371"/>
        <v>82.8</v>
      </c>
    </row>
    <row r="3231" spans="1:12">
      <c r="A3231" s="3">
        <v>11</v>
      </c>
      <c r="B3231" s="3">
        <v>15</v>
      </c>
      <c r="C3231" s="3">
        <v>14</v>
      </c>
      <c r="D3231" s="4">
        <f t="shared" ca="1" si="372"/>
        <v>4.2</v>
      </c>
      <c r="E3231" s="3">
        <f t="shared" ca="1" si="373"/>
        <v>19</v>
      </c>
      <c r="F3231" s="3">
        <f t="shared" ca="1" si="374"/>
        <v>20</v>
      </c>
      <c r="G3231" s="3">
        <f t="shared" ca="1" si="375"/>
        <v>73</v>
      </c>
      <c r="H3231" s="3">
        <f t="shared" si="376"/>
        <v>0.24299999999999999</v>
      </c>
      <c r="I3231" s="3">
        <v>8</v>
      </c>
      <c r="J3231" s="3">
        <v>71</v>
      </c>
      <c r="K3231" s="27">
        <f t="shared" ca="1" si="370"/>
        <v>152.07690476190479</v>
      </c>
      <c r="L3231" s="10">
        <f t="shared" ca="1" si="371"/>
        <v>74.099999999999994</v>
      </c>
    </row>
    <row r="3232" spans="1:12">
      <c r="A3232" s="3">
        <v>11</v>
      </c>
      <c r="B3232" s="3">
        <v>15</v>
      </c>
      <c r="C3232" s="3">
        <v>15</v>
      </c>
      <c r="D3232" s="4">
        <f t="shared" ca="1" si="372"/>
        <v>3.8</v>
      </c>
      <c r="E3232" s="3">
        <f t="shared" ca="1" si="373"/>
        <v>8</v>
      </c>
      <c r="F3232" s="3">
        <f t="shared" ca="1" si="374"/>
        <v>23</v>
      </c>
      <c r="G3232" s="3">
        <f t="shared" ca="1" si="375"/>
        <v>66</v>
      </c>
      <c r="H3232" s="3">
        <f t="shared" si="376"/>
        <v>0.21299999999999999</v>
      </c>
      <c r="I3232" s="3">
        <v>8</v>
      </c>
      <c r="J3232" s="3">
        <v>71</v>
      </c>
      <c r="K3232" s="27">
        <f t="shared" ca="1" si="370"/>
        <v>77.530526315789473</v>
      </c>
      <c r="L3232" s="10">
        <f t="shared" ca="1" si="371"/>
        <v>31.2</v>
      </c>
    </row>
    <row r="3233" spans="1:12">
      <c r="A3233" s="3">
        <v>11</v>
      </c>
      <c r="B3233" s="3">
        <v>15</v>
      </c>
      <c r="C3233" s="3">
        <v>16</v>
      </c>
      <c r="D3233" s="4">
        <f t="shared" ca="1" si="372"/>
        <v>3.6999999999999997</v>
      </c>
      <c r="E3233" s="3">
        <f t="shared" ca="1" si="373"/>
        <v>12</v>
      </c>
      <c r="F3233" s="3">
        <f t="shared" ca="1" si="374"/>
        <v>22</v>
      </c>
      <c r="G3233" s="3">
        <f t="shared" ca="1" si="375"/>
        <v>66</v>
      </c>
      <c r="H3233" s="3">
        <f t="shared" si="376"/>
        <v>0.183</v>
      </c>
      <c r="I3233" s="3">
        <v>7</v>
      </c>
      <c r="J3233" s="3">
        <v>71</v>
      </c>
      <c r="K3233" s="27">
        <f t="shared" ca="1" si="370"/>
        <v>121.48216216216217</v>
      </c>
      <c r="L3233" s="10">
        <f t="shared" ca="1" si="371"/>
        <v>45</v>
      </c>
    </row>
    <row r="3234" spans="1:12">
      <c r="A3234" s="3">
        <v>11</v>
      </c>
      <c r="B3234" s="3">
        <v>15</v>
      </c>
      <c r="C3234" s="3">
        <v>17</v>
      </c>
      <c r="D3234" s="4">
        <f t="shared" ca="1" si="372"/>
        <v>3.5</v>
      </c>
      <c r="E3234" s="3">
        <f t="shared" ca="1" si="373"/>
        <v>16</v>
      </c>
      <c r="F3234" s="3">
        <f t="shared" ca="1" si="374"/>
        <v>20</v>
      </c>
      <c r="G3234" s="3">
        <f t="shared" ca="1" si="375"/>
        <v>74</v>
      </c>
      <c r="H3234" s="3">
        <f t="shared" si="376"/>
        <v>0.153</v>
      </c>
      <c r="I3234" s="3">
        <v>6</v>
      </c>
      <c r="J3234" s="3">
        <v>71</v>
      </c>
      <c r="K3234" s="27">
        <f t="shared" ca="1" si="370"/>
        <v>169.90628571428573</v>
      </c>
      <c r="L3234" s="10">
        <f t="shared" ca="1" si="371"/>
        <v>57.599999999999994</v>
      </c>
    </row>
    <row r="3235" spans="1:12">
      <c r="A3235" s="3">
        <v>11</v>
      </c>
      <c r="B3235" s="3">
        <v>15</v>
      </c>
      <c r="C3235" s="3">
        <v>18</v>
      </c>
      <c r="D3235" s="4">
        <f t="shared" ca="1" si="372"/>
        <v>4.2</v>
      </c>
      <c r="E3235" s="3">
        <f t="shared" ca="1" si="373"/>
        <v>10</v>
      </c>
      <c r="F3235" s="3">
        <f t="shared" ca="1" si="374"/>
        <v>21</v>
      </c>
      <c r="G3235" s="3">
        <f t="shared" ca="1" si="375"/>
        <v>63</v>
      </c>
      <c r="H3235" s="3">
        <f t="shared" si="376"/>
        <v>0</v>
      </c>
      <c r="I3235" s="3">
        <v>4</v>
      </c>
      <c r="J3235" s="3">
        <v>71</v>
      </c>
      <c r="K3235" s="27">
        <f t="shared" ca="1" si="370"/>
        <v>102.57142857142857</v>
      </c>
      <c r="L3235" s="10">
        <f t="shared" ca="1" si="371"/>
        <v>33</v>
      </c>
    </row>
    <row r="3236" spans="1:12">
      <c r="A3236" s="3">
        <v>11</v>
      </c>
      <c r="B3236" s="3">
        <v>15</v>
      </c>
      <c r="C3236" s="3">
        <v>19</v>
      </c>
      <c r="D3236" s="4">
        <f t="shared" ca="1" si="372"/>
        <v>3.5</v>
      </c>
      <c r="E3236" s="3">
        <f t="shared" ca="1" si="373"/>
        <v>11</v>
      </c>
      <c r="F3236" s="3">
        <f t="shared" ca="1" si="374"/>
        <v>21</v>
      </c>
      <c r="G3236" s="3">
        <f t="shared" ca="1" si="375"/>
        <v>71</v>
      </c>
      <c r="H3236" s="3">
        <f t="shared" si="376"/>
        <v>0</v>
      </c>
      <c r="I3236" s="3">
        <v>2</v>
      </c>
      <c r="J3236" s="3">
        <v>71</v>
      </c>
      <c r="K3236" s="27">
        <f t="shared" ca="1" si="370"/>
        <v>138.91428571428571</v>
      </c>
      <c r="L3236" s="10">
        <f t="shared" ca="1" si="371"/>
        <v>33</v>
      </c>
    </row>
    <row r="3237" spans="1:12">
      <c r="A3237" s="3">
        <v>11</v>
      </c>
      <c r="B3237" s="3">
        <v>15</v>
      </c>
      <c r="C3237" s="3">
        <v>20</v>
      </c>
      <c r="D3237" s="4">
        <f t="shared" ca="1" si="372"/>
        <v>3.9</v>
      </c>
      <c r="E3237" s="3">
        <f t="shared" ca="1" si="373"/>
        <v>1</v>
      </c>
      <c r="F3237" s="3">
        <f t="shared" ca="1" si="374"/>
        <v>16</v>
      </c>
      <c r="G3237" s="3">
        <f t="shared" ca="1" si="375"/>
        <v>77</v>
      </c>
      <c r="H3237" s="3">
        <f t="shared" si="376"/>
        <v>0</v>
      </c>
      <c r="I3237" s="3">
        <v>-1</v>
      </c>
      <c r="J3237" s="3">
        <v>71</v>
      </c>
      <c r="K3237" s="27">
        <f t="shared" ca="1" si="370"/>
        <v>11.015384615384615</v>
      </c>
      <c r="L3237" s="10">
        <f t="shared" ca="1" si="371"/>
        <v>2.5499999999999998</v>
      </c>
    </row>
    <row r="3238" spans="1:12">
      <c r="A3238" s="3">
        <v>11</v>
      </c>
      <c r="B3238" s="3">
        <v>15</v>
      </c>
      <c r="C3238" s="3">
        <v>21</v>
      </c>
      <c r="D3238" s="4">
        <f t="shared" ca="1" si="372"/>
        <v>3.4</v>
      </c>
      <c r="E3238" s="3">
        <f t="shared" ca="1" si="373"/>
        <v>19</v>
      </c>
      <c r="F3238" s="3">
        <f t="shared" ca="1" si="374"/>
        <v>18</v>
      </c>
      <c r="G3238" s="3">
        <f t="shared" ca="1" si="375"/>
        <v>79</v>
      </c>
      <c r="H3238" s="3">
        <f t="shared" si="376"/>
        <v>0</v>
      </c>
      <c r="I3238" s="3">
        <v>-4</v>
      </c>
      <c r="J3238" s="3">
        <v>71</v>
      </c>
      <c r="K3238" s="27">
        <f t="shared" ca="1" si="370"/>
        <v>263.09411764705885</v>
      </c>
      <c r="L3238" s="10">
        <f t="shared" ca="1" si="371"/>
        <v>39.9</v>
      </c>
    </row>
    <row r="3239" spans="1:12">
      <c r="A3239" s="3">
        <v>11</v>
      </c>
      <c r="B3239" s="3">
        <v>15</v>
      </c>
      <c r="C3239" s="3">
        <v>22</v>
      </c>
      <c r="D3239" s="4">
        <f t="shared" ca="1" si="372"/>
        <v>3.5999999999999996</v>
      </c>
      <c r="E3239" s="3">
        <f t="shared" ca="1" si="373"/>
        <v>13</v>
      </c>
      <c r="F3239" s="3">
        <f t="shared" ca="1" si="374"/>
        <v>18</v>
      </c>
      <c r="G3239" s="3">
        <f t="shared" ca="1" si="375"/>
        <v>65</v>
      </c>
      <c r="H3239" s="3">
        <f t="shared" si="376"/>
        <v>0</v>
      </c>
      <c r="I3239" s="3">
        <v>-7</v>
      </c>
      <c r="J3239" s="3">
        <v>71</v>
      </c>
      <c r="K3239" s="27">
        <f t="shared" ca="1" si="370"/>
        <v>178.24444444444444</v>
      </c>
      <c r="L3239" s="10">
        <f t="shared" ca="1" si="371"/>
        <v>21.45</v>
      </c>
    </row>
    <row r="3240" spans="1:12">
      <c r="A3240" s="3">
        <v>11</v>
      </c>
      <c r="B3240" s="3">
        <v>15</v>
      </c>
      <c r="C3240" s="3">
        <v>23</v>
      </c>
      <c r="D3240" s="4">
        <f t="shared" ca="1" si="372"/>
        <v>4.0999999999999996</v>
      </c>
      <c r="E3240" s="3">
        <f t="shared" ca="1" si="373"/>
        <v>12</v>
      </c>
      <c r="F3240" s="3">
        <f t="shared" ca="1" si="374"/>
        <v>18</v>
      </c>
      <c r="G3240" s="3">
        <f t="shared" ca="1" si="375"/>
        <v>71</v>
      </c>
      <c r="H3240" s="3">
        <f t="shared" si="376"/>
        <v>0</v>
      </c>
      <c r="I3240" s="3">
        <v>-8</v>
      </c>
      <c r="J3240" s="3">
        <v>71</v>
      </c>
      <c r="K3240" s="27">
        <f t="shared" ca="1" si="370"/>
        <v>145.7560975609756</v>
      </c>
      <c r="L3240" s="10">
        <f t="shared" ca="1" si="371"/>
        <v>18</v>
      </c>
    </row>
    <row r="3241" spans="1:12">
      <c r="A3241" s="3">
        <v>11</v>
      </c>
      <c r="B3241" s="3">
        <v>15</v>
      </c>
      <c r="C3241" s="3">
        <v>24</v>
      </c>
      <c r="D3241" s="4">
        <f t="shared" ca="1" si="372"/>
        <v>4.3</v>
      </c>
      <c r="E3241" s="3">
        <f t="shared" ca="1" si="373"/>
        <v>16</v>
      </c>
      <c r="F3241" s="3">
        <f t="shared" ca="1" si="374"/>
        <v>16</v>
      </c>
      <c r="G3241" s="3">
        <f t="shared" ca="1" si="375"/>
        <v>76</v>
      </c>
      <c r="H3241" s="3">
        <f t="shared" si="376"/>
        <v>0</v>
      </c>
      <c r="I3241" s="3">
        <v>-9</v>
      </c>
      <c r="J3241" s="3">
        <v>71</v>
      </c>
      <c r="K3241" s="27">
        <f t="shared" ca="1" si="370"/>
        <v>183.44186046511629</v>
      </c>
      <c r="L3241" s="10">
        <f t="shared" ca="1" si="371"/>
        <v>21.599999999999998</v>
      </c>
    </row>
    <row r="3242" spans="1:12">
      <c r="A3242" s="3">
        <v>11</v>
      </c>
      <c r="B3242" s="3">
        <v>16</v>
      </c>
      <c r="C3242" s="3">
        <v>1</v>
      </c>
      <c r="D3242" s="4">
        <f t="shared" ca="1" si="372"/>
        <v>3.3</v>
      </c>
      <c r="E3242" s="3">
        <f t="shared" ca="1" si="373"/>
        <v>12</v>
      </c>
      <c r="F3242" s="3">
        <f t="shared" ca="1" si="374"/>
        <v>18</v>
      </c>
      <c r="G3242" s="3">
        <f t="shared" ca="1" si="375"/>
        <v>73</v>
      </c>
      <c r="H3242" s="3">
        <f t="shared" si="376"/>
        <v>0</v>
      </c>
      <c r="I3242" s="3">
        <v>-10</v>
      </c>
      <c r="J3242" s="3">
        <v>71</v>
      </c>
      <c r="K3242" s="27">
        <f t="shared" ca="1" si="370"/>
        <v>187.34545454545457</v>
      </c>
      <c r="L3242" s="10">
        <f t="shared" ca="1" si="371"/>
        <v>14.399999999999999</v>
      </c>
    </row>
    <row r="3243" spans="1:12">
      <c r="A3243" s="3">
        <v>11</v>
      </c>
      <c r="B3243" s="3">
        <v>16</v>
      </c>
      <c r="C3243" s="3">
        <v>2</v>
      </c>
      <c r="D3243" s="4">
        <f t="shared" ca="1" si="372"/>
        <v>3.9</v>
      </c>
      <c r="E3243" s="3">
        <f t="shared" ca="1" si="373"/>
        <v>23</v>
      </c>
      <c r="F3243" s="3">
        <f t="shared" ca="1" si="374"/>
        <v>18</v>
      </c>
      <c r="G3243" s="3">
        <f t="shared" ca="1" si="375"/>
        <v>76</v>
      </c>
      <c r="H3243" s="3">
        <f t="shared" si="376"/>
        <v>0</v>
      </c>
      <c r="I3243" s="3">
        <v>-9</v>
      </c>
      <c r="J3243" s="3">
        <v>71</v>
      </c>
      <c r="K3243" s="27">
        <f t="shared" ca="1" si="370"/>
        <v>300.17948717948718</v>
      </c>
      <c r="L3243" s="10">
        <f t="shared" ca="1" si="371"/>
        <v>31.049999999999997</v>
      </c>
    </row>
    <row r="3244" spans="1:12">
      <c r="A3244" s="3">
        <v>11</v>
      </c>
      <c r="B3244" s="3">
        <v>16</v>
      </c>
      <c r="C3244" s="3">
        <v>3</v>
      </c>
      <c r="D3244" s="4">
        <f t="shared" ca="1" si="372"/>
        <v>4.3</v>
      </c>
      <c r="E3244" s="3">
        <f t="shared" ca="1" si="373"/>
        <v>8</v>
      </c>
      <c r="F3244" s="3">
        <f t="shared" ca="1" si="374"/>
        <v>17</v>
      </c>
      <c r="G3244" s="3">
        <f t="shared" ca="1" si="375"/>
        <v>76</v>
      </c>
      <c r="H3244" s="3">
        <f t="shared" si="376"/>
        <v>0</v>
      </c>
      <c r="I3244" s="3">
        <v>-9</v>
      </c>
      <c r="J3244" s="3">
        <v>71</v>
      </c>
      <c r="K3244" s="27">
        <f t="shared" ca="1" si="370"/>
        <v>93.20930232558139</v>
      </c>
      <c r="L3244" s="10">
        <f t="shared" ca="1" si="371"/>
        <v>10.799999999999999</v>
      </c>
    </row>
    <row r="3245" spans="1:12">
      <c r="A3245" s="3">
        <v>11</v>
      </c>
      <c r="B3245" s="3">
        <v>16</v>
      </c>
      <c r="C3245" s="3">
        <v>4</v>
      </c>
      <c r="D3245" s="4">
        <f t="shared" ca="1" si="372"/>
        <v>4.3</v>
      </c>
      <c r="E3245" s="3">
        <f t="shared" ca="1" si="373"/>
        <v>28</v>
      </c>
      <c r="F3245" s="3">
        <f t="shared" ca="1" si="374"/>
        <v>16</v>
      </c>
      <c r="G3245" s="3">
        <f t="shared" ca="1" si="375"/>
        <v>71</v>
      </c>
      <c r="H3245" s="3">
        <f t="shared" si="376"/>
        <v>0</v>
      </c>
      <c r="I3245" s="3">
        <v>-8</v>
      </c>
      <c r="J3245" s="3">
        <v>71</v>
      </c>
      <c r="K3245" s="27">
        <f t="shared" ca="1" si="370"/>
        <v>313.86046511627904</v>
      </c>
      <c r="L3245" s="10">
        <f t="shared" ca="1" si="371"/>
        <v>42</v>
      </c>
    </row>
    <row r="3246" spans="1:12">
      <c r="A3246" s="3">
        <v>11</v>
      </c>
      <c r="B3246" s="3">
        <v>16</v>
      </c>
      <c r="C3246" s="3">
        <v>5</v>
      </c>
      <c r="D3246" s="4">
        <f t="shared" ca="1" si="372"/>
        <v>3.4</v>
      </c>
      <c r="E3246" s="3">
        <f t="shared" ca="1" si="373"/>
        <v>29</v>
      </c>
      <c r="F3246" s="3">
        <f t="shared" ca="1" si="374"/>
        <v>19</v>
      </c>
      <c r="G3246" s="3">
        <f t="shared" ca="1" si="375"/>
        <v>72</v>
      </c>
      <c r="H3246" s="3">
        <f t="shared" si="376"/>
        <v>0</v>
      </c>
      <c r="I3246" s="3">
        <v>-8</v>
      </c>
      <c r="J3246" s="3">
        <v>71</v>
      </c>
      <c r="K3246" s="27">
        <f t="shared" ca="1" si="370"/>
        <v>432.1</v>
      </c>
      <c r="L3246" s="10">
        <f t="shared" ca="1" si="371"/>
        <v>43.5</v>
      </c>
    </row>
    <row r="3247" spans="1:12">
      <c r="A3247" s="3">
        <v>11</v>
      </c>
      <c r="B3247" s="3">
        <v>16</v>
      </c>
      <c r="C3247" s="3">
        <v>6</v>
      </c>
      <c r="D3247" s="4">
        <f t="shared" ca="1" si="372"/>
        <v>4</v>
      </c>
      <c r="E3247" s="3">
        <f t="shared" ca="1" si="373"/>
        <v>10</v>
      </c>
      <c r="F3247" s="3">
        <f t="shared" ca="1" si="374"/>
        <v>16</v>
      </c>
      <c r="G3247" s="3">
        <f t="shared" ca="1" si="375"/>
        <v>77</v>
      </c>
      <c r="H3247" s="3">
        <f t="shared" si="376"/>
        <v>0</v>
      </c>
      <c r="I3247" s="3">
        <v>-7</v>
      </c>
      <c r="J3247" s="3">
        <v>71</v>
      </c>
      <c r="K3247" s="27">
        <f t="shared" ca="1" si="370"/>
        <v>119.4</v>
      </c>
      <c r="L3247" s="10">
        <f t="shared" ca="1" si="371"/>
        <v>16.5</v>
      </c>
    </row>
    <row r="3248" spans="1:12">
      <c r="A3248" s="3">
        <v>11</v>
      </c>
      <c r="B3248" s="3">
        <v>16</v>
      </c>
      <c r="C3248" s="3">
        <v>7</v>
      </c>
      <c r="D3248" s="4">
        <f t="shared" ca="1" si="372"/>
        <v>3.5</v>
      </c>
      <c r="E3248" s="3">
        <f t="shared" ca="1" si="373"/>
        <v>3</v>
      </c>
      <c r="F3248" s="3">
        <f t="shared" ca="1" si="374"/>
        <v>16</v>
      </c>
      <c r="G3248" s="3">
        <f t="shared" ca="1" si="375"/>
        <v>72</v>
      </c>
      <c r="H3248" s="3">
        <f t="shared" si="376"/>
        <v>0.153</v>
      </c>
      <c r="I3248" s="3">
        <v>-7</v>
      </c>
      <c r="J3248" s="3">
        <v>71</v>
      </c>
      <c r="K3248" s="27">
        <f t="shared" ca="1" si="370"/>
        <v>37.926000000000002</v>
      </c>
      <c r="L3248" s="10">
        <f t="shared" ca="1" si="371"/>
        <v>4.9499999999999993</v>
      </c>
    </row>
    <row r="3249" spans="1:12">
      <c r="A3249" s="3">
        <v>11</v>
      </c>
      <c r="B3249" s="3">
        <v>16</v>
      </c>
      <c r="C3249" s="3">
        <v>8</v>
      </c>
      <c r="D3249" s="4">
        <f t="shared" ca="1" si="372"/>
        <v>3.5</v>
      </c>
      <c r="E3249" s="3">
        <f t="shared" ca="1" si="373"/>
        <v>23</v>
      </c>
      <c r="F3249" s="3">
        <f t="shared" ca="1" si="374"/>
        <v>23</v>
      </c>
      <c r="G3249" s="3">
        <f t="shared" ca="1" si="375"/>
        <v>60</v>
      </c>
      <c r="H3249" s="3">
        <f t="shared" si="376"/>
        <v>0.183</v>
      </c>
      <c r="I3249" s="3">
        <v>-5</v>
      </c>
      <c r="J3249" s="3">
        <v>71</v>
      </c>
      <c r="K3249" s="27">
        <f t="shared" ca="1" si="370"/>
        <v>316.85457142857143</v>
      </c>
      <c r="L3249" s="10">
        <f t="shared" ca="1" si="371"/>
        <v>44.85</v>
      </c>
    </row>
    <row r="3250" spans="1:12">
      <c r="A3250" s="3">
        <v>11</v>
      </c>
      <c r="B3250" s="3">
        <v>16</v>
      </c>
      <c r="C3250" s="3">
        <v>9</v>
      </c>
      <c r="D3250" s="4">
        <f t="shared" ca="1" si="372"/>
        <v>3.6999999999999997</v>
      </c>
      <c r="E3250" s="3">
        <f t="shared" ca="1" si="373"/>
        <v>13</v>
      </c>
      <c r="F3250" s="3">
        <f t="shared" ca="1" si="374"/>
        <v>20</v>
      </c>
      <c r="G3250" s="3">
        <f t="shared" ca="1" si="375"/>
        <v>71</v>
      </c>
      <c r="H3250" s="3">
        <f t="shared" si="376"/>
        <v>0.21299999999999999</v>
      </c>
      <c r="I3250" s="3">
        <v>-2</v>
      </c>
      <c r="J3250" s="3">
        <v>71</v>
      </c>
      <c r="K3250" s="27">
        <f t="shared" ca="1" si="370"/>
        <v>148.01378378378379</v>
      </c>
      <c r="L3250" s="10">
        <f t="shared" ca="1" si="371"/>
        <v>31.2</v>
      </c>
    </row>
    <row r="3251" spans="1:12">
      <c r="A3251" s="3">
        <v>11</v>
      </c>
      <c r="B3251" s="3">
        <v>16</v>
      </c>
      <c r="C3251" s="3">
        <v>10</v>
      </c>
      <c r="D3251" s="4">
        <f t="shared" ca="1" si="372"/>
        <v>3.5</v>
      </c>
      <c r="E3251" s="3">
        <f t="shared" ca="1" si="373"/>
        <v>22</v>
      </c>
      <c r="F3251" s="3">
        <f t="shared" ca="1" si="374"/>
        <v>20</v>
      </c>
      <c r="G3251" s="3">
        <f t="shared" ca="1" si="375"/>
        <v>68</v>
      </c>
      <c r="H3251" s="3">
        <f t="shared" si="376"/>
        <v>0.24299999999999999</v>
      </c>
      <c r="I3251" s="3">
        <v>0</v>
      </c>
      <c r="J3251" s="3">
        <v>71</v>
      </c>
      <c r="K3251" s="27">
        <f t="shared" ref="K3251:K3314" ca="1" si="377">E3251*(100+(F3251-I3251)*4+(45-H3251*105)+ABS(G3251-J3251)*0.3)/(D3251*5)</f>
        <v>251.91257142857145</v>
      </c>
      <c r="L3251" s="10">
        <f t="shared" ref="L3251:L3314" ca="1" si="378">ABS(-18-I3251)*0.15*E3251</f>
        <v>59.399999999999991</v>
      </c>
    </row>
    <row r="3252" spans="1:12">
      <c r="A3252" s="3">
        <v>11</v>
      </c>
      <c r="B3252" s="3">
        <v>16</v>
      </c>
      <c r="C3252" s="3">
        <v>11</v>
      </c>
      <c r="D3252" s="4">
        <f t="shared" ca="1" si="372"/>
        <v>4.2</v>
      </c>
      <c r="E3252" s="3">
        <f t="shared" ca="1" si="373"/>
        <v>29</v>
      </c>
      <c r="F3252" s="3">
        <f t="shared" ca="1" si="374"/>
        <v>23</v>
      </c>
      <c r="G3252" s="3">
        <f t="shared" ca="1" si="375"/>
        <v>60</v>
      </c>
      <c r="H3252" s="3">
        <f t="shared" si="376"/>
        <v>0.27299999999999996</v>
      </c>
      <c r="I3252" s="3">
        <v>1</v>
      </c>
      <c r="J3252" s="3">
        <v>71</v>
      </c>
      <c r="K3252" s="27">
        <f t="shared" ca="1" si="377"/>
        <v>286.73404761904766</v>
      </c>
      <c r="L3252" s="10">
        <f t="shared" ca="1" si="378"/>
        <v>82.65</v>
      </c>
    </row>
    <row r="3253" spans="1:12">
      <c r="A3253" s="3">
        <v>11</v>
      </c>
      <c r="B3253" s="3">
        <v>16</v>
      </c>
      <c r="C3253" s="3">
        <v>12</v>
      </c>
      <c r="D3253" s="4">
        <f t="shared" ca="1" si="372"/>
        <v>4.0999999999999996</v>
      </c>
      <c r="E3253" s="3">
        <f t="shared" ca="1" si="373"/>
        <v>8</v>
      </c>
      <c r="F3253" s="3">
        <f t="shared" ca="1" si="374"/>
        <v>21</v>
      </c>
      <c r="G3253" s="3">
        <f t="shared" ca="1" si="375"/>
        <v>78</v>
      </c>
      <c r="H3253" s="3">
        <f t="shared" si="376"/>
        <v>0.30299999999999999</v>
      </c>
      <c r="I3253" s="3">
        <v>3</v>
      </c>
      <c r="J3253" s="3">
        <v>71</v>
      </c>
      <c r="K3253" s="27">
        <f t="shared" ca="1" si="377"/>
        <v>73.086829268292675</v>
      </c>
      <c r="L3253" s="10">
        <f t="shared" ca="1" si="378"/>
        <v>25.2</v>
      </c>
    </row>
    <row r="3254" spans="1:12">
      <c r="A3254" s="3">
        <v>11</v>
      </c>
      <c r="B3254" s="3">
        <v>16</v>
      </c>
      <c r="C3254" s="3">
        <v>13</v>
      </c>
      <c r="D3254" s="4">
        <f t="shared" ca="1" si="372"/>
        <v>3.5</v>
      </c>
      <c r="E3254" s="3">
        <f t="shared" ca="1" si="373"/>
        <v>16</v>
      </c>
      <c r="F3254" s="3">
        <f t="shared" ca="1" si="374"/>
        <v>20</v>
      </c>
      <c r="G3254" s="3">
        <f t="shared" ca="1" si="375"/>
        <v>62</v>
      </c>
      <c r="H3254" s="3">
        <f t="shared" si="376"/>
        <v>0.27299999999999996</v>
      </c>
      <c r="I3254" s="3">
        <v>5</v>
      </c>
      <c r="J3254" s="3">
        <v>71</v>
      </c>
      <c r="K3254" s="27">
        <f t="shared" ca="1" si="377"/>
        <v>163.68914285714285</v>
      </c>
      <c r="L3254" s="10">
        <f t="shared" ca="1" si="378"/>
        <v>55.199999999999996</v>
      </c>
    </row>
    <row r="3255" spans="1:12">
      <c r="A3255" s="3">
        <v>11</v>
      </c>
      <c r="B3255" s="3">
        <v>16</v>
      </c>
      <c r="C3255" s="3">
        <v>14</v>
      </c>
      <c r="D3255" s="4">
        <f t="shared" ca="1" si="372"/>
        <v>3.5</v>
      </c>
      <c r="E3255" s="3">
        <f t="shared" ca="1" si="373"/>
        <v>11</v>
      </c>
      <c r="F3255" s="3">
        <f t="shared" ca="1" si="374"/>
        <v>21</v>
      </c>
      <c r="G3255" s="3">
        <f t="shared" ca="1" si="375"/>
        <v>66</v>
      </c>
      <c r="H3255" s="3">
        <f t="shared" si="376"/>
        <v>0.24299999999999999</v>
      </c>
      <c r="I3255" s="3">
        <v>8</v>
      </c>
      <c r="J3255" s="3">
        <v>71</v>
      </c>
      <c r="K3255" s="27">
        <f t="shared" ca="1" si="377"/>
        <v>108.73342857142858</v>
      </c>
      <c r="L3255" s="10">
        <f t="shared" ca="1" si="378"/>
        <v>42.9</v>
      </c>
    </row>
    <row r="3256" spans="1:12">
      <c r="A3256" s="3">
        <v>11</v>
      </c>
      <c r="B3256" s="3">
        <v>16</v>
      </c>
      <c r="C3256" s="3">
        <v>15</v>
      </c>
      <c r="D3256" s="4">
        <f t="shared" ca="1" si="372"/>
        <v>4</v>
      </c>
      <c r="E3256" s="3">
        <f t="shared" ca="1" si="373"/>
        <v>5</v>
      </c>
      <c r="F3256" s="3">
        <f t="shared" ca="1" si="374"/>
        <v>24</v>
      </c>
      <c r="G3256" s="3">
        <f t="shared" ca="1" si="375"/>
        <v>77</v>
      </c>
      <c r="H3256" s="3">
        <f t="shared" si="376"/>
        <v>0.21299999999999999</v>
      </c>
      <c r="I3256" s="3">
        <v>8</v>
      </c>
      <c r="J3256" s="3">
        <v>71</v>
      </c>
      <c r="K3256" s="27">
        <f t="shared" ca="1" si="377"/>
        <v>47.108750000000001</v>
      </c>
      <c r="L3256" s="10">
        <f t="shared" ca="1" si="378"/>
        <v>19.5</v>
      </c>
    </row>
    <row r="3257" spans="1:12">
      <c r="A3257" s="3">
        <v>11</v>
      </c>
      <c r="B3257" s="3">
        <v>16</v>
      </c>
      <c r="C3257" s="3">
        <v>16</v>
      </c>
      <c r="D3257" s="4">
        <f t="shared" ca="1" si="372"/>
        <v>3.5</v>
      </c>
      <c r="E3257" s="3">
        <f t="shared" ca="1" si="373"/>
        <v>19</v>
      </c>
      <c r="F3257" s="3">
        <f t="shared" ca="1" si="374"/>
        <v>24</v>
      </c>
      <c r="G3257" s="3">
        <f t="shared" ca="1" si="375"/>
        <v>67</v>
      </c>
      <c r="H3257" s="3">
        <f t="shared" si="376"/>
        <v>0.183</v>
      </c>
      <c r="I3257" s="3">
        <v>7</v>
      </c>
      <c r="J3257" s="3">
        <v>71</v>
      </c>
      <c r="K3257" s="27">
        <f t="shared" ca="1" si="377"/>
        <v>211.69799999999998</v>
      </c>
      <c r="L3257" s="10">
        <f t="shared" ca="1" si="378"/>
        <v>71.25</v>
      </c>
    </row>
    <row r="3258" spans="1:12">
      <c r="A3258" s="3">
        <v>11</v>
      </c>
      <c r="B3258" s="3">
        <v>16</v>
      </c>
      <c r="C3258" s="3">
        <v>17</v>
      </c>
      <c r="D3258" s="4">
        <f t="shared" ca="1" si="372"/>
        <v>4</v>
      </c>
      <c r="E3258" s="3">
        <f t="shared" ca="1" si="373"/>
        <v>22</v>
      </c>
      <c r="F3258" s="3">
        <f t="shared" ca="1" si="374"/>
        <v>24</v>
      </c>
      <c r="G3258" s="3">
        <f t="shared" ca="1" si="375"/>
        <v>62</v>
      </c>
      <c r="H3258" s="3">
        <f t="shared" si="376"/>
        <v>0.153</v>
      </c>
      <c r="I3258" s="3">
        <v>6</v>
      </c>
      <c r="J3258" s="3">
        <v>71</v>
      </c>
      <c r="K3258" s="27">
        <f t="shared" ca="1" si="377"/>
        <v>223.99849999999998</v>
      </c>
      <c r="L3258" s="10">
        <f t="shared" ca="1" si="378"/>
        <v>79.199999999999989</v>
      </c>
    </row>
    <row r="3259" spans="1:12">
      <c r="A3259" s="3">
        <v>11</v>
      </c>
      <c r="B3259" s="3">
        <v>16</v>
      </c>
      <c r="C3259" s="3">
        <v>18</v>
      </c>
      <c r="D3259" s="4">
        <f t="shared" ca="1" si="372"/>
        <v>4</v>
      </c>
      <c r="E3259" s="3">
        <f t="shared" ca="1" si="373"/>
        <v>12</v>
      </c>
      <c r="F3259" s="3">
        <f t="shared" ca="1" si="374"/>
        <v>23</v>
      </c>
      <c r="G3259" s="3">
        <f t="shared" ca="1" si="375"/>
        <v>71</v>
      </c>
      <c r="H3259" s="3">
        <f t="shared" si="376"/>
        <v>0</v>
      </c>
      <c r="I3259" s="3">
        <v>4</v>
      </c>
      <c r="J3259" s="3">
        <v>71</v>
      </c>
      <c r="K3259" s="27">
        <f t="shared" ca="1" si="377"/>
        <v>132.6</v>
      </c>
      <c r="L3259" s="10">
        <f t="shared" ca="1" si="378"/>
        <v>39.599999999999994</v>
      </c>
    </row>
    <row r="3260" spans="1:12">
      <c r="A3260" s="3">
        <v>11</v>
      </c>
      <c r="B3260" s="3">
        <v>16</v>
      </c>
      <c r="C3260" s="3">
        <v>19</v>
      </c>
      <c r="D3260" s="4">
        <f t="shared" ca="1" si="372"/>
        <v>4.0999999999999996</v>
      </c>
      <c r="E3260" s="3">
        <f t="shared" ca="1" si="373"/>
        <v>23</v>
      </c>
      <c r="F3260" s="3">
        <f t="shared" ca="1" si="374"/>
        <v>21</v>
      </c>
      <c r="G3260" s="3">
        <f t="shared" ca="1" si="375"/>
        <v>68</v>
      </c>
      <c r="H3260" s="3">
        <f t="shared" si="376"/>
        <v>0</v>
      </c>
      <c r="I3260" s="3">
        <v>2</v>
      </c>
      <c r="J3260" s="3">
        <v>71</v>
      </c>
      <c r="K3260" s="27">
        <f t="shared" ca="1" si="377"/>
        <v>248.96097560975608</v>
      </c>
      <c r="L3260" s="10">
        <f t="shared" ca="1" si="378"/>
        <v>69</v>
      </c>
    </row>
    <row r="3261" spans="1:12">
      <c r="A3261" s="3">
        <v>11</v>
      </c>
      <c r="B3261" s="3">
        <v>16</v>
      </c>
      <c r="C3261" s="3">
        <v>20</v>
      </c>
      <c r="D3261" s="4">
        <f t="shared" ca="1" si="372"/>
        <v>4.0999999999999996</v>
      </c>
      <c r="E3261" s="3">
        <f t="shared" ca="1" si="373"/>
        <v>29</v>
      </c>
      <c r="F3261" s="3">
        <f t="shared" ca="1" si="374"/>
        <v>17</v>
      </c>
      <c r="G3261" s="3">
        <f t="shared" ca="1" si="375"/>
        <v>79</v>
      </c>
      <c r="H3261" s="3">
        <f t="shared" si="376"/>
        <v>0</v>
      </c>
      <c r="I3261" s="3">
        <v>-1</v>
      </c>
      <c r="J3261" s="3">
        <v>71</v>
      </c>
      <c r="K3261" s="27">
        <f t="shared" ca="1" si="377"/>
        <v>310.37073170731708</v>
      </c>
      <c r="L3261" s="10">
        <f t="shared" ca="1" si="378"/>
        <v>73.949999999999989</v>
      </c>
    </row>
    <row r="3262" spans="1:12">
      <c r="A3262" s="3">
        <v>11</v>
      </c>
      <c r="B3262" s="3">
        <v>16</v>
      </c>
      <c r="C3262" s="3">
        <v>21</v>
      </c>
      <c r="D3262" s="4">
        <f t="shared" ca="1" si="372"/>
        <v>3.9</v>
      </c>
      <c r="E3262" s="3">
        <f t="shared" ca="1" si="373"/>
        <v>5</v>
      </c>
      <c r="F3262" s="3">
        <f t="shared" ca="1" si="374"/>
        <v>16</v>
      </c>
      <c r="G3262" s="3">
        <f t="shared" ca="1" si="375"/>
        <v>63</v>
      </c>
      <c r="H3262" s="3">
        <f t="shared" si="376"/>
        <v>0</v>
      </c>
      <c r="I3262" s="3">
        <v>-4</v>
      </c>
      <c r="J3262" s="3">
        <v>71</v>
      </c>
      <c r="K3262" s="27">
        <f t="shared" ca="1" si="377"/>
        <v>58.307692307692307</v>
      </c>
      <c r="L3262" s="10">
        <f t="shared" ca="1" si="378"/>
        <v>10.5</v>
      </c>
    </row>
    <row r="3263" spans="1:12">
      <c r="A3263" s="3">
        <v>11</v>
      </c>
      <c r="B3263" s="3">
        <v>16</v>
      </c>
      <c r="C3263" s="3">
        <v>22</v>
      </c>
      <c r="D3263" s="4">
        <f t="shared" ca="1" si="372"/>
        <v>3.5</v>
      </c>
      <c r="E3263" s="3">
        <f t="shared" ca="1" si="373"/>
        <v>19</v>
      </c>
      <c r="F3263" s="3">
        <f t="shared" ca="1" si="374"/>
        <v>17</v>
      </c>
      <c r="G3263" s="3">
        <f t="shared" ca="1" si="375"/>
        <v>72</v>
      </c>
      <c r="H3263" s="3">
        <f t="shared" si="376"/>
        <v>0</v>
      </c>
      <c r="I3263" s="3">
        <v>-7</v>
      </c>
      <c r="J3263" s="3">
        <v>71</v>
      </c>
      <c r="K3263" s="27">
        <f t="shared" ca="1" si="377"/>
        <v>261.98285714285714</v>
      </c>
      <c r="L3263" s="10">
        <f t="shared" ca="1" si="378"/>
        <v>31.349999999999998</v>
      </c>
    </row>
    <row r="3264" spans="1:12">
      <c r="A3264" s="3">
        <v>11</v>
      </c>
      <c r="B3264" s="3">
        <v>16</v>
      </c>
      <c r="C3264" s="3">
        <v>23</v>
      </c>
      <c r="D3264" s="4">
        <f t="shared" ca="1" si="372"/>
        <v>3.5</v>
      </c>
      <c r="E3264" s="3">
        <f t="shared" ca="1" si="373"/>
        <v>16</v>
      </c>
      <c r="F3264" s="3">
        <f t="shared" ca="1" si="374"/>
        <v>18</v>
      </c>
      <c r="G3264" s="3">
        <f t="shared" ca="1" si="375"/>
        <v>63</v>
      </c>
      <c r="H3264" s="3">
        <f t="shared" si="376"/>
        <v>0</v>
      </c>
      <c r="I3264" s="3">
        <v>-8</v>
      </c>
      <c r="J3264" s="3">
        <v>71</v>
      </c>
      <c r="K3264" s="27">
        <f t="shared" ca="1" si="377"/>
        <v>229.85142857142858</v>
      </c>
      <c r="L3264" s="10">
        <f t="shared" ca="1" si="378"/>
        <v>24</v>
      </c>
    </row>
    <row r="3265" spans="1:12">
      <c r="A3265" s="3">
        <v>11</v>
      </c>
      <c r="B3265" s="3">
        <v>16</v>
      </c>
      <c r="C3265" s="3">
        <v>24</v>
      </c>
      <c r="D3265" s="4">
        <f t="shared" ca="1" si="372"/>
        <v>3.5999999999999996</v>
      </c>
      <c r="E3265" s="3">
        <f t="shared" ca="1" si="373"/>
        <v>30</v>
      </c>
      <c r="F3265" s="3">
        <f t="shared" ca="1" si="374"/>
        <v>17</v>
      </c>
      <c r="G3265" s="3">
        <f t="shared" ca="1" si="375"/>
        <v>73</v>
      </c>
      <c r="H3265" s="3">
        <f t="shared" si="376"/>
        <v>0</v>
      </c>
      <c r="I3265" s="3">
        <v>-9</v>
      </c>
      <c r="J3265" s="3">
        <v>71</v>
      </c>
      <c r="K3265" s="27">
        <f t="shared" ca="1" si="377"/>
        <v>416</v>
      </c>
      <c r="L3265" s="10">
        <f t="shared" ca="1" si="378"/>
        <v>40.499999999999993</v>
      </c>
    </row>
    <row r="3266" spans="1:12">
      <c r="A3266" s="3">
        <v>11</v>
      </c>
      <c r="B3266" s="3">
        <v>17</v>
      </c>
      <c r="C3266" s="3">
        <v>1</v>
      </c>
      <c r="D3266" s="4">
        <f t="shared" ca="1" si="372"/>
        <v>3.5999999999999996</v>
      </c>
      <c r="E3266" s="3">
        <f t="shared" ca="1" si="373"/>
        <v>5</v>
      </c>
      <c r="F3266" s="3">
        <f t="shared" ca="1" si="374"/>
        <v>17</v>
      </c>
      <c r="G3266" s="3">
        <f t="shared" ca="1" si="375"/>
        <v>73</v>
      </c>
      <c r="H3266" s="3">
        <f t="shared" si="376"/>
        <v>0</v>
      </c>
      <c r="I3266" s="3">
        <v>-10</v>
      </c>
      <c r="J3266" s="3">
        <v>71</v>
      </c>
      <c r="K3266" s="27">
        <f t="shared" ca="1" si="377"/>
        <v>70.444444444444443</v>
      </c>
      <c r="L3266" s="10">
        <f t="shared" ca="1" si="378"/>
        <v>6</v>
      </c>
    </row>
    <row r="3267" spans="1:12">
      <c r="A3267" s="3">
        <v>11</v>
      </c>
      <c r="B3267" s="3">
        <v>17</v>
      </c>
      <c r="C3267" s="3">
        <v>2</v>
      </c>
      <c r="D3267" s="4">
        <f t="shared" ref="D3267:D3330" ca="1" si="379">3.3+RANDBETWEEN(0,10)/10</f>
        <v>4.3</v>
      </c>
      <c r="E3267" s="3">
        <f t="shared" ref="E3267:E3330" ca="1" si="380">RANDBETWEEN(1,30)</f>
        <v>25</v>
      </c>
      <c r="F3267" s="3">
        <f t="shared" ref="F3267:F3330" ca="1" si="381">IF(C3267&lt;=7,RANDBETWEEN(16,19),IF(C3267&gt;=20,RANDBETWEEN(16,19),RANDBETWEEN(20,24)))</f>
        <v>18</v>
      </c>
      <c r="G3267" s="3">
        <f t="shared" ref="G3267:G3330" ca="1" si="382">RANDBETWEEN(60,80)</f>
        <v>73</v>
      </c>
      <c r="H3267" s="3">
        <f t="shared" ref="H3267:H3330" si="383">IF(C3267&lt;7,0,IF(C3267&gt;17,0,0.03*(10.1-ABS(C3267-12))))</f>
        <v>0</v>
      </c>
      <c r="I3267" s="3">
        <v>-9</v>
      </c>
      <c r="J3267" s="3">
        <v>71</v>
      </c>
      <c r="K3267" s="27">
        <f t="shared" ca="1" si="377"/>
        <v>294.88372093023258</v>
      </c>
      <c r="L3267" s="10">
        <f t="shared" ca="1" si="378"/>
        <v>33.75</v>
      </c>
    </row>
    <row r="3268" spans="1:12">
      <c r="A3268" s="3">
        <v>11</v>
      </c>
      <c r="B3268" s="3">
        <v>17</v>
      </c>
      <c r="C3268" s="3">
        <v>3</v>
      </c>
      <c r="D3268" s="4">
        <f t="shared" ca="1" si="379"/>
        <v>3.9</v>
      </c>
      <c r="E3268" s="3">
        <f t="shared" ca="1" si="380"/>
        <v>8</v>
      </c>
      <c r="F3268" s="3">
        <f t="shared" ca="1" si="381"/>
        <v>17</v>
      </c>
      <c r="G3268" s="3">
        <f t="shared" ca="1" si="382"/>
        <v>78</v>
      </c>
      <c r="H3268" s="3">
        <f t="shared" si="383"/>
        <v>0</v>
      </c>
      <c r="I3268" s="3">
        <v>-9</v>
      </c>
      <c r="J3268" s="3">
        <v>71</v>
      </c>
      <c r="K3268" s="27">
        <f t="shared" ca="1" si="377"/>
        <v>103.01538461538462</v>
      </c>
      <c r="L3268" s="10">
        <f t="shared" ca="1" si="378"/>
        <v>10.799999999999999</v>
      </c>
    </row>
    <row r="3269" spans="1:12">
      <c r="A3269" s="3">
        <v>11</v>
      </c>
      <c r="B3269" s="3">
        <v>17</v>
      </c>
      <c r="C3269" s="3">
        <v>4</v>
      </c>
      <c r="D3269" s="4">
        <f t="shared" ca="1" si="379"/>
        <v>3.3</v>
      </c>
      <c r="E3269" s="3">
        <f t="shared" ca="1" si="380"/>
        <v>3</v>
      </c>
      <c r="F3269" s="3">
        <f t="shared" ca="1" si="381"/>
        <v>18</v>
      </c>
      <c r="G3269" s="3">
        <f t="shared" ca="1" si="382"/>
        <v>60</v>
      </c>
      <c r="H3269" s="3">
        <f t="shared" si="383"/>
        <v>0</v>
      </c>
      <c r="I3269" s="3">
        <v>-8</v>
      </c>
      <c r="J3269" s="3">
        <v>71</v>
      </c>
      <c r="K3269" s="27">
        <f t="shared" ca="1" si="377"/>
        <v>45.872727272727275</v>
      </c>
      <c r="L3269" s="10">
        <f t="shared" ca="1" si="378"/>
        <v>4.5</v>
      </c>
    </row>
    <row r="3270" spans="1:12">
      <c r="A3270" s="3">
        <v>11</v>
      </c>
      <c r="B3270" s="3">
        <v>17</v>
      </c>
      <c r="C3270" s="3">
        <v>5</v>
      </c>
      <c r="D3270" s="4">
        <f t="shared" ca="1" si="379"/>
        <v>4.0999999999999996</v>
      </c>
      <c r="E3270" s="3">
        <f t="shared" ca="1" si="380"/>
        <v>25</v>
      </c>
      <c r="F3270" s="3">
        <f t="shared" ca="1" si="381"/>
        <v>17</v>
      </c>
      <c r="G3270" s="3">
        <f t="shared" ca="1" si="382"/>
        <v>75</v>
      </c>
      <c r="H3270" s="3">
        <f t="shared" si="383"/>
        <v>0</v>
      </c>
      <c r="I3270" s="3">
        <v>-8</v>
      </c>
      <c r="J3270" s="3">
        <v>71</v>
      </c>
      <c r="K3270" s="27">
        <f t="shared" ca="1" si="377"/>
        <v>300.2439024390244</v>
      </c>
      <c r="L3270" s="10">
        <f t="shared" ca="1" si="378"/>
        <v>37.5</v>
      </c>
    </row>
    <row r="3271" spans="1:12">
      <c r="A3271" s="3">
        <v>11</v>
      </c>
      <c r="B3271" s="3">
        <v>17</v>
      </c>
      <c r="C3271" s="3">
        <v>6</v>
      </c>
      <c r="D3271" s="4">
        <f t="shared" ca="1" si="379"/>
        <v>3.5999999999999996</v>
      </c>
      <c r="E3271" s="3">
        <f t="shared" ca="1" si="380"/>
        <v>4</v>
      </c>
      <c r="F3271" s="3">
        <f t="shared" ca="1" si="381"/>
        <v>17</v>
      </c>
      <c r="G3271" s="3">
        <f t="shared" ca="1" si="382"/>
        <v>71</v>
      </c>
      <c r="H3271" s="3">
        <f t="shared" si="383"/>
        <v>0</v>
      </c>
      <c r="I3271" s="3">
        <v>-7</v>
      </c>
      <c r="J3271" s="3">
        <v>71</v>
      </c>
      <c r="K3271" s="27">
        <f t="shared" ca="1" si="377"/>
        <v>53.555555555555557</v>
      </c>
      <c r="L3271" s="10">
        <f t="shared" ca="1" si="378"/>
        <v>6.6</v>
      </c>
    </row>
    <row r="3272" spans="1:12">
      <c r="A3272" s="3">
        <v>11</v>
      </c>
      <c r="B3272" s="3">
        <v>17</v>
      </c>
      <c r="C3272" s="3">
        <v>7</v>
      </c>
      <c r="D3272" s="4">
        <f t="shared" ca="1" si="379"/>
        <v>3.8</v>
      </c>
      <c r="E3272" s="3">
        <f t="shared" ca="1" si="380"/>
        <v>6</v>
      </c>
      <c r="F3272" s="3">
        <f t="shared" ca="1" si="381"/>
        <v>17</v>
      </c>
      <c r="G3272" s="3">
        <f t="shared" ca="1" si="382"/>
        <v>77</v>
      </c>
      <c r="H3272" s="3">
        <f t="shared" si="383"/>
        <v>0.153</v>
      </c>
      <c r="I3272" s="3">
        <v>-7</v>
      </c>
      <c r="J3272" s="3">
        <v>71</v>
      </c>
      <c r="K3272" s="27">
        <f t="shared" ca="1" si="377"/>
        <v>71.60052631578948</v>
      </c>
      <c r="L3272" s="10">
        <f t="shared" ca="1" si="378"/>
        <v>9.8999999999999986</v>
      </c>
    </row>
    <row r="3273" spans="1:12">
      <c r="A3273" s="3">
        <v>11</v>
      </c>
      <c r="B3273" s="3">
        <v>17</v>
      </c>
      <c r="C3273" s="3">
        <v>8</v>
      </c>
      <c r="D3273" s="4">
        <f t="shared" ca="1" si="379"/>
        <v>3.6999999999999997</v>
      </c>
      <c r="E3273" s="3">
        <f t="shared" ca="1" si="380"/>
        <v>18</v>
      </c>
      <c r="F3273" s="3">
        <f t="shared" ca="1" si="381"/>
        <v>20</v>
      </c>
      <c r="G3273" s="3">
        <f t="shared" ca="1" si="382"/>
        <v>63</v>
      </c>
      <c r="H3273" s="3">
        <f t="shared" si="383"/>
        <v>0.183</v>
      </c>
      <c r="I3273" s="3">
        <v>-5</v>
      </c>
      <c r="J3273" s="3">
        <v>71</v>
      </c>
      <c r="K3273" s="27">
        <f t="shared" ca="1" si="377"/>
        <v>222.01783783783785</v>
      </c>
      <c r="L3273" s="10">
        <f t="shared" ca="1" si="378"/>
        <v>35.1</v>
      </c>
    </row>
    <row r="3274" spans="1:12">
      <c r="A3274" s="3">
        <v>11</v>
      </c>
      <c r="B3274" s="3">
        <v>17</v>
      </c>
      <c r="C3274" s="3">
        <v>9</v>
      </c>
      <c r="D3274" s="4">
        <f t="shared" ca="1" si="379"/>
        <v>4.3</v>
      </c>
      <c r="E3274" s="3">
        <f t="shared" ca="1" si="380"/>
        <v>18</v>
      </c>
      <c r="F3274" s="3">
        <f t="shared" ca="1" si="381"/>
        <v>20</v>
      </c>
      <c r="G3274" s="3">
        <f t="shared" ca="1" si="382"/>
        <v>69</v>
      </c>
      <c r="H3274" s="3">
        <f t="shared" si="383"/>
        <v>0.21299999999999999</v>
      </c>
      <c r="I3274" s="3">
        <v>-2</v>
      </c>
      <c r="J3274" s="3">
        <v>71</v>
      </c>
      <c r="K3274" s="27">
        <f t="shared" ca="1" si="377"/>
        <v>176.84790697674416</v>
      </c>
      <c r="L3274" s="10">
        <f t="shared" ca="1" si="378"/>
        <v>43.199999999999996</v>
      </c>
    </row>
    <row r="3275" spans="1:12">
      <c r="A3275" s="3">
        <v>11</v>
      </c>
      <c r="B3275" s="3">
        <v>17</v>
      </c>
      <c r="C3275" s="3">
        <v>10</v>
      </c>
      <c r="D3275" s="4">
        <f t="shared" ca="1" si="379"/>
        <v>3.9</v>
      </c>
      <c r="E3275" s="3">
        <f t="shared" ca="1" si="380"/>
        <v>6</v>
      </c>
      <c r="F3275" s="3">
        <f t="shared" ca="1" si="381"/>
        <v>20</v>
      </c>
      <c r="G3275" s="3">
        <f t="shared" ca="1" si="382"/>
        <v>69</v>
      </c>
      <c r="H3275" s="3">
        <f t="shared" si="383"/>
        <v>0.24299999999999999</v>
      </c>
      <c r="I3275" s="3">
        <v>0</v>
      </c>
      <c r="J3275" s="3">
        <v>71</v>
      </c>
      <c r="K3275" s="27">
        <f t="shared" ca="1" si="377"/>
        <v>61.564615384615387</v>
      </c>
      <c r="L3275" s="10">
        <f t="shared" ca="1" si="378"/>
        <v>16.2</v>
      </c>
    </row>
    <row r="3276" spans="1:12">
      <c r="A3276" s="3">
        <v>11</v>
      </c>
      <c r="B3276" s="3">
        <v>17</v>
      </c>
      <c r="C3276" s="3">
        <v>11</v>
      </c>
      <c r="D3276" s="4">
        <f t="shared" ca="1" si="379"/>
        <v>3.3</v>
      </c>
      <c r="E3276" s="3">
        <f t="shared" ca="1" si="380"/>
        <v>1</v>
      </c>
      <c r="F3276" s="3">
        <f t="shared" ca="1" si="381"/>
        <v>23</v>
      </c>
      <c r="G3276" s="3">
        <f t="shared" ca="1" si="382"/>
        <v>77</v>
      </c>
      <c r="H3276" s="3">
        <f t="shared" si="383"/>
        <v>0.27299999999999996</v>
      </c>
      <c r="I3276" s="3">
        <v>1</v>
      </c>
      <c r="J3276" s="3">
        <v>71</v>
      </c>
      <c r="K3276" s="27">
        <f t="shared" ca="1" si="377"/>
        <v>12.493030303030304</v>
      </c>
      <c r="L3276" s="10">
        <f t="shared" ca="1" si="378"/>
        <v>2.85</v>
      </c>
    </row>
    <row r="3277" spans="1:12">
      <c r="A3277" s="3">
        <v>11</v>
      </c>
      <c r="B3277" s="3">
        <v>17</v>
      </c>
      <c r="C3277" s="3">
        <v>12</v>
      </c>
      <c r="D3277" s="4">
        <f t="shared" ca="1" si="379"/>
        <v>4.0999999999999996</v>
      </c>
      <c r="E3277" s="3">
        <f t="shared" ca="1" si="380"/>
        <v>22</v>
      </c>
      <c r="F3277" s="3">
        <f t="shared" ca="1" si="381"/>
        <v>21</v>
      </c>
      <c r="G3277" s="3">
        <f t="shared" ca="1" si="382"/>
        <v>78</v>
      </c>
      <c r="H3277" s="3">
        <f t="shared" si="383"/>
        <v>0.30299999999999999</v>
      </c>
      <c r="I3277" s="3">
        <v>3</v>
      </c>
      <c r="J3277" s="3">
        <v>71</v>
      </c>
      <c r="K3277" s="27">
        <f t="shared" ca="1" si="377"/>
        <v>200.98878048780486</v>
      </c>
      <c r="L3277" s="10">
        <f t="shared" ca="1" si="378"/>
        <v>69.3</v>
      </c>
    </row>
    <row r="3278" spans="1:12">
      <c r="A3278" s="3">
        <v>11</v>
      </c>
      <c r="B3278" s="3">
        <v>17</v>
      </c>
      <c r="C3278" s="3">
        <v>13</v>
      </c>
      <c r="D3278" s="4">
        <f t="shared" ca="1" si="379"/>
        <v>4.3</v>
      </c>
      <c r="E3278" s="3">
        <f t="shared" ca="1" si="380"/>
        <v>4</v>
      </c>
      <c r="F3278" s="3">
        <f t="shared" ca="1" si="381"/>
        <v>24</v>
      </c>
      <c r="G3278" s="3">
        <f t="shared" ca="1" si="382"/>
        <v>63</v>
      </c>
      <c r="H3278" s="3">
        <f t="shared" si="383"/>
        <v>0.27299999999999996</v>
      </c>
      <c r="I3278" s="3">
        <v>5</v>
      </c>
      <c r="J3278" s="3">
        <v>71</v>
      </c>
      <c r="K3278" s="27">
        <f t="shared" ca="1" si="377"/>
        <v>36.229767441860467</v>
      </c>
      <c r="L3278" s="10">
        <f t="shared" ca="1" si="378"/>
        <v>13.799999999999999</v>
      </c>
    </row>
    <row r="3279" spans="1:12">
      <c r="A3279" s="3">
        <v>11</v>
      </c>
      <c r="B3279" s="3">
        <v>17</v>
      </c>
      <c r="C3279" s="3">
        <v>14</v>
      </c>
      <c r="D3279" s="4">
        <f t="shared" ca="1" si="379"/>
        <v>3.3</v>
      </c>
      <c r="E3279" s="3">
        <f t="shared" ca="1" si="380"/>
        <v>22</v>
      </c>
      <c r="F3279" s="3">
        <f t="shared" ca="1" si="381"/>
        <v>20</v>
      </c>
      <c r="G3279" s="3">
        <f t="shared" ca="1" si="382"/>
        <v>77</v>
      </c>
      <c r="H3279" s="3">
        <f t="shared" si="383"/>
        <v>0.24299999999999999</v>
      </c>
      <c r="I3279" s="3">
        <v>8</v>
      </c>
      <c r="J3279" s="3">
        <v>71</v>
      </c>
      <c r="K3279" s="27">
        <f t="shared" ca="1" si="377"/>
        <v>225.71333333333337</v>
      </c>
      <c r="L3279" s="10">
        <f t="shared" ca="1" si="378"/>
        <v>85.8</v>
      </c>
    </row>
    <row r="3280" spans="1:12">
      <c r="A3280" s="3">
        <v>11</v>
      </c>
      <c r="B3280" s="3">
        <v>17</v>
      </c>
      <c r="C3280" s="3">
        <v>15</v>
      </c>
      <c r="D3280" s="4">
        <f t="shared" ca="1" si="379"/>
        <v>3.5999999999999996</v>
      </c>
      <c r="E3280" s="3">
        <f t="shared" ca="1" si="380"/>
        <v>13</v>
      </c>
      <c r="F3280" s="3">
        <f t="shared" ca="1" si="381"/>
        <v>22</v>
      </c>
      <c r="G3280" s="3">
        <f t="shared" ca="1" si="382"/>
        <v>78</v>
      </c>
      <c r="H3280" s="3">
        <f t="shared" si="383"/>
        <v>0.21299999999999999</v>
      </c>
      <c r="I3280" s="3">
        <v>8</v>
      </c>
      <c r="J3280" s="3">
        <v>71</v>
      </c>
      <c r="K3280" s="27">
        <f t="shared" ca="1" si="377"/>
        <v>130.53083333333333</v>
      </c>
      <c r="L3280" s="10">
        <f t="shared" ca="1" si="378"/>
        <v>50.699999999999996</v>
      </c>
    </row>
    <row r="3281" spans="1:12">
      <c r="A3281" s="3">
        <v>11</v>
      </c>
      <c r="B3281" s="3">
        <v>17</v>
      </c>
      <c r="C3281" s="3">
        <v>16</v>
      </c>
      <c r="D3281" s="4">
        <f t="shared" ca="1" si="379"/>
        <v>3.5</v>
      </c>
      <c r="E3281" s="3">
        <f t="shared" ca="1" si="380"/>
        <v>27</v>
      </c>
      <c r="F3281" s="3">
        <f t="shared" ca="1" si="381"/>
        <v>20</v>
      </c>
      <c r="G3281" s="3">
        <f t="shared" ca="1" si="382"/>
        <v>73</v>
      </c>
      <c r="H3281" s="3">
        <f t="shared" si="383"/>
        <v>0.183</v>
      </c>
      <c r="I3281" s="3">
        <v>7</v>
      </c>
      <c r="J3281" s="3">
        <v>71</v>
      </c>
      <c r="K3281" s="27">
        <f t="shared" ca="1" si="377"/>
        <v>275.22257142857143</v>
      </c>
      <c r="L3281" s="10">
        <f t="shared" ca="1" si="378"/>
        <v>101.25</v>
      </c>
    </row>
    <row r="3282" spans="1:12">
      <c r="A3282" s="3">
        <v>11</v>
      </c>
      <c r="B3282" s="3">
        <v>17</v>
      </c>
      <c r="C3282" s="3">
        <v>17</v>
      </c>
      <c r="D3282" s="4">
        <f t="shared" ca="1" si="379"/>
        <v>4.3</v>
      </c>
      <c r="E3282" s="3">
        <f t="shared" ca="1" si="380"/>
        <v>10</v>
      </c>
      <c r="F3282" s="3">
        <f t="shared" ca="1" si="381"/>
        <v>23</v>
      </c>
      <c r="G3282" s="3">
        <f t="shared" ca="1" si="382"/>
        <v>70</v>
      </c>
      <c r="H3282" s="3">
        <f t="shared" si="383"/>
        <v>0.153</v>
      </c>
      <c r="I3282" s="3">
        <v>6</v>
      </c>
      <c r="J3282" s="3">
        <v>71</v>
      </c>
      <c r="K3282" s="27">
        <f t="shared" ca="1" si="377"/>
        <v>91.737209302325581</v>
      </c>
      <c r="L3282" s="10">
        <f t="shared" ca="1" si="378"/>
        <v>36</v>
      </c>
    </row>
    <row r="3283" spans="1:12">
      <c r="A3283" s="3">
        <v>11</v>
      </c>
      <c r="B3283" s="3">
        <v>17</v>
      </c>
      <c r="C3283" s="3">
        <v>18</v>
      </c>
      <c r="D3283" s="4">
        <f t="shared" ca="1" si="379"/>
        <v>3.4</v>
      </c>
      <c r="E3283" s="3">
        <f t="shared" ca="1" si="380"/>
        <v>26</v>
      </c>
      <c r="F3283" s="3">
        <f t="shared" ca="1" si="381"/>
        <v>24</v>
      </c>
      <c r="G3283" s="3">
        <f t="shared" ca="1" si="382"/>
        <v>65</v>
      </c>
      <c r="H3283" s="3">
        <f t="shared" si="383"/>
        <v>0</v>
      </c>
      <c r="I3283" s="3">
        <v>4</v>
      </c>
      <c r="J3283" s="3">
        <v>71</v>
      </c>
      <c r="K3283" s="27">
        <f t="shared" ca="1" si="377"/>
        <v>346.87058823529412</v>
      </c>
      <c r="L3283" s="10">
        <f t="shared" ca="1" si="378"/>
        <v>85.8</v>
      </c>
    </row>
    <row r="3284" spans="1:12">
      <c r="A3284" s="3">
        <v>11</v>
      </c>
      <c r="B3284" s="3">
        <v>17</v>
      </c>
      <c r="C3284" s="3">
        <v>19</v>
      </c>
      <c r="D3284" s="4">
        <f t="shared" ca="1" si="379"/>
        <v>3.8</v>
      </c>
      <c r="E3284" s="3">
        <f t="shared" ca="1" si="380"/>
        <v>13</v>
      </c>
      <c r="F3284" s="3">
        <f t="shared" ca="1" si="381"/>
        <v>22</v>
      </c>
      <c r="G3284" s="3">
        <f t="shared" ca="1" si="382"/>
        <v>77</v>
      </c>
      <c r="H3284" s="3">
        <f t="shared" si="383"/>
        <v>0</v>
      </c>
      <c r="I3284" s="3">
        <v>2</v>
      </c>
      <c r="J3284" s="3">
        <v>71</v>
      </c>
      <c r="K3284" s="27">
        <f t="shared" ca="1" si="377"/>
        <v>155.17894736842106</v>
      </c>
      <c r="L3284" s="10">
        <f t="shared" ca="1" si="378"/>
        <v>39</v>
      </c>
    </row>
    <row r="3285" spans="1:12">
      <c r="A3285" s="3">
        <v>11</v>
      </c>
      <c r="B3285" s="3">
        <v>17</v>
      </c>
      <c r="C3285" s="3">
        <v>20</v>
      </c>
      <c r="D3285" s="4">
        <f t="shared" ca="1" si="379"/>
        <v>4.2</v>
      </c>
      <c r="E3285" s="3">
        <f t="shared" ca="1" si="380"/>
        <v>3</v>
      </c>
      <c r="F3285" s="3">
        <f t="shared" ca="1" si="381"/>
        <v>17</v>
      </c>
      <c r="G3285" s="3">
        <f t="shared" ca="1" si="382"/>
        <v>60</v>
      </c>
      <c r="H3285" s="3">
        <f t="shared" si="383"/>
        <v>0</v>
      </c>
      <c r="I3285" s="3">
        <v>-1</v>
      </c>
      <c r="J3285" s="3">
        <v>71</v>
      </c>
      <c r="K3285" s="27">
        <f t="shared" ca="1" si="377"/>
        <v>31.471428571428575</v>
      </c>
      <c r="L3285" s="10">
        <f t="shared" ca="1" si="378"/>
        <v>7.6499999999999995</v>
      </c>
    </row>
    <row r="3286" spans="1:12">
      <c r="A3286" s="3">
        <v>11</v>
      </c>
      <c r="B3286" s="3">
        <v>17</v>
      </c>
      <c r="C3286" s="3">
        <v>21</v>
      </c>
      <c r="D3286" s="4">
        <f t="shared" ca="1" si="379"/>
        <v>3.6999999999999997</v>
      </c>
      <c r="E3286" s="3">
        <f t="shared" ca="1" si="380"/>
        <v>5</v>
      </c>
      <c r="F3286" s="3">
        <f t="shared" ca="1" si="381"/>
        <v>19</v>
      </c>
      <c r="G3286" s="3">
        <f t="shared" ca="1" si="382"/>
        <v>73</v>
      </c>
      <c r="H3286" s="3">
        <f t="shared" si="383"/>
        <v>0</v>
      </c>
      <c r="I3286" s="3">
        <v>-4</v>
      </c>
      <c r="J3286" s="3">
        <v>71</v>
      </c>
      <c r="K3286" s="27">
        <f t="shared" ca="1" si="377"/>
        <v>64.21621621621621</v>
      </c>
      <c r="L3286" s="10">
        <f t="shared" ca="1" si="378"/>
        <v>10.5</v>
      </c>
    </row>
    <row r="3287" spans="1:12">
      <c r="A3287" s="3">
        <v>11</v>
      </c>
      <c r="B3287" s="3">
        <v>17</v>
      </c>
      <c r="C3287" s="3">
        <v>22</v>
      </c>
      <c r="D3287" s="4">
        <f t="shared" ca="1" si="379"/>
        <v>4.2</v>
      </c>
      <c r="E3287" s="3">
        <f t="shared" ca="1" si="380"/>
        <v>2</v>
      </c>
      <c r="F3287" s="3">
        <f t="shared" ca="1" si="381"/>
        <v>17</v>
      </c>
      <c r="G3287" s="3">
        <f t="shared" ca="1" si="382"/>
        <v>76</v>
      </c>
      <c r="H3287" s="3">
        <f t="shared" si="383"/>
        <v>0</v>
      </c>
      <c r="I3287" s="3">
        <v>-7</v>
      </c>
      <c r="J3287" s="3">
        <v>71</v>
      </c>
      <c r="K3287" s="27">
        <f t="shared" ca="1" si="377"/>
        <v>23.095238095238095</v>
      </c>
      <c r="L3287" s="10">
        <f t="shared" ca="1" si="378"/>
        <v>3.3</v>
      </c>
    </row>
    <row r="3288" spans="1:12">
      <c r="A3288" s="3">
        <v>11</v>
      </c>
      <c r="B3288" s="3">
        <v>17</v>
      </c>
      <c r="C3288" s="3">
        <v>23</v>
      </c>
      <c r="D3288" s="4">
        <f t="shared" ca="1" si="379"/>
        <v>3.3</v>
      </c>
      <c r="E3288" s="3">
        <f t="shared" ca="1" si="380"/>
        <v>21</v>
      </c>
      <c r="F3288" s="3">
        <f t="shared" ca="1" si="381"/>
        <v>19</v>
      </c>
      <c r="G3288" s="3">
        <f t="shared" ca="1" si="382"/>
        <v>60</v>
      </c>
      <c r="H3288" s="3">
        <f t="shared" si="383"/>
        <v>0</v>
      </c>
      <c r="I3288" s="3">
        <v>-8</v>
      </c>
      <c r="J3288" s="3">
        <v>71</v>
      </c>
      <c r="K3288" s="27">
        <f t="shared" ca="1" si="377"/>
        <v>326.2</v>
      </c>
      <c r="L3288" s="10">
        <f t="shared" ca="1" si="378"/>
        <v>31.5</v>
      </c>
    </row>
    <row r="3289" spans="1:12">
      <c r="A3289" s="3">
        <v>11</v>
      </c>
      <c r="B3289" s="3">
        <v>17</v>
      </c>
      <c r="C3289" s="3">
        <v>24</v>
      </c>
      <c r="D3289" s="4">
        <f t="shared" ca="1" si="379"/>
        <v>3.8</v>
      </c>
      <c r="E3289" s="3">
        <f t="shared" ca="1" si="380"/>
        <v>11</v>
      </c>
      <c r="F3289" s="3">
        <f t="shared" ca="1" si="381"/>
        <v>18</v>
      </c>
      <c r="G3289" s="3">
        <f t="shared" ca="1" si="382"/>
        <v>68</v>
      </c>
      <c r="H3289" s="3">
        <f t="shared" si="383"/>
        <v>0</v>
      </c>
      <c r="I3289" s="3">
        <v>-9</v>
      </c>
      <c r="J3289" s="3">
        <v>71</v>
      </c>
      <c r="K3289" s="27">
        <f t="shared" ca="1" si="377"/>
        <v>146.99473684210525</v>
      </c>
      <c r="L3289" s="10">
        <f t="shared" ca="1" si="378"/>
        <v>14.849999999999998</v>
      </c>
    </row>
    <row r="3290" spans="1:12">
      <c r="A3290" s="3">
        <v>11</v>
      </c>
      <c r="B3290" s="3">
        <v>18</v>
      </c>
      <c r="C3290" s="3">
        <v>1</v>
      </c>
      <c r="D3290" s="4">
        <f t="shared" ca="1" si="379"/>
        <v>4.3</v>
      </c>
      <c r="E3290" s="3">
        <f t="shared" ca="1" si="380"/>
        <v>12</v>
      </c>
      <c r="F3290" s="3">
        <f t="shared" ca="1" si="381"/>
        <v>18</v>
      </c>
      <c r="G3290" s="3">
        <f t="shared" ca="1" si="382"/>
        <v>68</v>
      </c>
      <c r="H3290" s="3">
        <f t="shared" si="383"/>
        <v>0</v>
      </c>
      <c r="I3290" s="3">
        <v>-10</v>
      </c>
      <c r="J3290" s="3">
        <v>71</v>
      </c>
      <c r="K3290" s="27">
        <f t="shared" ca="1" si="377"/>
        <v>143.94418604651162</v>
      </c>
      <c r="L3290" s="10">
        <f t="shared" ca="1" si="378"/>
        <v>14.399999999999999</v>
      </c>
    </row>
    <row r="3291" spans="1:12">
      <c r="A3291" s="3">
        <v>11</v>
      </c>
      <c r="B3291" s="3">
        <v>18</v>
      </c>
      <c r="C3291" s="3">
        <v>2</v>
      </c>
      <c r="D3291" s="4">
        <f t="shared" ca="1" si="379"/>
        <v>4.2</v>
      </c>
      <c r="E3291" s="3">
        <f t="shared" ca="1" si="380"/>
        <v>16</v>
      </c>
      <c r="F3291" s="3">
        <f t="shared" ca="1" si="381"/>
        <v>18</v>
      </c>
      <c r="G3291" s="3">
        <f t="shared" ca="1" si="382"/>
        <v>79</v>
      </c>
      <c r="H3291" s="3">
        <f t="shared" si="383"/>
        <v>0</v>
      </c>
      <c r="I3291" s="3">
        <v>-9</v>
      </c>
      <c r="J3291" s="3">
        <v>71</v>
      </c>
      <c r="K3291" s="27">
        <f t="shared" ca="1" si="377"/>
        <v>194.59047619047618</v>
      </c>
      <c r="L3291" s="10">
        <f t="shared" ca="1" si="378"/>
        <v>21.599999999999998</v>
      </c>
    </row>
    <row r="3292" spans="1:12">
      <c r="A3292" s="3">
        <v>11</v>
      </c>
      <c r="B3292" s="3">
        <v>18</v>
      </c>
      <c r="C3292" s="3">
        <v>3</v>
      </c>
      <c r="D3292" s="4">
        <f t="shared" ca="1" si="379"/>
        <v>3.5</v>
      </c>
      <c r="E3292" s="3">
        <f t="shared" ca="1" si="380"/>
        <v>14</v>
      </c>
      <c r="F3292" s="3">
        <f t="shared" ca="1" si="381"/>
        <v>18</v>
      </c>
      <c r="G3292" s="3">
        <f t="shared" ca="1" si="382"/>
        <v>64</v>
      </c>
      <c r="H3292" s="3">
        <f t="shared" si="383"/>
        <v>0</v>
      </c>
      <c r="I3292" s="3">
        <v>-9</v>
      </c>
      <c r="J3292" s="3">
        <v>71</v>
      </c>
      <c r="K3292" s="27">
        <f t="shared" ca="1" si="377"/>
        <v>204.08</v>
      </c>
      <c r="L3292" s="10">
        <f t="shared" ca="1" si="378"/>
        <v>18.899999999999999</v>
      </c>
    </row>
    <row r="3293" spans="1:12">
      <c r="A3293" s="3">
        <v>11</v>
      </c>
      <c r="B3293" s="3">
        <v>18</v>
      </c>
      <c r="C3293" s="3">
        <v>4</v>
      </c>
      <c r="D3293" s="4">
        <f t="shared" ca="1" si="379"/>
        <v>3.8</v>
      </c>
      <c r="E3293" s="3">
        <f t="shared" ca="1" si="380"/>
        <v>11</v>
      </c>
      <c r="F3293" s="3">
        <f t="shared" ca="1" si="381"/>
        <v>18</v>
      </c>
      <c r="G3293" s="3">
        <f t="shared" ca="1" si="382"/>
        <v>69</v>
      </c>
      <c r="H3293" s="3">
        <f t="shared" si="383"/>
        <v>0</v>
      </c>
      <c r="I3293" s="3">
        <v>-8</v>
      </c>
      <c r="J3293" s="3">
        <v>71</v>
      </c>
      <c r="K3293" s="27">
        <f t="shared" ca="1" si="377"/>
        <v>144.50526315789475</v>
      </c>
      <c r="L3293" s="10">
        <f t="shared" ca="1" si="378"/>
        <v>16.5</v>
      </c>
    </row>
    <row r="3294" spans="1:12">
      <c r="A3294" s="3">
        <v>11</v>
      </c>
      <c r="B3294" s="3">
        <v>18</v>
      </c>
      <c r="C3294" s="3">
        <v>5</v>
      </c>
      <c r="D3294" s="4">
        <f t="shared" ca="1" si="379"/>
        <v>4</v>
      </c>
      <c r="E3294" s="3">
        <f t="shared" ca="1" si="380"/>
        <v>9</v>
      </c>
      <c r="F3294" s="3">
        <f t="shared" ca="1" si="381"/>
        <v>19</v>
      </c>
      <c r="G3294" s="3">
        <f t="shared" ca="1" si="382"/>
        <v>80</v>
      </c>
      <c r="H3294" s="3">
        <f t="shared" si="383"/>
        <v>0</v>
      </c>
      <c r="I3294" s="3">
        <v>-8</v>
      </c>
      <c r="J3294" s="3">
        <v>71</v>
      </c>
      <c r="K3294" s="27">
        <f t="shared" ca="1" si="377"/>
        <v>115.06499999999998</v>
      </c>
      <c r="L3294" s="10">
        <f t="shared" ca="1" si="378"/>
        <v>13.5</v>
      </c>
    </row>
    <row r="3295" spans="1:12">
      <c r="A3295" s="3">
        <v>11</v>
      </c>
      <c r="B3295" s="3">
        <v>18</v>
      </c>
      <c r="C3295" s="3">
        <v>6</v>
      </c>
      <c r="D3295" s="4">
        <f t="shared" ca="1" si="379"/>
        <v>3.5999999999999996</v>
      </c>
      <c r="E3295" s="3">
        <f t="shared" ca="1" si="380"/>
        <v>25</v>
      </c>
      <c r="F3295" s="3">
        <f t="shared" ca="1" si="381"/>
        <v>19</v>
      </c>
      <c r="G3295" s="3">
        <f t="shared" ca="1" si="382"/>
        <v>78</v>
      </c>
      <c r="H3295" s="3">
        <f t="shared" si="383"/>
        <v>0</v>
      </c>
      <c r="I3295" s="3">
        <v>-7</v>
      </c>
      <c r="J3295" s="3">
        <v>71</v>
      </c>
      <c r="K3295" s="27">
        <f t="shared" ca="1" si="377"/>
        <v>348.75</v>
      </c>
      <c r="L3295" s="10">
        <f t="shared" ca="1" si="378"/>
        <v>41.25</v>
      </c>
    </row>
    <row r="3296" spans="1:12">
      <c r="A3296" s="3">
        <v>11</v>
      </c>
      <c r="B3296" s="3">
        <v>18</v>
      </c>
      <c r="C3296" s="3">
        <v>7</v>
      </c>
      <c r="D3296" s="4">
        <f t="shared" ca="1" si="379"/>
        <v>3.4</v>
      </c>
      <c r="E3296" s="3">
        <f t="shared" ca="1" si="380"/>
        <v>12</v>
      </c>
      <c r="F3296" s="3">
        <f t="shared" ca="1" si="381"/>
        <v>17</v>
      </c>
      <c r="G3296" s="3">
        <f t="shared" ca="1" si="382"/>
        <v>67</v>
      </c>
      <c r="H3296" s="3">
        <f t="shared" si="383"/>
        <v>0.153</v>
      </c>
      <c r="I3296" s="3">
        <v>-7</v>
      </c>
      <c r="J3296" s="3">
        <v>71</v>
      </c>
      <c r="K3296" s="27">
        <f t="shared" ca="1" si="377"/>
        <v>159.62470588235294</v>
      </c>
      <c r="L3296" s="10">
        <f t="shared" ca="1" si="378"/>
        <v>19.799999999999997</v>
      </c>
    </row>
    <row r="3297" spans="1:12">
      <c r="A3297" s="3">
        <v>11</v>
      </c>
      <c r="B3297" s="3">
        <v>18</v>
      </c>
      <c r="C3297" s="3">
        <v>8</v>
      </c>
      <c r="D3297" s="4">
        <f t="shared" ca="1" si="379"/>
        <v>3.6999999999999997</v>
      </c>
      <c r="E3297" s="3">
        <f t="shared" ca="1" si="380"/>
        <v>13</v>
      </c>
      <c r="F3297" s="3">
        <f t="shared" ca="1" si="381"/>
        <v>24</v>
      </c>
      <c r="G3297" s="3">
        <f t="shared" ca="1" si="382"/>
        <v>79</v>
      </c>
      <c r="H3297" s="3">
        <f t="shared" si="383"/>
        <v>0.183</v>
      </c>
      <c r="I3297" s="3">
        <v>-5</v>
      </c>
      <c r="J3297" s="3">
        <v>71</v>
      </c>
      <c r="K3297" s="27">
        <f t="shared" ca="1" si="377"/>
        <v>171.58945945945948</v>
      </c>
      <c r="L3297" s="10">
        <f t="shared" ca="1" si="378"/>
        <v>25.349999999999998</v>
      </c>
    </row>
    <row r="3298" spans="1:12">
      <c r="A3298" s="3">
        <v>11</v>
      </c>
      <c r="B3298" s="3">
        <v>18</v>
      </c>
      <c r="C3298" s="3">
        <v>9</v>
      </c>
      <c r="D3298" s="4">
        <f t="shared" ca="1" si="379"/>
        <v>3.4</v>
      </c>
      <c r="E3298" s="3">
        <f t="shared" ca="1" si="380"/>
        <v>27</v>
      </c>
      <c r="F3298" s="3">
        <f t="shared" ca="1" si="381"/>
        <v>21</v>
      </c>
      <c r="G3298" s="3">
        <f t="shared" ca="1" si="382"/>
        <v>64</v>
      </c>
      <c r="H3298" s="3">
        <f t="shared" si="383"/>
        <v>0.21299999999999999</v>
      </c>
      <c r="I3298" s="3">
        <v>-2</v>
      </c>
      <c r="J3298" s="3">
        <v>71</v>
      </c>
      <c r="K3298" s="27">
        <f t="shared" ca="1" si="377"/>
        <v>344.2261764705882</v>
      </c>
      <c r="L3298" s="10">
        <f t="shared" ca="1" si="378"/>
        <v>64.8</v>
      </c>
    </row>
    <row r="3299" spans="1:12">
      <c r="A3299" s="3">
        <v>11</v>
      </c>
      <c r="B3299" s="3">
        <v>18</v>
      </c>
      <c r="C3299" s="3">
        <v>10</v>
      </c>
      <c r="D3299" s="4">
        <f t="shared" ca="1" si="379"/>
        <v>4.0999999999999996</v>
      </c>
      <c r="E3299" s="3">
        <f t="shared" ca="1" si="380"/>
        <v>6</v>
      </c>
      <c r="F3299" s="3">
        <f t="shared" ca="1" si="381"/>
        <v>24</v>
      </c>
      <c r="G3299" s="3">
        <f t="shared" ca="1" si="382"/>
        <v>63</v>
      </c>
      <c r="H3299" s="3">
        <f t="shared" si="383"/>
        <v>0.24299999999999999</v>
      </c>
      <c r="I3299" s="3">
        <v>0</v>
      </c>
      <c r="J3299" s="3">
        <v>71</v>
      </c>
      <c r="K3299" s="27">
        <f t="shared" ca="1" si="377"/>
        <v>63.771219512195131</v>
      </c>
      <c r="L3299" s="10">
        <f t="shared" ca="1" si="378"/>
        <v>16.2</v>
      </c>
    </row>
    <row r="3300" spans="1:12">
      <c r="A3300" s="3">
        <v>11</v>
      </c>
      <c r="B3300" s="3">
        <v>18</v>
      </c>
      <c r="C3300" s="3">
        <v>11</v>
      </c>
      <c r="D3300" s="4">
        <f t="shared" ca="1" si="379"/>
        <v>4.2</v>
      </c>
      <c r="E3300" s="3">
        <f t="shared" ca="1" si="380"/>
        <v>16</v>
      </c>
      <c r="F3300" s="3">
        <f t="shared" ca="1" si="381"/>
        <v>21</v>
      </c>
      <c r="G3300" s="3">
        <f t="shared" ca="1" si="382"/>
        <v>70</v>
      </c>
      <c r="H3300" s="3">
        <f t="shared" si="383"/>
        <v>0.27299999999999996</v>
      </c>
      <c r="I3300" s="3">
        <v>1</v>
      </c>
      <c r="J3300" s="3">
        <v>71</v>
      </c>
      <c r="K3300" s="27">
        <f t="shared" ca="1" si="377"/>
        <v>149.81714285714287</v>
      </c>
      <c r="L3300" s="10">
        <f t="shared" ca="1" si="378"/>
        <v>45.6</v>
      </c>
    </row>
    <row r="3301" spans="1:12">
      <c r="A3301" s="3">
        <v>11</v>
      </c>
      <c r="B3301" s="3">
        <v>18</v>
      </c>
      <c r="C3301" s="3">
        <v>12</v>
      </c>
      <c r="D3301" s="4">
        <f t="shared" ca="1" si="379"/>
        <v>4.3</v>
      </c>
      <c r="E3301" s="3">
        <f t="shared" ca="1" si="380"/>
        <v>30</v>
      </c>
      <c r="F3301" s="3">
        <f t="shared" ca="1" si="381"/>
        <v>23</v>
      </c>
      <c r="G3301" s="3">
        <f t="shared" ca="1" si="382"/>
        <v>70</v>
      </c>
      <c r="H3301" s="3">
        <f t="shared" si="383"/>
        <v>0.30299999999999999</v>
      </c>
      <c r="I3301" s="3">
        <v>3</v>
      </c>
      <c r="J3301" s="3">
        <v>71</v>
      </c>
      <c r="K3301" s="27">
        <f t="shared" ca="1" si="377"/>
        <v>269.97906976744184</v>
      </c>
      <c r="L3301" s="10">
        <f t="shared" ca="1" si="378"/>
        <v>94.5</v>
      </c>
    </row>
    <row r="3302" spans="1:12">
      <c r="A3302" s="3">
        <v>11</v>
      </c>
      <c r="B3302" s="3">
        <v>18</v>
      </c>
      <c r="C3302" s="3">
        <v>13</v>
      </c>
      <c r="D3302" s="4">
        <f t="shared" ca="1" si="379"/>
        <v>3.5999999999999996</v>
      </c>
      <c r="E3302" s="3">
        <f t="shared" ca="1" si="380"/>
        <v>26</v>
      </c>
      <c r="F3302" s="3">
        <f t="shared" ca="1" si="381"/>
        <v>20</v>
      </c>
      <c r="G3302" s="3">
        <f t="shared" ca="1" si="382"/>
        <v>70</v>
      </c>
      <c r="H3302" s="3">
        <f t="shared" si="383"/>
        <v>0.27299999999999996</v>
      </c>
      <c r="I3302" s="3">
        <v>5</v>
      </c>
      <c r="J3302" s="3">
        <v>71</v>
      </c>
      <c r="K3302" s="27">
        <f t="shared" ca="1" si="377"/>
        <v>255.13944444444445</v>
      </c>
      <c r="L3302" s="10">
        <f t="shared" ca="1" si="378"/>
        <v>89.699999999999989</v>
      </c>
    </row>
    <row r="3303" spans="1:12">
      <c r="A3303" s="3">
        <v>11</v>
      </c>
      <c r="B3303" s="3">
        <v>18</v>
      </c>
      <c r="C3303" s="3">
        <v>14</v>
      </c>
      <c r="D3303" s="4">
        <f t="shared" ca="1" si="379"/>
        <v>3.5999999999999996</v>
      </c>
      <c r="E3303" s="3">
        <f t="shared" ca="1" si="380"/>
        <v>7</v>
      </c>
      <c r="F3303" s="3">
        <f t="shared" ca="1" si="381"/>
        <v>22</v>
      </c>
      <c r="G3303" s="3">
        <f t="shared" ca="1" si="382"/>
        <v>64</v>
      </c>
      <c r="H3303" s="3">
        <f t="shared" si="383"/>
        <v>0.24299999999999999</v>
      </c>
      <c r="I3303" s="3">
        <v>8</v>
      </c>
      <c r="J3303" s="3">
        <v>71</v>
      </c>
      <c r="K3303" s="27">
        <f t="shared" ca="1" si="377"/>
        <v>69.060833333333335</v>
      </c>
      <c r="L3303" s="10">
        <f t="shared" ca="1" si="378"/>
        <v>27.3</v>
      </c>
    </row>
    <row r="3304" spans="1:12">
      <c r="A3304" s="3">
        <v>11</v>
      </c>
      <c r="B3304" s="3">
        <v>18</v>
      </c>
      <c r="C3304" s="3">
        <v>15</v>
      </c>
      <c r="D3304" s="4">
        <f t="shared" ca="1" si="379"/>
        <v>4.2</v>
      </c>
      <c r="E3304" s="3">
        <f t="shared" ca="1" si="380"/>
        <v>14</v>
      </c>
      <c r="F3304" s="3">
        <f t="shared" ca="1" si="381"/>
        <v>21</v>
      </c>
      <c r="G3304" s="3">
        <f t="shared" ca="1" si="382"/>
        <v>74</v>
      </c>
      <c r="H3304" s="3">
        <f t="shared" si="383"/>
        <v>0.21299999999999999</v>
      </c>
      <c r="I3304" s="3">
        <v>8</v>
      </c>
      <c r="J3304" s="3">
        <v>71</v>
      </c>
      <c r="K3304" s="27">
        <f t="shared" ca="1" si="377"/>
        <v>117.02333333333333</v>
      </c>
      <c r="L3304" s="10">
        <f t="shared" ca="1" si="378"/>
        <v>54.6</v>
      </c>
    </row>
    <row r="3305" spans="1:12">
      <c r="A3305" s="3">
        <v>11</v>
      </c>
      <c r="B3305" s="3">
        <v>18</v>
      </c>
      <c r="C3305" s="3">
        <v>16</v>
      </c>
      <c r="D3305" s="4">
        <f t="shared" ca="1" si="379"/>
        <v>3.8</v>
      </c>
      <c r="E3305" s="3">
        <f t="shared" ca="1" si="380"/>
        <v>28</v>
      </c>
      <c r="F3305" s="3">
        <f t="shared" ca="1" si="381"/>
        <v>22</v>
      </c>
      <c r="G3305" s="3">
        <f t="shared" ca="1" si="382"/>
        <v>72</v>
      </c>
      <c r="H3305" s="3">
        <f t="shared" si="383"/>
        <v>0.183</v>
      </c>
      <c r="I3305" s="3">
        <v>7</v>
      </c>
      <c r="J3305" s="3">
        <v>71</v>
      </c>
      <c r="K3305" s="27">
        <f t="shared" ca="1" si="377"/>
        <v>274.23052631578946</v>
      </c>
      <c r="L3305" s="10">
        <f t="shared" ca="1" si="378"/>
        <v>105</v>
      </c>
    </row>
    <row r="3306" spans="1:12">
      <c r="A3306" s="3">
        <v>11</v>
      </c>
      <c r="B3306" s="3">
        <v>18</v>
      </c>
      <c r="C3306" s="3">
        <v>17</v>
      </c>
      <c r="D3306" s="4">
        <f t="shared" ca="1" si="379"/>
        <v>3.5</v>
      </c>
      <c r="E3306" s="3">
        <f t="shared" ca="1" si="380"/>
        <v>15</v>
      </c>
      <c r="F3306" s="3">
        <f t="shared" ca="1" si="381"/>
        <v>21</v>
      </c>
      <c r="G3306" s="3">
        <f t="shared" ca="1" si="382"/>
        <v>72</v>
      </c>
      <c r="H3306" s="3">
        <f t="shared" si="383"/>
        <v>0.153</v>
      </c>
      <c r="I3306" s="3">
        <v>6</v>
      </c>
      <c r="J3306" s="3">
        <v>71</v>
      </c>
      <c r="K3306" s="27">
        <f t="shared" ca="1" si="377"/>
        <v>162.20142857142858</v>
      </c>
      <c r="L3306" s="10">
        <f t="shared" ca="1" si="378"/>
        <v>53.999999999999993</v>
      </c>
    </row>
    <row r="3307" spans="1:12">
      <c r="A3307" s="3">
        <v>11</v>
      </c>
      <c r="B3307" s="3">
        <v>18</v>
      </c>
      <c r="C3307" s="3">
        <v>18</v>
      </c>
      <c r="D3307" s="4">
        <f t="shared" ca="1" si="379"/>
        <v>4.3</v>
      </c>
      <c r="E3307" s="3">
        <f t="shared" ca="1" si="380"/>
        <v>29</v>
      </c>
      <c r="F3307" s="3">
        <f t="shared" ca="1" si="381"/>
        <v>23</v>
      </c>
      <c r="G3307" s="3">
        <f t="shared" ca="1" si="382"/>
        <v>61</v>
      </c>
      <c r="H3307" s="3">
        <f t="shared" si="383"/>
        <v>0</v>
      </c>
      <c r="I3307" s="3">
        <v>4</v>
      </c>
      <c r="J3307" s="3">
        <v>71</v>
      </c>
      <c r="K3307" s="27">
        <f t="shared" ca="1" si="377"/>
        <v>302.13953488372096</v>
      </c>
      <c r="L3307" s="10">
        <f t="shared" ca="1" si="378"/>
        <v>95.699999999999989</v>
      </c>
    </row>
    <row r="3308" spans="1:12">
      <c r="A3308" s="3">
        <v>11</v>
      </c>
      <c r="B3308" s="3">
        <v>18</v>
      </c>
      <c r="C3308" s="3">
        <v>19</v>
      </c>
      <c r="D3308" s="4">
        <f t="shared" ca="1" si="379"/>
        <v>4.3</v>
      </c>
      <c r="E3308" s="3">
        <f t="shared" ca="1" si="380"/>
        <v>3</v>
      </c>
      <c r="F3308" s="3">
        <f t="shared" ca="1" si="381"/>
        <v>22</v>
      </c>
      <c r="G3308" s="3">
        <f t="shared" ca="1" si="382"/>
        <v>73</v>
      </c>
      <c r="H3308" s="3">
        <f t="shared" si="383"/>
        <v>0</v>
      </c>
      <c r="I3308" s="3">
        <v>2</v>
      </c>
      <c r="J3308" s="3">
        <v>71</v>
      </c>
      <c r="K3308" s="27">
        <f t="shared" ca="1" si="377"/>
        <v>31.479069767441857</v>
      </c>
      <c r="L3308" s="10">
        <f t="shared" ca="1" si="378"/>
        <v>9</v>
      </c>
    </row>
    <row r="3309" spans="1:12">
      <c r="A3309" s="3">
        <v>11</v>
      </c>
      <c r="B3309" s="3">
        <v>18</v>
      </c>
      <c r="C3309" s="3">
        <v>20</v>
      </c>
      <c r="D3309" s="4">
        <f t="shared" ca="1" si="379"/>
        <v>4.0999999999999996</v>
      </c>
      <c r="E3309" s="3">
        <f t="shared" ca="1" si="380"/>
        <v>1</v>
      </c>
      <c r="F3309" s="3">
        <f t="shared" ca="1" si="381"/>
        <v>16</v>
      </c>
      <c r="G3309" s="3">
        <f t="shared" ca="1" si="382"/>
        <v>77</v>
      </c>
      <c r="H3309" s="3">
        <f t="shared" si="383"/>
        <v>0</v>
      </c>
      <c r="I3309" s="3">
        <v>-1</v>
      </c>
      <c r="J3309" s="3">
        <v>71</v>
      </c>
      <c r="K3309" s="27">
        <f t="shared" ca="1" si="377"/>
        <v>10.478048780487805</v>
      </c>
      <c r="L3309" s="10">
        <f t="shared" ca="1" si="378"/>
        <v>2.5499999999999998</v>
      </c>
    </row>
    <row r="3310" spans="1:12">
      <c r="A3310" s="3">
        <v>11</v>
      </c>
      <c r="B3310" s="3">
        <v>18</v>
      </c>
      <c r="C3310" s="3">
        <v>21</v>
      </c>
      <c r="D3310" s="4">
        <f t="shared" ca="1" si="379"/>
        <v>4.3</v>
      </c>
      <c r="E3310" s="3">
        <f t="shared" ca="1" si="380"/>
        <v>11</v>
      </c>
      <c r="F3310" s="3">
        <f t="shared" ca="1" si="381"/>
        <v>17</v>
      </c>
      <c r="G3310" s="3">
        <f t="shared" ca="1" si="382"/>
        <v>75</v>
      </c>
      <c r="H3310" s="3">
        <f t="shared" si="383"/>
        <v>0</v>
      </c>
      <c r="I3310" s="3">
        <v>-4</v>
      </c>
      <c r="J3310" s="3">
        <v>71</v>
      </c>
      <c r="K3310" s="27">
        <f t="shared" ca="1" si="377"/>
        <v>117.7767441860465</v>
      </c>
      <c r="L3310" s="10">
        <f t="shared" ca="1" si="378"/>
        <v>23.1</v>
      </c>
    </row>
    <row r="3311" spans="1:12">
      <c r="A3311" s="3">
        <v>11</v>
      </c>
      <c r="B3311" s="3">
        <v>18</v>
      </c>
      <c r="C3311" s="3">
        <v>22</v>
      </c>
      <c r="D3311" s="4">
        <f t="shared" ca="1" si="379"/>
        <v>3.8</v>
      </c>
      <c r="E3311" s="3">
        <f t="shared" ca="1" si="380"/>
        <v>14</v>
      </c>
      <c r="F3311" s="3">
        <f t="shared" ca="1" si="381"/>
        <v>16</v>
      </c>
      <c r="G3311" s="3">
        <f t="shared" ca="1" si="382"/>
        <v>69</v>
      </c>
      <c r="H3311" s="3">
        <f t="shared" si="383"/>
        <v>0</v>
      </c>
      <c r="I3311" s="3">
        <v>-7</v>
      </c>
      <c r="J3311" s="3">
        <v>71</v>
      </c>
      <c r="K3311" s="27">
        <f t="shared" ca="1" si="377"/>
        <v>175.07368421052632</v>
      </c>
      <c r="L3311" s="10">
        <f t="shared" ca="1" si="378"/>
        <v>23.099999999999998</v>
      </c>
    </row>
    <row r="3312" spans="1:12">
      <c r="A3312" s="3">
        <v>11</v>
      </c>
      <c r="B3312" s="3">
        <v>18</v>
      </c>
      <c r="C3312" s="3">
        <v>23</v>
      </c>
      <c r="D3312" s="4">
        <f t="shared" ca="1" si="379"/>
        <v>3.5</v>
      </c>
      <c r="E3312" s="3">
        <f t="shared" ca="1" si="380"/>
        <v>29</v>
      </c>
      <c r="F3312" s="3">
        <f t="shared" ca="1" si="381"/>
        <v>19</v>
      </c>
      <c r="G3312" s="3">
        <f t="shared" ca="1" si="382"/>
        <v>60</v>
      </c>
      <c r="H3312" s="3">
        <f t="shared" si="383"/>
        <v>0</v>
      </c>
      <c r="I3312" s="3">
        <v>-8</v>
      </c>
      <c r="J3312" s="3">
        <v>71</v>
      </c>
      <c r="K3312" s="27">
        <f t="shared" ca="1" si="377"/>
        <v>424.72571428571433</v>
      </c>
      <c r="L3312" s="10">
        <f t="shared" ca="1" si="378"/>
        <v>43.5</v>
      </c>
    </row>
    <row r="3313" spans="1:12">
      <c r="A3313" s="3">
        <v>11</v>
      </c>
      <c r="B3313" s="3">
        <v>18</v>
      </c>
      <c r="C3313" s="3">
        <v>24</v>
      </c>
      <c r="D3313" s="4">
        <f t="shared" ca="1" si="379"/>
        <v>3.3</v>
      </c>
      <c r="E3313" s="3">
        <f t="shared" ca="1" si="380"/>
        <v>11</v>
      </c>
      <c r="F3313" s="3">
        <f t="shared" ca="1" si="381"/>
        <v>17</v>
      </c>
      <c r="G3313" s="3">
        <f t="shared" ca="1" si="382"/>
        <v>67</v>
      </c>
      <c r="H3313" s="3">
        <f t="shared" si="383"/>
        <v>0</v>
      </c>
      <c r="I3313" s="3">
        <v>-9</v>
      </c>
      <c r="J3313" s="3">
        <v>71</v>
      </c>
      <c r="K3313" s="27">
        <f t="shared" ca="1" si="377"/>
        <v>166.79999999999998</v>
      </c>
      <c r="L3313" s="10">
        <f t="shared" ca="1" si="378"/>
        <v>14.849999999999998</v>
      </c>
    </row>
    <row r="3314" spans="1:12">
      <c r="A3314" s="3">
        <v>11</v>
      </c>
      <c r="B3314" s="3">
        <v>19</v>
      </c>
      <c r="C3314" s="3">
        <v>1</v>
      </c>
      <c r="D3314" s="4">
        <f t="shared" ca="1" si="379"/>
        <v>4</v>
      </c>
      <c r="E3314" s="3">
        <f t="shared" ca="1" si="380"/>
        <v>5</v>
      </c>
      <c r="F3314" s="3">
        <f t="shared" ca="1" si="381"/>
        <v>18</v>
      </c>
      <c r="G3314" s="3">
        <f t="shared" ca="1" si="382"/>
        <v>69</v>
      </c>
      <c r="H3314" s="3">
        <f t="shared" si="383"/>
        <v>0</v>
      </c>
      <c r="I3314" s="3">
        <v>-10</v>
      </c>
      <c r="J3314" s="3">
        <v>71</v>
      </c>
      <c r="K3314" s="27">
        <f t="shared" ca="1" si="377"/>
        <v>64.400000000000006</v>
      </c>
      <c r="L3314" s="10">
        <f t="shared" ca="1" si="378"/>
        <v>6</v>
      </c>
    </row>
    <row r="3315" spans="1:12">
      <c r="A3315" s="3">
        <v>11</v>
      </c>
      <c r="B3315" s="3">
        <v>19</v>
      </c>
      <c r="C3315" s="3">
        <v>2</v>
      </c>
      <c r="D3315" s="4">
        <f t="shared" ca="1" si="379"/>
        <v>4.3</v>
      </c>
      <c r="E3315" s="3">
        <f t="shared" ca="1" si="380"/>
        <v>3</v>
      </c>
      <c r="F3315" s="3">
        <f t="shared" ca="1" si="381"/>
        <v>19</v>
      </c>
      <c r="G3315" s="3">
        <f t="shared" ca="1" si="382"/>
        <v>69</v>
      </c>
      <c r="H3315" s="3">
        <f t="shared" si="383"/>
        <v>0</v>
      </c>
      <c r="I3315" s="3">
        <v>-9</v>
      </c>
      <c r="J3315" s="3">
        <v>71</v>
      </c>
      <c r="K3315" s="27">
        <f t="shared" ref="K3315:K3361" ca="1" si="384">E3315*(100+(F3315-I3315)*4+(45-H3315*105)+ABS(G3315-J3315)*0.3)/(D3315*5)</f>
        <v>35.944186046511632</v>
      </c>
      <c r="L3315" s="10">
        <f t="shared" ref="L3315:L3361" ca="1" si="385">ABS(-18-I3315)*0.15*E3315</f>
        <v>4.05</v>
      </c>
    </row>
    <row r="3316" spans="1:12">
      <c r="A3316" s="3">
        <v>11</v>
      </c>
      <c r="B3316" s="3">
        <v>19</v>
      </c>
      <c r="C3316" s="3">
        <v>3</v>
      </c>
      <c r="D3316" s="4">
        <f t="shared" ca="1" si="379"/>
        <v>3.4</v>
      </c>
      <c r="E3316" s="3">
        <f t="shared" ca="1" si="380"/>
        <v>12</v>
      </c>
      <c r="F3316" s="3">
        <f t="shared" ca="1" si="381"/>
        <v>16</v>
      </c>
      <c r="G3316" s="3">
        <f t="shared" ca="1" si="382"/>
        <v>62</v>
      </c>
      <c r="H3316" s="3">
        <f t="shared" si="383"/>
        <v>0</v>
      </c>
      <c r="I3316" s="3">
        <v>-9</v>
      </c>
      <c r="J3316" s="3">
        <v>71</v>
      </c>
      <c r="K3316" s="27">
        <f t="shared" ca="1" si="384"/>
        <v>174.84705882352938</v>
      </c>
      <c r="L3316" s="10">
        <f t="shared" ca="1" si="385"/>
        <v>16.2</v>
      </c>
    </row>
    <row r="3317" spans="1:12">
      <c r="A3317" s="3">
        <v>11</v>
      </c>
      <c r="B3317" s="3">
        <v>19</v>
      </c>
      <c r="C3317" s="3">
        <v>4</v>
      </c>
      <c r="D3317" s="4">
        <f t="shared" ca="1" si="379"/>
        <v>3.4</v>
      </c>
      <c r="E3317" s="3">
        <f t="shared" ca="1" si="380"/>
        <v>5</v>
      </c>
      <c r="F3317" s="3">
        <f t="shared" ca="1" si="381"/>
        <v>16</v>
      </c>
      <c r="G3317" s="3">
        <f t="shared" ca="1" si="382"/>
        <v>78</v>
      </c>
      <c r="H3317" s="3">
        <f t="shared" si="383"/>
        <v>0</v>
      </c>
      <c r="I3317" s="3">
        <v>-8</v>
      </c>
      <c r="J3317" s="3">
        <v>71</v>
      </c>
      <c r="K3317" s="27">
        <f t="shared" ca="1" si="384"/>
        <v>71.5</v>
      </c>
      <c r="L3317" s="10">
        <f t="shared" ca="1" si="385"/>
        <v>7.5</v>
      </c>
    </row>
    <row r="3318" spans="1:12">
      <c r="A3318" s="3">
        <v>11</v>
      </c>
      <c r="B3318" s="3">
        <v>19</v>
      </c>
      <c r="C3318" s="3">
        <v>5</v>
      </c>
      <c r="D3318" s="4">
        <f t="shared" ca="1" si="379"/>
        <v>4.2</v>
      </c>
      <c r="E3318" s="3">
        <f t="shared" ca="1" si="380"/>
        <v>22</v>
      </c>
      <c r="F3318" s="3">
        <f t="shared" ca="1" si="381"/>
        <v>16</v>
      </c>
      <c r="G3318" s="3">
        <f t="shared" ca="1" si="382"/>
        <v>71</v>
      </c>
      <c r="H3318" s="3">
        <f t="shared" si="383"/>
        <v>0</v>
      </c>
      <c r="I3318" s="3">
        <v>-8</v>
      </c>
      <c r="J3318" s="3">
        <v>71</v>
      </c>
      <c r="K3318" s="27">
        <f t="shared" ca="1" si="384"/>
        <v>252.47619047619048</v>
      </c>
      <c r="L3318" s="10">
        <f t="shared" ca="1" si="385"/>
        <v>33</v>
      </c>
    </row>
    <row r="3319" spans="1:12">
      <c r="A3319" s="3">
        <v>11</v>
      </c>
      <c r="B3319" s="3">
        <v>19</v>
      </c>
      <c r="C3319" s="3">
        <v>6</v>
      </c>
      <c r="D3319" s="4">
        <f t="shared" ca="1" si="379"/>
        <v>3.5999999999999996</v>
      </c>
      <c r="E3319" s="3">
        <f t="shared" ca="1" si="380"/>
        <v>3</v>
      </c>
      <c r="F3319" s="3">
        <f t="shared" ca="1" si="381"/>
        <v>19</v>
      </c>
      <c r="G3319" s="3">
        <f t="shared" ca="1" si="382"/>
        <v>69</v>
      </c>
      <c r="H3319" s="3">
        <f t="shared" si="383"/>
        <v>0</v>
      </c>
      <c r="I3319" s="3">
        <v>-7</v>
      </c>
      <c r="J3319" s="3">
        <v>71</v>
      </c>
      <c r="K3319" s="27">
        <f t="shared" ca="1" si="384"/>
        <v>41.599999999999994</v>
      </c>
      <c r="L3319" s="10">
        <f t="shared" ca="1" si="385"/>
        <v>4.9499999999999993</v>
      </c>
    </row>
    <row r="3320" spans="1:12">
      <c r="A3320" s="3">
        <v>11</v>
      </c>
      <c r="B3320" s="3">
        <v>19</v>
      </c>
      <c r="C3320" s="3">
        <v>7</v>
      </c>
      <c r="D3320" s="4">
        <f t="shared" ca="1" si="379"/>
        <v>3.5</v>
      </c>
      <c r="E3320" s="3">
        <f t="shared" ca="1" si="380"/>
        <v>16</v>
      </c>
      <c r="F3320" s="3">
        <f t="shared" ca="1" si="381"/>
        <v>18</v>
      </c>
      <c r="G3320" s="3">
        <f t="shared" ca="1" si="382"/>
        <v>70</v>
      </c>
      <c r="H3320" s="3">
        <f t="shared" si="383"/>
        <v>0.153</v>
      </c>
      <c r="I3320" s="3">
        <v>-7</v>
      </c>
      <c r="J3320" s="3">
        <v>71</v>
      </c>
      <c r="K3320" s="27">
        <f t="shared" ca="1" si="384"/>
        <v>209.58628571428574</v>
      </c>
      <c r="L3320" s="10">
        <f t="shared" ca="1" si="385"/>
        <v>26.4</v>
      </c>
    </row>
    <row r="3321" spans="1:12">
      <c r="A3321" s="3">
        <v>11</v>
      </c>
      <c r="B3321" s="3">
        <v>19</v>
      </c>
      <c r="C3321" s="3">
        <v>8</v>
      </c>
      <c r="D3321" s="4">
        <f t="shared" ca="1" si="379"/>
        <v>4.2</v>
      </c>
      <c r="E3321" s="3">
        <f t="shared" ca="1" si="380"/>
        <v>16</v>
      </c>
      <c r="F3321" s="3">
        <f t="shared" ca="1" si="381"/>
        <v>22</v>
      </c>
      <c r="G3321" s="3">
        <f t="shared" ca="1" si="382"/>
        <v>65</v>
      </c>
      <c r="H3321" s="3">
        <f t="shared" si="383"/>
        <v>0.183</v>
      </c>
      <c r="I3321" s="3">
        <v>-5</v>
      </c>
      <c r="J3321" s="3">
        <v>71</v>
      </c>
      <c r="K3321" s="27">
        <f t="shared" ca="1" si="384"/>
        <v>179.49333333333334</v>
      </c>
      <c r="L3321" s="10">
        <f t="shared" ca="1" si="385"/>
        <v>31.2</v>
      </c>
    </row>
    <row r="3322" spans="1:12">
      <c r="A3322" s="3">
        <v>11</v>
      </c>
      <c r="B3322" s="3">
        <v>19</v>
      </c>
      <c r="C3322" s="3">
        <v>9</v>
      </c>
      <c r="D3322" s="4">
        <f t="shared" ca="1" si="379"/>
        <v>4.2</v>
      </c>
      <c r="E3322" s="3">
        <f t="shared" ca="1" si="380"/>
        <v>14</v>
      </c>
      <c r="F3322" s="3">
        <f t="shared" ca="1" si="381"/>
        <v>20</v>
      </c>
      <c r="G3322" s="3">
        <f t="shared" ca="1" si="382"/>
        <v>68</v>
      </c>
      <c r="H3322" s="3">
        <f t="shared" si="383"/>
        <v>0.21299999999999999</v>
      </c>
      <c r="I3322" s="3">
        <v>-2</v>
      </c>
      <c r="J3322" s="3">
        <v>71</v>
      </c>
      <c r="K3322" s="27">
        <f t="shared" ca="1" si="384"/>
        <v>141.02333333333331</v>
      </c>
      <c r="L3322" s="10">
        <f t="shared" ca="1" si="385"/>
        <v>33.6</v>
      </c>
    </row>
    <row r="3323" spans="1:12">
      <c r="A3323" s="3">
        <v>11</v>
      </c>
      <c r="B3323" s="3">
        <v>19</v>
      </c>
      <c r="C3323" s="3">
        <v>10</v>
      </c>
      <c r="D3323" s="4">
        <f t="shared" ca="1" si="379"/>
        <v>3.4</v>
      </c>
      <c r="E3323" s="3">
        <f t="shared" ca="1" si="380"/>
        <v>9</v>
      </c>
      <c r="F3323" s="3">
        <f t="shared" ca="1" si="381"/>
        <v>24</v>
      </c>
      <c r="G3323" s="3">
        <f t="shared" ca="1" si="382"/>
        <v>61</v>
      </c>
      <c r="H3323" s="3">
        <f t="shared" si="383"/>
        <v>0.24299999999999999</v>
      </c>
      <c r="I3323" s="3">
        <v>0</v>
      </c>
      <c r="J3323" s="3">
        <v>71</v>
      </c>
      <c r="K3323" s="27">
        <f t="shared" ca="1" si="384"/>
        <v>115.66852941176472</v>
      </c>
      <c r="L3323" s="10">
        <f t="shared" ca="1" si="385"/>
        <v>24.299999999999997</v>
      </c>
    </row>
    <row r="3324" spans="1:12">
      <c r="A3324" s="3">
        <v>11</v>
      </c>
      <c r="B3324" s="3">
        <v>19</v>
      </c>
      <c r="C3324" s="3">
        <v>11</v>
      </c>
      <c r="D3324" s="4">
        <f t="shared" ca="1" si="379"/>
        <v>4.3</v>
      </c>
      <c r="E3324" s="3">
        <f t="shared" ca="1" si="380"/>
        <v>25</v>
      </c>
      <c r="F3324" s="3">
        <f t="shared" ca="1" si="381"/>
        <v>22</v>
      </c>
      <c r="G3324" s="3">
        <f t="shared" ca="1" si="382"/>
        <v>79</v>
      </c>
      <c r="H3324" s="3">
        <f t="shared" si="383"/>
        <v>0.27299999999999996</v>
      </c>
      <c r="I3324" s="3">
        <v>1</v>
      </c>
      <c r="J3324" s="3">
        <v>71</v>
      </c>
      <c r="K3324" s="27">
        <f t="shared" ca="1" si="384"/>
        <v>235.73837209302326</v>
      </c>
      <c r="L3324" s="10">
        <f t="shared" ca="1" si="385"/>
        <v>71.25</v>
      </c>
    </row>
    <row r="3325" spans="1:12">
      <c r="A3325" s="3">
        <v>11</v>
      </c>
      <c r="B3325" s="3">
        <v>19</v>
      </c>
      <c r="C3325" s="3">
        <v>12</v>
      </c>
      <c r="D3325" s="4">
        <f t="shared" ca="1" si="379"/>
        <v>3.4</v>
      </c>
      <c r="E3325" s="3">
        <f t="shared" ca="1" si="380"/>
        <v>15</v>
      </c>
      <c r="F3325" s="3">
        <f t="shared" ca="1" si="381"/>
        <v>21</v>
      </c>
      <c r="G3325" s="3">
        <f t="shared" ca="1" si="382"/>
        <v>63</v>
      </c>
      <c r="H3325" s="3">
        <f t="shared" si="383"/>
        <v>0.30299999999999999</v>
      </c>
      <c r="I3325" s="3">
        <v>3</v>
      </c>
      <c r="J3325" s="3">
        <v>71</v>
      </c>
      <c r="K3325" s="27">
        <f t="shared" ca="1" si="384"/>
        <v>165.51617647058825</v>
      </c>
      <c r="L3325" s="10">
        <f t="shared" ca="1" si="385"/>
        <v>47.25</v>
      </c>
    </row>
    <row r="3326" spans="1:12">
      <c r="A3326" s="3">
        <v>11</v>
      </c>
      <c r="B3326" s="3">
        <v>19</v>
      </c>
      <c r="C3326" s="3">
        <v>13</v>
      </c>
      <c r="D3326" s="4">
        <f t="shared" ca="1" si="379"/>
        <v>4</v>
      </c>
      <c r="E3326" s="3">
        <f t="shared" ca="1" si="380"/>
        <v>25</v>
      </c>
      <c r="F3326" s="3">
        <f t="shared" ca="1" si="381"/>
        <v>21</v>
      </c>
      <c r="G3326" s="3">
        <f t="shared" ca="1" si="382"/>
        <v>79</v>
      </c>
      <c r="H3326" s="3">
        <f t="shared" si="383"/>
        <v>0.27299999999999996</v>
      </c>
      <c r="I3326" s="3">
        <v>5</v>
      </c>
      <c r="J3326" s="3">
        <v>71</v>
      </c>
      <c r="K3326" s="27">
        <f t="shared" ca="1" si="384"/>
        <v>228.41874999999999</v>
      </c>
      <c r="L3326" s="10">
        <f t="shared" ca="1" si="385"/>
        <v>86.25</v>
      </c>
    </row>
    <row r="3327" spans="1:12">
      <c r="A3327" s="3">
        <v>11</v>
      </c>
      <c r="B3327" s="3">
        <v>19</v>
      </c>
      <c r="C3327" s="3">
        <v>14</v>
      </c>
      <c r="D3327" s="4">
        <f t="shared" ca="1" si="379"/>
        <v>3.8</v>
      </c>
      <c r="E3327" s="3">
        <f t="shared" ca="1" si="380"/>
        <v>25</v>
      </c>
      <c r="F3327" s="3">
        <f t="shared" ca="1" si="381"/>
        <v>20</v>
      </c>
      <c r="G3327" s="3">
        <f t="shared" ca="1" si="382"/>
        <v>63</v>
      </c>
      <c r="H3327" s="3">
        <f t="shared" si="383"/>
        <v>0.24299999999999999</v>
      </c>
      <c r="I3327" s="3">
        <v>8</v>
      </c>
      <c r="J3327" s="3">
        <v>71</v>
      </c>
      <c r="K3327" s="27">
        <f t="shared" ca="1" si="384"/>
        <v>223.53289473684217</v>
      </c>
      <c r="L3327" s="10">
        <f t="shared" ca="1" si="385"/>
        <v>97.5</v>
      </c>
    </row>
    <row r="3328" spans="1:12">
      <c r="A3328" s="3">
        <v>11</v>
      </c>
      <c r="B3328" s="3">
        <v>19</v>
      </c>
      <c r="C3328" s="3">
        <v>15</v>
      </c>
      <c r="D3328" s="4">
        <f t="shared" ca="1" si="379"/>
        <v>3.4</v>
      </c>
      <c r="E3328" s="3">
        <f t="shared" ca="1" si="380"/>
        <v>19</v>
      </c>
      <c r="F3328" s="3">
        <f t="shared" ca="1" si="381"/>
        <v>20</v>
      </c>
      <c r="G3328" s="3">
        <f t="shared" ca="1" si="382"/>
        <v>63</v>
      </c>
      <c r="H3328" s="3">
        <f t="shared" si="383"/>
        <v>0.21299999999999999</v>
      </c>
      <c r="I3328" s="3">
        <v>8</v>
      </c>
      <c r="J3328" s="3">
        <v>71</v>
      </c>
      <c r="K3328" s="27">
        <f t="shared" ca="1" si="384"/>
        <v>193.3920588235294</v>
      </c>
      <c r="L3328" s="10">
        <f t="shared" ca="1" si="385"/>
        <v>74.099999999999994</v>
      </c>
    </row>
    <row r="3329" spans="1:12">
      <c r="A3329" s="3">
        <v>11</v>
      </c>
      <c r="B3329" s="3">
        <v>19</v>
      </c>
      <c r="C3329" s="3">
        <v>16</v>
      </c>
      <c r="D3329" s="4">
        <f t="shared" ca="1" si="379"/>
        <v>3.3</v>
      </c>
      <c r="E3329" s="3">
        <f t="shared" ca="1" si="380"/>
        <v>5</v>
      </c>
      <c r="F3329" s="3">
        <f t="shared" ca="1" si="381"/>
        <v>22</v>
      </c>
      <c r="G3329" s="3">
        <f t="shared" ca="1" si="382"/>
        <v>66</v>
      </c>
      <c r="H3329" s="3">
        <f t="shared" si="383"/>
        <v>0.183</v>
      </c>
      <c r="I3329" s="3">
        <v>7</v>
      </c>
      <c r="J3329" s="3">
        <v>71</v>
      </c>
      <c r="K3329" s="27">
        <f t="shared" ca="1" si="384"/>
        <v>56.7530303030303</v>
      </c>
      <c r="L3329" s="10">
        <f t="shared" ca="1" si="385"/>
        <v>18.75</v>
      </c>
    </row>
    <row r="3330" spans="1:12">
      <c r="A3330" s="3">
        <v>11</v>
      </c>
      <c r="B3330" s="3">
        <v>19</v>
      </c>
      <c r="C3330" s="3">
        <v>17</v>
      </c>
      <c r="D3330" s="4">
        <f t="shared" ca="1" si="379"/>
        <v>3.4</v>
      </c>
      <c r="E3330" s="3">
        <f t="shared" ca="1" si="380"/>
        <v>25</v>
      </c>
      <c r="F3330" s="3">
        <f t="shared" ca="1" si="381"/>
        <v>24</v>
      </c>
      <c r="G3330" s="3">
        <f t="shared" ca="1" si="382"/>
        <v>65</v>
      </c>
      <c r="H3330" s="3">
        <f t="shared" si="383"/>
        <v>0.153</v>
      </c>
      <c r="I3330" s="3">
        <v>6</v>
      </c>
      <c r="J3330" s="3">
        <v>71</v>
      </c>
      <c r="K3330" s="27">
        <f t="shared" ca="1" si="384"/>
        <v>298.13970588235293</v>
      </c>
      <c r="L3330" s="10">
        <f t="shared" ca="1" si="385"/>
        <v>89.999999999999986</v>
      </c>
    </row>
    <row r="3331" spans="1:12">
      <c r="A3331" s="3">
        <v>11</v>
      </c>
      <c r="B3331" s="3">
        <v>19</v>
      </c>
      <c r="C3331" s="3">
        <v>18</v>
      </c>
      <c r="D3331" s="4">
        <f t="shared" ref="D3331:D3394" ca="1" si="386">3.3+RANDBETWEEN(0,10)/10</f>
        <v>4.0999999999999996</v>
      </c>
      <c r="E3331" s="3">
        <f t="shared" ref="E3331:E3394" ca="1" si="387">RANDBETWEEN(1,30)</f>
        <v>9</v>
      </c>
      <c r="F3331" s="3">
        <f t="shared" ref="F3331:F3394" ca="1" si="388">IF(C3331&lt;=7,RANDBETWEEN(16,19),IF(C3331&gt;=20,RANDBETWEEN(16,19),RANDBETWEEN(20,24)))</f>
        <v>21</v>
      </c>
      <c r="G3331" s="3">
        <f t="shared" ref="G3331:G3394" ca="1" si="389">RANDBETWEEN(60,80)</f>
        <v>74</v>
      </c>
      <c r="H3331" s="3">
        <f t="shared" ref="H3331:H3394" si="390">IF(C3331&lt;7,0,IF(C3331&gt;17,0,0.03*(10.1-ABS(C3331-12))))</f>
        <v>0</v>
      </c>
      <c r="I3331" s="3">
        <v>4</v>
      </c>
      <c r="J3331" s="3">
        <v>71</v>
      </c>
      <c r="K3331" s="27">
        <f t="shared" ca="1" si="384"/>
        <v>93.907317073170745</v>
      </c>
      <c r="L3331" s="10">
        <f t="shared" ca="1" si="385"/>
        <v>29.7</v>
      </c>
    </row>
    <row r="3332" spans="1:12">
      <c r="A3332" s="3">
        <v>11</v>
      </c>
      <c r="B3332" s="3">
        <v>19</v>
      </c>
      <c r="C3332" s="3">
        <v>19</v>
      </c>
      <c r="D3332" s="4">
        <f t="shared" ca="1" si="386"/>
        <v>3.5999999999999996</v>
      </c>
      <c r="E3332" s="3">
        <f t="shared" ca="1" si="387"/>
        <v>7</v>
      </c>
      <c r="F3332" s="3">
        <f t="shared" ca="1" si="388"/>
        <v>23</v>
      </c>
      <c r="G3332" s="3">
        <f t="shared" ca="1" si="389"/>
        <v>67</v>
      </c>
      <c r="H3332" s="3">
        <f t="shared" si="390"/>
        <v>0</v>
      </c>
      <c r="I3332" s="3">
        <v>2</v>
      </c>
      <c r="J3332" s="3">
        <v>71</v>
      </c>
      <c r="K3332" s="27">
        <f t="shared" ca="1" si="384"/>
        <v>89.522222222222211</v>
      </c>
      <c r="L3332" s="10">
        <f t="shared" ca="1" si="385"/>
        <v>21</v>
      </c>
    </row>
    <row r="3333" spans="1:12">
      <c r="A3333" s="3">
        <v>11</v>
      </c>
      <c r="B3333" s="3">
        <v>19</v>
      </c>
      <c r="C3333" s="3">
        <v>20</v>
      </c>
      <c r="D3333" s="4">
        <f t="shared" ca="1" si="386"/>
        <v>4.2</v>
      </c>
      <c r="E3333" s="3">
        <f t="shared" ca="1" si="387"/>
        <v>23</v>
      </c>
      <c r="F3333" s="3">
        <f t="shared" ca="1" si="388"/>
        <v>16</v>
      </c>
      <c r="G3333" s="3">
        <f t="shared" ca="1" si="389"/>
        <v>76</v>
      </c>
      <c r="H3333" s="3">
        <f t="shared" si="390"/>
        <v>0</v>
      </c>
      <c r="I3333" s="3">
        <v>-1</v>
      </c>
      <c r="J3333" s="3">
        <v>71</v>
      </c>
      <c r="K3333" s="27">
        <f t="shared" ca="1" si="384"/>
        <v>234.92857142857142</v>
      </c>
      <c r="L3333" s="10">
        <f t="shared" ca="1" si="385"/>
        <v>58.65</v>
      </c>
    </row>
    <row r="3334" spans="1:12">
      <c r="A3334" s="3">
        <v>11</v>
      </c>
      <c r="B3334" s="3">
        <v>19</v>
      </c>
      <c r="C3334" s="3">
        <v>21</v>
      </c>
      <c r="D3334" s="4">
        <f t="shared" ca="1" si="386"/>
        <v>3.5</v>
      </c>
      <c r="E3334" s="3">
        <f t="shared" ca="1" si="387"/>
        <v>10</v>
      </c>
      <c r="F3334" s="3">
        <f t="shared" ca="1" si="388"/>
        <v>17</v>
      </c>
      <c r="G3334" s="3">
        <f t="shared" ca="1" si="389"/>
        <v>68</v>
      </c>
      <c r="H3334" s="3">
        <f t="shared" si="390"/>
        <v>0</v>
      </c>
      <c r="I3334" s="3">
        <v>-4</v>
      </c>
      <c r="J3334" s="3">
        <v>71</v>
      </c>
      <c r="K3334" s="27">
        <f t="shared" ca="1" si="384"/>
        <v>131.37142857142857</v>
      </c>
      <c r="L3334" s="10">
        <f t="shared" ca="1" si="385"/>
        <v>21</v>
      </c>
    </row>
    <row r="3335" spans="1:12">
      <c r="A3335" s="3">
        <v>11</v>
      </c>
      <c r="B3335" s="3">
        <v>19</v>
      </c>
      <c r="C3335" s="3">
        <v>22</v>
      </c>
      <c r="D3335" s="4">
        <f t="shared" ca="1" si="386"/>
        <v>3.5</v>
      </c>
      <c r="E3335" s="3">
        <f t="shared" ca="1" si="387"/>
        <v>14</v>
      </c>
      <c r="F3335" s="3">
        <f t="shared" ca="1" si="388"/>
        <v>16</v>
      </c>
      <c r="G3335" s="3">
        <f t="shared" ca="1" si="389"/>
        <v>78</v>
      </c>
      <c r="H3335" s="3">
        <f t="shared" si="390"/>
        <v>0</v>
      </c>
      <c r="I3335" s="3">
        <v>-7</v>
      </c>
      <c r="J3335" s="3">
        <v>71</v>
      </c>
      <c r="K3335" s="27">
        <f t="shared" ca="1" si="384"/>
        <v>191.28</v>
      </c>
      <c r="L3335" s="10">
        <f t="shared" ca="1" si="385"/>
        <v>23.099999999999998</v>
      </c>
    </row>
    <row r="3336" spans="1:12">
      <c r="A3336" s="3">
        <v>11</v>
      </c>
      <c r="B3336" s="3">
        <v>19</v>
      </c>
      <c r="C3336" s="3">
        <v>23</v>
      </c>
      <c r="D3336" s="4">
        <f t="shared" ca="1" si="386"/>
        <v>4.3</v>
      </c>
      <c r="E3336" s="3">
        <f t="shared" ca="1" si="387"/>
        <v>22</v>
      </c>
      <c r="F3336" s="3">
        <f t="shared" ca="1" si="388"/>
        <v>17</v>
      </c>
      <c r="G3336" s="3">
        <f t="shared" ca="1" si="389"/>
        <v>73</v>
      </c>
      <c r="H3336" s="3">
        <f t="shared" si="390"/>
        <v>0</v>
      </c>
      <c r="I3336" s="3">
        <v>-8</v>
      </c>
      <c r="J3336" s="3">
        <v>71</v>
      </c>
      <c r="K3336" s="27">
        <f t="shared" ca="1" si="384"/>
        <v>251.31162790697672</v>
      </c>
      <c r="L3336" s="10">
        <f t="shared" ca="1" si="385"/>
        <v>33</v>
      </c>
    </row>
    <row r="3337" spans="1:12">
      <c r="A3337" s="3">
        <v>11</v>
      </c>
      <c r="B3337" s="3">
        <v>19</v>
      </c>
      <c r="C3337" s="3">
        <v>24</v>
      </c>
      <c r="D3337" s="4">
        <f t="shared" ca="1" si="386"/>
        <v>3.8</v>
      </c>
      <c r="E3337" s="3">
        <f t="shared" ca="1" si="387"/>
        <v>2</v>
      </c>
      <c r="F3337" s="3">
        <f t="shared" ca="1" si="388"/>
        <v>16</v>
      </c>
      <c r="G3337" s="3">
        <f t="shared" ca="1" si="389"/>
        <v>80</v>
      </c>
      <c r="H3337" s="3">
        <f t="shared" si="390"/>
        <v>0</v>
      </c>
      <c r="I3337" s="3">
        <v>-9</v>
      </c>
      <c r="J3337" s="3">
        <v>71</v>
      </c>
      <c r="K3337" s="27">
        <f t="shared" ca="1" si="384"/>
        <v>26.073684210526313</v>
      </c>
      <c r="L3337" s="10">
        <f t="shared" ca="1" si="385"/>
        <v>2.6999999999999997</v>
      </c>
    </row>
    <row r="3338" spans="1:12">
      <c r="A3338" s="3">
        <v>11</v>
      </c>
      <c r="B3338" s="3">
        <v>20</v>
      </c>
      <c r="C3338" s="3">
        <v>1</v>
      </c>
      <c r="D3338" s="4">
        <f t="shared" ca="1" si="386"/>
        <v>3.5999999999999996</v>
      </c>
      <c r="E3338" s="3">
        <f t="shared" ca="1" si="387"/>
        <v>18</v>
      </c>
      <c r="F3338" s="3">
        <f t="shared" ca="1" si="388"/>
        <v>18</v>
      </c>
      <c r="G3338" s="3">
        <f t="shared" ca="1" si="389"/>
        <v>68</v>
      </c>
      <c r="H3338" s="3">
        <f t="shared" si="390"/>
        <v>0</v>
      </c>
      <c r="I3338" s="3">
        <v>-10</v>
      </c>
      <c r="J3338" s="3">
        <v>71</v>
      </c>
      <c r="K3338" s="27">
        <f t="shared" ca="1" si="384"/>
        <v>257.89999999999998</v>
      </c>
      <c r="L3338" s="10">
        <f t="shared" ca="1" si="385"/>
        <v>21.599999999999998</v>
      </c>
    </row>
    <row r="3339" spans="1:12">
      <c r="A3339" s="3">
        <v>11</v>
      </c>
      <c r="B3339" s="3">
        <v>20</v>
      </c>
      <c r="C3339" s="3">
        <v>2</v>
      </c>
      <c r="D3339" s="4">
        <f t="shared" ca="1" si="386"/>
        <v>3.3</v>
      </c>
      <c r="E3339" s="3">
        <f t="shared" ca="1" si="387"/>
        <v>27</v>
      </c>
      <c r="F3339" s="3">
        <f t="shared" ca="1" si="388"/>
        <v>19</v>
      </c>
      <c r="G3339" s="3">
        <f t="shared" ca="1" si="389"/>
        <v>74</v>
      </c>
      <c r="H3339" s="3">
        <f t="shared" si="390"/>
        <v>0</v>
      </c>
      <c r="I3339" s="3">
        <v>-9</v>
      </c>
      <c r="J3339" s="3">
        <v>71</v>
      </c>
      <c r="K3339" s="27">
        <f t="shared" ca="1" si="384"/>
        <v>422.0181818181818</v>
      </c>
      <c r="L3339" s="10">
        <f t="shared" ca="1" si="385"/>
        <v>36.449999999999996</v>
      </c>
    </row>
    <row r="3340" spans="1:12">
      <c r="A3340" s="3">
        <v>11</v>
      </c>
      <c r="B3340" s="3">
        <v>20</v>
      </c>
      <c r="C3340" s="3">
        <v>3</v>
      </c>
      <c r="D3340" s="4">
        <f t="shared" ca="1" si="386"/>
        <v>3.4</v>
      </c>
      <c r="E3340" s="3">
        <f t="shared" ca="1" si="387"/>
        <v>21</v>
      </c>
      <c r="F3340" s="3">
        <f t="shared" ca="1" si="388"/>
        <v>18</v>
      </c>
      <c r="G3340" s="3">
        <f t="shared" ca="1" si="389"/>
        <v>70</v>
      </c>
      <c r="H3340" s="3">
        <f t="shared" si="390"/>
        <v>0</v>
      </c>
      <c r="I3340" s="3">
        <v>-9</v>
      </c>
      <c r="J3340" s="3">
        <v>71</v>
      </c>
      <c r="K3340" s="27">
        <f t="shared" ca="1" si="384"/>
        <v>312.90000000000003</v>
      </c>
      <c r="L3340" s="10">
        <f t="shared" ca="1" si="385"/>
        <v>28.349999999999998</v>
      </c>
    </row>
    <row r="3341" spans="1:12">
      <c r="A3341" s="3">
        <v>11</v>
      </c>
      <c r="B3341" s="3">
        <v>20</v>
      </c>
      <c r="C3341" s="3">
        <v>4</v>
      </c>
      <c r="D3341" s="4">
        <f t="shared" ca="1" si="386"/>
        <v>3.8</v>
      </c>
      <c r="E3341" s="3">
        <f t="shared" ca="1" si="387"/>
        <v>13</v>
      </c>
      <c r="F3341" s="3">
        <f t="shared" ca="1" si="388"/>
        <v>19</v>
      </c>
      <c r="G3341" s="3">
        <f t="shared" ca="1" si="389"/>
        <v>63</v>
      </c>
      <c r="H3341" s="3">
        <f t="shared" si="390"/>
        <v>0</v>
      </c>
      <c r="I3341" s="3">
        <v>-8</v>
      </c>
      <c r="J3341" s="3">
        <v>71</v>
      </c>
      <c r="K3341" s="27">
        <f t="shared" ca="1" si="384"/>
        <v>174.74736842105264</v>
      </c>
      <c r="L3341" s="10">
        <f t="shared" ca="1" si="385"/>
        <v>19.5</v>
      </c>
    </row>
    <row r="3342" spans="1:12">
      <c r="A3342" s="3">
        <v>11</v>
      </c>
      <c r="B3342" s="3">
        <v>20</v>
      </c>
      <c r="C3342" s="3">
        <v>5</v>
      </c>
      <c r="D3342" s="4">
        <f t="shared" ca="1" si="386"/>
        <v>3.6999999999999997</v>
      </c>
      <c r="E3342" s="3">
        <f t="shared" ca="1" si="387"/>
        <v>28</v>
      </c>
      <c r="F3342" s="3">
        <f t="shared" ca="1" si="388"/>
        <v>19</v>
      </c>
      <c r="G3342" s="3">
        <f t="shared" ca="1" si="389"/>
        <v>73</v>
      </c>
      <c r="H3342" s="3">
        <f t="shared" si="390"/>
        <v>0</v>
      </c>
      <c r="I3342" s="3">
        <v>-8</v>
      </c>
      <c r="J3342" s="3">
        <v>71</v>
      </c>
      <c r="K3342" s="27">
        <f t="shared" ca="1" si="384"/>
        <v>383.82702702702704</v>
      </c>
      <c r="L3342" s="10">
        <f t="shared" ca="1" si="385"/>
        <v>42</v>
      </c>
    </row>
    <row r="3343" spans="1:12">
      <c r="A3343" s="3">
        <v>11</v>
      </c>
      <c r="B3343" s="3">
        <v>20</v>
      </c>
      <c r="C3343" s="3">
        <v>6</v>
      </c>
      <c r="D3343" s="4">
        <f t="shared" ca="1" si="386"/>
        <v>4.3</v>
      </c>
      <c r="E3343" s="3">
        <f t="shared" ca="1" si="387"/>
        <v>23</v>
      </c>
      <c r="F3343" s="3">
        <f t="shared" ca="1" si="388"/>
        <v>19</v>
      </c>
      <c r="G3343" s="3">
        <f t="shared" ca="1" si="389"/>
        <v>71</v>
      </c>
      <c r="H3343" s="3">
        <f t="shared" si="390"/>
        <v>0</v>
      </c>
      <c r="I3343" s="3">
        <v>-7</v>
      </c>
      <c r="J3343" s="3">
        <v>71</v>
      </c>
      <c r="K3343" s="27">
        <f t="shared" ca="1" si="384"/>
        <v>266.37209302325579</v>
      </c>
      <c r="L3343" s="10">
        <f t="shared" ca="1" si="385"/>
        <v>37.949999999999996</v>
      </c>
    </row>
    <row r="3344" spans="1:12">
      <c r="A3344" s="3">
        <v>11</v>
      </c>
      <c r="B3344" s="3">
        <v>20</v>
      </c>
      <c r="C3344" s="3">
        <v>7</v>
      </c>
      <c r="D3344" s="4">
        <f t="shared" ca="1" si="386"/>
        <v>4.3</v>
      </c>
      <c r="E3344" s="3">
        <f t="shared" ca="1" si="387"/>
        <v>24</v>
      </c>
      <c r="F3344" s="3">
        <f t="shared" ca="1" si="388"/>
        <v>18</v>
      </c>
      <c r="G3344" s="3">
        <f t="shared" ca="1" si="389"/>
        <v>74</v>
      </c>
      <c r="H3344" s="3">
        <f t="shared" si="390"/>
        <v>0.153</v>
      </c>
      <c r="I3344" s="3">
        <v>-7</v>
      </c>
      <c r="J3344" s="3">
        <v>71</v>
      </c>
      <c r="K3344" s="27">
        <f t="shared" ca="1" si="384"/>
        <v>256.56</v>
      </c>
      <c r="L3344" s="10">
        <f t="shared" ca="1" si="385"/>
        <v>39.599999999999994</v>
      </c>
    </row>
    <row r="3345" spans="1:12">
      <c r="A3345" s="3">
        <v>11</v>
      </c>
      <c r="B3345" s="3">
        <v>20</v>
      </c>
      <c r="C3345" s="3">
        <v>8</v>
      </c>
      <c r="D3345" s="4">
        <f t="shared" ca="1" si="386"/>
        <v>4</v>
      </c>
      <c r="E3345" s="3">
        <f t="shared" ca="1" si="387"/>
        <v>29</v>
      </c>
      <c r="F3345" s="3">
        <f t="shared" ca="1" si="388"/>
        <v>20</v>
      </c>
      <c r="G3345" s="3">
        <f t="shared" ca="1" si="389"/>
        <v>71</v>
      </c>
      <c r="H3345" s="3">
        <f t="shared" si="390"/>
        <v>0.183</v>
      </c>
      <c r="I3345" s="3">
        <v>-5</v>
      </c>
      <c r="J3345" s="3">
        <v>71</v>
      </c>
      <c r="K3345" s="27">
        <f t="shared" ca="1" si="384"/>
        <v>327.38825000000003</v>
      </c>
      <c r="L3345" s="10">
        <f t="shared" ca="1" si="385"/>
        <v>56.55</v>
      </c>
    </row>
    <row r="3346" spans="1:12">
      <c r="A3346" s="3">
        <v>11</v>
      </c>
      <c r="B3346" s="3">
        <v>20</v>
      </c>
      <c r="C3346" s="3">
        <v>9</v>
      </c>
      <c r="D3346" s="4">
        <f t="shared" ca="1" si="386"/>
        <v>4.2</v>
      </c>
      <c r="E3346" s="3">
        <f t="shared" ca="1" si="387"/>
        <v>1</v>
      </c>
      <c r="F3346" s="3">
        <f t="shared" ca="1" si="388"/>
        <v>23</v>
      </c>
      <c r="G3346" s="3">
        <f t="shared" ca="1" si="389"/>
        <v>75</v>
      </c>
      <c r="H3346" s="3">
        <f t="shared" si="390"/>
        <v>0.21299999999999999</v>
      </c>
      <c r="I3346" s="3">
        <v>-2</v>
      </c>
      <c r="J3346" s="3">
        <v>71</v>
      </c>
      <c r="K3346" s="27">
        <f t="shared" ca="1" si="384"/>
        <v>10.658809523809524</v>
      </c>
      <c r="L3346" s="10">
        <f t="shared" ca="1" si="385"/>
        <v>2.4</v>
      </c>
    </row>
    <row r="3347" spans="1:12">
      <c r="A3347" s="3">
        <v>11</v>
      </c>
      <c r="B3347" s="3">
        <v>20</v>
      </c>
      <c r="C3347" s="3">
        <v>10</v>
      </c>
      <c r="D3347" s="4">
        <f t="shared" ca="1" si="386"/>
        <v>3.8</v>
      </c>
      <c r="E3347" s="3">
        <f t="shared" ca="1" si="387"/>
        <v>28</v>
      </c>
      <c r="F3347" s="3">
        <f t="shared" ca="1" si="388"/>
        <v>24</v>
      </c>
      <c r="G3347" s="3">
        <f t="shared" ca="1" si="389"/>
        <v>69</v>
      </c>
      <c r="H3347" s="3">
        <f t="shared" si="390"/>
        <v>0.24299999999999999</v>
      </c>
      <c r="I3347" s="3">
        <v>0</v>
      </c>
      <c r="J3347" s="3">
        <v>71</v>
      </c>
      <c r="K3347" s="27">
        <f t="shared" ca="1" si="384"/>
        <v>318.44105263157894</v>
      </c>
      <c r="L3347" s="10">
        <f t="shared" ca="1" si="385"/>
        <v>75.599999999999994</v>
      </c>
    </row>
    <row r="3348" spans="1:12">
      <c r="A3348" s="3">
        <v>11</v>
      </c>
      <c r="B3348" s="3">
        <v>20</v>
      </c>
      <c r="C3348" s="3">
        <v>11</v>
      </c>
      <c r="D3348" s="4">
        <f t="shared" ca="1" si="386"/>
        <v>4.2</v>
      </c>
      <c r="E3348" s="3">
        <f t="shared" ca="1" si="387"/>
        <v>16</v>
      </c>
      <c r="F3348" s="3">
        <f t="shared" ca="1" si="388"/>
        <v>23</v>
      </c>
      <c r="G3348" s="3">
        <f t="shared" ca="1" si="389"/>
        <v>60</v>
      </c>
      <c r="H3348" s="3">
        <f t="shared" si="390"/>
        <v>0.27299999999999996</v>
      </c>
      <c r="I3348" s="3">
        <v>1</v>
      </c>
      <c r="J3348" s="3">
        <v>71</v>
      </c>
      <c r="K3348" s="27">
        <f t="shared" ca="1" si="384"/>
        <v>158.19809523809525</v>
      </c>
      <c r="L3348" s="10">
        <f t="shared" ca="1" si="385"/>
        <v>45.6</v>
      </c>
    </row>
    <row r="3349" spans="1:12">
      <c r="A3349" s="3">
        <v>11</v>
      </c>
      <c r="B3349" s="3">
        <v>20</v>
      </c>
      <c r="C3349" s="3">
        <v>12</v>
      </c>
      <c r="D3349" s="4">
        <f t="shared" ca="1" si="386"/>
        <v>3.9</v>
      </c>
      <c r="E3349" s="3">
        <f t="shared" ca="1" si="387"/>
        <v>20</v>
      </c>
      <c r="F3349" s="3">
        <f t="shared" ca="1" si="388"/>
        <v>23</v>
      </c>
      <c r="G3349" s="3">
        <f t="shared" ca="1" si="389"/>
        <v>73</v>
      </c>
      <c r="H3349" s="3">
        <f t="shared" si="390"/>
        <v>0.30299999999999999</v>
      </c>
      <c r="I3349" s="3">
        <v>3</v>
      </c>
      <c r="J3349" s="3">
        <v>71</v>
      </c>
      <c r="K3349" s="27">
        <f t="shared" ca="1" si="384"/>
        <v>198.75384615384615</v>
      </c>
      <c r="L3349" s="10">
        <f t="shared" ca="1" si="385"/>
        <v>63</v>
      </c>
    </row>
    <row r="3350" spans="1:12">
      <c r="A3350" s="3">
        <v>11</v>
      </c>
      <c r="B3350" s="3">
        <v>20</v>
      </c>
      <c r="C3350" s="3">
        <v>13</v>
      </c>
      <c r="D3350" s="4">
        <f t="shared" ca="1" si="386"/>
        <v>4.2</v>
      </c>
      <c r="E3350" s="3">
        <f t="shared" ca="1" si="387"/>
        <v>25</v>
      </c>
      <c r="F3350" s="3">
        <f t="shared" ca="1" si="388"/>
        <v>20</v>
      </c>
      <c r="G3350" s="3">
        <f t="shared" ca="1" si="389"/>
        <v>70</v>
      </c>
      <c r="H3350" s="3">
        <f t="shared" si="390"/>
        <v>0.27299999999999996</v>
      </c>
      <c r="I3350" s="3">
        <v>5</v>
      </c>
      <c r="J3350" s="3">
        <v>71</v>
      </c>
      <c r="K3350" s="27">
        <f t="shared" ca="1" si="384"/>
        <v>210.27976190476195</v>
      </c>
      <c r="L3350" s="10">
        <f t="shared" ca="1" si="385"/>
        <v>86.25</v>
      </c>
    </row>
    <row r="3351" spans="1:12">
      <c r="A3351" s="3">
        <v>11</v>
      </c>
      <c r="B3351" s="3">
        <v>20</v>
      </c>
      <c r="C3351" s="3">
        <v>14</v>
      </c>
      <c r="D3351" s="4">
        <f t="shared" ca="1" si="386"/>
        <v>4</v>
      </c>
      <c r="E3351" s="3">
        <f t="shared" ca="1" si="387"/>
        <v>25</v>
      </c>
      <c r="F3351" s="3">
        <f t="shared" ca="1" si="388"/>
        <v>23</v>
      </c>
      <c r="G3351" s="3">
        <f t="shared" ca="1" si="389"/>
        <v>69</v>
      </c>
      <c r="H3351" s="3">
        <f t="shared" si="390"/>
        <v>0.24299999999999999</v>
      </c>
      <c r="I3351" s="3">
        <v>8</v>
      </c>
      <c r="J3351" s="3">
        <v>71</v>
      </c>
      <c r="K3351" s="27">
        <f t="shared" ca="1" si="384"/>
        <v>225.10624999999999</v>
      </c>
      <c r="L3351" s="10">
        <f t="shared" ca="1" si="385"/>
        <v>97.5</v>
      </c>
    </row>
    <row r="3352" spans="1:12">
      <c r="A3352" s="3">
        <v>11</v>
      </c>
      <c r="B3352" s="3">
        <v>20</v>
      </c>
      <c r="C3352" s="3">
        <v>15</v>
      </c>
      <c r="D3352" s="4">
        <f t="shared" ca="1" si="386"/>
        <v>4.0999999999999996</v>
      </c>
      <c r="E3352" s="3">
        <f t="shared" ca="1" si="387"/>
        <v>22</v>
      </c>
      <c r="F3352" s="3">
        <f t="shared" ca="1" si="388"/>
        <v>22</v>
      </c>
      <c r="G3352" s="3">
        <f t="shared" ca="1" si="389"/>
        <v>71</v>
      </c>
      <c r="H3352" s="3">
        <f t="shared" si="390"/>
        <v>0.21299999999999999</v>
      </c>
      <c r="I3352" s="3">
        <v>8</v>
      </c>
      <c r="J3352" s="3">
        <v>71</v>
      </c>
      <c r="K3352" s="27">
        <f t="shared" ca="1" si="384"/>
        <v>191.70585365853657</v>
      </c>
      <c r="L3352" s="10">
        <f t="shared" ca="1" si="385"/>
        <v>85.8</v>
      </c>
    </row>
    <row r="3353" spans="1:12">
      <c r="A3353" s="3">
        <v>11</v>
      </c>
      <c r="B3353" s="3">
        <v>20</v>
      </c>
      <c r="C3353" s="3">
        <v>16</v>
      </c>
      <c r="D3353" s="4">
        <f t="shared" ca="1" si="386"/>
        <v>3.9</v>
      </c>
      <c r="E3353" s="3">
        <f t="shared" ca="1" si="387"/>
        <v>21</v>
      </c>
      <c r="F3353" s="3">
        <f t="shared" ca="1" si="388"/>
        <v>23</v>
      </c>
      <c r="G3353" s="3">
        <f t="shared" ca="1" si="389"/>
        <v>67</v>
      </c>
      <c r="H3353" s="3">
        <f t="shared" si="390"/>
        <v>0.183</v>
      </c>
      <c r="I3353" s="3">
        <v>7</v>
      </c>
      <c r="J3353" s="3">
        <v>71</v>
      </c>
      <c r="K3353" s="27">
        <f t="shared" ca="1" si="384"/>
        <v>205.67615384615382</v>
      </c>
      <c r="L3353" s="10">
        <f t="shared" ca="1" si="385"/>
        <v>78.75</v>
      </c>
    </row>
    <row r="3354" spans="1:12">
      <c r="A3354" s="3">
        <v>11</v>
      </c>
      <c r="B3354" s="3">
        <v>20</v>
      </c>
      <c r="C3354" s="3">
        <v>17</v>
      </c>
      <c r="D3354" s="4">
        <f t="shared" ca="1" si="386"/>
        <v>4.0999999999999996</v>
      </c>
      <c r="E3354" s="3">
        <f t="shared" ca="1" si="387"/>
        <v>5</v>
      </c>
      <c r="F3354" s="3">
        <f t="shared" ca="1" si="388"/>
        <v>20</v>
      </c>
      <c r="G3354" s="3">
        <f t="shared" ca="1" si="389"/>
        <v>77</v>
      </c>
      <c r="H3354" s="3">
        <f t="shared" si="390"/>
        <v>0.153</v>
      </c>
      <c r="I3354" s="3">
        <v>6</v>
      </c>
      <c r="J3354" s="3">
        <v>71</v>
      </c>
      <c r="K3354" s="27">
        <f t="shared" ca="1" si="384"/>
        <v>45.545121951219514</v>
      </c>
      <c r="L3354" s="10">
        <f t="shared" ca="1" si="385"/>
        <v>18</v>
      </c>
    </row>
    <row r="3355" spans="1:12">
      <c r="A3355" s="3">
        <v>11</v>
      </c>
      <c r="B3355" s="3">
        <v>20</v>
      </c>
      <c r="C3355" s="3">
        <v>18</v>
      </c>
      <c r="D3355" s="4">
        <f t="shared" ca="1" si="386"/>
        <v>4.3</v>
      </c>
      <c r="E3355" s="3">
        <f t="shared" ca="1" si="387"/>
        <v>29</v>
      </c>
      <c r="F3355" s="3">
        <f t="shared" ca="1" si="388"/>
        <v>22</v>
      </c>
      <c r="G3355" s="3">
        <f t="shared" ca="1" si="389"/>
        <v>62</v>
      </c>
      <c r="H3355" s="3">
        <f t="shared" si="390"/>
        <v>0</v>
      </c>
      <c r="I3355" s="3">
        <v>4</v>
      </c>
      <c r="J3355" s="3">
        <v>71</v>
      </c>
      <c r="K3355" s="27">
        <f t="shared" ca="1" si="384"/>
        <v>296.33953488372089</v>
      </c>
      <c r="L3355" s="10">
        <f t="shared" ca="1" si="385"/>
        <v>95.699999999999989</v>
      </c>
    </row>
    <row r="3356" spans="1:12">
      <c r="A3356" s="3">
        <v>11</v>
      </c>
      <c r="B3356" s="3">
        <v>20</v>
      </c>
      <c r="C3356" s="3">
        <v>19</v>
      </c>
      <c r="D3356" s="4">
        <f t="shared" ca="1" si="386"/>
        <v>3.4</v>
      </c>
      <c r="E3356" s="3">
        <f t="shared" ca="1" si="387"/>
        <v>5</v>
      </c>
      <c r="F3356" s="3">
        <f t="shared" ca="1" si="388"/>
        <v>21</v>
      </c>
      <c r="G3356" s="3">
        <f t="shared" ca="1" si="389"/>
        <v>76</v>
      </c>
      <c r="H3356" s="3">
        <f t="shared" si="390"/>
        <v>0</v>
      </c>
      <c r="I3356" s="3">
        <v>2</v>
      </c>
      <c r="J3356" s="3">
        <v>71</v>
      </c>
      <c r="K3356" s="27">
        <f t="shared" ca="1" si="384"/>
        <v>65.441176470588232</v>
      </c>
      <c r="L3356" s="10">
        <f t="shared" ca="1" si="385"/>
        <v>15</v>
      </c>
    </row>
    <row r="3357" spans="1:12">
      <c r="A3357" s="3">
        <v>11</v>
      </c>
      <c r="B3357" s="3">
        <v>20</v>
      </c>
      <c r="C3357" s="3">
        <v>20</v>
      </c>
      <c r="D3357" s="4">
        <f t="shared" ca="1" si="386"/>
        <v>4.0999999999999996</v>
      </c>
      <c r="E3357" s="3">
        <f t="shared" ca="1" si="387"/>
        <v>2</v>
      </c>
      <c r="F3357" s="3">
        <f t="shared" ca="1" si="388"/>
        <v>17</v>
      </c>
      <c r="G3357" s="3">
        <f t="shared" ca="1" si="389"/>
        <v>65</v>
      </c>
      <c r="H3357" s="3">
        <f t="shared" si="390"/>
        <v>0</v>
      </c>
      <c r="I3357" s="3">
        <v>-1</v>
      </c>
      <c r="J3357" s="3">
        <v>71</v>
      </c>
      <c r="K3357" s="27">
        <f t="shared" ca="1" si="384"/>
        <v>21.346341463414635</v>
      </c>
      <c r="L3357" s="10">
        <f t="shared" ca="1" si="385"/>
        <v>5.0999999999999996</v>
      </c>
    </row>
    <row r="3358" spans="1:12">
      <c r="A3358" s="3">
        <v>11</v>
      </c>
      <c r="B3358" s="3">
        <v>20</v>
      </c>
      <c r="C3358" s="3">
        <v>21</v>
      </c>
      <c r="D3358" s="4">
        <f t="shared" ca="1" si="386"/>
        <v>3.4</v>
      </c>
      <c r="E3358" s="3">
        <f t="shared" ca="1" si="387"/>
        <v>12</v>
      </c>
      <c r="F3358" s="3">
        <f t="shared" ca="1" si="388"/>
        <v>19</v>
      </c>
      <c r="G3358" s="3">
        <f t="shared" ca="1" si="389"/>
        <v>73</v>
      </c>
      <c r="H3358" s="3">
        <f t="shared" si="390"/>
        <v>0</v>
      </c>
      <c r="I3358" s="3">
        <v>-4</v>
      </c>
      <c r="J3358" s="3">
        <v>71</v>
      </c>
      <c r="K3358" s="27">
        <f t="shared" ca="1" si="384"/>
        <v>167.71764705882353</v>
      </c>
      <c r="L3358" s="10">
        <f t="shared" ca="1" si="385"/>
        <v>25.200000000000003</v>
      </c>
    </row>
    <row r="3359" spans="1:12">
      <c r="A3359" s="3">
        <v>11</v>
      </c>
      <c r="B3359" s="3">
        <v>20</v>
      </c>
      <c r="C3359" s="3">
        <v>22</v>
      </c>
      <c r="D3359" s="4">
        <f t="shared" ca="1" si="386"/>
        <v>3.5999999999999996</v>
      </c>
      <c r="E3359" s="3">
        <f t="shared" ca="1" si="387"/>
        <v>7</v>
      </c>
      <c r="F3359" s="3">
        <f t="shared" ca="1" si="388"/>
        <v>16</v>
      </c>
      <c r="G3359" s="3">
        <f t="shared" ca="1" si="389"/>
        <v>68</v>
      </c>
      <c r="H3359" s="3">
        <f t="shared" si="390"/>
        <v>0</v>
      </c>
      <c r="I3359" s="3">
        <v>-7</v>
      </c>
      <c r="J3359" s="3">
        <v>71</v>
      </c>
      <c r="K3359" s="27">
        <f t="shared" ca="1" si="384"/>
        <v>92.516666666666666</v>
      </c>
      <c r="L3359" s="10">
        <f t="shared" ca="1" si="385"/>
        <v>11.549999999999999</v>
      </c>
    </row>
    <row r="3360" spans="1:12">
      <c r="A3360" s="3">
        <v>11</v>
      </c>
      <c r="B3360" s="3">
        <v>20</v>
      </c>
      <c r="C3360" s="3">
        <v>23</v>
      </c>
      <c r="D3360" s="4">
        <f t="shared" ca="1" si="386"/>
        <v>4.0999999999999996</v>
      </c>
      <c r="E3360" s="3">
        <f t="shared" ca="1" si="387"/>
        <v>5</v>
      </c>
      <c r="F3360" s="3">
        <f t="shared" ca="1" si="388"/>
        <v>18</v>
      </c>
      <c r="G3360" s="3">
        <f t="shared" ca="1" si="389"/>
        <v>78</v>
      </c>
      <c r="H3360" s="3">
        <f t="shared" si="390"/>
        <v>0</v>
      </c>
      <c r="I3360" s="3">
        <v>-8</v>
      </c>
      <c r="J3360" s="3">
        <v>71</v>
      </c>
      <c r="K3360" s="27">
        <f t="shared" ca="1" si="384"/>
        <v>61.243902439024389</v>
      </c>
      <c r="L3360" s="10">
        <f t="shared" ca="1" si="385"/>
        <v>7.5</v>
      </c>
    </row>
    <row r="3361" spans="1:12">
      <c r="A3361" s="3">
        <v>11</v>
      </c>
      <c r="B3361" s="3">
        <v>20</v>
      </c>
      <c r="C3361" s="3">
        <v>24</v>
      </c>
      <c r="D3361" s="4">
        <f t="shared" ca="1" si="386"/>
        <v>3.6999999999999997</v>
      </c>
      <c r="E3361" s="3">
        <f t="shared" ca="1" si="387"/>
        <v>5</v>
      </c>
      <c r="F3361" s="3">
        <f t="shared" ca="1" si="388"/>
        <v>19</v>
      </c>
      <c r="G3361" s="3">
        <f t="shared" ca="1" si="389"/>
        <v>78</v>
      </c>
      <c r="H3361" s="3">
        <f t="shared" si="390"/>
        <v>0</v>
      </c>
      <c r="I3361" s="3">
        <v>-9</v>
      </c>
      <c r="J3361" s="3">
        <v>71</v>
      </c>
      <c r="K3361" s="27">
        <f t="shared" ca="1" si="384"/>
        <v>70.027027027027032</v>
      </c>
      <c r="L3361" s="10">
        <f t="shared" ca="1" si="385"/>
        <v>6.7499999999999991</v>
      </c>
    </row>
    <row r="3362" spans="1:12">
      <c r="A3362" s="3">
        <v>11</v>
      </c>
      <c r="B3362" s="21">
        <v>21</v>
      </c>
      <c r="C3362" s="21">
        <v>1</v>
      </c>
      <c r="D3362" s="22">
        <f t="shared" ca="1" si="386"/>
        <v>4.3</v>
      </c>
      <c r="E3362" s="21">
        <f t="shared" ca="1" si="387"/>
        <v>4</v>
      </c>
      <c r="F3362" s="21">
        <f t="shared" ca="1" si="388"/>
        <v>17</v>
      </c>
      <c r="G3362" s="21">
        <f t="shared" ca="1" si="389"/>
        <v>69</v>
      </c>
      <c r="H3362" s="3">
        <f t="shared" si="390"/>
        <v>0</v>
      </c>
      <c r="I3362" s="3">
        <v>-10</v>
      </c>
      <c r="J3362" s="3">
        <v>71</v>
      </c>
      <c r="K3362" s="21">
        <f ca="1">E3362*(120+(F3362-I3362)*4.5+(45-H3362*95)+ABS(G3362-J3362)*0.2)/(D3362*5.5)</f>
        <v>48.524312896405917</v>
      </c>
      <c r="L3362" s="21">
        <f ca="1">ABS(-18-I3362)*0.3*E3362</f>
        <v>9.6</v>
      </c>
    </row>
    <row r="3363" spans="1:12">
      <c r="A3363" s="3">
        <v>11</v>
      </c>
      <c r="B3363" s="3">
        <v>21</v>
      </c>
      <c r="C3363" s="3">
        <v>2</v>
      </c>
      <c r="D3363" s="4">
        <f t="shared" ca="1" si="386"/>
        <v>4</v>
      </c>
      <c r="E3363" s="3">
        <f t="shared" ca="1" si="387"/>
        <v>16</v>
      </c>
      <c r="F3363" s="3">
        <f t="shared" ca="1" si="388"/>
        <v>16</v>
      </c>
      <c r="G3363" s="3">
        <f t="shared" ca="1" si="389"/>
        <v>74</v>
      </c>
      <c r="H3363" s="3">
        <f t="shared" si="390"/>
        <v>0</v>
      </c>
      <c r="I3363" s="3">
        <v>-9</v>
      </c>
      <c r="J3363" s="3">
        <v>71</v>
      </c>
      <c r="K3363" s="21">
        <f t="shared" ref="K3363:K3426" ca="1" si="391">E3363*(120+(F3363-I3363)*4.5+(45-H3363*95)+ABS(G3363-J3363)*0.2)/(D3363*5.5)</f>
        <v>202.25454545454548</v>
      </c>
      <c r="L3363" s="14">
        <f t="shared" ref="L3363:L3426" ca="1" si="392">ABS(-18-I3363)*0.3*E3363</f>
        <v>43.199999999999996</v>
      </c>
    </row>
    <row r="3364" spans="1:12">
      <c r="A3364" s="3">
        <v>11</v>
      </c>
      <c r="B3364" s="3">
        <v>21</v>
      </c>
      <c r="C3364" s="3">
        <v>3</v>
      </c>
      <c r="D3364" s="4">
        <f t="shared" ca="1" si="386"/>
        <v>4.2</v>
      </c>
      <c r="E3364" s="3">
        <f t="shared" ca="1" si="387"/>
        <v>6</v>
      </c>
      <c r="F3364" s="3">
        <f t="shared" ca="1" si="388"/>
        <v>17</v>
      </c>
      <c r="G3364" s="3">
        <f t="shared" ca="1" si="389"/>
        <v>68</v>
      </c>
      <c r="H3364" s="3">
        <f t="shared" si="390"/>
        <v>0</v>
      </c>
      <c r="I3364" s="3">
        <v>-9</v>
      </c>
      <c r="J3364" s="3">
        <v>71</v>
      </c>
      <c r="K3364" s="21">
        <f t="shared" ca="1" si="391"/>
        <v>73.402597402597408</v>
      </c>
      <c r="L3364" s="14">
        <f t="shared" ca="1" si="392"/>
        <v>16.2</v>
      </c>
    </row>
    <row r="3365" spans="1:12">
      <c r="A3365" s="3">
        <v>11</v>
      </c>
      <c r="B3365" s="3">
        <v>21</v>
      </c>
      <c r="C3365" s="3">
        <v>4</v>
      </c>
      <c r="D3365" s="4">
        <f t="shared" ca="1" si="386"/>
        <v>3.3</v>
      </c>
      <c r="E3365" s="3">
        <f t="shared" ca="1" si="387"/>
        <v>10</v>
      </c>
      <c r="F3365" s="3">
        <f t="shared" ca="1" si="388"/>
        <v>18</v>
      </c>
      <c r="G3365" s="3">
        <f t="shared" ca="1" si="389"/>
        <v>72</v>
      </c>
      <c r="H3365" s="3">
        <f t="shared" si="390"/>
        <v>0</v>
      </c>
      <c r="I3365" s="3">
        <v>-8</v>
      </c>
      <c r="J3365" s="3">
        <v>71</v>
      </c>
      <c r="K3365" s="21">
        <f t="shared" ca="1" si="391"/>
        <v>155.48209366391185</v>
      </c>
      <c r="L3365" s="14">
        <f t="shared" ca="1" si="392"/>
        <v>30</v>
      </c>
    </row>
    <row r="3366" spans="1:12">
      <c r="A3366" s="3">
        <v>11</v>
      </c>
      <c r="B3366" s="3">
        <v>21</v>
      </c>
      <c r="C3366" s="3">
        <v>5</v>
      </c>
      <c r="D3366" s="4">
        <f t="shared" ca="1" si="386"/>
        <v>3.5999999999999996</v>
      </c>
      <c r="E3366" s="3">
        <f t="shared" ca="1" si="387"/>
        <v>19</v>
      </c>
      <c r="F3366" s="3">
        <f t="shared" ca="1" si="388"/>
        <v>16</v>
      </c>
      <c r="G3366" s="3">
        <f t="shared" ca="1" si="389"/>
        <v>74</v>
      </c>
      <c r="H3366" s="3">
        <f t="shared" si="390"/>
        <v>0</v>
      </c>
      <c r="I3366" s="3">
        <v>-8</v>
      </c>
      <c r="J3366" s="3">
        <v>71</v>
      </c>
      <c r="K3366" s="21">
        <f t="shared" ca="1" si="391"/>
        <v>262.54545454545462</v>
      </c>
      <c r="L3366" s="14">
        <f t="shared" ca="1" si="392"/>
        <v>57</v>
      </c>
    </row>
    <row r="3367" spans="1:12">
      <c r="A3367" s="3">
        <v>11</v>
      </c>
      <c r="B3367" s="3">
        <v>21</v>
      </c>
      <c r="C3367" s="3">
        <v>6</v>
      </c>
      <c r="D3367" s="4">
        <f t="shared" ca="1" si="386"/>
        <v>3.6999999999999997</v>
      </c>
      <c r="E3367" s="3">
        <f t="shared" ca="1" si="387"/>
        <v>2</v>
      </c>
      <c r="F3367" s="3">
        <f t="shared" ca="1" si="388"/>
        <v>17</v>
      </c>
      <c r="G3367" s="3">
        <f t="shared" ca="1" si="389"/>
        <v>72</v>
      </c>
      <c r="H3367" s="3">
        <f t="shared" si="390"/>
        <v>0</v>
      </c>
      <c r="I3367" s="3">
        <v>-7</v>
      </c>
      <c r="J3367" s="3">
        <v>71</v>
      </c>
      <c r="K3367" s="21">
        <f t="shared" ca="1" si="391"/>
        <v>26.850122850122851</v>
      </c>
      <c r="L3367" s="14">
        <f t="shared" ca="1" si="392"/>
        <v>6.6</v>
      </c>
    </row>
    <row r="3368" spans="1:12">
      <c r="A3368" s="3">
        <v>11</v>
      </c>
      <c r="B3368" s="3">
        <v>21</v>
      </c>
      <c r="C3368" s="3">
        <v>7</v>
      </c>
      <c r="D3368" s="4">
        <f t="shared" ca="1" si="386"/>
        <v>3.3</v>
      </c>
      <c r="E3368" s="3">
        <f t="shared" ca="1" si="387"/>
        <v>12</v>
      </c>
      <c r="F3368" s="3">
        <f t="shared" ca="1" si="388"/>
        <v>19</v>
      </c>
      <c r="G3368" s="3">
        <f t="shared" ca="1" si="389"/>
        <v>68</v>
      </c>
      <c r="H3368" s="3">
        <f t="shared" si="390"/>
        <v>0.153</v>
      </c>
      <c r="I3368" s="3">
        <v>-7</v>
      </c>
      <c r="J3368" s="3">
        <v>71</v>
      </c>
      <c r="K3368" s="21">
        <f t="shared" ca="1" si="391"/>
        <v>177.23305785123966</v>
      </c>
      <c r="L3368" s="14">
        <f t="shared" ca="1" si="392"/>
        <v>39.599999999999994</v>
      </c>
    </row>
    <row r="3369" spans="1:12">
      <c r="A3369" s="3">
        <v>11</v>
      </c>
      <c r="B3369" s="3">
        <v>21</v>
      </c>
      <c r="C3369" s="3">
        <v>8</v>
      </c>
      <c r="D3369" s="4">
        <f t="shared" ca="1" si="386"/>
        <v>3.4</v>
      </c>
      <c r="E3369" s="3">
        <f t="shared" ca="1" si="387"/>
        <v>25</v>
      </c>
      <c r="F3369" s="3">
        <f t="shared" ca="1" si="388"/>
        <v>22</v>
      </c>
      <c r="G3369" s="3">
        <f t="shared" ca="1" si="389"/>
        <v>61</v>
      </c>
      <c r="H3369" s="3">
        <f t="shared" si="390"/>
        <v>0.183</v>
      </c>
      <c r="I3369" s="3">
        <v>-5</v>
      </c>
      <c r="J3369" s="3">
        <v>71</v>
      </c>
      <c r="K3369" s="21">
        <f t="shared" ca="1" si="391"/>
        <v>362.45320855614972</v>
      </c>
      <c r="L3369" s="14">
        <f t="shared" ca="1" si="392"/>
        <v>97.5</v>
      </c>
    </row>
    <row r="3370" spans="1:12">
      <c r="A3370" s="3">
        <v>11</v>
      </c>
      <c r="B3370" s="3">
        <v>21</v>
      </c>
      <c r="C3370" s="3">
        <v>9</v>
      </c>
      <c r="D3370" s="4">
        <f t="shared" ca="1" si="386"/>
        <v>3.8</v>
      </c>
      <c r="E3370" s="3">
        <f t="shared" ca="1" si="387"/>
        <v>29</v>
      </c>
      <c r="F3370" s="3">
        <f t="shared" ca="1" si="388"/>
        <v>20</v>
      </c>
      <c r="G3370" s="3">
        <f t="shared" ca="1" si="389"/>
        <v>80</v>
      </c>
      <c r="H3370" s="3">
        <f t="shared" si="390"/>
        <v>0.21299999999999999</v>
      </c>
      <c r="I3370" s="3">
        <v>-2</v>
      </c>
      <c r="J3370" s="3">
        <v>71</v>
      </c>
      <c r="K3370" s="21">
        <f t="shared" ca="1" si="391"/>
        <v>340.73612440191391</v>
      </c>
      <c r="L3370" s="14">
        <f t="shared" ca="1" si="392"/>
        <v>139.19999999999999</v>
      </c>
    </row>
    <row r="3371" spans="1:12">
      <c r="A3371" s="3">
        <v>11</v>
      </c>
      <c r="B3371" s="3">
        <v>21</v>
      </c>
      <c r="C3371" s="3">
        <v>10</v>
      </c>
      <c r="D3371" s="4">
        <f t="shared" ca="1" si="386"/>
        <v>3.5</v>
      </c>
      <c r="E3371" s="3">
        <f t="shared" ca="1" si="387"/>
        <v>28</v>
      </c>
      <c r="F3371" s="3">
        <f t="shared" ca="1" si="388"/>
        <v>24</v>
      </c>
      <c r="G3371" s="3">
        <f t="shared" ca="1" si="389"/>
        <v>80</v>
      </c>
      <c r="H3371" s="3">
        <f t="shared" si="390"/>
        <v>0.24299999999999999</v>
      </c>
      <c r="I3371" s="3">
        <v>0</v>
      </c>
      <c r="J3371" s="3">
        <v>71</v>
      </c>
      <c r="K3371" s="21">
        <f t="shared" ca="1" si="391"/>
        <v>366.13090909090909</v>
      </c>
      <c r="L3371" s="14">
        <f t="shared" ca="1" si="392"/>
        <v>151.19999999999999</v>
      </c>
    </row>
    <row r="3372" spans="1:12">
      <c r="A3372" s="3">
        <v>11</v>
      </c>
      <c r="B3372" s="3">
        <v>21</v>
      </c>
      <c r="C3372" s="3">
        <v>11</v>
      </c>
      <c r="D3372" s="4">
        <f t="shared" ca="1" si="386"/>
        <v>3.4</v>
      </c>
      <c r="E3372" s="3">
        <f t="shared" ca="1" si="387"/>
        <v>8</v>
      </c>
      <c r="F3372" s="3">
        <f t="shared" ca="1" si="388"/>
        <v>23</v>
      </c>
      <c r="G3372" s="3">
        <f t="shared" ca="1" si="389"/>
        <v>70</v>
      </c>
      <c r="H3372" s="3">
        <f t="shared" si="390"/>
        <v>0.27299999999999996</v>
      </c>
      <c r="I3372" s="3">
        <v>1</v>
      </c>
      <c r="J3372" s="3">
        <v>71</v>
      </c>
      <c r="K3372" s="21">
        <f t="shared" ca="1" si="391"/>
        <v>101.93155080213903</v>
      </c>
      <c r="L3372" s="14">
        <f t="shared" ca="1" si="392"/>
        <v>45.6</v>
      </c>
    </row>
    <row r="3373" spans="1:12">
      <c r="A3373" s="3">
        <v>11</v>
      </c>
      <c r="B3373" s="3">
        <v>21</v>
      </c>
      <c r="C3373" s="3">
        <v>12</v>
      </c>
      <c r="D3373" s="4">
        <f t="shared" ca="1" si="386"/>
        <v>4.0999999999999996</v>
      </c>
      <c r="E3373" s="3">
        <f t="shared" ca="1" si="387"/>
        <v>10</v>
      </c>
      <c r="F3373" s="3">
        <f t="shared" ca="1" si="388"/>
        <v>21</v>
      </c>
      <c r="G3373" s="3">
        <f t="shared" ca="1" si="389"/>
        <v>63</v>
      </c>
      <c r="H3373" s="3">
        <f t="shared" si="390"/>
        <v>0.30299999999999999</v>
      </c>
      <c r="I3373" s="3">
        <v>3</v>
      </c>
      <c r="J3373" s="3">
        <v>71</v>
      </c>
      <c r="K3373" s="21">
        <f t="shared" ca="1" si="391"/>
        <v>97.035476718403558</v>
      </c>
      <c r="L3373" s="14">
        <f t="shared" ca="1" si="392"/>
        <v>63</v>
      </c>
    </row>
    <row r="3374" spans="1:12">
      <c r="A3374" s="3">
        <v>11</v>
      </c>
      <c r="B3374" s="3">
        <v>21</v>
      </c>
      <c r="C3374" s="3">
        <v>13</v>
      </c>
      <c r="D3374" s="4">
        <f t="shared" ca="1" si="386"/>
        <v>3.3</v>
      </c>
      <c r="E3374" s="3">
        <f t="shared" ca="1" si="387"/>
        <v>26</v>
      </c>
      <c r="F3374" s="3">
        <f t="shared" ca="1" si="388"/>
        <v>22</v>
      </c>
      <c r="G3374" s="3">
        <f t="shared" ca="1" si="389"/>
        <v>66</v>
      </c>
      <c r="H3374" s="3">
        <f t="shared" si="390"/>
        <v>0.27299999999999996</v>
      </c>
      <c r="I3374" s="3">
        <v>5</v>
      </c>
      <c r="J3374" s="3">
        <v>71</v>
      </c>
      <c r="K3374" s="21">
        <f t="shared" ca="1" si="391"/>
        <v>310.23085399449036</v>
      </c>
      <c r="L3374" s="14">
        <f t="shared" ca="1" si="392"/>
        <v>179.39999999999998</v>
      </c>
    </row>
    <row r="3375" spans="1:12">
      <c r="A3375" s="3">
        <v>11</v>
      </c>
      <c r="B3375" s="3">
        <v>21</v>
      </c>
      <c r="C3375" s="3">
        <v>14</v>
      </c>
      <c r="D3375" s="4">
        <f t="shared" ca="1" si="386"/>
        <v>3.8</v>
      </c>
      <c r="E3375" s="3">
        <f t="shared" ca="1" si="387"/>
        <v>10</v>
      </c>
      <c r="F3375" s="3">
        <f t="shared" ca="1" si="388"/>
        <v>20</v>
      </c>
      <c r="G3375" s="3">
        <f t="shared" ca="1" si="389"/>
        <v>68</v>
      </c>
      <c r="H3375" s="3">
        <f t="shared" si="390"/>
        <v>0.24299999999999999</v>
      </c>
      <c r="I3375" s="3">
        <v>8</v>
      </c>
      <c r="J3375" s="3">
        <v>71</v>
      </c>
      <c r="K3375" s="21">
        <f t="shared" ca="1" si="391"/>
        <v>94.026315789473685</v>
      </c>
      <c r="L3375" s="14">
        <f t="shared" ca="1" si="392"/>
        <v>78</v>
      </c>
    </row>
    <row r="3376" spans="1:12">
      <c r="A3376" s="3">
        <v>11</v>
      </c>
      <c r="B3376" s="3">
        <v>21</v>
      </c>
      <c r="C3376" s="3">
        <v>15</v>
      </c>
      <c r="D3376" s="4">
        <f t="shared" ca="1" si="386"/>
        <v>3.4</v>
      </c>
      <c r="E3376" s="3">
        <f t="shared" ca="1" si="387"/>
        <v>11</v>
      </c>
      <c r="F3376" s="3">
        <f t="shared" ca="1" si="388"/>
        <v>21</v>
      </c>
      <c r="G3376" s="3">
        <f t="shared" ca="1" si="389"/>
        <v>61</v>
      </c>
      <c r="H3376" s="3">
        <f t="shared" si="390"/>
        <v>0.21299999999999999</v>
      </c>
      <c r="I3376" s="3">
        <v>8</v>
      </c>
      <c r="J3376" s="3">
        <v>71</v>
      </c>
      <c r="K3376" s="21">
        <f t="shared" ca="1" si="391"/>
        <v>120.74411764705883</v>
      </c>
      <c r="L3376" s="14">
        <f t="shared" ca="1" si="392"/>
        <v>85.8</v>
      </c>
    </row>
    <row r="3377" spans="1:12">
      <c r="A3377" s="3">
        <v>11</v>
      </c>
      <c r="B3377" s="3">
        <v>21</v>
      </c>
      <c r="C3377" s="3">
        <v>16</v>
      </c>
      <c r="D3377" s="4">
        <f t="shared" ca="1" si="386"/>
        <v>3.6999999999999997</v>
      </c>
      <c r="E3377" s="3">
        <f t="shared" ca="1" si="387"/>
        <v>5</v>
      </c>
      <c r="F3377" s="3">
        <f t="shared" ca="1" si="388"/>
        <v>24</v>
      </c>
      <c r="G3377" s="3">
        <f t="shared" ca="1" si="389"/>
        <v>70</v>
      </c>
      <c r="H3377" s="3">
        <f t="shared" si="390"/>
        <v>0.183</v>
      </c>
      <c r="I3377" s="3">
        <v>7</v>
      </c>
      <c r="J3377" s="3">
        <v>71</v>
      </c>
      <c r="K3377" s="21">
        <f t="shared" ca="1" si="391"/>
        <v>55.114250614250622</v>
      </c>
      <c r="L3377" s="14">
        <f t="shared" ca="1" si="392"/>
        <v>37.5</v>
      </c>
    </row>
    <row r="3378" spans="1:12">
      <c r="A3378" s="3">
        <v>11</v>
      </c>
      <c r="B3378" s="3">
        <v>21</v>
      </c>
      <c r="C3378" s="3">
        <v>17</v>
      </c>
      <c r="D3378" s="4">
        <f t="shared" ca="1" si="386"/>
        <v>3.5</v>
      </c>
      <c r="E3378" s="3">
        <f t="shared" ca="1" si="387"/>
        <v>1</v>
      </c>
      <c r="F3378" s="3">
        <f t="shared" ca="1" si="388"/>
        <v>23</v>
      </c>
      <c r="G3378" s="3">
        <f t="shared" ca="1" si="389"/>
        <v>76</v>
      </c>
      <c r="H3378" s="3">
        <f t="shared" si="390"/>
        <v>0.153</v>
      </c>
      <c r="I3378" s="3">
        <v>6</v>
      </c>
      <c r="J3378" s="3">
        <v>71</v>
      </c>
      <c r="K3378" s="21">
        <f t="shared" ca="1" si="391"/>
        <v>11.842337662337663</v>
      </c>
      <c r="L3378" s="14">
        <f t="shared" ca="1" si="392"/>
        <v>7.1999999999999993</v>
      </c>
    </row>
    <row r="3379" spans="1:12">
      <c r="A3379" s="3">
        <v>11</v>
      </c>
      <c r="B3379" s="3">
        <v>21</v>
      </c>
      <c r="C3379" s="3">
        <v>18</v>
      </c>
      <c r="D3379" s="4">
        <f t="shared" ca="1" si="386"/>
        <v>3.6999999999999997</v>
      </c>
      <c r="E3379" s="3">
        <f t="shared" ca="1" si="387"/>
        <v>17</v>
      </c>
      <c r="F3379" s="3">
        <f t="shared" ca="1" si="388"/>
        <v>23</v>
      </c>
      <c r="G3379" s="3">
        <f t="shared" ca="1" si="389"/>
        <v>67</v>
      </c>
      <c r="H3379" s="3">
        <f t="shared" si="390"/>
        <v>0</v>
      </c>
      <c r="I3379" s="3">
        <v>4</v>
      </c>
      <c r="J3379" s="3">
        <v>71</v>
      </c>
      <c r="K3379" s="21">
        <f t="shared" ca="1" si="391"/>
        <v>209.93120393120398</v>
      </c>
      <c r="L3379" s="14">
        <f t="shared" ca="1" si="392"/>
        <v>112.19999999999999</v>
      </c>
    </row>
    <row r="3380" spans="1:12">
      <c r="A3380" s="3">
        <v>11</v>
      </c>
      <c r="B3380" s="3">
        <v>21</v>
      </c>
      <c r="C3380" s="3">
        <v>19</v>
      </c>
      <c r="D3380" s="4">
        <f t="shared" ca="1" si="386"/>
        <v>4</v>
      </c>
      <c r="E3380" s="3">
        <f t="shared" ca="1" si="387"/>
        <v>21</v>
      </c>
      <c r="F3380" s="3">
        <f t="shared" ca="1" si="388"/>
        <v>23</v>
      </c>
      <c r="G3380" s="3">
        <f t="shared" ca="1" si="389"/>
        <v>71</v>
      </c>
      <c r="H3380" s="3">
        <f t="shared" si="390"/>
        <v>0</v>
      </c>
      <c r="I3380" s="3">
        <v>2</v>
      </c>
      <c r="J3380" s="3">
        <v>71</v>
      </c>
      <c r="K3380" s="21">
        <f t="shared" ca="1" si="391"/>
        <v>247.70454545454547</v>
      </c>
      <c r="L3380" s="14">
        <f t="shared" ca="1" si="392"/>
        <v>126</v>
      </c>
    </row>
    <row r="3381" spans="1:12">
      <c r="A3381" s="3">
        <v>11</v>
      </c>
      <c r="B3381" s="3">
        <v>21</v>
      </c>
      <c r="C3381" s="3">
        <v>20</v>
      </c>
      <c r="D3381" s="4">
        <f t="shared" ca="1" si="386"/>
        <v>3.3</v>
      </c>
      <c r="E3381" s="3">
        <f t="shared" ca="1" si="387"/>
        <v>20</v>
      </c>
      <c r="F3381" s="3">
        <f t="shared" ca="1" si="388"/>
        <v>18</v>
      </c>
      <c r="G3381" s="3">
        <f t="shared" ca="1" si="389"/>
        <v>61</v>
      </c>
      <c r="H3381" s="3">
        <f t="shared" si="390"/>
        <v>0</v>
      </c>
      <c r="I3381" s="3">
        <v>-1</v>
      </c>
      <c r="J3381" s="3">
        <v>71</v>
      </c>
      <c r="K3381" s="21">
        <f t="shared" ca="1" si="391"/>
        <v>278.23691460055096</v>
      </c>
      <c r="L3381" s="14">
        <f t="shared" ca="1" si="392"/>
        <v>102</v>
      </c>
    </row>
    <row r="3382" spans="1:12">
      <c r="A3382" s="3">
        <v>11</v>
      </c>
      <c r="B3382" s="3">
        <v>21</v>
      </c>
      <c r="C3382" s="3">
        <v>21</v>
      </c>
      <c r="D3382" s="4">
        <f t="shared" ca="1" si="386"/>
        <v>3.9</v>
      </c>
      <c r="E3382" s="3">
        <f t="shared" ca="1" si="387"/>
        <v>15</v>
      </c>
      <c r="F3382" s="3">
        <f t="shared" ca="1" si="388"/>
        <v>16</v>
      </c>
      <c r="G3382" s="3">
        <f t="shared" ca="1" si="389"/>
        <v>65</v>
      </c>
      <c r="H3382" s="3">
        <f t="shared" si="390"/>
        <v>0</v>
      </c>
      <c r="I3382" s="3">
        <v>-4</v>
      </c>
      <c r="J3382" s="3">
        <v>71</v>
      </c>
      <c r="K3382" s="21">
        <f t="shared" ca="1" si="391"/>
        <v>179.16083916083917</v>
      </c>
      <c r="L3382" s="14">
        <f t="shared" ca="1" si="392"/>
        <v>63</v>
      </c>
    </row>
    <row r="3383" spans="1:12">
      <c r="A3383" s="3">
        <v>11</v>
      </c>
      <c r="B3383" s="3">
        <v>21</v>
      </c>
      <c r="C3383" s="3">
        <v>22</v>
      </c>
      <c r="D3383" s="4">
        <f t="shared" ca="1" si="386"/>
        <v>4.2</v>
      </c>
      <c r="E3383" s="3">
        <f t="shared" ca="1" si="387"/>
        <v>7</v>
      </c>
      <c r="F3383" s="3">
        <f t="shared" ca="1" si="388"/>
        <v>18</v>
      </c>
      <c r="G3383" s="3">
        <f t="shared" ca="1" si="389"/>
        <v>64</v>
      </c>
      <c r="H3383" s="3">
        <f t="shared" si="390"/>
        <v>0</v>
      </c>
      <c r="I3383" s="3">
        <v>-7</v>
      </c>
      <c r="J3383" s="3">
        <v>71</v>
      </c>
      <c r="K3383" s="21">
        <f t="shared" ca="1" si="391"/>
        <v>84.515151515151501</v>
      </c>
      <c r="L3383" s="14">
        <f t="shared" ca="1" si="392"/>
        <v>23.099999999999998</v>
      </c>
    </row>
    <row r="3384" spans="1:12">
      <c r="A3384" s="3">
        <v>11</v>
      </c>
      <c r="B3384" s="3">
        <v>21</v>
      </c>
      <c r="C3384" s="3">
        <v>23</v>
      </c>
      <c r="D3384" s="4">
        <f t="shared" ca="1" si="386"/>
        <v>4</v>
      </c>
      <c r="E3384" s="3">
        <f t="shared" ca="1" si="387"/>
        <v>2</v>
      </c>
      <c r="F3384" s="3">
        <f t="shared" ca="1" si="388"/>
        <v>16</v>
      </c>
      <c r="G3384" s="3">
        <f t="shared" ca="1" si="389"/>
        <v>64</v>
      </c>
      <c r="H3384" s="3">
        <f t="shared" si="390"/>
        <v>0</v>
      </c>
      <c r="I3384" s="3">
        <v>-8</v>
      </c>
      <c r="J3384" s="3">
        <v>71</v>
      </c>
      <c r="K3384" s="21">
        <f t="shared" ca="1" si="391"/>
        <v>24.945454545454542</v>
      </c>
      <c r="L3384" s="14">
        <f t="shared" ca="1" si="392"/>
        <v>6</v>
      </c>
    </row>
    <row r="3385" spans="1:12">
      <c r="A3385" s="3">
        <v>11</v>
      </c>
      <c r="B3385" s="3">
        <v>21</v>
      </c>
      <c r="C3385" s="3">
        <v>24</v>
      </c>
      <c r="D3385" s="4">
        <f t="shared" ca="1" si="386"/>
        <v>3.5999999999999996</v>
      </c>
      <c r="E3385" s="3">
        <f t="shared" ca="1" si="387"/>
        <v>9</v>
      </c>
      <c r="F3385" s="3">
        <f t="shared" ca="1" si="388"/>
        <v>18</v>
      </c>
      <c r="G3385" s="3">
        <f t="shared" ca="1" si="389"/>
        <v>60</v>
      </c>
      <c r="H3385" s="3">
        <f t="shared" si="390"/>
        <v>0</v>
      </c>
      <c r="I3385" s="3">
        <v>-9</v>
      </c>
      <c r="J3385" s="3">
        <v>71</v>
      </c>
      <c r="K3385" s="21">
        <f t="shared" ca="1" si="391"/>
        <v>131.22727272727272</v>
      </c>
      <c r="L3385" s="14">
        <f t="shared" ca="1" si="392"/>
        <v>24.299999999999997</v>
      </c>
    </row>
    <row r="3386" spans="1:12">
      <c r="A3386" s="3">
        <v>11</v>
      </c>
      <c r="B3386" s="3">
        <v>22</v>
      </c>
      <c r="C3386" s="3">
        <v>1</v>
      </c>
      <c r="D3386" s="4">
        <f t="shared" ca="1" si="386"/>
        <v>4.3</v>
      </c>
      <c r="E3386" s="3">
        <f t="shared" ca="1" si="387"/>
        <v>9</v>
      </c>
      <c r="F3386" s="3">
        <f t="shared" ca="1" si="388"/>
        <v>17</v>
      </c>
      <c r="G3386" s="3">
        <f t="shared" ca="1" si="389"/>
        <v>75</v>
      </c>
      <c r="H3386" s="3">
        <f t="shared" si="390"/>
        <v>0</v>
      </c>
      <c r="I3386" s="3">
        <v>-10</v>
      </c>
      <c r="J3386" s="3">
        <v>71</v>
      </c>
      <c r="K3386" s="21">
        <f t="shared" ca="1" si="391"/>
        <v>109.33192389006344</v>
      </c>
      <c r="L3386" s="14">
        <f t="shared" ca="1" si="392"/>
        <v>21.599999999999998</v>
      </c>
    </row>
    <row r="3387" spans="1:12">
      <c r="A3387" s="3">
        <v>11</v>
      </c>
      <c r="B3387" s="3">
        <v>22</v>
      </c>
      <c r="C3387" s="3">
        <v>2</v>
      </c>
      <c r="D3387" s="4">
        <f t="shared" ca="1" si="386"/>
        <v>3.3</v>
      </c>
      <c r="E3387" s="3">
        <f t="shared" ca="1" si="387"/>
        <v>6</v>
      </c>
      <c r="F3387" s="3">
        <f t="shared" ca="1" si="388"/>
        <v>16</v>
      </c>
      <c r="G3387" s="3">
        <f t="shared" ca="1" si="389"/>
        <v>65</v>
      </c>
      <c r="H3387" s="3">
        <f t="shared" si="390"/>
        <v>0</v>
      </c>
      <c r="I3387" s="3">
        <v>-9</v>
      </c>
      <c r="J3387" s="3">
        <v>71</v>
      </c>
      <c r="K3387" s="21">
        <f t="shared" ca="1" si="391"/>
        <v>92.132231404958674</v>
      </c>
      <c r="L3387" s="14">
        <f t="shared" ca="1" si="392"/>
        <v>16.2</v>
      </c>
    </row>
    <row r="3388" spans="1:12">
      <c r="A3388" s="3">
        <v>11</v>
      </c>
      <c r="B3388" s="3">
        <v>22</v>
      </c>
      <c r="C3388" s="3">
        <v>3</v>
      </c>
      <c r="D3388" s="4">
        <f t="shared" ca="1" si="386"/>
        <v>3.3</v>
      </c>
      <c r="E3388" s="3">
        <f t="shared" ca="1" si="387"/>
        <v>25</v>
      </c>
      <c r="F3388" s="3">
        <f t="shared" ca="1" si="388"/>
        <v>17</v>
      </c>
      <c r="G3388" s="3">
        <f t="shared" ca="1" si="389"/>
        <v>69</v>
      </c>
      <c r="H3388" s="3">
        <f t="shared" si="390"/>
        <v>0</v>
      </c>
      <c r="I3388" s="3">
        <v>-9</v>
      </c>
      <c r="J3388" s="3">
        <v>71</v>
      </c>
      <c r="K3388" s="21">
        <f t="shared" ca="1" si="391"/>
        <v>388.98071625344352</v>
      </c>
      <c r="L3388" s="14">
        <f t="shared" ca="1" si="392"/>
        <v>67.5</v>
      </c>
    </row>
    <row r="3389" spans="1:12">
      <c r="A3389" s="3">
        <v>11</v>
      </c>
      <c r="B3389" s="3">
        <v>22</v>
      </c>
      <c r="C3389" s="3">
        <v>4</v>
      </c>
      <c r="D3389" s="4">
        <f t="shared" ca="1" si="386"/>
        <v>3.5</v>
      </c>
      <c r="E3389" s="3">
        <f t="shared" ca="1" si="387"/>
        <v>2</v>
      </c>
      <c r="F3389" s="3">
        <f t="shared" ca="1" si="388"/>
        <v>16</v>
      </c>
      <c r="G3389" s="3">
        <f t="shared" ca="1" si="389"/>
        <v>80</v>
      </c>
      <c r="H3389" s="3">
        <f t="shared" si="390"/>
        <v>0</v>
      </c>
      <c r="I3389" s="3">
        <v>-8</v>
      </c>
      <c r="J3389" s="3">
        <v>71</v>
      </c>
      <c r="K3389" s="21">
        <f t="shared" ca="1" si="391"/>
        <v>28.550649350649351</v>
      </c>
      <c r="L3389" s="14">
        <f t="shared" ca="1" si="392"/>
        <v>6</v>
      </c>
    </row>
    <row r="3390" spans="1:12">
      <c r="A3390" s="3">
        <v>11</v>
      </c>
      <c r="B3390" s="3">
        <v>22</v>
      </c>
      <c r="C3390" s="3">
        <v>5</v>
      </c>
      <c r="D3390" s="4">
        <f t="shared" ca="1" si="386"/>
        <v>4</v>
      </c>
      <c r="E3390" s="3">
        <f t="shared" ca="1" si="387"/>
        <v>25</v>
      </c>
      <c r="F3390" s="3">
        <f t="shared" ca="1" si="388"/>
        <v>16</v>
      </c>
      <c r="G3390" s="3">
        <f t="shared" ca="1" si="389"/>
        <v>60</v>
      </c>
      <c r="H3390" s="3">
        <f t="shared" si="390"/>
        <v>0</v>
      </c>
      <c r="I3390" s="3">
        <v>-8</v>
      </c>
      <c r="J3390" s="3">
        <v>71</v>
      </c>
      <c r="K3390" s="21">
        <f t="shared" ca="1" si="391"/>
        <v>312.72727272727275</v>
      </c>
      <c r="L3390" s="14">
        <f t="shared" ca="1" si="392"/>
        <v>75</v>
      </c>
    </row>
    <row r="3391" spans="1:12">
      <c r="A3391" s="3">
        <v>11</v>
      </c>
      <c r="B3391" s="3">
        <v>22</v>
      </c>
      <c r="C3391" s="3">
        <v>6</v>
      </c>
      <c r="D3391" s="4">
        <f t="shared" ca="1" si="386"/>
        <v>4.0999999999999996</v>
      </c>
      <c r="E3391" s="3">
        <f t="shared" ca="1" si="387"/>
        <v>16</v>
      </c>
      <c r="F3391" s="3">
        <f t="shared" ca="1" si="388"/>
        <v>17</v>
      </c>
      <c r="G3391" s="3">
        <f t="shared" ca="1" si="389"/>
        <v>74</v>
      </c>
      <c r="H3391" s="3">
        <f t="shared" si="390"/>
        <v>0</v>
      </c>
      <c r="I3391" s="3">
        <v>-7</v>
      </c>
      <c r="J3391" s="3">
        <v>71</v>
      </c>
      <c r="K3391" s="21">
        <f t="shared" ca="1" si="391"/>
        <v>194.12860310421291</v>
      </c>
      <c r="L3391" s="14">
        <f t="shared" ca="1" si="392"/>
        <v>52.8</v>
      </c>
    </row>
    <row r="3392" spans="1:12">
      <c r="A3392" s="3">
        <v>11</v>
      </c>
      <c r="B3392" s="3">
        <v>22</v>
      </c>
      <c r="C3392" s="3">
        <v>7</v>
      </c>
      <c r="D3392" s="4">
        <f t="shared" ca="1" si="386"/>
        <v>4.3</v>
      </c>
      <c r="E3392" s="3">
        <f t="shared" ca="1" si="387"/>
        <v>25</v>
      </c>
      <c r="F3392" s="3">
        <f t="shared" ca="1" si="388"/>
        <v>18</v>
      </c>
      <c r="G3392" s="3">
        <f t="shared" ca="1" si="389"/>
        <v>63</v>
      </c>
      <c r="H3392" s="3">
        <f t="shared" si="390"/>
        <v>0.153</v>
      </c>
      <c r="I3392" s="3">
        <v>-7</v>
      </c>
      <c r="J3392" s="3">
        <v>71</v>
      </c>
      <c r="K3392" s="21">
        <f t="shared" ca="1" si="391"/>
        <v>279.66701902748417</v>
      </c>
      <c r="L3392" s="14">
        <f t="shared" ca="1" si="392"/>
        <v>82.5</v>
      </c>
    </row>
    <row r="3393" spans="1:12">
      <c r="A3393" s="3">
        <v>11</v>
      </c>
      <c r="B3393" s="3">
        <v>22</v>
      </c>
      <c r="C3393" s="3">
        <v>8</v>
      </c>
      <c r="D3393" s="4">
        <f t="shared" ca="1" si="386"/>
        <v>3.4</v>
      </c>
      <c r="E3393" s="3">
        <f t="shared" ca="1" si="387"/>
        <v>19</v>
      </c>
      <c r="F3393" s="3">
        <f t="shared" ca="1" si="388"/>
        <v>22</v>
      </c>
      <c r="G3393" s="3">
        <f t="shared" ca="1" si="389"/>
        <v>77</v>
      </c>
      <c r="H3393" s="3">
        <f t="shared" si="390"/>
        <v>0.183</v>
      </c>
      <c r="I3393" s="3">
        <v>-5</v>
      </c>
      <c r="J3393" s="3">
        <v>71</v>
      </c>
      <c r="K3393" s="21">
        <f t="shared" ca="1" si="391"/>
        <v>274.65160427807484</v>
      </c>
      <c r="L3393" s="14">
        <f t="shared" ca="1" si="392"/>
        <v>74.099999999999994</v>
      </c>
    </row>
    <row r="3394" spans="1:12">
      <c r="A3394" s="3">
        <v>11</v>
      </c>
      <c r="B3394" s="3">
        <v>22</v>
      </c>
      <c r="C3394" s="3">
        <v>9</v>
      </c>
      <c r="D3394" s="4">
        <f t="shared" ca="1" si="386"/>
        <v>3.4</v>
      </c>
      <c r="E3394" s="3">
        <f t="shared" ca="1" si="387"/>
        <v>17</v>
      </c>
      <c r="F3394" s="3">
        <f t="shared" ca="1" si="388"/>
        <v>23</v>
      </c>
      <c r="G3394" s="3">
        <f t="shared" ca="1" si="389"/>
        <v>74</v>
      </c>
      <c r="H3394" s="3">
        <f t="shared" si="390"/>
        <v>0.21299999999999999</v>
      </c>
      <c r="I3394" s="3">
        <v>-2</v>
      </c>
      <c r="J3394" s="3">
        <v>71</v>
      </c>
      <c r="K3394" s="21">
        <f t="shared" ca="1" si="391"/>
        <v>234.42272727272729</v>
      </c>
      <c r="L3394" s="14">
        <f t="shared" ca="1" si="392"/>
        <v>81.599999999999994</v>
      </c>
    </row>
    <row r="3395" spans="1:12">
      <c r="A3395" s="3">
        <v>11</v>
      </c>
      <c r="B3395" s="3">
        <v>22</v>
      </c>
      <c r="C3395" s="3">
        <v>10</v>
      </c>
      <c r="D3395" s="4">
        <f t="shared" ref="D3395:D3458" ca="1" si="393">3.3+RANDBETWEEN(0,10)/10</f>
        <v>4.2</v>
      </c>
      <c r="E3395" s="3">
        <f t="shared" ref="E3395:E3458" ca="1" si="394">RANDBETWEEN(1,30)</f>
        <v>27</v>
      </c>
      <c r="F3395" s="3">
        <f t="shared" ref="F3395:F3458" ca="1" si="395">IF(C3395&lt;=7,RANDBETWEEN(16,19),IF(C3395&gt;=20,RANDBETWEEN(16,19),RANDBETWEEN(20,24)))</f>
        <v>20</v>
      </c>
      <c r="G3395" s="3">
        <f t="shared" ref="G3395:G3458" ca="1" si="396">RANDBETWEEN(60,80)</f>
        <v>66</v>
      </c>
      <c r="H3395" s="3">
        <f t="shared" ref="H3395:H3458" si="397">IF(C3395&lt;7,0,IF(C3395&gt;17,0,0.03*(10.1-ABS(C3395-12))))</f>
        <v>0.24299999999999999</v>
      </c>
      <c r="I3395" s="3">
        <v>0</v>
      </c>
      <c r="J3395" s="3">
        <v>71</v>
      </c>
      <c r="K3395" s="21">
        <f t="shared" ca="1" si="391"/>
        <v>272.23831168831168</v>
      </c>
      <c r="L3395" s="14">
        <f t="shared" ca="1" si="392"/>
        <v>145.79999999999998</v>
      </c>
    </row>
    <row r="3396" spans="1:12">
      <c r="A3396" s="3">
        <v>11</v>
      </c>
      <c r="B3396" s="3">
        <v>22</v>
      </c>
      <c r="C3396" s="3">
        <v>11</v>
      </c>
      <c r="D3396" s="4">
        <f t="shared" ca="1" si="393"/>
        <v>4.2</v>
      </c>
      <c r="E3396" s="3">
        <f t="shared" ca="1" si="394"/>
        <v>22</v>
      </c>
      <c r="F3396" s="3">
        <f t="shared" ca="1" si="395"/>
        <v>24</v>
      </c>
      <c r="G3396" s="3">
        <f t="shared" ca="1" si="396"/>
        <v>64</v>
      </c>
      <c r="H3396" s="3">
        <f t="shared" si="397"/>
        <v>0.27299999999999996</v>
      </c>
      <c r="I3396" s="3">
        <v>1</v>
      </c>
      <c r="J3396" s="3">
        <v>71</v>
      </c>
      <c r="K3396" s="21">
        <f t="shared" ca="1" si="391"/>
        <v>232.34761904761905</v>
      </c>
      <c r="L3396" s="14">
        <f t="shared" ca="1" si="392"/>
        <v>125.4</v>
      </c>
    </row>
    <row r="3397" spans="1:12">
      <c r="A3397" s="3">
        <v>11</v>
      </c>
      <c r="B3397" s="3">
        <v>22</v>
      </c>
      <c r="C3397" s="3">
        <v>12</v>
      </c>
      <c r="D3397" s="4">
        <f t="shared" ca="1" si="393"/>
        <v>3.9</v>
      </c>
      <c r="E3397" s="3">
        <f t="shared" ca="1" si="394"/>
        <v>17</v>
      </c>
      <c r="F3397" s="3">
        <f t="shared" ca="1" si="395"/>
        <v>24</v>
      </c>
      <c r="G3397" s="3">
        <f t="shared" ca="1" si="396"/>
        <v>60</v>
      </c>
      <c r="H3397" s="3">
        <f t="shared" si="397"/>
        <v>0.30299999999999999</v>
      </c>
      <c r="I3397" s="3">
        <v>3</v>
      </c>
      <c r="J3397" s="3">
        <v>71</v>
      </c>
      <c r="K3397" s="21">
        <f t="shared" ca="1" si="391"/>
        <v>184.59463869463869</v>
      </c>
      <c r="L3397" s="14">
        <f t="shared" ca="1" si="392"/>
        <v>107.1</v>
      </c>
    </row>
    <row r="3398" spans="1:12">
      <c r="A3398" s="3">
        <v>11</v>
      </c>
      <c r="B3398" s="3">
        <v>22</v>
      </c>
      <c r="C3398" s="3">
        <v>13</v>
      </c>
      <c r="D3398" s="4">
        <f t="shared" ca="1" si="393"/>
        <v>4.0999999999999996</v>
      </c>
      <c r="E3398" s="3">
        <f t="shared" ca="1" si="394"/>
        <v>28</v>
      </c>
      <c r="F3398" s="3">
        <f t="shared" ca="1" si="395"/>
        <v>21</v>
      </c>
      <c r="G3398" s="3">
        <f t="shared" ca="1" si="396"/>
        <v>60</v>
      </c>
      <c r="H3398" s="3">
        <f t="shared" si="397"/>
        <v>0.27299999999999996</v>
      </c>
      <c r="I3398" s="3">
        <v>5</v>
      </c>
      <c r="J3398" s="3">
        <v>71</v>
      </c>
      <c r="K3398" s="21">
        <f t="shared" ca="1" si="391"/>
        <v>264.80798226164086</v>
      </c>
      <c r="L3398" s="14">
        <f t="shared" ca="1" si="392"/>
        <v>193.2</v>
      </c>
    </row>
    <row r="3399" spans="1:12">
      <c r="A3399" s="3">
        <v>11</v>
      </c>
      <c r="B3399" s="3">
        <v>22</v>
      </c>
      <c r="C3399" s="3">
        <v>14</v>
      </c>
      <c r="D3399" s="4">
        <f t="shared" ca="1" si="393"/>
        <v>3.9</v>
      </c>
      <c r="E3399" s="3">
        <f t="shared" ca="1" si="394"/>
        <v>1</v>
      </c>
      <c r="F3399" s="3">
        <f t="shared" ca="1" si="395"/>
        <v>22</v>
      </c>
      <c r="G3399" s="3">
        <f t="shared" ca="1" si="396"/>
        <v>70</v>
      </c>
      <c r="H3399" s="3">
        <f t="shared" si="397"/>
        <v>0.24299999999999999</v>
      </c>
      <c r="I3399" s="3">
        <v>8</v>
      </c>
      <c r="J3399" s="3">
        <v>71</v>
      </c>
      <c r="K3399" s="21">
        <f t="shared" ca="1" si="391"/>
        <v>9.5624708624708621</v>
      </c>
      <c r="L3399" s="14">
        <f t="shared" ca="1" si="392"/>
        <v>7.8</v>
      </c>
    </row>
    <row r="3400" spans="1:12">
      <c r="A3400" s="3">
        <v>11</v>
      </c>
      <c r="B3400" s="3">
        <v>22</v>
      </c>
      <c r="C3400" s="3">
        <v>15</v>
      </c>
      <c r="D3400" s="4">
        <f t="shared" ca="1" si="393"/>
        <v>3.9</v>
      </c>
      <c r="E3400" s="3">
        <f t="shared" ca="1" si="394"/>
        <v>21</v>
      </c>
      <c r="F3400" s="3">
        <f t="shared" ca="1" si="395"/>
        <v>20</v>
      </c>
      <c r="G3400" s="3">
        <f t="shared" ca="1" si="396"/>
        <v>73</v>
      </c>
      <c r="H3400" s="3">
        <f t="shared" si="397"/>
        <v>0.21299999999999999</v>
      </c>
      <c r="I3400" s="3">
        <v>8</v>
      </c>
      <c r="J3400" s="3">
        <v>71</v>
      </c>
      <c r="K3400" s="21">
        <f t="shared" ca="1" si="391"/>
        <v>194.9867132867133</v>
      </c>
      <c r="L3400" s="14">
        <f t="shared" ca="1" si="392"/>
        <v>163.79999999999998</v>
      </c>
    </row>
    <row r="3401" spans="1:12">
      <c r="A3401" s="3">
        <v>11</v>
      </c>
      <c r="B3401" s="3">
        <v>22</v>
      </c>
      <c r="C3401" s="3">
        <v>16</v>
      </c>
      <c r="D3401" s="4">
        <f t="shared" ca="1" si="393"/>
        <v>3.9</v>
      </c>
      <c r="E3401" s="3">
        <f t="shared" ca="1" si="394"/>
        <v>10</v>
      </c>
      <c r="F3401" s="3">
        <f t="shared" ca="1" si="395"/>
        <v>24</v>
      </c>
      <c r="G3401" s="3">
        <f t="shared" ca="1" si="396"/>
        <v>63</v>
      </c>
      <c r="H3401" s="3">
        <f t="shared" si="397"/>
        <v>0.183</v>
      </c>
      <c r="I3401" s="3">
        <v>7</v>
      </c>
      <c r="J3401" s="3">
        <v>71</v>
      </c>
      <c r="K3401" s="21">
        <f t="shared" ca="1" si="391"/>
        <v>105.22843822843824</v>
      </c>
      <c r="L3401" s="14">
        <f t="shared" ca="1" si="392"/>
        <v>75</v>
      </c>
    </row>
    <row r="3402" spans="1:12">
      <c r="A3402" s="3">
        <v>11</v>
      </c>
      <c r="B3402" s="3">
        <v>22</v>
      </c>
      <c r="C3402" s="3">
        <v>17</v>
      </c>
      <c r="D3402" s="4">
        <f t="shared" ca="1" si="393"/>
        <v>3.5</v>
      </c>
      <c r="E3402" s="3">
        <f t="shared" ca="1" si="394"/>
        <v>26</v>
      </c>
      <c r="F3402" s="3">
        <f t="shared" ca="1" si="395"/>
        <v>23</v>
      </c>
      <c r="G3402" s="3">
        <f t="shared" ca="1" si="396"/>
        <v>80</v>
      </c>
      <c r="H3402" s="3">
        <f t="shared" si="397"/>
        <v>0.153</v>
      </c>
      <c r="I3402" s="3">
        <v>6</v>
      </c>
      <c r="J3402" s="3">
        <v>71</v>
      </c>
      <c r="K3402" s="21">
        <f t="shared" ca="1" si="391"/>
        <v>308.98129870129873</v>
      </c>
      <c r="L3402" s="14">
        <f t="shared" ca="1" si="392"/>
        <v>187.2</v>
      </c>
    </row>
    <row r="3403" spans="1:12">
      <c r="A3403" s="3">
        <v>11</v>
      </c>
      <c r="B3403" s="3">
        <v>22</v>
      </c>
      <c r="C3403" s="3">
        <v>18</v>
      </c>
      <c r="D3403" s="4">
        <f t="shared" ca="1" si="393"/>
        <v>3.9</v>
      </c>
      <c r="E3403" s="3">
        <f t="shared" ca="1" si="394"/>
        <v>29</v>
      </c>
      <c r="F3403" s="3">
        <f t="shared" ca="1" si="395"/>
        <v>21</v>
      </c>
      <c r="G3403" s="3">
        <f t="shared" ca="1" si="396"/>
        <v>74</v>
      </c>
      <c r="H3403" s="3">
        <f t="shared" si="397"/>
        <v>0</v>
      </c>
      <c r="I3403" s="3">
        <v>4</v>
      </c>
      <c r="J3403" s="3">
        <v>71</v>
      </c>
      <c r="K3403" s="21">
        <f t="shared" ca="1" si="391"/>
        <v>327.31468531468533</v>
      </c>
      <c r="L3403" s="14">
        <f t="shared" ca="1" si="392"/>
        <v>191.39999999999998</v>
      </c>
    </row>
    <row r="3404" spans="1:12">
      <c r="A3404" s="3">
        <v>11</v>
      </c>
      <c r="B3404" s="3">
        <v>22</v>
      </c>
      <c r="C3404" s="3">
        <v>19</v>
      </c>
      <c r="D3404" s="4">
        <f t="shared" ca="1" si="393"/>
        <v>3.6999999999999997</v>
      </c>
      <c r="E3404" s="3">
        <f t="shared" ca="1" si="394"/>
        <v>6</v>
      </c>
      <c r="F3404" s="3">
        <f t="shared" ca="1" si="395"/>
        <v>23</v>
      </c>
      <c r="G3404" s="3">
        <f t="shared" ca="1" si="396"/>
        <v>75</v>
      </c>
      <c r="H3404" s="3">
        <f t="shared" si="397"/>
        <v>0</v>
      </c>
      <c r="I3404" s="3">
        <v>2</v>
      </c>
      <c r="J3404" s="3">
        <v>71</v>
      </c>
      <c r="K3404" s="21">
        <f t="shared" ca="1" si="391"/>
        <v>76.746928746928759</v>
      </c>
      <c r="L3404" s="14">
        <f t="shared" ca="1" si="392"/>
        <v>36</v>
      </c>
    </row>
    <row r="3405" spans="1:12">
      <c r="A3405" s="3">
        <v>11</v>
      </c>
      <c r="B3405" s="3">
        <v>22</v>
      </c>
      <c r="C3405" s="3">
        <v>20</v>
      </c>
      <c r="D3405" s="4">
        <f t="shared" ca="1" si="393"/>
        <v>4</v>
      </c>
      <c r="E3405" s="3">
        <f t="shared" ca="1" si="394"/>
        <v>23</v>
      </c>
      <c r="F3405" s="3">
        <f t="shared" ca="1" si="395"/>
        <v>18</v>
      </c>
      <c r="G3405" s="3">
        <f t="shared" ca="1" si="396"/>
        <v>78</v>
      </c>
      <c r="H3405" s="3">
        <f t="shared" si="397"/>
        <v>0</v>
      </c>
      <c r="I3405" s="3">
        <v>-1</v>
      </c>
      <c r="J3405" s="3">
        <v>71</v>
      </c>
      <c r="K3405" s="21">
        <f t="shared" ca="1" si="391"/>
        <v>263.34999999999997</v>
      </c>
      <c r="L3405" s="14">
        <f t="shared" ca="1" si="392"/>
        <v>117.3</v>
      </c>
    </row>
    <row r="3406" spans="1:12">
      <c r="A3406" s="3">
        <v>11</v>
      </c>
      <c r="B3406" s="3">
        <v>22</v>
      </c>
      <c r="C3406" s="3">
        <v>21</v>
      </c>
      <c r="D3406" s="4">
        <f t="shared" ca="1" si="393"/>
        <v>4.0999999999999996</v>
      </c>
      <c r="E3406" s="3">
        <f t="shared" ca="1" si="394"/>
        <v>5</v>
      </c>
      <c r="F3406" s="3">
        <f t="shared" ca="1" si="395"/>
        <v>18</v>
      </c>
      <c r="G3406" s="3">
        <f t="shared" ca="1" si="396"/>
        <v>74</v>
      </c>
      <c r="H3406" s="3">
        <f t="shared" si="397"/>
        <v>0</v>
      </c>
      <c r="I3406" s="3">
        <v>-4</v>
      </c>
      <c r="J3406" s="3">
        <v>71</v>
      </c>
      <c r="K3406" s="21">
        <f t="shared" ca="1" si="391"/>
        <v>58.669623059866971</v>
      </c>
      <c r="L3406" s="14">
        <f t="shared" ca="1" si="392"/>
        <v>21</v>
      </c>
    </row>
    <row r="3407" spans="1:12">
      <c r="A3407" s="3">
        <v>11</v>
      </c>
      <c r="B3407" s="3">
        <v>22</v>
      </c>
      <c r="C3407" s="3">
        <v>22</v>
      </c>
      <c r="D3407" s="4">
        <f t="shared" ca="1" si="393"/>
        <v>4</v>
      </c>
      <c r="E3407" s="3">
        <f t="shared" ca="1" si="394"/>
        <v>3</v>
      </c>
      <c r="F3407" s="3">
        <f t="shared" ca="1" si="395"/>
        <v>19</v>
      </c>
      <c r="G3407" s="3">
        <f t="shared" ca="1" si="396"/>
        <v>77</v>
      </c>
      <c r="H3407" s="3">
        <f t="shared" si="397"/>
        <v>0</v>
      </c>
      <c r="I3407" s="3">
        <v>-7</v>
      </c>
      <c r="J3407" s="3">
        <v>71</v>
      </c>
      <c r="K3407" s="21">
        <f t="shared" ca="1" si="391"/>
        <v>38.618181818181817</v>
      </c>
      <c r="L3407" s="14">
        <f t="shared" ca="1" si="392"/>
        <v>9.8999999999999986</v>
      </c>
    </row>
    <row r="3408" spans="1:12">
      <c r="A3408" s="3">
        <v>11</v>
      </c>
      <c r="B3408" s="3">
        <v>22</v>
      </c>
      <c r="C3408" s="3">
        <v>23</v>
      </c>
      <c r="D3408" s="4">
        <f t="shared" ca="1" si="393"/>
        <v>3.5999999999999996</v>
      </c>
      <c r="E3408" s="3">
        <f t="shared" ca="1" si="394"/>
        <v>29</v>
      </c>
      <c r="F3408" s="3">
        <f t="shared" ca="1" si="395"/>
        <v>19</v>
      </c>
      <c r="G3408" s="3">
        <f t="shared" ca="1" si="396"/>
        <v>65</v>
      </c>
      <c r="H3408" s="3">
        <f t="shared" si="397"/>
        <v>0</v>
      </c>
      <c r="I3408" s="3">
        <v>-8</v>
      </c>
      <c r="J3408" s="3">
        <v>71</v>
      </c>
      <c r="K3408" s="21">
        <f t="shared" ca="1" si="391"/>
        <v>421.37878787878788</v>
      </c>
      <c r="L3408" s="14">
        <f t="shared" ca="1" si="392"/>
        <v>87</v>
      </c>
    </row>
    <row r="3409" spans="1:12">
      <c r="A3409" s="3">
        <v>11</v>
      </c>
      <c r="B3409" s="3">
        <v>22</v>
      </c>
      <c r="C3409" s="3">
        <v>24</v>
      </c>
      <c r="D3409" s="4">
        <f t="shared" ca="1" si="393"/>
        <v>3.8</v>
      </c>
      <c r="E3409" s="3">
        <f t="shared" ca="1" si="394"/>
        <v>26</v>
      </c>
      <c r="F3409" s="3">
        <f t="shared" ca="1" si="395"/>
        <v>18</v>
      </c>
      <c r="G3409" s="3">
        <f t="shared" ca="1" si="396"/>
        <v>80</v>
      </c>
      <c r="H3409" s="3">
        <f t="shared" si="397"/>
        <v>0</v>
      </c>
      <c r="I3409" s="3">
        <v>-9</v>
      </c>
      <c r="J3409" s="3">
        <v>71</v>
      </c>
      <c r="K3409" s="21">
        <f t="shared" ca="1" si="391"/>
        <v>358.6507177033493</v>
      </c>
      <c r="L3409" s="14">
        <f t="shared" ca="1" si="392"/>
        <v>70.199999999999989</v>
      </c>
    </row>
    <row r="3410" spans="1:12">
      <c r="A3410" s="3">
        <v>11</v>
      </c>
      <c r="B3410" s="3">
        <v>23</v>
      </c>
      <c r="C3410" s="3">
        <v>1</v>
      </c>
      <c r="D3410" s="4">
        <f t="shared" ca="1" si="393"/>
        <v>3.8</v>
      </c>
      <c r="E3410" s="3">
        <f t="shared" ca="1" si="394"/>
        <v>23</v>
      </c>
      <c r="F3410" s="3">
        <f t="shared" ca="1" si="395"/>
        <v>19</v>
      </c>
      <c r="G3410" s="3">
        <f t="shared" ca="1" si="396"/>
        <v>79</v>
      </c>
      <c r="H3410" s="3">
        <f t="shared" si="397"/>
        <v>0</v>
      </c>
      <c r="I3410" s="3">
        <v>-10</v>
      </c>
      <c r="J3410" s="3">
        <v>71</v>
      </c>
      <c r="K3410" s="21">
        <f t="shared" ca="1" si="391"/>
        <v>326.9521531100479</v>
      </c>
      <c r="L3410" s="14">
        <f t="shared" ca="1" si="392"/>
        <v>55.199999999999996</v>
      </c>
    </row>
    <row r="3411" spans="1:12">
      <c r="A3411" s="3">
        <v>11</v>
      </c>
      <c r="B3411" s="3">
        <v>23</v>
      </c>
      <c r="C3411" s="3">
        <v>2</v>
      </c>
      <c r="D3411" s="4">
        <f t="shared" ca="1" si="393"/>
        <v>4.2</v>
      </c>
      <c r="E3411" s="3">
        <f t="shared" ca="1" si="394"/>
        <v>19</v>
      </c>
      <c r="F3411" s="3">
        <f t="shared" ca="1" si="395"/>
        <v>18</v>
      </c>
      <c r="G3411" s="3">
        <f t="shared" ca="1" si="396"/>
        <v>72</v>
      </c>
      <c r="H3411" s="3">
        <f t="shared" si="397"/>
        <v>0</v>
      </c>
      <c r="I3411" s="3">
        <v>-9</v>
      </c>
      <c r="J3411" s="3">
        <v>71</v>
      </c>
      <c r="K3411" s="21">
        <f t="shared" ca="1" si="391"/>
        <v>235.8138528138528</v>
      </c>
      <c r="L3411" s="14">
        <f t="shared" ca="1" si="392"/>
        <v>51.3</v>
      </c>
    </row>
    <row r="3412" spans="1:12">
      <c r="A3412" s="3">
        <v>11</v>
      </c>
      <c r="B3412" s="3">
        <v>23</v>
      </c>
      <c r="C3412" s="3">
        <v>3</v>
      </c>
      <c r="D3412" s="4">
        <f t="shared" ca="1" si="393"/>
        <v>4.3</v>
      </c>
      <c r="E3412" s="3">
        <f t="shared" ca="1" si="394"/>
        <v>23</v>
      </c>
      <c r="F3412" s="3">
        <f t="shared" ca="1" si="395"/>
        <v>19</v>
      </c>
      <c r="G3412" s="3">
        <f t="shared" ca="1" si="396"/>
        <v>65</v>
      </c>
      <c r="H3412" s="3">
        <f t="shared" si="397"/>
        <v>0</v>
      </c>
      <c r="I3412" s="3">
        <v>-9</v>
      </c>
      <c r="J3412" s="3">
        <v>71</v>
      </c>
      <c r="K3412" s="21">
        <f t="shared" ca="1" si="391"/>
        <v>284.16913319238898</v>
      </c>
      <c r="L3412" s="14">
        <f t="shared" ca="1" si="392"/>
        <v>62.099999999999994</v>
      </c>
    </row>
    <row r="3413" spans="1:12">
      <c r="A3413" s="3">
        <v>11</v>
      </c>
      <c r="B3413" s="3">
        <v>23</v>
      </c>
      <c r="C3413" s="3">
        <v>4</v>
      </c>
      <c r="D3413" s="4">
        <f t="shared" ca="1" si="393"/>
        <v>3.4</v>
      </c>
      <c r="E3413" s="3">
        <f t="shared" ca="1" si="394"/>
        <v>14</v>
      </c>
      <c r="F3413" s="3">
        <f t="shared" ca="1" si="395"/>
        <v>18</v>
      </c>
      <c r="G3413" s="3">
        <f t="shared" ca="1" si="396"/>
        <v>61</v>
      </c>
      <c r="H3413" s="3">
        <f t="shared" si="397"/>
        <v>0</v>
      </c>
      <c r="I3413" s="3">
        <v>-8</v>
      </c>
      <c r="J3413" s="3">
        <v>71</v>
      </c>
      <c r="K3413" s="21">
        <f t="shared" ca="1" si="391"/>
        <v>212.62032085561498</v>
      </c>
      <c r="L3413" s="14">
        <f t="shared" ca="1" si="392"/>
        <v>42</v>
      </c>
    </row>
    <row r="3414" spans="1:12">
      <c r="A3414" s="3">
        <v>11</v>
      </c>
      <c r="B3414" s="3">
        <v>23</v>
      </c>
      <c r="C3414" s="3">
        <v>5</v>
      </c>
      <c r="D3414" s="4">
        <f t="shared" ca="1" si="393"/>
        <v>4.3</v>
      </c>
      <c r="E3414" s="3">
        <f t="shared" ca="1" si="394"/>
        <v>30</v>
      </c>
      <c r="F3414" s="3">
        <f t="shared" ca="1" si="395"/>
        <v>17</v>
      </c>
      <c r="G3414" s="3">
        <f t="shared" ca="1" si="396"/>
        <v>66</v>
      </c>
      <c r="H3414" s="3">
        <f t="shared" si="397"/>
        <v>0</v>
      </c>
      <c r="I3414" s="3">
        <v>-8</v>
      </c>
      <c r="J3414" s="3">
        <v>71</v>
      </c>
      <c r="K3414" s="21">
        <f t="shared" ca="1" si="391"/>
        <v>353.27695560253704</v>
      </c>
      <c r="L3414" s="14">
        <f t="shared" ca="1" si="392"/>
        <v>90</v>
      </c>
    </row>
    <row r="3415" spans="1:12">
      <c r="A3415" s="3">
        <v>11</v>
      </c>
      <c r="B3415" s="3">
        <v>23</v>
      </c>
      <c r="C3415" s="3">
        <v>6</v>
      </c>
      <c r="D3415" s="4">
        <f t="shared" ca="1" si="393"/>
        <v>3.3</v>
      </c>
      <c r="E3415" s="3">
        <f t="shared" ca="1" si="394"/>
        <v>29</v>
      </c>
      <c r="F3415" s="3">
        <f t="shared" ca="1" si="395"/>
        <v>16</v>
      </c>
      <c r="G3415" s="3">
        <f t="shared" ca="1" si="396"/>
        <v>66</v>
      </c>
      <c r="H3415" s="3">
        <f t="shared" si="397"/>
        <v>0</v>
      </c>
      <c r="I3415" s="3">
        <v>-7</v>
      </c>
      <c r="J3415" s="3">
        <v>71</v>
      </c>
      <c r="K3415" s="21">
        <f t="shared" ca="1" si="391"/>
        <v>430.60606060606062</v>
      </c>
      <c r="L3415" s="14">
        <f t="shared" ca="1" si="392"/>
        <v>95.699999999999989</v>
      </c>
    </row>
    <row r="3416" spans="1:12">
      <c r="A3416" s="3">
        <v>11</v>
      </c>
      <c r="B3416" s="3">
        <v>23</v>
      </c>
      <c r="C3416" s="3">
        <v>7</v>
      </c>
      <c r="D3416" s="4">
        <f t="shared" ca="1" si="393"/>
        <v>4</v>
      </c>
      <c r="E3416" s="3">
        <f t="shared" ca="1" si="394"/>
        <v>14</v>
      </c>
      <c r="F3416" s="3">
        <f t="shared" ca="1" si="395"/>
        <v>16</v>
      </c>
      <c r="G3416" s="3">
        <f t="shared" ca="1" si="396"/>
        <v>72</v>
      </c>
      <c r="H3416" s="3">
        <f t="shared" si="397"/>
        <v>0.153</v>
      </c>
      <c r="I3416" s="3">
        <v>-7</v>
      </c>
      <c r="J3416" s="3">
        <v>71</v>
      </c>
      <c r="K3416" s="21">
        <f t="shared" ca="1" si="391"/>
        <v>161.74136363636364</v>
      </c>
      <c r="L3416" s="14">
        <f t="shared" ca="1" si="392"/>
        <v>46.199999999999996</v>
      </c>
    </row>
    <row r="3417" spans="1:12">
      <c r="A3417" s="3">
        <v>11</v>
      </c>
      <c r="B3417" s="3">
        <v>23</v>
      </c>
      <c r="C3417" s="3">
        <v>8</v>
      </c>
      <c r="D3417" s="4">
        <f t="shared" ca="1" si="393"/>
        <v>4.3</v>
      </c>
      <c r="E3417" s="3">
        <f t="shared" ca="1" si="394"/>
        <v>4</v>
      </c>
      <c r="F3417" s="3">
        <f t="shared" ca="1" si="395"/>
        <v>24</v>
      </c>
      <c r="G3417" s="3">
        <f t="shared" ca="1" si="396"/>
        <v>60</v>
      </c>
      <c r="H3417" s="3">
        <f t="shared" si="397"/>
        <v>0.183</v>
      </c>
      <c r="I3417" s="3">
        <v>-5</v>
      </c>
      <c r="J3417" s="3">
        <v>71</v>
      </c>
      <c r="K3417" s="21">
        <f t="shared" ca="1" si="391"/>
        <v>47.410570824524314</v>
      </c>
      <c r="L3417" s="14">
        <f t="shared" ca="1" si="392"/>
        <v>15.6</v>
      </c>
    </row>
    <row r="3418" spans="1:12">
      <c r="A3418" s="3">
        <v>11</v>
      </c>
      <c r="B3418" s="3">
        <v>23</v>
      </c>
      <c r="C3418" s="3">
        <v>9</v>
      </c>
      <c r="D3418" s="4">
        <f t="shared" ca="1" si="393"/>
        <v>4</v>
      </c>
      <c r="E3418" s="3">
        <f t="shared" ca="1" si="394"/>
        <v>10</v>
      </c>
      <c r="F3418" s="3">
        <f t="shared" ca="1" si="395"/>
        <v>23</v>
      </c>
      <c r="G3418" s="3">
        <f t="shared" ca="1" si="396"/>
        <v>75</v>
      </c>
      <c r="H3418" s="3">
        <f t="shared" si="397"/>
        <v>0.21299999999999999</v>
      </c>
      <c r="I3418" s="3">
        <v>-2</v>
      </c>
      <c r="J3418" s="3">
        <v>71</v>
      </c>
      <c r="K3418" s="21">
        <f t="shared" ca="1" si="391"/>
        <v>117.30227272727274</v>
      </c>
      <c r="L3418" s="14">
        <f t="shared" ca="1" si="392"/>
        <v>48</v>
      </c>
    </row>
    <row r="3419" spans="1:12">
      <c r="A3419" s="3">
        <v>11</v>
      </c>
      <c r="B3419" s="3">
        <v>23</v>
      </c>
      <c r="C3419" s="3">
        <v>10</v>
      </c>
      <c r="D3419" s="4">
        <f t="shared" ca="1" si="393"/>
        <v>3.9</v>
      </c>
      <c r="E3419" s="3">
        <f t="shared" ca="1" si="394"/>
        <v>1</v>
      </c>
      <c r="F3419" s="3">
        <f t="shared" ca="1" si="395"/>
        <v>22</v>
      </c>
      <c r="G3419" s="3">
        <f t="shared" ca="1" si="396"/>
        <v>78</v>
      </c>
      <c r="H3419" s="3">
        <f t="shared" si="397"/>
        <v>0.24299999999999999</v>
      </c>
      <c r="I3419" s="3">
        <v>0</v>
      </c>
      <c r="J3419" s="3">
        <v>71</v>
      </c>
      <c r="K3419" s="21">
        <f t="shared" ca="1" si="391"/>
        <v>11.296736596736597</v>
      </c>
      <c r="L3419" s="14">
        <f t="shared" ca="1" si="392"/>
        <v>5.3999999999999995</v>
      </c>
    </row>
    <row r="3420" spans="1:12">
      <c r="A3420" s="3">
        <v>11</v>
      </c>
      <c r="B3420" s="3">
        <v>23</v>
      </c>
      <c r="C3420" s="3">
        <v>11</v>
      </c>
      <c r="D3420" s="4">
        <f t="shared" ca="1" si="393"/>
        <v>4.2</v>
      </c>
      <c r="E3420" s="3">
        <f t="shared" ca="1" si="394"/>
        <v>29</v>
      </c>
      <c r="F3420" s="3">
        <f t="shared" ca="1" si="395"/>
        <v>24</v>
      </c>
      <c r="G3420" s="3">
        <f t="shared" ca="1" si="396"/>
        <v>72</v>
      </c>
      <c r="H3420" s="3">
        <f t="shared" si="397"/>
        <v>0.27299999999999996</v>
      </c>
      <c r="I3420" s="3">
        <v>1</v>
      </c>
      <c r="J3420" s="3">
        <v>71</v>
      </c>
      <c r="K3420" s="21">
        <f t="shared" ca="1" si="391"/>
        <v>304.76991341991339</v>
      </c>
      <c r="L3420" s="14">
        <f t="shared" ca="1" si="392"/>
        <v>165.3</v>
      </c>
    </row>
    <row r="3421" spans="1:12">
      <c r="A3421" s="3">
        <v>11</v>
      </c>
      <c r="B3421" s="3">
        <v>23</v>
      </c>
      <c r="C3421" s="3">
        <v>12</v>
      </c>
      <c r="D3421" s="4">
        <f t="shared" ca="1" si="393"/>
        <v>3.3</v>
      </c>
      <c r="E3421" s="3">
        <f t="shared" ca="1" si="394"/>
        <v>7</v>
      </c>
      <c r="F3421" s="3">
        <f t="shared" ca="1" si="395"/>
        <v>20</v>
      </c>
      <c r="G3421" s="3">
        <f t="shared" ca="1" si="396"/>
        <v>69</v>
      </c>
      <c r="H3421" s="3">
        <f t="shared" si="397"/>
        <v>0.30299999999999999</v>
      </c>
      <c r="I3421" s="3">
        <v>3</v>
      </c>
      <c r="J3421" s="3">
        <v>71</v>
      </c>
      <c r="K3421" s="21">
        <f t="shared" ca="1" si="391"/>
        <v>82.193112947658406</v>
      </c>
      <c r="L3421" s="14">
        <f t="shared" ca="1" si="392"/>
        <v>44.1</v>
      </c>
    </row>
    <row r="3422" spans="1:12">
      <c r="A3422" s="3">
        <v>11</v>
      </c>
      <c r="B3422" s="3">
        <v>23</v>
      </c>
      <c r="C3422" s="3">
        <v>13</v>
      </c>
      <c r="D3422" s="4">
        <f t="shared" ca="1" si="393"/>
        <v>3.4</v>
      </c>
      <c r="E3422" s="3">
        <f t="shared" ca="1" si="394"/>
        <v>18</v>
      </c>
      <c r="F3422" s="3">
        <f t="shared" ca="1" si="395"/>
        <v>21</v>
      </c>
      <c r="G3422" s="3">
        <f t="shared" ca="1" si="396"/>
        <v>77</v>
      </c>
      <c r="H3422" s="3">
        <f t="shared" si="397"/>
        <v>0.27299999999999996</v>
      </c>
      <c r="I3422" s="3">
        <v>5</v>
      </c>
      <c r="J3422" s="3">
        <v>71</v>
      </c>
      <c r="K3422" s="21">
        <f t="shared" ca="1" si="391"/>
        <v>204.31925133689839</v>
      </c>
      <c r="L3422" s="14">
        <f t="shared" ca="1" si="392"/>
        <v>124.19999999999999</v>
      </c>
    </row>
    <row r="3423" spans="1:12">
      <c r="A3423" s="3">
        <v>11</v>
      </c>
      <c r="B3423" s="3">
        <v>23</v>
      </c>
      <c r="C3423" s="3">
        <v>14</v>
      </c>
      <c r="D3423" s="4">
        <f t="shared" ca="1" si="393"/>
        <v>4.3</v>
      </c>
      <c r="E3423" s="3">
        <f t="shared" ca="1" si="394"/>
        <v>14</v>
      </c>
      <c r="F3423" s="3">
        <f t="shared" ca="1" si="395"/>
        <v>23</v>
      </c>
      <c r="G3423" s="3">
        <f t="shared" ca="1" si="396"/>
        <v>61</v>
      </c>
      <c r="H3423" s="3">
        <f t="shared" si="397"/>
        <v>0.24299999999999999</v>
      </c>
      <c r="I3423" s="3">
        <v>8</v>
      </c>
      <c r="J3423" s="3">
        <v>71</v>
      </c>
      <c r="K3423" s="21">
        <f t="shared" ca="1" si="391"/>
        <v>125.15052854122622</v>
      </c>
      <c r="L3423" s="14">
        <f t="shared" ca="1" si="392"/>
        <v>109.2</v>
      </c>
    </row>
    <row r="3424" spans="1:12">
      <c r="A3424" s="3">
        <v>11</v>
      </c>
      <c r="B3424" s="3">
        <v>23</v>
      </c>
      <c r="C3424" s="3">
        <v>15</v>
      </c>
      <c r="D3424" s="4">
        <f t="shared" ca="1" si="393"/>
        <v>4.2</v>
      </c>
      <c r="E3424" s="3">
        <f t="shared" ca="1" si="394"/>
        <v>18</v>
      </c>
      <c r="F3424" s="3">
        <f t="shared" ca="1" si="395"/>
        <v>21</v>
      </c>
      <c r="G3424" s="3">
        <f t="shared" ca="1" si="396"/>
        <v>65</v>
      </c>
      <c r="H3424" s="3">
        <f t="shared" si="397"/>
        <v>0.21299999999999999</v>
      </c>
      <c r="I3424" s="3">
        <v>8</v>
      </c>
      <c r="J3424" s="3">
        <v>71</v>
      </c>
      <c r="K3424" s="21">
        <f t="shared" ca="1" si="391"/>
        <v>159.32337662337659</v>
      </c>
      <c r="L3424" s="14">
        <f t="shared" ca="1" si="392"/>
        <v>140.4</v>
      </c>
    </row>
    <row r="3425" spans="1:12">
      <c r="A3425" s="3">
        <v>11</v>
      </c>
      <c r="B3425" s="3">
        <v>23</v>
      </c>
      <c r="C3425" s="3">
        <v>16</v>
      </c>
      <c r="D3425" s="4">
        <f t="shared" ca="1" si="393"/>
        <v>3.3</v>
      </c>
      <c r="E3425" s="3">
        <f t="shared" ca="1" si="394"/>
        <v>8</v>
      </c>
      <c r="F3425" s="3">
        <f t="shared" ca="1" si="395"/>
        <v>23</v>
      </c>
      <c r="G3425" s="3">
        <f t="shared" ca="1" si="396"/>
        <v>73</v>
      </c>
      <c r="H3425" s="3">
        <f t="shared" si="397"/>
        <v>0.183</v>
      </c>
      <c r="I3425" s="3">
        <v>7</v>
      </c>
      <c r="J3425" s="3">
        <v>71</v>
      </c>
      <c r="K3425" s="21">
        <f t="shared" ca="1" si="391"/>
        <v>96.976308539944924</v>
      </c>
      <c r="L3425" s="14">
        <f t="shared" ca="1" si="392"/>
        <v>60</v>
      </c>
    </row>
    <row r="3426" spans="1:12">
      <c r="A3426" s="3">
        <v>11</v>
      </c>
      <c r="B3426" s="3">
        <v>23</v>
      </c>
      <c r="C3426" s="3">
        <v>17</v>
      </c>
      <c r="D3426" s="4">
        <f t="shared" ca="1" si="393"/>
        <v>4.3</v>
      </c>
      <c r="E3426" s="3">
        <f t="shared" ca="1" si="394"/>
        <v>22</v>
      </c>
      <c r="F3426" s="3">
        <f t="shared" ca="1" si="395"/>
        <v>22</v>
      </c>
      <c r="G3426" s="3">
        <f t="shared" ca="1" si="396"/>
        <v>67</v>
      </c>
      <c r="H3426" s="3">
        <f t="shared" si="397"/>
        <v>0.153</v>
      </c>
      <c r="I3426" s="3">
        <v>6</v>
      </c>
      <c r="J3426" s="3">
        <v>71</v>
      </c>
      <c r="K3426" s="21">
        <f t="shared" ca="1" si="391"/>
        <v>207.68837209302328</v>
      </c>
      <c r="L3426" s="14">
        <f t="shared" ca="1" si="392"/>
        <v>158.39999999999998</v>
      </c>
    </row>
    <row r="3427" spans="1:12">
      <c r="A3427" s="3">
        <v>11</v>
      </c>
      <c r="B3427" s="3">
        <v>23</v>
      </c>
      <c r="C3427" s="3">
        <v>18</v>
      </c>
      <c r="D3427" s="4">
        <f t="shared" ca="1" si="393"/>
        <v>4.3</v>
      </c>
      <c r="E3427" s="3">
        <f t="shared" ca="1" si="394"/>
        <v>20</v>
      </c>
      <c r="F3427" s="3">
        <f t="shared" ca="1" si="395"/>
        <v>24</v>
      </c>
      <c r="G3427" s="3">
        <f t="shared" ca="1" si="396"/>
        <v>70</v>
      </c>
      <c r="H3427" s="3">
        <f t="shared" si="397"/>
        <v>0</v>
      </c>
      <c r="I3427" s="3">
        <v>4</v>
      </c>
      <c r="J3427" s="3">
        <v>71</v>
      </c>
      <c r="K3427" s="21">
        <f t="shared" ref="K3427:K3490" ca="1" si="398">E3427*(120+(F3427-I3427)*4.5+(45-H3427*95)+ABS(G3427-J3427)*0.2)/(D3427*5.5)</f>
        <v>215.81395348837211</v>
      </c>
      <c r="L3427" s="14">
        <f t="shared" ref="L3427:L3490" ca="1" si="399">ABS(-18-I3427)*0.3*E3427</f>
        <v>132</v>
      </c>
    </row>
    <row r="3428" spans="1:12">
      <c r="A3428" s="3">
        <v>11</v>
      </c>
      <c r="B3428" s="3">
        <v>23</v>
      </c>
      <c r="C3428" s="3">
        <v>19</v>
      </c>
      <c r="D3428" s="4">
        <f t="shared" ca="1" si="393"/>
        <v>3.4</v>
      </c>
      <c r="E3428" s="3">
        <f t="shared" ca="1" si="394"/>
        <v>25</v>
      </c>
      <c r="F3428" s="3">
        <f t="shared" ca="1" si="395"/>
        <v>23</v>
      </c>
      <c r="G3428" s="3">
        <f t="shared" ca="1" si="396"/>
        <v>63</v>
      </c>
      <c r="H3428" s="3">
        <f t="shared" si="397"/>
        <v>0</v>
      </c>
      <c r="I3428" s="3">
        <v>2</v>
      </c>
      <c r="J3428" s="3">
        <v>71</v>
      </c>
      <c r="K3428" s="21">
        <f t="shared" ca="1" si="398"/>
        <v>349.06417112299471</v>
      </c>
      <c r="L3428" s="14">
        <f t="shared" ca="1" si="399"/>
        <v>150</v>
      </c>
    </row>
    <row r="3429" spans="1:12">
      <c r="A3429" s="3">
        <v>11</v>
      </c>
      <c r="B3429" s="3">
        <v>23</v>
      </c>
      <c r="C3429" s="3">
        <v>20</v>
      </c>
      <c r="D3429" s="4">
        <f t="shared" ca="1" si="393"/>
        <v>3.6999999999999997</v>
      </c>
      <c r="E3429" s="3">
        <f t="shared" ca="1" si="394"/>
        <v>28</v>
      </c>
      <c r="F3429" s="3">
        <f t="shared" ca="1" si="395"/>
        <v>19</v>
      </c>
      <c r="G3429" s="3">
        <f t="shared" ca="1" si="396"/>
        <v>73</v>
      </c>
      <c r="H3429" s="3">
        <f t="shared" si="397"/>
        <v>0</v>
      </c>
      <c r="I3429" s="3">
        <v>-1</v>
      </c>
      <c r="J3429" s="3">
        <v>71</v>
      </c>
      <c r="K3429" s="21">
        <f t="shared" ca="1" si="398"/>
        <v>351.41031941031946</v>
      </c>
      <c r="L3429" s="14">
        <f t="shared" ca="1" si="399"/>
        <v>142.79999999999998</v>
      </c>
    </row>
    <row r="3430" spans="1:12">
      <c r="A3430" s="3">
        <v>11</v>
      </c>
      <c r="B3430" s="3">
        <v>23</v>
      </c>
      <c r="C3430" s="3">
        <v>21</v>
      </c>
      <c r="D3430" s="4">
        <f t="shared" ca="1" si="393"/>
        <v>3.3</v>
      </c>
      <c r="E3430" s="3">
        <f t="shared" ca="1" si="394"/>
        <v>27</v>
      </c>
      <c r="F3430" s="3">
        <f t="shared" ca="1" si="395"/>
        <v>17</v>
      </c>
      <c r="G3430" s="3">
        <f t="shared" ca="1" si="396"/>
        <v>63</v>
      </c>
      <c r="H3430" s="3">
        <f t="shared" si="397"/>
        <v>0</v>
      </c>
      <c r="I3430" s="3">
        <v>-4</v>
      </c>
      <c r="J3430" s="3">
        <v>71</v>
      </c>
      <c r="K3430" s="21">
        <f t="shared" ca="1" si="398"/>
        <v>388.41322314049592</v>
      </c>
      <c r="L3430" s="14">
        <f t="shared" ca="1" si="399"/>
        <v>113.4</v>
      </c>
    </row>
    <row r="3431" spans="1:12">
      <c r="A3431" s="3">
        <v>11</v>
      </c>
      <c r="B3431" s="3">
        <v>23</v>
      </c>
      <c r="C3431" s="3">
        <v>22</v>
      </c>
      <c r="D3431" s="4">
        <f t="shared" ca="1" si="393"/>
        <v>3.4</v>
      </c>
      <c r="E3431" s="3">
        <f t="shared" ca="1" si="394"/>
        <v>23</v>
      </c>
      <c r="F3431" s="3">
        <f t="shared" ca="1" si="395"/>
        <v>17</v>
      </c>
      <c r="G3431" s="3">
        <f t="shared" ca="1" si="396"/>
        <v>71</v>
      </c>
      <c r="H3431" s="3">
        <f t="shared" si="397"/>
        <v>0</v>
      </c>
      <c r="I3431" s="3">
        <v>-7</v>
      </c>
      <c r="J3431" s="3">
        <v>71</v>
      </c>
      <c r="K3431" s="21">
        <f t="shared" ca="1" si="398"/>
        <v>335.77540106951875</v>
      </c>
      <c r="L3431" s="14">
        <f t="shared" ca="1" si="399"/>
        <v>75.899999999999991</v>
      </c>
    </row>
    <row r="3432" spans="1:12">
      <c r="A3432" s="3">
        <v>11</v>
      </c>
      <c r="B3432" s="3">
        <v>23</v>
      </c>
      <c r="C3432" s="3">
        <v>23</v>
      </c>
      <c r="D3432" s="4">
        <f t="shared" ca="1" si="393"/>
        <v>3.8</v>
      </c>
      <c r="E3432" s="3">
        <f t="shared" ca="1" si="394"/>
        <v>2</v>
      </c>
      <c r="F3432" s="3">
        <f t="shared" ca="1" si="395"/>
        <v>16</v>
      </c>
      <c r="G3432" s="3">
        <f t="shared" ca="1" si="396"/>
        <v>60</v>
      </c>
      <c r="H3432" s="3">
        <f t="shared" si="397"/>
        <v>0</v>
      </c>
      <c r="I3432" s="3">
        <v>-8</v>
      </c>
      <c r="J3432" s="3">
        <v>71</v>
      </c>
      <c r="K3432" s="21">
        <f t="shared" ca="1" si="398"/>
        <v>26.334928229665074</v>
      </c>
      <c r="L3432" s="14">
        <f t="shared" ca="1" si="399"/>
        <v>6</v>
      </c>
    </row>
    <row r="3433" spans="1:12">
      <c r="A3433" s="3">
        <v>11</v>
      </c>
      <c r="B3433" s="3">
        <v>23</v>
      </c>
      <c r="C3433" s="3">
        <v>24</v>
      </c>
      <c r="D3433" s="4">
        <f t="shared" ca="1" si="393"/>
        <v>3.6999999999999997</v>
      </c>
      <c r="E3433" s="3">
        <f t="shared" ca="1" si="394"/>
        <v>5</v>
      </c>
      <c r="F3433" s="3">
        <f t="shared" ca="1" si="395"/>
        <v>16</v>
      </c>
      <c r="G3433" s="3">
        <f t="shared" ca="1" si="396"/>
        <v>68</v>
      </c>
      <c r="H3433" s="3">
        <f t="shared" si="397"/>
        <v>0</v>
      </c>
      <c r="I3433" s="3">
        <v>-9</v>
      </c>
      <c r="J3433" s="3">
        <v>71</v>
      </c>
      <c r="K3433" s="21">
        <f t="shared" ca="1" si="398"/>
        <v>68.329238329238336</v>
      </c>
      <c r="L3433" s="14">
        <f t="shared" ca="1" si="399"/>
        <v>13.499999999999998</v>
      </c>
    </row>
    <row r="3434" spans="1:12">
      <c r="A3434" s="3">
        <v>11</v>
      </c>
      <c r="B3434" s="3">
        <v>24</v>
      </c>
      <c r="C3434" s="3">
        <v>1</v>
      </c>
      <c r="D3434" s="4">
        <f t="shared" ca="1" si="393"/>
        <v>4.2</v>
      </c>
      <c r="E3434" s="3">
        <f t="shared" ca="1" si="394"/>
        <v>25</v>
      </c>
      <c r="F3434" s="3">
        <f t="shared" ca="1" si="395"/>
        <v>18</v>
      </c>
      <c r="G3434" s="3">
        <f t="shared" ca="1" si="396"/>
        <v>78</v>
      </c>
      <c r="H3434" s="3">
        <f t="shared" si="397"/>
        <v>0</v>
      </c>
      <c r="I3434" s="3">
        <v>-10</v>
      </c>
      <c r="J3434" s="3">
        <v>71</v>
      </c>
      <c r="K3434" s="21">
        <f t="shared" ca="1" si="398"/>
        <v>316.45021645021637</v>
      </c>
      <c r="L3434" s="14">
        <f t="shared" ca="1" si="399"/>
        <v>60</v>
      </c>
    </row>
    <row r="3435" spans="1:12">
      <c r="A3435" s="3">
        <v>11</v>
      </c>
      <c r="B3435" s="3">
        <v>24</v>
      </c>
      <c r="C3435" s="3">
        <v>2</v>
      </c>
      <c r="D3435" s="4">
        <f t="shared" ca="1" si="393"/>
        <v>3.5999999999999996</v>
      </c>
      <c r="E3435" s="3">
        <f t="shared" ca="1" si="394"/>
        <v>25</v>
      </c>
      <c r="F3435" s="3">
        <f t="shared" ca="1" si="395"/>
        <v>19</v>
      </c>
      <c r="G3435" s="3">
        <f t="shared" ca="1" si="396"/>
        <v>70</v>
      </c>
      <c r="H3435" s="3">
        <f t="shared" si="397"/>
        <v>0</v>
      </c>
      <c r="I3435" s="3">
        <v>-9</v>
      </c>
      <c r="J3435" s="3">
        <v>71</v>
      </c>
      <c r="K3435" s="21">
        <f t="shared" ca="1" si="398"/>
        <v>367.67676767676772</v>
      </c>
      <c r="L3435" s="14">
        <f t="shared" ca="1" si="399"/>
        <v>67.5</v>
      </c>
    </row>
    <row r="3436" spans="1:12">
      <c r="A3436" s="3">
        <v>11</v>
      </c>
      <c r="B3436" s="3">
        <v>24</v>
      </c>
      <c r="C3436" s="3">
        <v>3</v>
      </c>
      <c r="D3436" s="4">
        <f t="shared" ca="1" si="393"/>
        <v>4.0999999999999996</v>
      </c>
      <c r="E3436" s="3">
        <f t="shared" ca="1" si="394"/>
        <v>26</v>
      </c>
      <c r="F3436" s="3">
        <f t="shared" ca="1" si="395"/>
        <v>18</v>
      </c>
      <c r="G3436" s="3">
        <f t="shared" ca="1" si="396"/>
        <v>75</v>
      </c>
      <c r="H3436" s="3">
        <f t="shared" si="397"/>
        <v>0</v>
      </c>
      <c r="I3436" s="3">
        <v>-9</v>
      </c>
      <c r="J3436" s="3">
        <v>71</v>
      </c>
      <c r="K3436" s="21">
        <f t="shared" ca="1" si="398"/>
        <v>331.25498891352555</v>
      </c>
      <c r="L3436" s="14">
        <f t="shared" ca="1" si="399"/>
        <v>70.199999999999989</v>
      </c>
    </row>
    <row r="3437" spans="1:12">
      <c r="A3437" s="3">
        <v>11</v>
      </c>
      <c r="B3437" s="3">
        <v>24</v>
      </c>
      <c r="C3437" s="3">
        <v>4</v>
      </c>
      <c r="D3437" s="4">
        <f t="shared" ca="1" si="393"/>
        <v>3.5999999999999996</v>
      </c>
      <c r="E3437" s="3">
        <f t="shared" ca="1" si="394"/>
        <v>9</v>
      </c>
      <c r="F3437" s="3">
        <f t="shared" ca="1" si="395"/>
        <v>19</v>
      </c>
      <c r="G3437" s="3">
        <f t="shared" ca="1" si="396"/>
        <v>60</v>
      </c>
      <c r="H3437" s="3">
        <f t="shared" si="397"/>
        <v>0</v>
      </c>
      <c r="I3437" s="3">
        <v>-8</v>
      </c>
      <c r="J3437" s="3">
        <v>71</v>
      </c>
      <c r="K3437" s="21">
        <f t="shared" ca="1" si="398"/>
        <v>131.22727272727272</v>
      </c>
      <c r="L3437" s="14">
        <f t="shared" ca="1" si="399"/>
        <v>27</v>
      </c>
    </row>
    <row r="3438" spans="1:12">
      <c r="A3438" s="3">
        <v>11</v>
      </c>
      <c r="B3438" s="3">
        <v>24</v>
      </c>
      <c r="C3438" s="3">
        <v>5</v>
      </c>
      <c r="D3438" s="4">
        <f t="shared" ca="1" si="393"/>
        <v>3.5999999999999996</v>
      </c>
      <c r="E3438" s="3">
        <f t="shared" ca="1" si="394"/>
        <v>15</v>
      </c>
      <c r="F3438" s="3">
        <f t="shared" ca="1" si="395"/>
        <v>19</v>
      </c>
      <c r="G3438" s="3">
        <f t="shared" ca="1" si="396"/>
        <v>73</v>
      </c>
      <c r="H3438" s="3">
        <f t="shared" si="397"/>
        <v>0</v>
      </c>
      <c r="I3438" s="3">
        <v>-8</v>
      </c>
      <c r="J3438" s="3">
        <v>71</v>
      </c>
      <c r="K3438" s="21">
        <f t="shared" ca="1" si="398"/>
        <v>217.34848484848487</v>
      </c>
      <c r="L3438" s="14">
        <f t="shared" ca="1" si="399"/>
        <v>45</v>
      </c>
    </row>
    <row r="3439" spans="1:12">
      <c r="A3439" s="3">
        <v>11</v>
      </c>
      <c r="B3439" s="3">
        <v>24</v>
      </c>
      <c r="C3439" s="3">
        <v>6</v>
      </c>
      <c r="D3439" s="4">
        <f t="shared" ca="1" si="393"/>
        <v>3.8</v>
      </c>
      <c r="E3439" s="3">
        <f t="shared" ca="1" si="394"/>
        <v>29</v>
      </c>
      <c r="F3439" s="3">
        <f t="shared" ca="1" si="395"/>
        <v>16</v>
      </c>
      <c r="G3439" s="3">
        <f t="shared" ca="1" si="396"/>
        <v>65</v>
      </c>
      <c r="H3439" s="3">
        <f t="shared" si="397"/>
        <v>0</v>
      </c>
      <c r="I3439" s="3">
        <v>-7</v>
      </c>
      <c r="J3439" s="3">
        <v>71</v>
      </c>
      <c r="K3439" s="21">
        <f t="shared" ca="1" si="398"/>
        <v>374.2248803827751</v>
      </c>
      <c r="L3439" s="14">
        <f t="shared" ca="1" si="399"/>
        <v>95.699999999999989</v>
      </c>
    </row>
    <row r="3440" spans="1:12">
      <c r="A3440" s="3">
        <v>11</v>
      </c>
      <c r="B3440" s="3">
        <v>24</v>
      </c>
      <c r="C3440" s="3">
        <v>7</v>
      </c>
      <c r="D3440" s="4">
        <f t="shared" ca="1" si="393"/>
        <v>3.5</v>
      </c>
      <c r="E3440" s="3">
        <f t="shared" ca="1" si="394"/>
        <v>22</v>
      </c>
      <c r="F3440" s="3">
        <f t="shared" ca="1" si="395"/>
        <v>19</v>
      </c>
      <c r="G3440" s="3">
        <f t="shared" ca="1" si="396"/>
        <v>79</v>
      </c>
      <c r="H3440" s="3">
        <f t="shared" si="397"/>
        <v>0.153</v>
      </c>
      <c r="I3440" s="3">
        <v>-7</v>
      </c>
      <c r="J3440" s="3">
        <v>71</v>
      </c>
      <c r="K3440" s="21">
        <f t="shared" ca="1" si="398"/>
        <v>307.50285714285718</v>
      </c>
      <c r="L3440" s="14">
        <f t="shared" ca="1" si="399"/>
        <v>72.599999999999994</v>
      </c>
    </row>
    <row r="3441" spans="1:12">
      <c r="A3441" s="3">
        <v>11</v>
      </c>
      <c r="B3441" s="3">
        <v>24</v>
      </c>
      <c r="C3441" s="3">
        <v>8</v>
      </c>
      <c r="D3441" s="4">
        <f t="shared" ca="1" si="393"/>
        <v>3.3</v>
      </c>
      <c r="E3441" s="3">
        <f t="shared" ca="1" si="394"/>
        <v>13</v>
      </c>
      <c r="F3441" s="3">
        <f t="shared" ca="1" si="395"/>
        <v>20</v>
      </c>
      <c r="G3441" s="3">
        <f t="shared" ca="1" si="396"/>
        <v>64</v>
      </c>
      <c r="H3441" s="3">
        <f t="shared" si="397"/>
        <v>0.183</v>
      </c>
      <c r="I3441" s="3">
        <v>-5</v>
      </c>
      <c r="J3441" s="3">
        <v>71</v>
      </c>
      <c r="K3441" s="21">
        <f t="shared" ca="1" si="398"/>
        <v>187.31101928374656</v>
      </c>
      <c r="L3441" s="14">
        <f t="shared" ca="1" si="399"/>
        <v>50.699999999999996</v>
      </c>
    </row>
    <row r="3442" spans="1:12">
      <c r="A3442" s="3">
        <v>11</v>
      </c>
      <c r="B3442" s="3">
        <v>24</v>
      </c>
      <c r="C3442" s="3">
        <v>9</v>
      </c>
      <c r="D3442" s="4">
        <f t="shared" ca="1" si="393"/>
        <v>4.3</v>
      </c>
      <c r="E3442" s="3">
        <f t="shared" ca="1" si="394"/>
        <v>11</v>
      </c>
      <c r="F3442" s="3">
        <f t="shared" ca="1" si="395"/>
        <v>21</v>
      </c>
      <c r="G3442" s="3">
        <f t="shared" ca="1" si="396"/>
        <v>78</v>
      </c>
      <c r="H3442" s="3">
        <f t="shared" si="397"/>
        <v>0.21299999999999999</v>
      </c>
      <c r="I3442" s="3">
        <v>-2</v>
      </c>
      <c r="J3442" s="3">
        <v>71</v>
      </c>
      <c r="K3442" s="21">
        <f t="shared" ca="1" si="398"/>
        <v>116.12325581395349</v>
      </c>
      <c r="L3442" s="14">
        <f t="shared" ca="1" si="399"/>
        <v>52.8</v>
      </c>
    </row>
    <row r="3443" spans="1:12">
      <c r="A3443" s="3">
        <v>11</v>
      </c>
      <c r="B3443" s="3">
        <v>24</v>
      </c>
      <c r="C3443" s="3">
        <v>10</v>
      </c>
      <c r="D3443" s="4">
        <f t="shared" ca="1" si="393"/>
        <v>4</v>
      </c>
      <c r="E3443" s="3">
        <f t="shared" ca="1" si="394"/>
        <v>30</v>
      </c>
      <c r="F3443" s="3">
        <f t="shared" ca="1" si="395"/>
        <v>22</v>
      </c>
      <c r="G3443" s="3">
        <f t="shared" ca="1" si="396"/>
        <v>64</v>
      </c>
      <c r="H3443" s="3">
        <f t="shared" si="397"/>
        <v>0.24299999999999999</v>
      </c>
      <c r="I3443" s="3">
        <v>0</v>
      </c>
      <c r="J3443" s="3">
        <v>71</v>
      </c>
      <c r="K3443" s="21">
        <f t="shared" ca="1" si="398"/>
        <v>330.42954545454546</v>
      </c>
      <c r="L3443" s="14">
        <f t="shared" ca="1" si="399"/>
        <v>161.99999999999997</v>
      </c>
    </row>
    <row r="3444" spans="1:12">
      <c r="A3444" s="3">
        <v>11</v>
      </c>
      <c r="B3444" s="3">
        <v>24</v>
      </c>
      <c r="C3444" s="3">
        <v>11</v>
      </c>
      <c r="D3444" s="4">
        <f t="shared" ca="1" si="393"/>
        <v>3.9</v>
      </c>
      <c r="E3444" s="3">
        <f t="shared" ca="1" si="394"/>
        <v>18</v>
      </c>
      <c r="F3444" s="3">
        <f t="shared" ca="1" si="395"/>
        <v>20</v>
      </c>
      <c r="G3444" s="3">
        <f t="shared" ca="1" si="396"/>
        <v>62</v>
      </c>
      <c r="H3444" s="3">
        <f t="shared" si="397"/>
        <v>0.27299999999999996</v>
      </c>
      <c r="I3444" s="3">
        <v>1</v>
      </c>
      <c r="J3444" s="3">
        <v>71</v>
      </c>
      <c r="K3444" s="21">
        <f t="shared" ca="1" si="398"/>
        <v>189.95664335664338</v>
      </c>
      <c r="L3444" s="14">
        <f t="shared" ca="1" si="399"/>
        <v>102.60000000000001</v>
      </c>
    </row>
    <row r="3445" spans="1:12">
      <c r="A3445" s="3">
        <v>11</v>
      </c>
      <c r="B3445" s="3">
        <v>24</v>
      </c>
      <c r="C3445" s="3">
        <v>12</v>
      </c>
      <c r="D3445" s="4">
        <f t="shared" ca="1" si="393"/>
        <v>3.9</v>
      </c>
      <c r="E3445" s="3">
        <f t="shared" ca="1" si="394"/>
        <v>14</v>
      </c>
      <c r="F3445" s="3">
        <f t="shared" ca="1" si="395"/>
        <v>22</v>
      </c>
      <c r="G3445" s="3">
        <f t="shared" ca="1" si="396"/>
        <v>72</v>
      </c>
      <c r="H3445" s="3">
        <f t="shared" si="397"/>
        <v>0.30299999999999999</v>
      </c>
      <c r="I3445" s="3">
        <v>3</v>
      </c>
      <c r="J3445" s="3">
        <v>71</v>
      </c>
      <c r="K3445" s="21">
        <f t="shared" ca="1" si="398"/>
        <v>144.83962703962703</v>
      </c>
      <c r="L3445" s="14">
        <f t="shared" ca="1" si="399"/>
        <v>88.2</v>
      </c>
    </row>
    <row r="3446" spans="1:12">
      <c r="A3446" s="3">
        <v>11</v>
      </c>
      <c r="B3446" s="3">
        <v>24</v>
      </c>
      <c r="C3446" s="3">
        <v>13</v>
      </c>
      <c r="D3446" s="4">
        <f t="shared" ca="1" si="393"/>
        <v>3.6999999999999997</v>
      </c>
      <c r="E3446" s="3">
        <f t="shared" ca="1" si="394"/>
        <v>3</v>
      </c>
      <c r="F3446" s="3">
        <f t="shared" ca="1" si="395"/>
        <v>20</v>
      </c>
      <c r="G3446" s="3">
        <f t="shared" ca="1" si="396"/>
        <v>63</v>
      </c>
      <c r="H3446" s="3">
        <f t="shared" si="397"/>
        <v>0.27299999999999996</v>
      </c>
      <c r="I3446" s="3">
        <v>5</v>
      </c>
      <c r="J3446" s="3">
        <v>71</v>
      </c>
      <c r="K3446" s="21">
        <f t="shared" ca="1" si="398"/>
        <v>30.68771498771499</v>
      </c>
      <c r="L3446" s="14">
        <f t="shared" ca="1" si="399"/>
        <v>20.7</v>
      </c>
    </row>
    <row r="3447" spans="1:12">
      <c r="A3447" s="3">
        <v>11</v>
      </c>
      <c r="B3447" s="3">
        <v>24</v>
      </c>
      <c r="C3447" s="3">
        <v>14</v>
      </c>
      <c r="D3447" s="4">
        <f t="shared" ca="1" si="393"/>
        <v>3.3</v>
      </c>
      <c r="E3447" s="3">
        <f t="shared" ca="1" si="394"/>
        <v>29</v>
      </c>
      <c r="F3447" s="3">
        <f t="shared" ca="1" si="395"/>
        <v>21</v>
      </c>
      <c r="G3447" s="3">
        <f t="shared" ca="1" si="396"/>
        <v>73</v>
      </c>
      <c r="H3447" s="3">
        <f t="shared" si="397"/>
        <v>0.24299999999999999</v>
      </c>
      <c r="I3447" s="3">
        <v>8</v>
      </c>
      <c r="J3447" s="3">
        <v>71</v>
      </c>
      <c r="K3447" s="21">
        <f t="shared" ca="1" si="398"/>
        <v>320.86143250688707</v>
      </c>
      <c r="L3447" s="14">
        <f t="shared" ca="1" si="399"/>
        <v>226.2</v>
      </c>
    </row>
    <row r="3448" spans="1:12">
      <c r="A3448" s="3">
        <v>11</v>
      </c>
      <c r="B3448" s="3">
        <v>24</v>
      </c>
      <c r="C3448" s="3">
        <v>15</v>
      </c>
      <c r="D3448" s="4">
        <f t="shared" ca="1" si="393"/>
        <v>3.5999999999999996</v>
      </c>
      <c r="E3448" s="3">
        <f t="shared" ca="1" si="394"/>
        <v>22</v>
      </c>
      <c r="F3448" s="3">
        <f t="shared" ca="1" si="395"/>
        <v>21</v>
      </c>
      <c r="G3448" s="3">
        <f t="shared" ca="1" si="396"/>
        <v>66</v>
      </c>
      <c r="H3448" s="3">
        <f t="shared" si="397"/>
        <v>0.21299999999999999</v>
      </c>
      <c r="I3448" s="3">
        <v>8</v>
      </c>
      <c r="J3448" s="3">
        <v>71</v>
      </c>
      <c r="K3448" s="21">
        <f t="shared" ca="1" si="398"/>
        <v>226.96111111111114</v>
      </c>
      <c r="L3448" s="14">
        <f t="shared" ca="1" si="399"/>
        <v>171.6</v>
      </c>
    </row>
    <row r="3449" spans="1:12">
      <c r="A3449" s="3">
        <v>11</v>
      </c>
      <c r="B3449" s="3">
        <v>24</v>
      </c>
      <c r="C3449" s="3">
        <v>16</v>
      </c>
      <c r="D3449" s="4">
        <f t="shared" ca="1" si="393"/>
        <v>4</v>
      </c>
      <c r="E3449" s="3">
        <f t="shared" ca="1" si="394"/>
        <v>1</v>
      </c>
      <c r="F3449" s="3">
        <f t="shared" ca="1" si="395"/>
        <v>23</v>
      </c>
      <c r="G3449" s="3">
        <f t="shared" ca="1" si="396"/>
        <v>71</v>
      </c>
      <c r="H3449" s="3">
        <f t="shared" si="397"/>
        <v>0.183</v>
      </c>
      <c r="I3449" s="3">
        <v>7</v>
      </c>
      <c r="J3449" s="3">
        <v>71</v>
      </c>
      <c r="K3449" s="21">
        <f t="shared" ca="1" si="398"/>
        <v>9.9824999999999999</v>
      </c>
      <c r="L3449" s="14">
        <f t="shared" ca="1" si="399"/>
        <v>7.5</v>
      </c>
    </row>
    <row r="3450" spans="1:12">
      <c r="A3450" s="3">
        <v>11</v>
      </c>
      <c r="B3450" s="3">
        <v>24</v>
      </c>
      <c r="C3450" s="3">
        <v>17</v>
      </c>
      <c r="D3450" s="4">
        <f t="shared" ca="1" si="393"/>
        <v>4.2</v>
      </c>
      <c r="E3450" s="3">
        <f t="shared" ca="1" si="394"/>
        <v>16</v>
      </c>
      <c r="F3450" s="3">
        <f t="shared" ca="1" si="395"/>
        <v>24</v>
      </c>
      <c r="G3450" s="3">
        <f t="shared" ca="1" si="396"/>
        <v>67</v>
      </c>
      <c r="H3450" s="3">
        <f t="shared" si="397"/>
        <v>0.153</v>
      </c>
      <c r="I3450" s="3">
        <v>6</v>
      </c>
      <c r="J3450" s="3">
        <v>71</v>
      </c>
      <c r="K3450" s="21">
        <f t="shared" ca="1" si="398"/>
        <v>160.87619047619049</v>
      </c>
      <c r="L3450" s="14">
        <f t="shared" ca="1" si="399"/>
        <v>115.19999999999999</v>
      </c>
    </row>
    <row r="3451" spans="1:12">
      <c r="A3451" s="3">
        <v>11</v>
      </c>
      <c r="B3451" s="3">
        <v>24</v>
      </c>
      <c r="C3451" s="3">
        <v>18</v>
      </c>
      <c r="D3451" s="4">
        <f t="shared" ca="1" si="393"/>
        <v>3.6999999999999997</v>
      </c>
      <c r="E3451" s="3">
        <f t="shared" ca="1" si="394"/>
        <v>27</v>
      </c>
      <c r="F3451" s="3">
        <f t="shared" ca="1" si="395"/>
        <v>24</v>
      </c>
      <c r="G3451" s="3">
        <f t="shared" ca="1" si="396"/>
        <v>65</v>
      </c>
      <c r="H3451" s="3">
        <f t="shared" si="397"/>
        <v>0</v>
      </c>
      <c r="I3451" s="3">
        <v>4</v>
      </c>
      <c r="J3451" s="3">
        <v>71</v>
      </c>
      <c r="K3451" s="21">
        <f t="shared" ca="1" si="398"/>
        <v>339.92137592137595</v>
      </c>
      <c r="L3451" s="14">
        <f t="shared" ca="1" si="399"/>
        <v>178.2</v>
      </c>
    </row>
    <row r="3452" spans="1:12">
      <c r="A3452" s="3">
        <v>11</v>
      </c>
      <c r="B3452" s="3">
        <v>24</v>
      </c>
      <c r="C3452" s="3">
        <v>19</v>
      </c>
      <c r="D3452" s="4">
        <f t="shared" ca="1" si="393"/>
        <v>4.0999999999999996</v>
      </c>
      <c r="E3452" s="3">
        <f t="shared" ca="1" si="394"/>
        <v>29</v>
      </c>
      <c r="F3452" s="3">
        <f t="shared" ca="1" si="395"/>
        <v>24</v>
      </c>
      <c r="G3452" s="3">
        <f t="shared" ca="1" si="396"/>
        <v>76</v>
      </c>
      <c r="H3452" s="3">
        <f t="shared" si="397"/>
        <v>0</v>
      </c>
      <c r="I3452" s="3">
        <v>2</v>
      </c>
      <c r="J3452" s="3">
        <v>71</v>
      </c>
      <c r="K3452" s="21">
        <f t="shared" ca="1" si="398"/>
        <v>340.79822616407989</v>
      </c>
      <c r="L3452" s="14">
        <f t="shared" ca="1" si="399"/>
        <v>174</v>
      </c>
    </row>
    <row r="3453" spans="1:12">
      <c r="A3453" s="3">
        <v>11</v>
      </c>
      <c r="B3453" s="3">
        <v>24</v>
      </c>
      <c r="C3453" s="3">
        <v>20</v>
      </c>
      <c r="D3453" s="4">
        <f t="shared" ca="1" si="393"/>
        <v>3.6999999999999997</v>
      </c>
      <c r="E3453" s="3">
        <f t="shared" ca="1" si="394"/>
        <v>11</v>
      </c>
      <c r="F3453" s="3">
        <f t="shared" ca="1" si="395"/>
        <v>18</v>
      </c>
      <c r="G3453" s="3">
        <f t="shared" ca="1" si="396"/>
        <v>63</v>
      </c>
      <c r="H3453" s="3">
        <f t="shared" si="397"/>
        <v>0</v>
      </c>
      <c r="I3453" s="3">
        <v>-1</v>
      </c>
      <c r="J3453" s="3">
        <v>71</v>
      </c>
      <c r="K3453" s="21">
        <f t="shared" ca="1" si="398"/>
        <v>136.27027027027029</v>
      </c>
      <c r="L3453" s="14">
        <f t="shared" ca="1" si="399"/>
        <v>56.099999999999994</v>
      </c>
    </row>
    <row r="3454" spans="1:12">
      <c r="A3454" s="3">
        <v>11</v>
      </c>
      <c r="B3454" s="3">
        <v>24</v>
      </c>
      <c r="C3454" s="3">
        <v>21</v>
      </c>
      <c r="D3454" s="4">
        <f t="shared" ca="1" si="393"/>
        <v>3.9</v>
      </c>
      <c r="E3454" s="3">
        <f t="shared" ca="1" si="394"/>
        <v>22</v>
      </c>
      <c r="F3454" s="3">
        <f t="shared" ca="1" si="395"/>
        <v>16</v>
      </c>
      <c r="G3454" s="3">
        <f t="shared" ca="1" si="396"/>
        <v>67</v>
      </c>
      <c r="H3454" s="3">
        <f t="shared" si="397"/>
        <v>0</v>
      </c>
      <c r="I3454" s="3">
        <v>-4</v>
      </c>
      <c r="J3454" s="3">
        <v>71</v>
      </c>
      <c r="K3454" s="21">
        <f t="shared" ca="1" si="398"/>
        <v>262.35897435897436</v>
      </c>
      <c r="L3454" s="14">
        <f t="shared" ca="1" si="399"/>
        <v>92.4</v>
      </c>
    </row>
    <row r="3455" spans="1:12">
      <c r="A3455" s="3">
        <v>11</v>
      </c>
      <c r="B3455" s="3">
        <v>24</v>
      </c>
      <c r="C3455" s="3">
        <v>22</v>
      </c>
      <c r="D3455" s="4">
        <f t="shared" ca="1" si="393"/>
        <v>4</v>
      </c>
      <c r="E3455" s="3">
        <f t="shared" ca="1" si="394"/>
        <v>17</v>
      </c>
      <c r="F3455" s="3">
        <f t="shared" ca="1" si="395"/>
        <v>18</v>
      </c>
      <c r="G3455" s="3">
        <f t="shared" ca="1" si="396"/>
        <v>80</v>
      </c>
      <c r="H3455" s="3">
        <f t="shared" si="397"/>
        <v>0</v>
      </c>
      <c r="I3455" s="3">
        <v>-7</v>
      </c>
      <c r="J3455" s="3">
        <v>71</v>
      </c>
      <c r="K3455" s="21">
        <f t="shared" ca="1" si="398"/>
        <v>215.82272727272729</v>
      </c>
      <c r="L3455" s="14">
        <f t="shared" ca="1" si="399"/>
        <v>56.099999999999994</v>
      </c>
    </row>
    <row r="3456" spans="1:12">
      <c r="A3456" s="3">
        <v>11</v>
      </c>
      <c r="B3456" s="3">
        <v>24</v>
      </c>
      <c r="C3456" s="3">
        <v>23</v>
      </c>
      <c r="D3456" s="4">
        <f t="shared" ca="1" si="393"/>
        <v>4.2</v>
      </c>
      <c r="E3456" s="3">
        <f t="shared" ca="1" si="394"/>
        <v>9</v>
      </c>
      <c r="F3456" s="3">
        <f t="shared" ca="1" si="395"/>
        <v>16</v>
      </c>
      <c r="G3456" s="3">
        <f t="shared" ca="1" si="396"/>
        <v>64</v>
      </c>
      <c r="H3456" s="3">
        <f t="shared" si="397"/>
        <v>0</v>
      </c>
      <c r="I3456" s="3">
        <v>-8</v>
      </c>
      <c r="J3456" s="3">
        <v>71</v>
      </c>
      <c r="K3456" s="21">
        <f t="shared" ca="1" si="398"/>
        <v>106.90909090909089</v>
      </c>
      <c r="L3456" s="14">
        <f t="shared" ca="1" si="399"/>
        <v>27</v>
      </c>
    </row>
    <row r="3457" spans="1:12">
      <c r="A3457" s="3">
        <v>11</v>
      </c>
      <c r="B3457" s="3">
        <v>24</v>
      </c>
      <c r="C3457" s="3">
        <v>24</v>
      </c>
      <c r="D3457" s="4">
        <f t="shared" ca="1" si="393"/>
        <v>4</v>
      </c>
      <c r="E3457" s="3">
        <f t="shared" ca="1" si="394"/>
        <v>28</v>
      </c>
      <c r="F3457" s="3">
        <f t="shared" ca="1" si="395"/>
        <v>18</v>
      </c>
      <c r="G3457" s="3">
        <f t="shared" ca="1" si="396"/>
        <v>65</v>
      </c>
      <c r="H3457" s="3">
        <f t="shared" si="397"/>
        <v>0</v>
      </c>
      <c r="I3457" s="3">
        <v>-9</v>
      </c>
      <c r="J3457" s="3">
        <v>71</v>
      </c>
      <c r="K3457" s="21">
        <f t="shared" ca="1" si="398"/>
        <v>366.16363636363633</v>
      </c>
      <c r="L3457" s="14">
        <f t="shared" ca="1" si="399"/>
        <v>75.599999999999994</v>
      </c>
    </row>
    <row r="3458" spans="1:12">
      <c r="A3458" s="3">
        <v>11</v>
      </c>
      <c r="B3458" s="3">
        <v>25</v>
      </c>
      <c r="C3458" s="3">
        <v>1</v>
      </c>
      <c r="D3458" s="4">
        <f t="shared" ca="1" si="393"/>
        <v>3.6999999999999997</v>
      </c>
      <c r="E3458" s="3">
        <f t="shared" ca="1" si="394"/>
        <v>17</v>
      </c>
      <c r="F3458" s="3">
        <f t="shared" ca="1" si="395"/>
        <v>18</v>
      </c>
      <c r="G3458" s="3">
        <f t="shared" ca="1" si="396"/>
        <v>75</v>
      </c>
      <c r="H3458" s="3">
        <f t="shared" si="397"/>
        <v>0</v>
      </c>
      <c r="I3458" s="3">
        <v>-10</v>
      </c>
      <c r="J3458" s="3">
        <v>71</v>
      </c>
      <c r="K3458" s="21">
        <f t="shared" ca="1" si="398"/>
        <v>243.76412776412781</v>
      </c>
      <c r="L3458" s="14">
        <f t="shared" ca="1" si="399"/>
        <v>40.799999999999997</v>
      </c>
    </row>
    <row r="3459" spans="1:12">
      <c r="A3459" s="3">
        <v>11</v>
      </c>
      <c r="B3459" s="3">
        <v>25</v>
      </c>
      <c r="C3459" s="3">
        <v>2</v>
      </c>
      <c r="D3459" s="4">
        <f t="shared" ref="D3459:D3522" ca="1" si="400">3.3+RANDBETWEEN(0,10)/10</f>
        <v>3.9</v>
      </c>
      <c r="E3459" s="3">
        <f t="shared" ref="E3459:E3522" ca="1" si="401">RANDBETWEEN(1,30)</f>
        <v>7</v>
      </c>
      <c r="F3459" s="3">
        <f t="shared" ref="F3459:F3522" ca="1" si="402">IF(C3459&lt;=7,RANDBETWEEN(16,19),IF(C3459&gt;=20,RANDBETWEEN(16,19),RANDBETWEEN(20,24)))</f>
        <v>16</v>
      </c>
      <c r="G3459" s="3">
        <f t="shared" ref="G3459:G3522" ca="1" si="403">RANDBETWEEN(60,80)</f>
        <v>61</v>
      </c>
      <c r="H3459" s="3">
        <f t="shared" ref="H3459:H3522" si="404">IF(C3459&lt;7,0,IF(C3459&gt;17,0,0.03*(10.1-ABS(C3459-12))))</f>
        <v>0</v>
      </c>
      <c r="I3459" s="3">
        <v>-9</v>
      </c>
      <c r="J3459" s="3">
        <v>71</v>
      </c>
      <c r="K3459" s="21">
        <f t="shared" ca="1" si="398"/>
        <v>91.212121212121218</v>
      </c>
      <c r="L3459" s="14">
        <f t="shared" ca="1" si="399"/>
        <v>18.899999999999999</v>
      </c>
    </row>
    <row r="3460" spans="1:12">
      <c r="A3460" s="3">
        <v>11</v>
      </c>
      <c r="B3460" s="3">
        <v>25</v>
      </c>
      <c r="C3460" s="3">
        <v>3</v>
      </c>
      <c r="D3460" s="4">
        <f t="shared" ca="1" si="400"/>
        <v>3.8</v>
      </c>
      <c r="E3460" s="3">
        <f t="shared" ca="1" si="401"/>
        <v>17</v>
      </c>
      <c r="F3460" s="3">
        <f t="shared" ca="1" si="402"/>
        <v>18</v>
      </c>
      <c r="G3460" s="3">
        <f t="shared" ca="1" si="403"/>
        <v>74</v>
      </c>
      <c r="H3460" s="3">
        <f t="shared" si="404"/>
        <v>0</v>
      </c>
      <c r="I3460" s="3">
        <v>-9</v>
      </c>
      <c r="J3460" s="3">
        <v>71</v>
      </c>
      <c r="K3460" s="21">
        <f t="shared" ca="1" si="398"/>
        <v>233.52631578947373</v>
      </c>
      <c r="L3460" s="14">
        <f t="shared" ca="1" si="399"/>
        <v>45.9</v>
      </c>
    </row>
    <row r="3461" spans="1:12">
      <c r="A3461" s="3">
        <v>11</v>
      </c>
      <c r="B3461" s="3">
        <v>25</v>
      </c>
      <c r="C3461" s="3">
        <v>4</v>
      </c>
      <c r="D3461" s="4">
        <f t="shared" ca="1" si="400"/>
        <v>3.4</v>
      </c>
      <c r="E3461" s="3">
        <f t="shared" ca="1" si="401"/>
        <v>2</v>
      </c>
      <c r="F3461" s="3">
        <f t="shared" ca="1" si="402"/>
        <v>19</v>
      </c>
      <c r="G3461" s="3">
        <f t="shared" ca="1" si="403"/>
        <v>63</v>
      </c>
      <c r="H3461" s="3">
        <f t="shared" si="404"/>
        <v>0</v>
      </c>
      <c r="I3461" s="3">
        <v>-8</v>
      </c>
      <c r="J3461" s="3">
        <v>71</v>
      </c>
      <c r="K3461" s="21">
        <f t="shared" ca="1" si="398"/>
        <v>30.812834224598934</v>
      </c>
      <c r="L3461" s="14">
        <f t="shared" ca="1" si="399"/>
        <v>6</v>
      </c>
    </row>
    <row r="3462" spans="1:12">
      <c r="A3462" s="3">
        <v>11</v>
      </c>
      <c r="B3462" s="3">
        <v>25</v>
      </c>
      <c r="C3462" s="3">
        <v>5</v>
      </c>
      <c r="D3462" s="4">
        <f t="shared" ca="1" si="400"/>
        <v>3.6999999999999997</v>
      </c>
      <c r="E3462" s="3">
        <f t="shared" ca="1" si="401"/>
        <v>29</v>
      </c>
      <c r="F3462" s="3">
        <f t="shared" ca="1" si="402"/>
        <v>16</v>
      </c>
      <c r="G3462" s="3">
        <f t="shared" ca="1" si="403"/>
        <v>67</v>
      </c>
      <c r="H3462" s="3">
        <f t="shared" si="404"/>
        <v>0</v>
      </c>
      <c r="I3462" s="3">
        <v>-8</v>
      </c>
      <c r="J3462" s="3">
        <v>71</v>
      </c>
      <c r="K3462" s="21">
        <f t="shared" ca="1" si="398"/>
        <v>390.18181818181824</v>
      </c>
      <c r="L3462" s="14">
        <f t="shared" ca="1" si="399"/>
        <v>87</v>
      </c>
    </row>
    <row r="3463" spans="1:12">
      <c r="A3463" s="3">
        <v>11</v>
      </c>
      <c r="B3463" s="3">
        <v>25</v>
      </c>
      <c r="C3463" s="3">
        <v>6</v>
      </c>
      <c r="D3463" s="4">
        <f t="shared" ca="1" si="400"/>
        <v>4.0999999999999996</v>
      </c>
      <c r="E3463" s="3">
        <f t="shared" ca="1" si="401"/>
        <v>7</v>
      </c>
      <c r="F3463" s="3">
        <f t="shared" ca="1" si="402"/>
        <v>19</v>
      </c>
      <c r="G3463" s="3">
        <f t="shared" ca="1" si="403"/>
        <v>77</v>
      </c>
      <c r="H3463" s="3">
        <f t="shared" si="404"/>
        <v>0</v>
      </c>
      <c r="I3463" s="3">
        <v>-7</v>
      </c>
      <c r="J3463" s="3">
        <v>71</v>
      </c>
      <c r="K3463" s="21">
        <f t="shared" ca="1" si="398"/>
        <v>87.91130820399114</v>
      </c>
      <c r="L3463" s="14">
        <f t="shared" ca="1" si="399"/>
        <v>23.099999999999998</v>
      </c>
    </row>
    <row r="3464" spans="1:12">
      <c r="A3464" s="3">
        <v>11</v>
      </c>
      <c r="B3464" s="3">
        <v>25</v>
      </c>
      <c r="C3464" s="3">
        <v>7</v>
      </c>
      <c r="D3464" s="4">
        <f t="shared" ca="1" si="400"/>
        <v>3.3</v>
      </c>
      <c r="E3464" s="3">
        <f t="shared" ca="1" si="401"/>
        <v>29</v>
      </c>
      <c r="F3464" s="3">
        <f t="shared" ca="1" si="402"/>
        <v>17</v>
      </c>
      <c r="G3464" s="3">
        <f t="shared" ca="1" si="403"/>
        <v>60</v>
      </c>
      <c r="H3464" s="3">
        <f t="shared" si="404"/>
        <v>0.153</v>
      </c>
      <c r="I3464" s="3">
        <v>-7</v>
      </c>
      <c r="J3464" s="3">
        <v>71</v>
      </c>
      <c r="K3464" s="21">
        <f t="shared" ca="1" si="398"/>
        <v>416.48953168044073</v>
      </c>
      <c r="L3464" s="14">
        <f t="shared" ca="1" si="399"/>
        <v>95.699999999999989</v>
      </c>
    </row>
    <row r="3465" spans="1:12">
      <c r="A3465" s="3">
        <v>11</v>
      </c>
      <c r="B3465" s="3">
        <v>25</v>
      </c>
      <c r="C3465" s="3">
        <v>8</v>
      </c>
      <c r="D3465" s="4">
        <f t="shared" ca="1" si="400"/>
        <v>3.4</v>
      </c>
      <c r="E3465" s="3">
        <f t="shared" ca="1" si="401"/>
        <v>22</v>
      </c>
      <c r="F3465" s="3">
        <f t="shared" ca="1" si="402"/>
        <v>20</v>
      </c>
      <c r="G3465" s="3">
        <f t="shared" ca="1" si="403"/>
        <v>60</v>
      </c>
      <c r="H3465" s="3">
        <f t="shared" si="404"/>
        <v>0.183</v>
      </c>
      <c r="I3465" s="3">
        <v>-5</v>
      </c>
      <c r="J3465" s="3">
        <v>71</v>
      </c>
      <c r="K3465" s="21">
        <f t="shared" ca="1" si="398"/>
        <v>308.60588235294119</v>
      </c>
      <c r="L3465" s="14">
        <f t="shared" ca="1" si="399"/>
        <v>85.8</v>
      </c>
    </row>
    <row r="3466" spans="1:12">
      <c r="A3466" s="3">
        <v>11</v>
      </c>
      <c r="B3466" s="3">
        <v>25</v>
      </c>
      <c r="C3466" s="3">
        <v>9</v>
      </c>
      <c r="D3466" s="4">
        <f t="shared" ca="1" si="400"/>
        <v>3.5999999999999996</v>
      </c>
      <c r="E3466" s="3">
        <f t="shared" ca="1" si="401"/>
        <v>21</v>
      </c>
      <c r="F3466" s="3">
        <f t="shared" ca="1" si="402"/>
        <v>24</v>
      </c>
      <c r="G3466" s="3">
        <f t="shared" ca="1" si="403"/>
        <v>71</v>
      </c>
      <c r="H3466" s="3">
        <f t="shared" si="404"/>
        <v>0.21299999999999999</v>
      </c>
      <c r="I3466" s="3">
        <v>-2</v>
      </c>
      <c r="J3466" s="3">
        <v>71</v>
      </c>
      <c r="K3466" s="21">
        <f t="shared" ca="1" si="398"/>
        <v>277.62954545454545</v>
      </c>
      <c r="L3466" s="14">
        <f t="shared" ca="1" si="399"/>
        <v>100.8</v>
      </c>
    </row>
    <row r="3467" spans="1:12">
      <c r="A3467" s="3">
        <v>11</v>
      </c>
      <c r="B3467" s="3">
        <v>25</v>
      </c>
      <c r="C3467" s="3">
        <v>10</v>
      </c>
      <c r="D3467" s="4">
        <f t="shared" ca="1" si="400"/>
        <v>4.3</v>
      </c>
      <c r="E3467" s="3">
        <f t="shared" ca="1" si="401"/>
        <v>25</v>
      </c>
      <c r="F3467" s="3">
        <f t="shared" ca="1" si="402"/>
        <v>22</v>
      </c>
      <c r="G3467" s="3">
        <f t="shared" ca="1" si="403"/>
        <v>61</v>
      </c>
      <c r="H3467" s="3">
        <f t="shared" si="404"/>
        <v>0.24299999999999999</v>
      </c>
      <c r="I3467" s="3">
        <v>0</v>
      </c>
      <c r="J3467" s="3">
        <v>71</v>
      </c>
      <c r="K3467" s="21">
        <f t="shared" ca="1" si="398"/>
        <v>256.78118393234672</v>
      </c>
      <c r="L3467" s="14">
        <f t="shared" ca="1" si="399"/>
        <v>135</v>
      </c>
    </row>
    <row r="3468" spans="1:12">
      <c r="A3468" s="3">
        <v>11</v>
      </c>
      <c r="B3468" s="3">
        <v>25</v>
      </c>
      <c r="C3468" s="3">
        <v>11</v>
      </c>
      <c r="D3468" s="4">
        <f t="shared" ca="1" si="400"/>
        <v>3.5999999999999996</v>
      </c>
      <c r="E3468" s="3">
        <f t="shared" ca="1" si="401"/>
        <v>2</v>
      </c>
      <c r="F3468" s="3">
        <f t="shared" ca="1" si="402"/>
        <v>20</v>
      </c>
      <c r="G3468" s="3">
        <f t="shared" ca="1" si="403"/>
        <v>66</v>
      </c>
      <c r="H3468" s="3">
        <f t="shared" si="404"/>
        <v>0.27299999999999996</v>
      </c>
      <c r="I3468" s="3">
        <v>1</v>
      </c>
      <c r="J3468" s="3">
        <v>71</v>
      </c>
      <c r="K3468" s="21">
        <f t="shared" ca="1" si="398"/>
        <v>22.784343434343437</v>
      </c>
      <c r="L3468" s="14">
        <f t="shared" ca="1" si="399"/>
        <v>11.4</v>
      </c>
    </row>
    <row r="3469" spans="1:12">
      <c r="A3469" s="3">
        <v>11</v>
      </c>
      <c r="B3469" s="3">
        <v>25</v>
      </c>
      <c r="C3469" s="3">
        <v>12</v>
      </c>
      <c r="D3469" s="4">
        <f t="shared" ca="1" si="400"/>
        <v>3.3</v>
      </c>
      <c r="E3469" s="3">
        <f t="shared" ca="1" si="401"/>
        <v>10</v>
      </c>
      <c r="F3469" s="3">
        <f t="shared" ca="1" si="402"/>
        <v>22</v>
      </c>
      <c r="G3469" s="3">
        <f t="shared" ca="1" si="403"/>
        <v>63</v>
      </c>
      <c r="H3469" s="3">
        <f t="shared" si="404"/>
        <v>0.30299999999999999</v>
      </c>
      <c r="I3469" s="3">
        <v>3</v>
      </c>
      <c r="J3469" s="3">
        <v>71</v>
      </c>
      <c r="K3469" s="21">
        <f t="shared" ca="1" si="398"/>
        <v>123.03856749311296</v>
      </c>
      <c r="L3469" s="14">
        <f t="shared" ca="1" si="399"/>
        <v>63</v>
      </c>
    </row>
    <row r="3470" spans="1:12">
      <c r="A3470" s="3">
        <v>11</v>
      </c>
      <c r="B3470" s="3">
        <v>25</v>
      </c>
      <c r="C3470" s="3">
        <v>13</v>
      </c>
      <c r="D3470" s="4">
        <f t="shared" ca="1" si="400"/>
        <v>3.8</v>
      </c>
      <c r="E3470" s="3">
        <f t="shared" ca="1" si="401"/>
        <v>9</v>
      </c>
      <c r="F3470" s="3">
        <f t="shared" ca="1" si="402"/>
        <v>20</v>
      </c>
      <c r="G3470" s="3">
        <f t="shared" ca="1" si="403"/>
        <v>80</v>
      </c>
      <c r="H3470" s="3">
        <f t="shared" si="404"/>
        <v>0.27299999999999996</v>
      </c>
      <c r="I3470" s="3">
        <v>5</v>
      </c>
      <c r="J3470" s="3">
        <v>71</v>
      </c>
      <c r="K3470" s="21">
        <f t="shared" ca="1" si="398"/>
        <v>89.726555023923453</v>
      </c>
      <c r="L3470" s="14">
        <f t="shared" ca="1" si="399"/>
        <v>62.099999999999994</v>
      </c>
    </row>
    <row r="3471" spans="1:12">
      <c r="A3471" s="3">
        <v>11</v>
      </c>
      <c r="B3471" s="3">
        <v>25</v>
      </c>
      <c r="C3471" s="3">
        <v>14</v>
      </c>
      <c r="D3471" s="4">
        <f t="shared" ca="1" si="400"/>
        <v>4.2</v>
      </c>
      <c r="E3471" s="3">
        <f t="shared" ca="1" si="401"/>
        <v>21</v>
      </c>
      <c r="F3471" s="3">
        <f t="shared" ca="1" si="402"/>
        <v>21</v>
      </c>
      <c r="G3471" s="3">
        <f t="shared" ca="1" si="403"/>
        <v>80</v>
      </c>
      <c r="H3471" s="3">
        <f t="shared" si="404"/>
        <v>0.24299999999999999</v>
      </c>
      <c r="I3471" s="3">
        <v>8</v>
      </c>
      <c r="J3471" s="3">
        <v>71</v>
      </c>
      <c r="K3471" s="21">
        <f t="shared" ca="1" si="398"/>
        <v>183.83181818181819</v>
      </c>
      <c r="L3471" s="14">
        <f t="shared" ca="1" si="399"/>
        <v>163.79999999999998</v>
      </c>
    </row>
    <row r="3472" spans="1:12">
      <c r="A3472" s="3">
        <v>11</v>
      </c>
      <c r="B3472" s="3">
        <v>25</v>
      </c>
      <c r="C3472" s="3">
        <v>15</v>
      </c>
      <c r="D3472" s="4">
        <f t="shared" ca="1" si="400"/>
        <v>4.3</v>
      </c>
      <c r="E3472" s="3">
        <f t="shared" ca="1" si="401"/>
        <v>25</v>
      </c>
      <c r="F3472" s="3">
        <f t="shared" ca="1" si="402"/>
        <v>21</v>
      </c>
      <c r="G3472" s="3">
        <f t="shared" ca="1" si="403"/>
        <v>79</v>
      </c>
      <c r="H3472" s="3">
        <f t="shared" si="404"/>
        <v>0.21299999999999999</v>
      </c>
      <c r="I3472" s="3">
        <v>8</v>
      </c>
      <c r="J3472" s="3">
        <v>71</v>
      </c>
      <c r="K3472" s="21">
        <f t="shared" ca="1" si="398"/>
        <v>216.55919661733611</v>
      </c>
      <c r="L3472" s="14">
        <f t="shared" ca="1" si="399"/>
        <v>195</v>
      </c>
    </row>
    <row r="3473" spans="1:12">
      <c r="A3473" s="3">
        <v>11</v>
      </c>
      <c r="B3473" s="3">
        <v>25</v>
      </c>
      <c r="C3473" s="3">
        <v>16</v>
      </c>
      <c r="D3473" s="4">
        <f t="shared" ca="1" si="400"/>
        <v>4</v>
      </c>
      <c r="E3473" s="3">
        <f t="shared" ca="1" si="401"/>
        <v>19</v>
      </c>
      <c r="F3473" s="3">
        <f t="shared" ca="1" si="402"/>
        <v>24</v>
      </c>
      <c r="G3473" s="3">
        <f t="shared" ca="1" si="403"/>
        <v>77</v>
      </c>
      <c r="H3473" s="3">
        <f t="shared" si="404"/>
        <v>0.183</v>
      </c>
      <c r="I3473" s="3">
        <v>7</v>
      </c>
      <c r="J3473" s="3">
        <v>71</v>
      </c>
      <c r="K3473" s="21">
        <f t="shared" ca="1" si="398"/>
        <v>194.59022727272725</v>
      </c>
      <c r="L3473" s="14">
        <f t="shared" ca="1" si="399"/>
        <v>142.5</v>
      </c>
    </row>
    <row r="3474" spans="1:12">
      <c r="A3474" s="3">
        <v>11</v>
      </c>
      <c r="B3474" s="3">
        <v>25</v>
      </c>
      <c r="C3474" s="3">
        <v>17</v>
      </c>
      <c r="D3474" s="4">
        <f t="shared" ca="1" si="400"/>
        <v>3.8</v>
      </c>
      <c r="E3474" s="3">
        <f t="shared" ca="1" si="401"/>
        <v>6</v>
      </c>
      <c r="F3474" s="3">
        <f t="shared" ca="1" si="402"/>
        <v>22</v>
      </c>
      <c r="G3474" s="3">
        <f t="shared" ca="1" si="403"/>
        <v>74</v>
      </c>
      <c r="H3474" s="3">
        <f t="shared" si="404"/>
        <v>0.153</v>
      </c>
      <c r="I3474" s="3">
        <v>6</v>
      </c>
      <c r="J3474" s="3">
        <v>71</v>
      </c>
      <c r="K3474" s="21">
        <f t="shared" ca="1" si="398"/>
        <v>64.037799043062194</v>
      </c>
      <c r="L3474" s="14">
        <f t="shared" ca="1" si="399"/>
        <v>43.199999999999996</v>
      </c>
    </row>
    <row r="3475" spans="1:12">
      <c r="A3475" s="3">
        <v>11</v>
      </c>
      <c r="B3475" s="3">
        <v>25</v>
      </c>
      <c r="C3475" s="3">
        <v>18</v>
      </c>
      <c r="D3475" s="4">
        <f t="shared" ca="1" si="400"/>
        <v>4</v>
      </c>
      <c r="E3475" s="3">
        <f t="shared" ca="1" si="401"/>
        <v>4</v>
      </c>
      <c r="F3475" s="3">
        <f t="shared" ca="1" si="402"/>
        <v>21</v>
      </c>
      <c r="G3475" s="3">
        <f t="shared" ca="1" si="403"/>
        <v>68</v>
      </c>
      <c r="H3475" s="3">
        <f t="shared" si="404"/>
        <v>0</v>
      </c>
      <c r="I3475" s="3">
        <v>4</v>
      </c>
      <c r="J3475" s="3">
        <v>71</v>
      </c>
      <c r="K3475" s="21">
        <f t="shared" ca="1" si="398"/>
        <v>44.018181818181816</v>
      </c>
      <c r="L3475" s="14">
        <f t="shared" ca="1" si="399"/>
        <v>26.4</v>
      </c>
    </row>
    <row r="3476" spans="1:12">
      <c r="A3476" s="3">
        <v>11</v>
      </c>
      <c r="B3476" s="3">
        <v>25</v>
      </c>
      <c r="C3476" s="3">
        <v>19</v>
      </c>
      <c r="D3476" s="4">
        <f t="shared" ca="1" si="400"/>
        <v>3.5</v>
      </c>
      <c r="E3476" s="3">
        <f t="shared" ca="1" si="401"/>
        <v>9</v>
      </c>
      <c r="F3476" s="3">
        <f t="shared" ca="1" si="402"/>
        <v>21</v>
      </c>
      <c r="G3476" s="3">
        <f t="shared" ca="1" si="403"/>
        <v>76</v>
      </c>
      <c r="H3476" s="3">
        <f t="shared" si="404"/>
        <v>0</v>
      </c>
      <c r="I3476" s="3">
        <v>2</v>
      </c>
      <c r="J3476" s="3">
        <v>71</v>
      </c>
      <c r="K3476" s="21">
        <f t="shared" ca="1" si="398"/>
        <v>117.58441558441558</v>
      </c>
      <c r="L3476" s="14">
        <f t="shared" ca="1" si="399"/>
        <v>54</v>
      </c>
    </row>
    <row r="3477" spans="1:12">
      <c r="A3477" s="3">
        <v>11</v>
      </c>
      <c r="B3477" s="3">
        <v>25</v>
      </c>
      <c r="C3477" s="3">
        <v>20</v>
      </c>
      <c r="D3477" s="4">
        <f t="shared" ca="1" si="400"/>
        <v>3.6999999999999997</v>
      </c>
      <c r="E3477" s="3">
        <f t="shared" ca="1" si="401"/>
        <v>18</v>
      </c>
      <c r="F3477" s="3">
        <f t="shared" ca="1" si="402"/>
        <v>18</v>
      </c>
      <c r="G3477" s="3">
        <f t="shared" ca="1" si="403"/>
        <v>70</v>
      </c>
      <c r="H3477" s="3">
        <f t="shared" si="404"/>
        <v>0</v>
      </c>
      <c r="I3477" s="3">
        <v>-1</v>
      </c>
      <c r="J3477" s="3">
        <v>71</v>
      </c>
      <c r="K3477" s="21">
        <f t="shared" ca="1" si="398"/>
        <v>221.74938574938574</v>
      </c>
      <c r="L3477" s="14">
        <f t="shared" ca="1" si="399"/>
        <v>91.8</v>
      </c>
    </row>
    <row r="3478" spans="1:12">
      <c r="A3478" s="3">
        <v>11</v>
      </c>
      <c r="B3478" s="3">
        <v>25</v>
      </c>
      <c r="C3478" s="3">
        <v>21</v>
      </c>
      <c r="D3478" s="4">
        <f t="shared" ca="1" si="400"/>
        <v>4</v>
      </c>
      <c r="E3478" s="3">
        <f t="shared" ca="1" si="401"/>
        <v>9</v>
      </c>
      <c r="F3478" s="3">
        <f t="shared" ca="1" si="402"/>
        <v>19</v>
      </c>
      <c r="G3478" s="3">
        <f t="shared" ca="1" si="403"/>
        <v>63</v>
      </c>
      <c r="H3478" s="3">
        <f t="shared" si="404"/>
        <v>0</v>
      </c>
      <c r="I3478" s="3">
        <v>-4</v>
      </c>
      <c r="J3478" s="3">
        <v>71</v>
      </c>
      <c r="K3478" s="21">
        <f t="shared" ca="1" si="398"/>
        <v>110.49545454545455</v>
      </c>
      <c r="L3478" s="14">
        <f t="shared" ca="1" si="399"/>
        <v>37.800000000000004</v>
      </c>
    </row>
    <row r="3479" spans="1:12">
      <c r="A3479" s="3">
        <v>11</v>
      </c>
      <c r="B3479" s="3">
        <v>25</v>
      </c>
      <c r="C3479" s="3">
        <v>22</v>
      </c>
      <c r="D3479" s="4">
        <f t="shared" ca="1" si="400"/>
        <v>3.9</v>
      </c>
      <c r="E3479" s="3">
        <f t="shared" ca="1" si="401"/>
        <v>17</v>
      </c>
      <c r="F3479" s="3">
        <f t="shared" ca="1" si="402"/>
        <v>18</v>
      </c>
      <c r="G3479" s="3">
        <f t="shared" ca="1" si="403"/>
        <v>78</v>
      </c>
      <c r="H3479" s="3">
        <f t="shared" si="404"/>
        <v>0</v>
      </c>
      <c r="I3479" s="3">
        <v>-7</v>
      </c>
      <c r="J3479" s="3">
        <v>71</v>
      </c>
      <c r="K3479" s="21">
        <f t="shared" ca="1" si="398"/>
        <v>221.03962703962702</v>
      </c>
      <c r="L3479" s="14">
        <f t="shared" ca="1" si="399"/>
        <v>56.099999999999994</v>
      </c>
    </row>
    <row r="3480" spans="1:12">
      <c r="A3480" s="3">
        <v>11</v>
      </c>
      <c r="B3480" s="3">
        <v>25</v>
      </c>
      <c r="C3480" s="3">
        <v>23</v>
      </c>
      <c r="D3480" s="4">
        <f t="shared" ca="1" si="400"/>
        <v>3.3</v>
      </c>
      <c r="E3480" s="3">
        <f t="shared" ca="1" si="401"/>
        <v>10</v>
      </c>
      <c r="F3480" s="3">
        <f t="shared" ca="1" si="402"/>
        <v>17</v>
      </c>
      <c r="G3480" s="3">
        <f t="shared" ca="1" si="403"/>
        <v>77</v>
      </c>
      <c r="H3480" s="3">
        <f t="shared" si="404"/>
        <v>0</v>
      </c>
      <c r="I3480" s="3">
        <v>-8</v>
      </c>
      <c r="J3480" s="3">
        <v>71</v>
      </c>
      <c r="K3480" s="21">
        <f t="shared" ca="1" si="398"/>
        <v>153.55371900826447</v>
      </c>
      <c r="L3480" s="14">
        <f t="shared" ca="1" si="399"/>
        <v>30</v>
      </c>
    </row>
    <row r="3481" spans="1:12">
      <c r="A3481" s="3">
        <v>11</v>
      </c>
      <c r="B3481" s="3">
        <v>25</v>
      </c>
      <c r="C3481" s="3">
        <v>24</v>
      </c>
      <c r="D3481" s="4">
        <f t="shared" ca="1" si="400"/>
        <v>3.5999999999999996</v>
      </c>
      <c r="E3481" s="3">
        <f t="shared" ca="1" si="401"/>
        <v>1</v>
      </c>
      <c r="F3481" s="3">
        <f t="shared" ca="1" si="402"/>
        <v>17</v>
      </c>
      <c r="G3481" s="3">
        <f t="shared" ca="1" si="403"/>
        <v>68</v>
      </c>
      <c r="H3481" s="3">
        <f t="shared" si="404"/>
        <v>0</v>
      </c>
      <c r="I3481" s="3">
        <v>-9</v>
      </c>
      <c r="J3481" s="3">
        <v>71</v>
      </c>
      <c r="K3481" s="21">
        <f t="shared" ca="1" si="398"/>
        <v>14.272727272727275</v>
      </c>
      <c r="L3481" s="14">
        <f t="shared" ca="1" si="399"/>
        <v>2.6999999999999997</v>
      </c>
    </row>
    <row r="3482" spans="1:12">
      <c r="A3482" s="3">
        <v>11</v>
      </c>
      <c r="B3482" s="3">
        <v>26</v>
      </c>
      <c r="C3482" s="3">
        <v>1</v>
      </c>
      <c r="D3482" s="4">
        <f t="shared" ca="1" si="400"/>
        <v>3.5</v>
      </c>
      <c r="E3482" s="3">
        <f t="shared" ca="1" si="401"/>
        <v>28</v>
      </c>
      <c r="F3482" s="3">
        <f t="shared" ca="1" si="402"/>
        <v>17</v>
      </c>
      <c r="G3482" s="3">
        <f t="shared" ca="1" si="403"/>
        <v>75</v>
      </c>
      <c r="H3482" s="3">
        <f t="shared" si="404"/>
        <v>0</v>
      </c>
      <c r="I3482" s="3">
        <v>-10</v>
      </c>
      <c r="J3482" s="3">
        <v>71</v>
      </c>
      <c r="K3482" s="21">
        <f t="shared" ca="1" si="398"/>
        <v>417.89090909090913</v>
      </c>
      <c r="L3482" s="14">
        <f t="shared" ca="1" si="399"/>
        <v>67.2</v>
      </c>
    </row>
    <row r="3483" spans="1:12">
      <c r="A3483" s="3">
        <v>11</v>
      </c>
      <c r="B3483" s="3">
        <v>26</v>
      </c>
      <c r="C3483" s="3">
        <v>2</v>
      </c>
      <c r="D3483" s="4">
        <f t="shared" ca="1" si="400"/>
        <v>4.0999999999999996</v>
      </c>
      <c r="E3483" s="3">
        <f t="shared" ca="1" si="401"/>
        <v>25</v>
      </c>
      <c r="F3483" s="3">
        <f t="shared" ca="1" si="402"/>
        <v>18</v>
      </c>
      <c r="G3483" s="3">
        <f t="shared" ca="1" si="403"/>
        <v>66</v>
      </c>
      <c r="H3483" s="3">
        <f t="shared" si="404"/>
        <v>0</v>
      </c>
      <c r="I3483" s="3">
        <v>-9</v>
      </c>
      <c r="J3483" s="3">
        <v>71</v>
      </c>
      <c r="K3483" s="21">
        <f t="shared" ca="1" si="398"/>
        <v>318.73614190687363</v>
      </c>
      <c r="L3483" s="14">
        <f t="shared" ca="1" si="399"/>
        <v>67.5</v>
      </c>
    </row>
    <row r="3484" spans="1:12">
      <c r="A3484" s="3">
        <v>11</v>
      </c>
      <c r="B3484" s="3">
        <v>26</v>
      </c>
      <c r="C3484" s="3">
        <v>3</v>
      </c>
      <c r="D3484" s="4">
        <f t="shared" ca="1" si="400"/>
        <v>3.3</v>
      </c>
      <c r="E3484" s="3">
        <f t="shared" ca="1" si="401"/>
        <v>10</v>
      </c>
      <c r="F3484" s="3">
        <f t="shared" ca="1" si="402"/>
        <v>19</v>
      </c>
      <c r="G3484" s="3">
        <f t="shared" ca="1" si="403"/>
        <v>80</v>
      </c>
      <c r="H3484" s="3">
        <f t="shared" si="404"/>
        <v>0</v>
      </c>
      <c r="I3484" s="3">
        <v>-9</v>
      </c>
      <c r="J3484" s="3">
        <v>71</v>
      </c>
      <c r="K3484" s="21">
        <f t="shared" ca="1" si="398"/>
        <v>161.32231404958679</v>
      </c>
      <c r="L3484" s="14">
        <f t="shared" ca="1" si="399"/>
        <v>26.999999999999996</v>
      </c>
    </row>
    <row r="3485" spans="1:12">
      <c r="A3485" s="3">
        <v>11</v>
      </c>
      <c r="B3485" s="3">
        <v>26</v>
      </c>
      <c r="C3485" s="3">
        <v>4</v>
      </c>
      <c r="D3485" s="4">
        <f t="shared" ca="1" si="400"/>
        <v>4.2</v>
      </c>
      <c r="E3485" s="3">
        <f t="shared" ca="1" si="401"/>
        <v>1</v>
      </c>
      <c r="F3485" s="3">
        <f t="shared" ca="1" si="402"/>
        <v>17</v>
      </c>
      <c r="G3485" s="3">
        <f t="shared" ca="1" si="403"/>
        <v>71</v>
      </c>
      <c r="H3485" s="3">
        <f t="shared" si="404"/>
        <v>0</v>
      </c>
      <c r="I3485" s="3">
        <v>-8</v>
      </c>
      <c r="J3485" s="3">
        <v>71</v>
      </c>
      <c r="K3485" s="21">
        <f t="shared" ca="1" si="398"/>
        <v>12.012987012987013</v>
      </c>
      <c r="L3485" s="14">
        <f t="shared" ca="1" si="399"/>
        <v>3</v>
      </c>
    </row>
    <row r="3486" spans="1:12">
      <c r="A3486" s="3">
        <v>11</v>
      </c>
      <c r="B3486" s="3">
        <v>26</v>
      </c>
      <c r="C3486" s="3">
        <v>5</v>
      </c>
      <c r="D3486" s="4">
        <f t="shared" ca="1" si="400"/>
        <v>3.3</v>
      </c>
      <c r="E3486" s="3">
        <f t="shared" ca="1" si="401"/>
        <v>22</v>
      </c>
      <c r="F3486" s="3">
        <f t="shared" ca="1" si="402"/>
        <v>16</v>
      </c>
      <c r="G3486" s="3">
        <f t="shared" ca="1" si="403"/>
        <v>64</v>
      </c>
      <c r="H3486" s="3">
        <f t="shared" si="404"/>
        <v>0</v>
      </c>
      <c r="I3486" s="3">
        <v>-8</v>
      </c>
      <c r="J3486" s="3">
        <v>71</v>
      </c>
      <c r="K3486" s="21">
        <f t="shared" ca="1" si="398"/>
        <v>332.60606060606057</v>
      </c>
      <c r="L3486" s="14">
        <f t="shared" ca="1" si="399"/>
        <v>66</v>
      </c>
    </row>
    <row r="3487" spans="1:12">
      <c r="A3487" s="3">
        <v>11</v>
      </c>
      <c r="B3487" s="3">
        <v>26</v>
      </c>
      <c r="C3487" s="3">
        <v>6</v>
      </c>
      <c r="D3487" s="4">
        <f t="shared" ca="1" si="400"/>
        <v>3.4</v>
      </c>
      <c r="E3487" s="3">
        <f t="shared" ca="1" si="401"/>
        <v>30</v>
      </c>
      <c r="F3487" s="3">
        <f t="shared" ca="1" si="402"/>
        <v>17</v>
      </c>
      <c r="G3487" s="3">
        <f t="shared" ca="1" si="403"/>
        <v>65</v>
      </c>
      <c r="H3487" s="3">
        <f t="shared" si="404"/>
        <v>0</v>
      </c>
      <c r="I3487" s="3">
        <v>-7</v>
      </c>
      <c r="J3487" s="3">
        <v>71</v>
      </c>
      <c r="K3487" s="21">
        <f t="shared" ca="1" si="398"/>
        <v>439.89304812834229</v>
      </c>
      <c r="L3487" s="14">
        <f t="shared" ca="1" si="399"/>
        <v>99</v>
      </c>
    </row>
    <row r="3488" spans="1:12">
      <c r="A3488" s="3">
        <v>11</v>
      </c>
      <c r="B3488" s="3">
        <v>26</v>
      </c>
      <c r="C3488" s="3">
        <v>7</v>
      </c>
      <c r="D3488" s="4">
        <f t="shared" ca="1" si="400"/>
        <v>3.3</v>
      </c>
      <c r="E3488" s="3">
        <f t="shared" ca="1" si="401"/>
        <v>12</v>
      </c>
      <c r="F3488" s="3">
        <f t="shared" ca="1" si="402"/>
        <v>17</v>
      </c>
      <c r="G3488" s="3">
        <f t="shared" ca="1" si="403"/>
        <v>63</v>
      </c>
      <c r="H3488" s="3">
        <f t="shared" si="404"/>
        <v>0.153</v>
      </c>
      <c r="I3488" s="3">
        <v>-7</v>
      </c>
      <c r="J3488" s="3">
        <v>71</v>
      </c>
      <c r="K3488" s="21">
        <f t="shared" ca="1" si="398"/>
        <v>171.94380165289257</v>
      </c>
      <c r="L3488" s="14">
        <f t="shared" ca="1" si="399"/>
        <v>39.599999999999994</v>
      </c>
    </row>
    <row r="3489" spans="1:12">
      <c r="A3489" s="3">
        <v>11</v>
      </c>
      <c r="B3489" s="3">
        <v>26</v>
      </c>
      <c r="C3489" s="3">
        <v>8</v>
      </c>
      <c r="D3489" s="4">
        <f t="shared" ca="1" si="400"/>
        <v>3.9</v>
      </c>
      <c r="E3489" s="3">
        <f t="shared" ca="1" si="401"/>
        <v>7</v>
      </c>
      <c r="F3489" s="3">
        <f t="shared" ca="1" si="402"/>
        <v>23</v>
      </c>
      <c r="G3489" s="3">
        <f t="shared" ca="1" si="403"/>
        <v>65</v>
      </c>
      <c r="H3489" s="3">
        <f t="shared" si="404"/>
        <v>0.183</v>
      </c>
      <c r="I3489" s="3">
        <v>-5</v>
      </c>
      <c r="J3489" s="3">
        <v>71</v>
      </c>
      <c r="K3489" s="21">
        <f t="shared" ca="1" si="398"/>
        <v>89.683216783216778</v>
      </c>
      <c r="L3489" s="14">
        <f t="shared" ca="1" si="399"/>
        <v>27.3</v>
      </c>
    </row>
    <row r="3490" spans="1:12">
      <c r="A3490" s="3">
        <v>11</v>
      </c>
      <c r="B3490" s="3">
        <v>26</v>
      </c>
      <c r="C3490" s="3">
        <v>9</v>
      </c>
      <c r="D3490" s="4">
        <f t="shared" ca="1" si="400"/>
        <v>4.0999999999999996</v>
      </c>
      <c r="E3490" s="3">
        <f t="shared" ca="1" si="401"/>
        <v>12</v>
      </c>
      <c r="F3490" s="3">
        <f t="shared" ca="1" si="402"/>
        <v>20</v>
      </c>
      <c r="G3490" s="3">
        <f t="shared" ca="1" si="403"/>
        <v>68</v>
      </c>
      <c r="H3490" s="3">
        <f t="shared" si="404"/>
        <v>0.21299999999999999</v>
      </c>
      <c r="I3490" s="3">
        <v>-2</v>
      </c>
      <c r="J3490" s="3">
        <v>71</v>
      </c>
      <c r="K3490" s="21">
        <f t="shared" ca="1" si="398"/>
        <v>130.0390243902439</v>
      </c>
      <c r="L3490" s="14">
        <f t="shared" ca="1" si="399"/>
        <v>57.599999999999994</v>
      </c>
    </row>
    <row r="3491" spans="1:12">
      <c r="A3491" s="3">
        <v>11</v>
      </c>
      <c r="B3491" s="3">
        <v>26</v>
      </c>
      <c r="C3491" s="3">
        <v>10</v>
      </c>
      <c r="D3491" s="4">
        <f t="shared" ca="1" si="400"/>
        <v>3.5</v>
      </c>
      <c r="E3491" s="3">
        <f t="shared" ca="1" si="401"/>
        <v>20</v>
      </c>
      <c r="F3491" s="3">
        <f t="shared" ca="1" si="402"/>
        <v>24</v>
      </c>
      <c r="G3491" s="3">
        <f t="shared" ca="1" si="403"/>
        <v>76</v>
      </c>
      <c r="H3491" s="3">
        <f t="shared" si="404"/>
        <v>0.24299999999999999</v>
      </c>
      <c r="I3491" s="3">
        <v>0</v>
      </c>
      <c r="J3491" s="3">
        <v>71</v>
      </c>
      <c r="K3491" s="21">
        <f t="shared" ref="K3491:K3554" ca="1" si="405">E3491*(120+(F3491-I3491)*4.5+(45-H3491*95)+ABS(G3491-J3491)*0.2)/(D3491*5.5)</f>
        <v>260.69090909090909</v>
      </c>
      <c r="L3491" s="14">
        <f t="shared" ref="L3491:L3554" ca="1" si="406">ABS(-18-I3491)*0.3*E3491</f>
        <v>107.99999999999999</v>
      </c>
    </row>
    <row r="3492" spans="1:12">
      <c r="A3492" s="3">
        <v>11</v>
      </c>
      <c r="B3492" s="3">
        <v>26</v>
      </c>
      <c r="C3492" s="3">
        <v>11</v>
      </c>
      <c r="D3492" s="4">
        <f t="shared" ca="1" si="400"/>
        <v>4</v>
      </c>
      <c r="E3492" s="3">
        <f t="shared" ca="1" si="401"/>
        <v>22</v>
      </c>
      <c r="F3492" s="3">
        <f t="shared" ca="1" si="402"/>
        <v>21</v>
      </c>
      <c r="G3492" s="3">
        <f t="shared" ca="1" si="403"/>
        <v>71</v>
      </c>
      <c r="H3492" s="3">
        <f t="shared" si="404"/>
        <v>0.27299999999999996</v>
      </c>
      <c r="I3492" s="3">
        <v>1</v>
      </c>
      <c r="J3492" s="3">
        <v>71</v>
      </c>
      <c r="K3492" s="21">
        <f t="shared" ca="1" si="405"/>
        <v>229.06500000000003</v>
      </c>
      <c r="L3492" s="14">
        <f t="shared" ca="1" si="406"/>
        <v>125.4</v>
      </c>
    </row>
    <row r="3493" spans="1:12">
      <c r="A3493" s="3">
        <v>11</v>
      </c>
      <c r="B3493" s="3">
        <v>26</v>
      </c>
      <c r="C3493" s="3">
        <v>12</v>
      </c>
      <c r="D3493" s="4">
        <f t="shared" ca="1" si="400"/>
        <v>3.4</v>
      </c>
      <c r="E3493" s="3">
        <f t="shared" ca="1" si="401"/>
        <v>27</v>
      </c>
      <c r="F3493" s="3">
        <f t="shared" ca="1" si="402"/>
        <v>20</v>
      </c>
      <c r="G3493" s="3">
        <f t="shared" ca="1" si="403"/>
        <v>71</v>
      </c>
      <c r="H3493" s="3">
        <f t="shared" si="404"/>
        <v>0.30299999999999999</v>
      </c>
      <c r="I3493" s="3">
        <v>3</v>
      </c>
      <c r="J3493" s="3">
        <v>71</v>
      </c>
      <c r="K3493" s="21">
        <f t="shared" ca="1" si="405"/>
        <v>307.1286096256685</v>
      </c>
      <c r="L3493" s="14">
        <f t="shared" ca="1" si="406"/>
        <v>170.1</v>
      </c>
    </row>
    <row r="3494" spans="1:12">
      <c r="A3494" s="3">
        <v>11</v>
      </c>
      <c r="B3494" s="3">
        <v>26</v>
      </c>
      <c r="C3494" s="3">
        <v>13</v>
      </c>
      <c r="D3494" s="4">
        <f t="shared" ca="1" si="400"/>
        <v>3.6999999999999997</v>
      </c>
      <c r="E3494" s="3">
        <f t="shared" ca="1" si="401"/>
        <v>20</v>
      </c>
      <c r="F3494" s="3">
        <f t="shared" ca="1" si="402"/>
        <v>20</v>
      </c>
      <c r="G3494" s="3">
        <f t="shared" ca="1" si="403"/>
        <v>64</v>
      </c>
      <c r="H3494" s="3">
        <f t="shared" si="404"/>
        <v>0.27299999999999996</v>
      </c>
      <c r="I3494" s="3">
        <v>5</v>
      </c>
      <c r="J3494" s="3">
        <v>71</v>
      </c>
      <c r="K3494" s="21">
        <f t="shared" ca="1" si="405"/>
        <v>204.38820638820641</v>
      </c>
      <c r="L3494" s="14">
        <f t="shared" ca="1" si="406"/>
        <v>138</v>
      </c>
    </row>
    <row r="3495" spans="1:12">
      <c r="A3495" s="3">
        <v>11</v>
      </c>
      <c r="B3495" s="3">
        <v>26</v>
      </c>
      <c r="C3495" s="3">
        <v>14</v>
      </c>
      <c r="D3495" s="4">
        <f t="shared" ca="1" si="400"/>
        <v>3.8</v>
      </c>
      <c r="E3495" s="3">
        <f t="shared" ca="1" si="401"/>
        <v>8</v>
      </c>
      <c r="F3495" s="3">
        <f t="shared" ca="1" si="402"/>
        <v>24</v>
      </c>
      <c r="G3495" s="3">
        <f t="shared" ca="1" si="403"/>
        <v>70</v>
      </c>
      <c r="H3495" s="3">
        <f t="shared" si="404"/>
        <v>0.24299999999999999</v>
      </c>
      <c r="I3495" s="3">
        <v>8</v>
      </c>
      <c r="J3495" s="3">
        <v>71</v>
      </c>
      <c r="K3495" s="21">
        <f t="shared" ca="1" si="405"/>
        <v>81.957894736842107</v>
      </c>
      <c r="L3495" s="14">
        <f t="shared" ca="1" si="406"/>
        <v>62.4</v>
      </c>
    </row>
    <row r="3496" spans="1:12">
      <c r="A3496" s="3">
        <v>11</v>
      </c>
      <c r="B3496" s="3">
        <v>26</v>
      </c>
      <c r="C3496" s="3">
        <v>15</v>
      </c>
      <c r="D3496" s="4">
        <f t="shared" ca="1" si="400"/>
        <v>3.8</v>
      </c>
      <c r="E3496" s="3">
        <f t="shared" ca="1" si="401"/>
        <v>4</v>
      </c>
      <c r="F3496" s="3">
        <f t="shared" ca="1" si="402"/>
        <v>24</v>
      </c>
      <c r="G3496" s="3">
        <f t="shared" ca="1" si="403"/>
        <v>67</v>
      </c>
      <c r="H3496" s="3">
        <f t="shared" si="404"/>
        <v>0.21299999999999999</v>
      </c>
      <c r="I3496" s="3">
        <v>8</v>
      </c>
      <c r="J3496" s="3">
        <v>71</v>
      </c>
      <c r="K3496" s="21">
        <f t="shared" ca="1" si="405"/>
        <v>41.639234449760771</v>
      </c>
      <c r="L3496" s="14">
        <f t="shared" ca="1" si="406"/>
        <v>31.2</v>
      </c>
    </row>
    <row r="3497" spans="1:12">
      <c r="A3497" s="3">
        <v>11</v>
      </c>
      <c r="B3497" s="3">
        <v>26</v>
      </c>
      <c r="C3497" s="3">
        <v>16</v>
      </c>
      <c r="D3497" s="4">
        <f t="shared" ca="1" si="400"/>
        <v>3.5</v>
      </c>
      <c r="E3497" s="3">
        <f t="shared" ca="1" si="401"/>
        <v>5</v>
      </c>
      <c r="F3497" s="3">
        <f t="shared" ca="1" si="402"/>
        <v>23</v>
      </c>
      <c r="G3497" s="3">
        <f t="shared" ca="1" si="403"/>
        <v>67</v>
      </c>
      <c r="H3497" s="3">
        <f t="shared" si="404"/>
        <v>0.183</v>
      </c>
      <c r="I3497" s="3">
        <v>7</v>
      </c>
      <c r="J3497" s="3">
        <v>71</v>
      </c>
      <c r="K3497" s="21">
        <f t="shared" ca="1" si="405"/>
        <v>57.250649350649354</v>
      </c>
      <c r="L3497" s="14">
        <f t="shared" ca="1" si="406"/>
        <v>37.5</v>
      </c>
    </row>
    <row r="3498" spans="1:12">
      <c r="A3498" s="3">
        <v>11</v>
      </c>
      <c r="B3498" s="3">
        <v>26</v>
      </c>
      <c r="C3498" s="3">
        <v>17</v>
      </c>
      <c r="D3498" s="4">
        <f t="shared" ca="1" si="400"/>
        <v>3.9</v>
      </c>
      <c r="E3498" s="3">
        <f t="shared" ca="1" si="401"/>
        <v>27</v>
      </c>
      <c r="F3498" s="3">
        <f t="shared" ca="1" si="402"/>
        <v>22</v>
      </c>
      <c r="G3498" s="3">
        <f t="shared" ca="1" si="403"/>
        <v>63</v>
      </c>
      <c r="H3498" s="3">
        <f t="shared" si="404"/>
        <v>0.153</v>
      </c>
      <c r="I3498" s="3">
        <v>6</v>
      </c>
      <c r="J3498" s="3">
        <v>71</v>
      </c>
      <c r="K3498" s="21">
        <f t="shared" ca="1" si="405"/>
        <v>282.03986013986014</v>
      </c>
      <c r="L3498" s="14">
        <f t="shared" ca="1" si="406"/>
        <v>194.39999999999998</v>
      </c>
    </row>
    <row r="3499" spans="1:12">
      <c r="A3499" s="3">
        <v>11</v>
      </c>
      <c r="B3499" s="3">
        <v>26</v>
      </c>
      <c r="C3499" s="3">
        <v>18</v>
      </c>
      <c r="D3499" s="4">
        <f t="shared" ca="1" si="400"/>
        <v>4.3</v>
      </c>
      <c r="E3499" s="3">
        <f t="shared" ca="1" si="401"/>
        <v>23</v>
      </c>
      <c r="F3499" s="3">
        <f t="shared" ca="1" si="402"/>
        <v>21</v>
      </c>
      <c r="G3499" s="3">
        <f t="shared" ca="1" si="403"/>
        <v>72</v>
      </c>
      <c r="H3499" s="3">
        <f t="shared" si="404"/>
        <v>0</v>
      </c>
      <c r="I3499" s="3">
        <v>4</v>
      </c>
      <c r="J3499" s="3">
        <v>71</v>
      </c>
      <c r="K3499" s="21">
        <f t="shared" ca="1" si="405"/>
        <v>235.05708245243127</v>
      </c>
      <c r="L3499" s="14">
        <f t="shared" ca="1" si="406"/>
        <v>151.79999999999998</v>
      </c>
    </row>
    <row r="3500" spans="1:12">
      <c r="A3500" s="3">
        <v>11</v>
      </c>
      <c r="B3500" s="3">
        <v>26</v>
      </c>
      <c r="C3500" s="3">
        <v>19</v>
      </c>
      <c r="D3500" s="4">
        <f t="shared" ca="1" si="400"/>
        <v>4.3</v>
      </c>
      <c r="E3500" s="3">
        <f t="shared" ca="1" si="401"/>
        <v>22</v>
      </c>
      <c r="F3500" s="3">
        <f t="shared" ca="1" si="402"/>
        <v>21</v>
      </c>
      <c r="G3500" s="3">
        <f t="shared" ca="1" si="403"/>
        <v>61</v>
      </c>
      <c r="H3500" s="3">
        <f t="shared" si="404"/>
        <v>0</v>
      </c>
      <c r="I3500" s="3">
        <v>2</v>
      </c>
      <c r="J3500" s="3">
        <v>71</v>
      </c>
      <c r="K3500" s="21">
        <f t="shared" ca="1" si="405"/>
        <v>234.88372093023258</v>
      </c>
      <c r="L3500" s="14">
        <f t="shared" ca="1" si="406"/>
        <v>132</v>
      </c>
    </row>
    <row r="3501" spans="1:12">
      <c r="A3501" s="3">
        <v>11</v>
      </c>
      <c r="B3501" s="3">
        <v>26</v>
      </c>
      <c r="C3501" s="3">
        <v>20</v>
      </c>
      <c r="D3501" s="4">
        <f t="shared" ca="1" si="400"/>
        <v>3.6999999999999997</v>
      </c>
      <c r="E3501" s="3">
        <f t="shared" ca="1" si="401"/>
        <v>7</v>
      </c>
      <c r="F3501" s="3">
        <f t="shared" ca="1" si="402"/>
        <v>19</v>
      </c>
      <c r="G3501" s="3">
        <f t="shared" ca="1" si="403"/>
        <v>70</v>
      </c>
      <c r="H3501" s="3">
        <f t="shared" si="404"/>
        <v>0</v>
      </c>
      <c r="I3501" s="3">
        <v>-1</v>
      </c>
      <c r="J3501" s="3">
        <v>71</v>
      </c>
      <c r="K3501" s="21">
        <f t="shared" ca="1" si="405"/>
        <v>87.78378378378379</v>
      </c>
      <c r="L3501" s="14">
        <f t="shared" ca="1" si="406"/>
        <v>35.699999999999996</v>
      </c>
    </row>
    <row r="3502" spans="1:12">
      <c r="A3502" s="3">
        <v>11</v>
      </c>
      <c r="B3502" s="3">
        <v>26</v>
      </c>
      <c r="C3502" s="3">
        <v>21</v>
      </c>
      <c r="D3502" s="4">
        <f t="shared" ca="1" si="400"/>
        <v>3.3</v>
      </c>
      <c r="E3502" s="3">
        <f t="shared" ca="1" si="401"/>
        <v>13</v>
      </c>
      <c r="F3502" s="3">
        <f t="shared" ca="1" si="402"/>
        <v>18</v>
      </c>
      <c r="G3502" s="3">
        <f t="shared" ca="1" si="403"/>
        <v>65</v>
      </c>
      <c r="H3502" s="3">
        <f t="shared" si="404"/>
        <v>0</v>
      </c>
      <c r="I3502" s="3">
        <v>-4</v>
      </c>
      <c r="J3502" s="3">
        <v>71</v>
      </c>
      <c r="K3502" s="21">
        <f t="shared" ca="1" si="405"/>
        <v>189.95041322314052</v>
      </c>
      <c r="L3502" s="14">
        <f t="shared" ca="1" si="406"/>
        <v>54.6</v>
      </c>
    </row>
    <row r="3503" spans="1:12">
      <c r="A3503" s="3">
        <v>11</v>
      </c>
      <c r="B3503" s="3">
        <v>26</v>
      </c>
      <c r="C3503" s="3">
        <v>22</v>
      </c>
      <c r="D3503" s="4">
        <f t="shared" ca="1" si="400"/>
        <v>4.0999999999999996</v>
      </c>
      <c r="E3503" s="3">
        <f t="shared" ca="1" si="401"/>
        <v>23</v>
      </c>
      <c r="F3503" s="3">
        <f t="shared" ca="1" si="402"/>
        <v>17</v>
      </c>
      <c r="G3503" s="3">
        <f t="shared" ca="1" si="403"/>
        <v>67</v>
      </c>
      <c r="H3503" s="3">
        <f t="shared" si="404"/>
        <v>0</v>
      </c>
      <c r="I3503" s="3">
        <v>-7</v>
      </c>
      <c r="J3503" s="3">
        <v>71</v>
      </c>
      <c r="K3503" s="21">
        <f t="shared" ca="1" si="405"/>
        <v>279.26385809312643</v>
      </c>
      <c r="L3503" s="14">
        <f t="shared" ca="1" si="406"/>
        <v>75.899999999999991</v>
      </c>
    </row>
    <row r="3504" spans="1:12">
      <c r="A3504" s="3">
        <v>11</v>
      </c>
      <c r="B3504" s="3">
        <v>26</v>
      </c>
      <c r="C3504" s="3">
        <v>23</v>
      </c>
      <c r="D3504" s="4">
        <f t="shared" ca="1" si="400"/>
        <v>3.8</v>
      </c>
      <c r="E3504" s="3">
        <f t="shared" ca="1" si="401"/>
        <v>4</v>
      </c>
      <c r="F3504" s="3">
        <f t="shared" ca="1" si="402"/>
        <v>19</v>
      </c>
      <c r="G3504" s="3">
        <f t="shared" ca="1" si="403"/>
        <v>74</v>
      </c>
      <c r="H3504" s="3">
        <f t="shared" si="404"/>
        <v>0</v>
      </c>
      <c r="I3504" s="3">
        <v>-8</v>
      </c>
      <c r="J3504" s="3">
        <v>71</v>
      </c>
      <c r="K3504" s="21">
        <f t="shared" ca="1" si="405"/>
        <v>54.947368421052637</v>
      </c>
      <c r="L3504" s="14">
        <f t="shared" ca="1" si="406"/>
        <v>12</v>
      </c>
    </row>
    <row r="3505" spans="1:12">
      <c r="A3505" s="3">
        <v>11</v>
      </c>
      <c r="B3505" s="3">
        <v>26</v>
      </c>
      <c r="C3505" s="3">
        <v>24</v>
      </c>
      <c r="D3505" s="4">
        <f t="shared" ca="1" si="400"/>
        <v>3.6999999999999997</v>
      </c>
      <c r="E3505" s="3">
        <f t="shared" ca="1" si="401"/>
        <v>12</v>
      </c>
      <c r="F3505" s="3">
        <f t="shared" ca="1" si="402"/>
        <v>16</v>
      </c>
      <c r="G3505" s="3">
        <f t="shared" ca="1" si="403"/>
        <v>68</v>
      </c>
      <c r="H3505" s="3">
        <f t="shared" si="404"/>
        <v>0</v>
      </c>
      <c r="I3505" s="3">
        <v>-9</v>
      </c>
      <c r="J3505" s="3">
        <v>71</v>
      </c>
      <c r="K3505" s="21">
        <f t="shared" ca="1" si="405"/>
        <v>163.99017199017203</v>
      </c>
      <c r="L3505" s="14">
        <f t="shared" ca="1" si="406"/>
        <v>32.4</v>
      </c>
    </row>
    <row r="3506" spans="1:12">
      <c r="A3506" s="3">
        <v>11</v>
      </c>
      <c r="B3506" s="3">
        <v>27</v>
      </c>
      <c r="C3506" s="3">
        <v>1</v>
      </c>
      <c r="D3506" s="4">
        <f t="shared" ca="1" si="400"/>
        <v>3.4</v>
      </c>
      <c r="E3506" s="3">
        <f t="shared" ca="1" si="401"/>
        <v>24</v>
      </c>
      <c r="F3506" s="3">
        <f t="shared" ca="1" si="402"/>
        <v>16</v>
      </c>
      <c r="G3506" s="3">
        <f t="shared" ca="1" si="403"/>
        <v>79</v>
      </c>
      <c r="H3506" s="3">
        <f t="shared" si="404"/>
        <v>0</v>
      </c>
      <c r="I3506" s="3">
        <v>-10</v>
      </c>
      <c r="J3506" s="3">
        <v>71</v>
      </c>
      <c r="K3506" s="21">
        <f t="shared" ca="1" si="405"/>
        <v>363.97860962566847</v>
      </c>
      <c r="L3506" s="14">
        <f t="shared" ca="1" si="406"/>
        <v>57.599999999999994</v>
      </c>
    </row>
    <row r="3507" spans="1:12">
      <c r="A3507" s="3">
        <v>11</v>
      </c>
      <c r="B3507" s="3">
        <v>27</v>
      </c>
      <c r="C3507" s="3">
        <v>2</v>
      </c>
      <c r="D3507" s="4">
        <f t="shared" ca="1" si="400"/>
        <v>3.3</v>
      </c>
      <c r="E3507" s="3">
        <f t="shared" ca="1" si="401"/>
        <v>26</v>
      </c>
      <c r="F3507" s="3">
        <f t="shared" ca="1" si="402"/>
        <v>19</v>
      </c>
      <c r="G3507" s="3">
        <f t="shared" ca="1" si="403"/>
        <v>63</v>
      </c>
      <c r="H3507" s="3">
        <f t="shared" si="404"/>
        <v>0</v>
      </c>
      <c r="I3507" s="3">
        <v>-9</v>
      </c>
      <c r="J3507" s="3">
        <v>71</v>
      </c>
      <c r="K3507" s="21">
        <f t="shared" ca="1" si="405"/>
        <v>419.15151515151518</v>
      </c>
      <c r="L3507" s="14">
        <f t="shared" ca="1" si="406"/>
        <v>70.199999999999989</v>
      </c>
    </row>
    <row r="3508" spans="1:12">
      <c r="A3508" s="3">
        <v>11</v>
      </c>
      <c r="B3508" s="3">
        <v>27</v>
      </c>
      <c r="C3508" s="3">
        <v>3</v>
      </c>
      <c r="D3508" s="4">
        <f t="shared" ca="1" si="400"/>
        <v>3.9</v>
      </c>
      <c r="E3508" s="3">
        <f t="shared" ca="1" si="401"/>
        <v>21</v>
      </c>
      <c r="F3508" s="3">
        <f t="shared" ca="1" si="402"/>
        <v>18</v>
      </c>
      <c r="G3508" s="3">
        <f t="shared" ca="1" si="403"/>
        <v>65</v>
      </c>
      <c r="H3508" s="3">
        <f t="shared" si="404"/>
        <v>0</v>
      </c>
      <c r="I3508" s="3">
        <v>-9</v>
      </c>
      <c r="J3508" s="3">
        <v>71</v>
      </c>
      <c r="K3508" s="21">
        <f t="shared" ca="1" si="405"/>
        <v>281.66433566433568</v>
      </c>
      <c r="L3508" s="14">
        <f t="shared" ca="1" si="406"/>
        <v>56.699999999999996</v>
      </c>
    </row>
    <row r="3509" spans="1:12">
      <c r="A3509" s="3">
        <v>11</v>
      </c>
      <c r="B3509" s="3">
        <v>27</v>
      </c>
      <c r="C3509" s="3">
        <v>4</v>
      </c>
      <c r="D3509" s="4">
        <f t="shared" ca="1" si="400"/>
        <v>3.4</v>
      </c>
      <c r="E3509" s="3">
        <f t="shared" ca="1" si="401"/>
        <v>5</v>
      </c>
      <c r="F3509" s="3">
        <f t="shared" ca="1" si="402"/>
        <v>16</v>
      </c>
      <c r="G3509" s="3">
        <f t="shared" ca="1" si="403"/>
        <v>66</v>
      </c>
      <c r="H3509" s="3">
        <f t="shared" si="404"/>
        <v>0</v>
      </c>
      <c r="I3509" s="3">
        <v>-8</v>
      </c>
      <c r="J3509" s="3">
        <v>71</v>
      </c>
      <c r="K3509" s="21">
        <f t="shared" ca="1" si="405"/>
        <v>73.262032085561501</v>
      </c>
      <c r="L3509" s="14">
        <f t="shared" ca="1" si="406"/>
        <v>15</v>
      </c>
    </row>
    <row r="3510" spans="1:12">
      <c r="A3510" s="3">
        <v>11</v>
      </c>
      <c r="B3510" s="3">
        <v>27</v>
      </c>
      <c r="C3510" s="3">
        <v>5</v>
      </c>
      <c r="D3510" s="4">
        <f t="shared" ca="1" si="400"/>
        <v>3.5</v>
      </c>
      <c r="E3510" s="3">
        <f t="shared" ca="1" si="401"/>
        <v>6</v>
      </c>
      <c r="F3510" s="3">
        <f t="shared" ca="1" si="402"/>
        <v>19</v>
      </c>
      <c r="G3510" s="3">
        <f t="shared" ca="1" si="403"/>
        <v>69</v>
      </c>
      <c r="H3510" s="3">
        <f t="shared" si="404"/>
        <v>0</v>
      </c>
      <c r="I3510" s="3">
        <v>-8</v>
      </c>
      <c r="J3510" s="3">
        <v>71</v>
      </c>
      <c r="K3510" s="21">
        <f t="shared" ca="1" si="405"/>
        <v>89.423376623376612</v>
      </c>
      <c r="L3510" s="14">
        <f t="shared" ca="1" si="406"/>
        <v>18</v>
      </c>
    </row>
    <row r="3511" spans="1:12">
      <c r="A3511" s="3">
        <v>11</v>
      </c>
      <c r="B3511" s="3">
        <v>27</v>
      </c>
      <c r="C3511" s="3">
        <v>6</v>
      </c>
      <c r="D3511" s="4">
        <f t="shared" ca="1" si="400"/>
        <v>4.0999999999999996</v>
      </c>
      <c r="E3511" s="3">
        <f t="shared" ca="1" si="401"/>
        <v>28</v>
      </c>
      <c r="F3511" s="3">
        <f t="shared" ca="1" si="402"/>
        <v>18</v>
      </c>
      <c r="G3511" s="3">
        <f t="shared" ca="1" si="403"/>
        <v>72</v>
      </c>
      <c r="H3511" s="3">
        <f t="shared" si="404"/>
        <v>0</v>
      </c>
      <c r="I3511" s="3">
        <v>-7</v>
      </c>
      <c r="J3511" s="3">
        <v>71</v>
      </c>
      <c r="K3511" s="21">
        <f t="shared" ca="1" si="405"/>
        <v>344.81596452328159</v>
      </c>
      <c r="L3511" s="14">
        <f t="shared" ca="1" si="406"/>
        <v>92.399999999999991</v>
      </c>
    </row>
    <row r="3512" spans="1:12">
      <c r="A3512" s="3">
        <v>11</v>
      </c>
      <c r="B3512" s="3">
        <v>27</v>
      </c>
      <c r="C3512" s="3">
        <v>7</v>
      </c>
      <c r="D3512" s="4">
        <f t="shared" ca="1" si="400"/>
        <v>4.2</v>
      </c>
      <c r="E3512" s="3">
        <f t="shared" ca="1" si="401"/>
        <v>18</v>
      </c>
      <c r="F3512" s="3">
        <f t="shared" ca="1" si="402"/>
        <v>19</v>
      </c>
      <c r="G3512" s="3">
        <f t="shared" ca="1" si="403"/>
        <v>67</v>
      </c>
      <c r="H3512" s="3">
        <f t="shared" si="404"/>
        <v>0.153</v>
      </c>
      <c r="I3512" s="3">
        <v>-7</v>
      </c>
      <c r="J3512" s="3">
        <v>71</v>
      </c>
      <c r="K3512" s="21">
        <f t="shared" ca="1" si="405"/>
        <v>209.03766233766231</v>
      </c>
      <c r="L3512" s="14">
        <f t="shared" ca="1" si="406"/>
        <v>59.4</v>
      </c>
    </row>
    <row r="3513" spans="1:12">
      <c r="A3513" s="3">
        <v>11</v>
      </c>
      <c r="B3513" s="3">
        <v>27</v>
      </c>
      <c r="C3513" s="3">
        <v>8</v>
      </c>
      <c r="D3513" s="4">
        <f t="shared" ca="1" si="400"/>
        <v>4.0999999999999996</v>
      </c>
      <c r="E3513" s="3">
        <f t="shared" ca="1" si="401"/>
        <v>8</v>
      </c>
      <c r="F3513" s="3">
        <f t="shared" ca="1" si="402"/>
        <v>23</v>
      </c>
      <c r="G3513" s="3">
        <f t="shared" ca="1" si="403"/>
        <v>78</v>
      </c>
      <c r="H3513" s="3">
        <f t="shared" si="404"/>
        <v>0.183</v>
      </c>
      <c r="I3513" s="3">
        <v>-5</v>
      </c>
      <c r="J3513" s="3">
        <v>71</v>
      </c>
      <c r="K3513" s="21">
        <f t="shared" ca="1" si="405"/>
        <v>97.56629711751664</v>
      </c>
      <c r="L3513" s="14">
        <f t="shared" ca="1" si="406"/>
        <v>31.2</v>
      </c>
    </row>
    <row r="3514" spans="1:12">
      <c r="A3514" s="3">
        <v>11</v>
      </c>
      <c r="B3514" s="3">
        <v>27</v>
      </c>
      <c r="C3514" s="3">
        <v>9</v>
      </c>
      <c r="D3514" s="4">
        <f t="shared" ca="1" si="400"/>
        <v>3.5</v>
      </c>
      <c r="E3514" s="3">
        <f t="shared" ca="1" si="401"/>
        <v>17</v>
      </c>
      <c r="F3514" s="3">
        <f t="shared" ca="1" si="402"/>
        <v>23</v>
      </c>
      <c r="G3514" s="3">
        <f t="shared" ca="1" si="403"/>
        <v>76</v>
      </c>
      <c r="H3514" s="3">
        <f t="shared" si="404"/>
        <v>0.21299999999999999</v>
      </c>
      <c r="I3514" s="3">
        <v>-2</v>
      </c>
      <c r="J3514" s="3">
        <v>71</v>
      </c>
      <c r="K3514" s="21">
        <f t="shared" ca="1" si="405"/>
        <v>228.07818181818183</v>
      </c>
      <c r="L3514" s="14">
        <f t="shared" ca="1" si="406"/>
        <v>81.599999999999994</v>
      </c>
    </row>
    <row r="3515" spans="1:12">
      <c r="A3515" s="3">
        <v>11</v>
      </c>
      <c r="B3515" s="3">
        <v>27</v>
      </c>
      <c r="C3515" s="3">
        <v>10</v>
      </c>
      <c r="D3515" s="4">
        <f t="shared" ca="1" si="400"/>
        <v>3.3</v>
      </c>
      <c r="E3515" s="3">
        <f t="shared" ca="1" si="401"/>
        <v>5</v>
      </c>
      <c r="F3515" s="3">
        <f t="shared" ca="1" si="402"/>
        <v>23</v>
      </c>
      <c r="G3515" s="3">
        <f t="shared" ca="1" si="403"/>
        <v>65</v>
      </c>
      <c r="H3515" s="3">
        <f t="shared" si="404"/>
        <v>0.24299999999999999</v>
      </c>
      <c r="I3515" s="3">
        <v>0</v>
      </c>
      <c r="J3515" s="3">
        <v>71</v>
      </c>
      <c r="K3515" s="21">
        <f t="shared" ca="1" si="405"/>
        <v>67.938016528925615</v>
      </c>
      <c r="L3515" s="14">
        <f t="shared" ca="1" si="406"/>
        <v>26.999999999999996</v>
      </c>
    </row>
    <row r="3516" spans="1:12">
      <c r="A3516" s="3">
        <v>11</v>
      </c>
      <c r="B3516" s="3">
        <v>27</v>
      </c>
      <c r="C3516" s="3">
        <v>11</v>
      </c>
      <c r="D3516" s="4">
        <f t="shared" ca="1" si="400"/>
        <v>4.0999999999999996</v>
      </c>
      <c r="E3516" s="3">
        <f t="shared" ca="1" si="401"/>
        <v>19</v>
      </c>
      <c r="F3516" s="3">
        <f t="shared" ca="1" si="402"/>
        <v>20</v>
      </c>
      <c r="G3516" s="3">
        <f t="shared" ca="1" si="403"/>
        <v>72</v>
      </c>
      <c r="H3516" s="3">
        <f t="shared" si="404"/>
        <v>0.27299999999999996</v>
      </c>
      <c r="I3516" s="3">
        <v>1</v>
      </c>
      <c r="J3516" s="3">
        <v>71</v>
      </c>
      <c r="K3516" s="21">
        <f t="shared" ca="1" si="405"/>
        <v>189.38070953436809</v>
      </c>
      <c r="L3516" s="14">
        <f t="shared" ca="1" si="406"/>
        <v>108.3</v>
      </c>
    </row>
    <row r="3517" spans="1:12">
      <c r="A3517" s="3">
        <v>11</v>
      </c>
      <c r="B3517" s="3">
        <v>27</v>
      </c>
      <c r="C3517" s="3">
        <v>12</v>
      </c>
      <c r="D3517" s="4">
        <f t="shared" ca="1" si="400"/>
        <v>4.2</v>
      </c>
      <c r="E3517" s="3">
        <f t="shared" ca="1" si="401"/>
        <v>4</v>
      </c>
      <c r="F3517" s="3">
        <f t="shared" ca="1" si="402"/>
        <v>23</v>
      </c>
      <c r="G3517" s="3">
        <f t="shared" ca="1" si="403"/>
        <v>69</v>
      </c>
      <c r="H3517" s="3">
        <f t="shared" si="404"/>
        <v>0.30299999999999999</v>
      </c>
      <c r="I3517" s="3">
        <v>3</v>
      </c>
      <c r="J3517" s="3">
        <v>71</v>
      </c>
      <c r="K3517" s="21">
        <f t="shared" ca="1" si="405"/>
        <v>39.240692640692643</v>
      </c>
      <c r="L3517" s="14">
        <f t="shared" ca="1" si="406"/>
        <v>25.2</v>
      </c>
    </row>
    <row r="3518" spans="1:12">
      <c r="A3518" s="3">
        <v>11</v>
      </c>
      <c r="B3518" s="3">
        <v>27</v>
      </c>
      <c r="C3518" s="3">
        <v>13</v>
      </c>
      <c r="D3518" s="4">
        <f t="shared" ca="1" si="400"/>
        <v>3.3</v>
      </c>
      <c r="E3518" s="3">
        <f t="shared" ca="1" si="401"/>
        <v>16</v>
      </c>
      <c r="F3518" s="3">
        <f t="shared" ca="1" si="402"/>
        <v>23</v>
      </c>
      <c r="G3518" s="3">
        <f t="shared" ca="1" si="403"/>
        <v>67</v>
      </c>
      <c r="H3518" s="3">
        <f t="shared" si="404"/>
        <v>0.27299999999999996</v>
      </c>
      <c r="I3518" s="3">
        <v>5</v>
      </c>
      <c r="J3518" s="3">
        <v>71</v>
      </c>
      <c r="K3518" s="21">
        <f t="shared" ca="1" si="405"/>
        <v>194.70192837465567</v>
      </c>
      <c r="L3518" s="14">
        <f t="shared" ca="1" si="406"/>
        <v>110.39999999999999</v>
      </c>
    </row>
    <row r="3519" spans="1:12">
      <c r="A3519" s="3">
        <v>11</v>
      </c>
      <c r="B3519" s="3">
        <v>27</v>
      </c>
      <c r="C3519" s="3">
        <v>14</v>
      </c>
      <c r="D3519" s="4">
        <f t="shared" ca="1" si="400"/>
        <v>4.0999999999999996</v>
      </c>
      <c r="E3519" s="3">
        <f t="shared" ca="1" si="401"/>
        <v>15</v>
      </c>
      <c r="F3519" s="3">
        <f t="shared" ca="1" si="402"/>
        <v>23</v>
      </c>
      <c r="G3519" s="3">
        <f t="shared" ca="1" si="403"/>
        <v>73</v>
      </c>
      <c r="H3519" s="3">
        <f t="shared" si="404"/>
        <v>0.24299999999999999</v>
      </c>
      <c r="I3519" s="3">
        <v>8</v>
      </c>
      <c r="J3519" s="3">
        <v>71</v>
      </c>
      <c r="K3519" s="21">
        <f t="shared" ca="1" si="405"/>
        <v>139.56651884700668</v>
      </c>
      <c r="L3519" s="14">
        <f t="shared" ca="1" si="406"/>
        <v>117</v>
      </c>
    </row>
    <row r="3520" spans="1:12">
      <c r="A3520" s="3">
        <v>11</v>
      </c>
      <c r="B3520" s="3">
        <v>27</v>
      </c>
      <c r="C3520" s="3">
        <v>15</v>
      </c>
      <c r="D3520" s="4">
        <f t="shared" ca="1" si="400"/>
        <v>3.6999999999999997</v>
      </c>
      <c r="E3520" s="3">
        <f t="shared" ca="1" si="401"/>
        <v>5</v>
      </c>
      <c r="F3520" s="3">
        <f t="shared" ca="1" si="402"/>
        <v>20</v>
      </c>
      <c r="G3520" s="3">
        <f t="shared" ca="1" si="403"/>
        <v>70</v>
      </c>
      <c r="H3520" s="3">
        <f t="shared" si="404"/>
        <v>0.21299999999999999</v>
      </c>
      <c r="I3520" s="3">
        <v>8</v>
      </c>
      <c r="J3520" s="3">
        <v>71</v>
      </c>
      <c r="K3520" s="21">
        <f t="shared" ca="1" si="405"/>
        <v>48.885749385749385</v>
      </c>
      <c r="L3520" s="14">
        <f t="shared" ca="1" si="406"/>
        <v>39</v>
      </c>
    </row>
    <row r="3521" spans="1:12">
      <c r="A3521" s="3">
        <v>11</v>
      </c>
      <c r="B3521" s="3">
        <v>27</v>
      </c>
      <c r="C3521" s="3">
        <v>16</v>
      </c>
      <c r="D3521" s="4">
        <f t="shared" ca="1" si="400"/>
        <v>4.3</v>
      </c>
      <c r="E3521" s="3">
        <f t="shared" ca="1" si="401"/>
        <v>25</v>
      </c>
      <c r="F3521" s="3">
        <f t="shared" ca="1" si="402"/>
        <v>20</v>
      </c>
      <c r="G3521" s="3">
        <f t="shared" ca="1" si="403"/>
        <v>79</v>
      </c>
      <c r="H3521" s="3">
        <f t="shared" si="404"/>
        <v>0.183</v>
      </c>
      <c r="I3521" s="3">
        <v>7</v>
      </c>
      <c r="J3521" s="3">
        <v>71</v>
      </c>
      <c r="K3521" s="21">
        <f t="shared" ca="1" si="405"/>
        <v>219.57188160676534</v>
      </c>
      <c r="L3521" s="14">
        <f t="shared" ca="1" si="406"/>
        <v>187.5</v>
      </c>
    </row>
    <row r="3522" spans="1:12">
      <c r="A3522" s="3">
        <v>11</v>
      </c>
      <c r="B3522" s="3">
        <v>27</v>
      </c>
      <c r="C3522" s="3">
        <v>17</v>
      </c>
      <c r="D3522" s="4">
        <f t="shared" ca="1" si="400"/>
        <v>3.6999999999999997</v>
      </c>
      <c r="E3522" s="3">
        <f t="shared" ca="1" si="401"/>
        <v>9</v>
      </c>
      <c r="F3522" s="3">
        <f t="shared" ca="1" si="402"/>
        <v>20</v>
      </c>
      <c r="G3522" s="3">
        <f t="shared" ca="1" si="403"/>
        <v>74</v>
      </c>
      <c r="H3522" s="3">
        <f t="shared" si="404"/>
        <v>0.153</v>
      </c>
      <c r="I3522" s="3">
        <v>6</v>
      </c>
      <c r="J3522" s="3">
        <v>71</v>
      </c>
      <c r="K3522" s="21">
        <f t="shared" ca="1" si="405"/>
        <v>94.672481572481587</v>
      </c>
      <c r="L3522" s="14">
        <f t="shared" ca="1" si="406"/>
        <v>64.8</v>
      </c>
    </row>
    <row r="3523" spans="1:12">
      <c r="A3523" s="3">
        <v>11</v>
      </c>
      <c r="B3523" s="3">
        <v>27</v>
      </c>
      <c r="C3523" s="3">
        <v>18</v>
      </c>
      <c r="D3523" s="4">
        <f t="shared" ref="D3523:D3586" ca="1" si="407">3.3+RANDBETWEEN(0,10)/10</f>
        <v>4.0999999999999996</v>
      </c>
      <c r="E3523" s="3">
        <f t="shared" ref="E3523:E3586" ca="1" si="408">RANDBETWEEN(1,30)</f>
        <v>9</v>
      </c>
      <c r="F3523" s="3">
        <f t="shared" ref="F3523:F3586" ca="1" si="409">IF(C3523&lt;=7,RANDBETWEEN(16,19),IF(C3523&gt;=20,RANDBETWEEN(16,19),RANDBETWEEN(20,24)))</f>
        <v>20</v>
      </c>
      <c r="G3523" s="3">
        <f t="shared" ref="G3523:G3586" ca="1" si="410">RANDBETWEEN(60,80)</f>
        <v>70</v>
      </c>
      <c r="H3523" s="3">
        <f t="shared" ref="H3523:H3586" si="411">IF(C3523&lt;7,0,IF(C3523&gt;17,0,0.03*(10.1-ABS(C3523-12))))</f>
        <v>0</v>
      </c>
      <c r="I3523" s="3">
        <v>4</v>
      </c>
      <c r="J3523" s="3">
        <v>71</v>
      </c>
      <c r="K3523" s="21">
        <f t="shared" ca="1" si="405"/>
        <v>94.669623059866964</v>
      </c>
      <c r="L3523" s="14">
        <f t="shared" ca="1" si="406"/>
        <v>59.4</v>
      </c>
    </row>
    <row r="3524" spans="1:12">
      <c r="A3524" s="3">
        <v>11</v>
      </c>
      <c r="B3524" s="3">
        <v>27</v>
      </c>
      <c r="C3524" s="3">
        <v>19</v>
      </c>
      <c r="D3524" s="4">
        <f t="shared" ca="1" si="407"/>
        <v>3.5</v>
      </c>
      <c r="E3524" s="3">
        <f t="shared" ca="1" si="408"/>
        <v>13</v>
      </c>
      <c r="F3524" s="3">
        <f t="shared" ca="1" si="409"/>
        <v>22</v>
      </c>
      <c r="G3524" s="3">
        <f t="shared" ca="1" si="410"/>
        <v>68</v>
      </c>
      <c r="H3524" s="3">
        <f t="shared" si="411"/>
        <v>0</v>
      </c>
      <c r="I3524" s="3">
        <v>2</v>
      </c>
      <c r="J3524" s="3">
        <v>71</v>
      </c>
      <c r="K3524" s="21">
        <f t="shared" ca="1" si="405"/>
        <v>172.61298701298699</v>
      </c>
      <c r="L3524" s="14">
        <f t="shared" ca="1" si="406"/>
        <v>78</v>
      </c>
    </row>
    <row r="3525" spans="1:12">
      <c r="A3525" s="3">
        <v>11</v>
      </c>
      <c r="B3525" s="3">
        <v>27</v>
      </c>
      <c r="C3525" s="3">
        <v>20</v>
      </c>
      <c r="D3525" s="4">
        <f t="shared" ca="1" si="407"/>
        <v>3.8</v>
      </c>
      <c r="E3525" s="3">
        <f t="shared" ca="1" si="408"/>
        <v>19</v>
      </c>
      <c r="F3525" s="3">
        <f t="shared" ca="1" si="409"/>
        <v>19</v>
      </c>
      <c r="G3525" s="3">
        <f t="shared" ca="1" si="410"/>
        <v>80</v>
      </c>
      <c r="H3525" s="3">
        <f t="shared" si="411"/>
        <v>0</v>
      </c>
      <c r="I3525" s="3">
        <v>-1</v>
      </c>
      <c r="J3525" s="3">
        <v>71</v>
      </c>
      <c r="K3525" s="21">
        <f t="shared" ca="1" si="405"/>
        <v>233.45454545454547</v>
      </c>
      <c r="L3525" s="14">
        <f t="shared" ca="1" si="406"/>
        <v>96.899999999999991</v>
      </c>
    </row>
    <row r="3526" spans="1:12">
      <c r="A3526" s="3">
        <v>11</v>
      </c>
      <c r="B3526" s="3">
        <v>27</v>
      </c>
      <c r="C3526" s="3">
        <v>21</v>
      </c>
      <c r="D3526" s="4">
        <f t="shared" ca="1" si="407"/>
        <v>3.8</v>
      </c>
      <c r="E3526" s="3">
        <f t="shared" ca="1" si="408"/>
        <v>28</v>
      </c>
      <c r="F3526" s="3">
        <f t="shared" ca="1" si="409"/>
        <v>16</v>
      </c>
      <c r="G3526" s="3">
        <f t="shared" ca="1" si="410"/>
        <v>66</v>
      </c>
      <c r="H3526" s="3">
        <f t="shared" si="411"/>
        <v>0</v>
      </c>
      <c r="I3526" s="3">
        <v>-4</v>
      </c>
      <c r="J3526" s="3">
        <v>71</v>
      </c>
      <c r="K3526" s="21">
        <f t="shared" ca="1" si="405"/>
        <v>342.96650717703352</v>
      </c>
      <c r="L3526" s="14">
        <f t="shared" ca="1" si="406"/>
        <v>117.60000000000001</v>
      </c>
    </row>
    <row r="3527" spans="1:12">
      <c r="A3527" s="3">
        <v>11</v>
      </c>
      <c r="B3527" s="3">
        <v>27</v>
      </c>
      <c r="C3527" s="3">
        <v>22</v>
      </c>
      <c r="D3527" s="4">
        <f t="shared" ca="1" si="407"/>
        <v>3.8</v>
      </c>
      <c r="E3527" s="3">
        <f t="shared" ca="1" si="408"/>
        <v>8</v>
      </c>
      <c r="F3527" s="3">
        <f t="shared" ca="1" si="409"/>
        <v>17</v>
      </c>
      <c r="G3527" s="3">
        <f t="shared" ca="1" si="410"/>
        <v>74</v>
      </c>
      <c r="H3527" s="3">
        <f t="shared" si="411"/>
        <v>0</v>
      </c>
      <c r="I3527" s="3">
        <v>-7</v>
      </c>
      <c r="J3527" s="3">
        <v>71</v>
      </c>
      <c r="K3527" s="21">
        <f t="shared" ca="1" si="405"/>
        <v>104.72727272727275</v>
      </c>
      <c r="L3527" s="14">
        <f t="shared" ca="1" si="406"/>
        <v>26.4</v>
      </c>
    </row>
    <row r="3528" spans="1:12">
      <c r="A3528" s="3">
        <v>11</v>
      </c>
      <c r="B3528" s="3">
        <v>27</v>
      </c>
      <c r="C3528" s="3">
        <v>23</v>
      </c>
      <c r="D3528" s="4">
        <f t="shared" ca="1" si="407"/>
        <v>3.5999999999999996</v>
      </c>
      <c r="E3528" s="3">
        <f t="shared" ca="1" si="408"/>
        <v>13</v>
      </c>
      <c r="F3528" s="3">
        <f t="shared" ca="1" si="409"/>
        <v>16</v>
      </c>
      <c r="G3528" s="3">
        <f t="shared" ca="1" si="410"/>
        <v>79</v>
      </c>
      <c r="H3528" s="3">
        <f t="shared" si="411"/>
        <v>0</v>
      </c>
      <c r="I3528" s="3">
        <v>-8</v>
      </c>
      <c r="J3528" s="3">
        <v>71</v>
      </c>
      <c r="K3528" s="21">
        <f t="shared" ca="1" si="405"/>
        <v>180.29292929292933</v>
      </c>
      <c r="L3528" s="14">
        <f t="shared" ca="1" si="406"/>
        <v>39</v>
      </c>
    </row>
    <row r="3529" spans="1:12">
      <c r="A3529" s="3">
        <v>11</v>
      </c>
      <c r="B3529" s="3">
        <v>27</v>
      </c>
      <c r="C3529" s="3">
        <v>24</v>
      </c>
      <c r="D3529" s="4">
        <f t="shared" ca="1" si="407"/>
        <v>4.2</v>
      </c>
      <c r="E3529" s="3">
        <f t="shared" ca="1" si="408"/>
        <v>14</v>
      </c>
      <c r="F3529" s="3">
        <f t="shared" ca="1" si="409"/>
        <v>18</v>
      </c>
      <c r="G3529" s="3">
        <f t="shared" ca="1" si="410"/>
        <v>66</v>
      </c>
      <c r="H3529" s="3">
        <f t="shared" si="411"/>
        <v>0</v>
      </c>
      <c r="I3529" s="3">
        <v>-9</v>
      </c>
      <c r="J3529" s="3">
        <v>71</v>
      </c>
      <c r="K3529" s="21">
        <f t="shared" ca="1" si="405"/>
        <v>174.24242424242422</v>
      </c>
      <c r="L3529" s="14">
        <f t="shared" ca="1" si="406"/>
        <v>37.799999999999997</v>
      </c>
    </row>
    <row r="3530" spans="1:12">
      <c r="A3530" s="3">
        <v>11</v>
      </c>
      <c r="B3530" s="3">
        <v>28</v>
      </c>
      <c r="C3530" s="3">
        <v>1</v>
      </c>
      <c r="D3530" s="4">
        <f t="shared" ca="1" si="407"/>
        <v>4</v>
      </c>
      <c r="E3530" s="3">
        <f t="shared" ca="1" si="408"/>
        <v>13</v>
      </c>
      <c r="F3530" s="3">
        <f t="shared" ca="1" si="409"/>
        <v>18</v>
      </c>
      <c r="G3530" s="3">
        <f t="shared" ca="1" si="410"/>
        <v>73</v>
      </c>
      <c r="H3530" s="3">
        <f t="shared" si="411"/>
        <v>0</v>
      </c>
      <c r="I3530" s="3">
        <v>-10</v>
      </c>
      <c r="J3530" s="3">
        <v>71</v>
      </c>
      <c r="K3530" s="21">
        <f t="shared" ca="1" si="405"/>
        <v>172.19090909090909</v>
      </c>
      <c r="L3530" s="14">
        <f t="shared" ca="1" si="406"/>
        <v>31.2</v>
      </c>
    </row>
    <row r="3531" spans="1:12">
      <c r="A3531" s="3">
        <v>11</v>
      </c>
      <c r="B3531" s="3">
        <v>28</v>
      </c>
      <c r="C3531" s="3">
        <v>2</v>
      </c>
      <c r="D3531" s="4">
        <f t="shared" ca="1" si="407"/>
        <v>4.3</v>
      </c>
      <c r="E3531" s="3">
        <f t="shared" ca="1" si="408"/>
        <v>29</v>
      </c>
      <c r="F3531" s="3">
        <f t="shared" ca="1" si="409"/>
        <v>18</v>
      </c>
      <c r="G3531" s="3">
        <f t="shared" ca="1" si="410"/>
        <v>63</v>
      </c>
      <c r="H3531" s="3">
        <f t="shared" si="411"/>
        <v>0</v>
      </c>
      <c r="I3531" s="3">
        <v>-9</v>
      </c>
      <c r="J3531" s="3">
        <v>71</v>
      </c>
      <c r="K3531" s="21">
        <f t="shared" ca="1" si="405"/>
        <v>353.27272727272737</v>
      </c>
      <c r="L3531" s="14">
        <f t="shared" ca="1" si="406"/>
        <v>78.3</v>
      </c>
    </row>
    <row r="3532" spans="1:12">
      <c r="A3532" s="3">
        <v>11</v>
      </c>
      <c r="B3532" s="3">
        <v>28</v>
      </c>
      <c r="C3532" s="3">
        <v>3</v>
      </c>
      <c r="D3532" s="4">
        <f t="shared" ca="1" si="407"/>
        <v>4.3</v>
      </c>
      <c r="E3532" s="3">
        <f t="shared" ca="1" si="408"/>
        <v>3</v>
      </c>
      <c r="F3532" s="3">
        <f t="shared" ca="1" si="409"/>
        <v>19</v>
      </c>
      <c r="G3532" s="3">
        <f t="shared" ca="1" si="410"/>
        <v>61</v>
      </c>
      <c r="H3532" s="3">
        <f t="shared" si="411"/>
        <v>0</v>
      </c>
      <c r="I3532" s="3">
        <v>-9</v>
      </c>
      <c r="J3532" s="3">
        <v>71</v>
      </c>
      <c r="K3532" s="21">
        <f t="shared" ca="1" si="405"/>
        <v>37.167019027484145</v>
      </c>
      <c r="L3532" s="14">
        <f t="shared" ca="1" si="406"/>
        <v>8.1</v>
      </c>
    </row>
    <row r="3533" spans="1:12">
      <c r="A3533" s="3">
        <v>11</v>
      </c>
      <c r="B3533" s="3">
        <v>28</v>
      </c>
      <c r="C3533" s="3">
        <v>4</v>
      </c>
      <c r="D3533" s="4">
        <f t="shared" ca="1" si="407"/>
        <v>3.8</v>
      </c>
      <c r="E3533" s="3">
        <f t="shared" ca="1" si="408"/>
        <v>27</v>
      </c>
      <c r="F3533" s="3">
        <f t="shared" ca="1" si="409"/>
        <v>19</v>
      </c>
      <c r="G3533" s="3">
        <f t="shared" ca="1" si="410"/>
        <v>74</v>
      </c>
      <c r="H3533" s="3">
        <f t="shared" si="411"/>
        <v>0</v>
      </c>
      <c r="I3533" s="3">
        <v>-8</v>
      </c>
      <c r="J3533" s="3">
        <v>71</v>
      </c>
      <c r="K3533" s="21">
        <f t="shared" ca="1" si="405"/>
        <v>370.89473684210532</v>
      </c>
      <c r="L3533" s="14">
        <f t="shared" ca="1" si="406"/>
        <v>81</v>
      </c>
    </row>
    <row r="3534" spans="1:12">
      <c r="A3534" s="3">
        <v>11</v>
      </c>
      <c r="B3534" s="3">
        <v>28</v>
      </c>
      <c r="C3534" s="3">
        <v>5</v>
      </c>
      <c r="D3534" s="4">
        <f t="shared" ca="1" si="407"/>
        <v>3.9</v>
      </c>
      <c r="E3534" s="3">
        <f t="shared" ca="1" si="408"/>
        <v>23</v>
      </c>
      <c r="F3534" s="3">
        <f t="shared" ca="1" si="409"/>
        <v>16</v>
      </c>
      <c r="G3534" s="3">
        <f t="shared" ca="1" si="410"/>
        <v>74</v>
      </c>
      <c r="H3534" s="3">
        <f t="shared" si="411"/>
        <v>0</v>
      </c>
      <c r="I3534" s="3">
        <v>-8</v>
      </c>
      <c r="J3534" s="3">
        <v>71</v>
      </c>
      <c r="K3534" s="21">
        <f t="shared" ca="1" si="405"/>
        <v>293.37062937062939</v>
      </c>
      <c r="L3534" s="14">
        <f t="shared" ca="1" si="406"/>
        <v>69</v>
      </c>
    </row>
    <row r="3535" spans="1:12">
      <c r="A3535" s="3">
        <v>11</v>
      </c>
      <c r="B3535" s="3">
        <v>28</v>
      </c>
      <c r="C3535" s="3">
        <v>6</v>
      </c>
      <c r="D3535" s="4">
        <f t="shared" ca="1" si="407"/>
        <v>4.2</v>
      </c>
      <c r="E3535" s="3">
        <f t="shared" ca="1" si="408"/>
        <v>13</v>
      </c>
      <c r="F3535" s="3">
        <f t="shared" ca="1" si="409"/>
        <v>17</v>
      </c>
      <c r="G3535" s="3">
        <f t="shared" ca="1" si="410"/>
        <v>60</v>
      </c>
      <c r="H3535" s="3">
        <f t="shared" si="411"/>
        <v>0</v>
      </c>
      <c r="I3535" s="3">
        <v>-7</v>
      </c>
      <c r="J3535" s="3">
        <v>71</v>
      </c>
      <c r="K3535" s="21">
        <f t="shared" ca="1" si="405"/>
        <v>154.87445887445887</v>
      </c>
      <c r="L3535" s="14">
        <f t="shared" ca="1" si="406"/>
        <v>42.9</v>
      </c>
    </row>
    <row r="3536" spans="1:12">
      <c r="A3536" s="3">
        <v>11</v>
      </c>
      <c r="B3536" s="3">
        <v>28</v>
      </c>
      <c r="C3536" s="3">
        <v>7</v>
      </c>
      <c r="D3536" s="4">
        <f t="shared" ca="1" si="407"/>
        <v>4</v>
      </c>
      <c r="E3536" s="3">
        <f t="shared" ca="1" si="408"/>
        <v>11</v>
      </c>
      <c r="F3536" s="3">
        <f t="shared" ca="1" si="409"/>
        <v>18</v>
      </c>
      <c r="G3536" s="3">
        <f t="shared" ca="1" si="410"/>
        <v>62</v>
      </c>
      <c r="H3536" s="3">
        <f t="shared" si="411"/>
        <v>0.153</v>
      </c>
      <c r="I3536" s="3">
        <v>-7</v>
      </c>
      <c r="J3536" s="3">
        <v>71</v>
      </c>
      <c r="K3536" s="21">
        <f t="shared" ca="1" si="405"/>
        <v>132.38249999999999</v>
      </c>
      <c r="L3536" s="14">
        <f t="shared" ca="1" si="406"/>
        <v>36.299999999999997</v>
      </c>
    </row>
    <row r="3537" spans="1:12">
      <c r="A3537" s="3">
        <v>11</v>
      </c>
      <c r="B3537" s="3">
        <v>28</v>
      </c>
      <c r="C3537" s="3">
        <v>8</v>
      </c>
      <c r="D3537" s="4">
        <f t="shared" ca="1" si="407"/>
        <v>3.4</v>
      </c>
      <c r="E3537" s="3">
        <f t="shared" ca="1" si="408"/>
        <v>3</v>
      </c>
      <c r="F3537" s="3">
        <f t="shared" ca="1" si="409"/>
        <v>21</v>
      </c>
      <c r="G3537" s="3">
        <f t="shared" ca="1" si="410"/>
        <v>70</v>
      </c>
      <c r="H3537" s="3">
        <f t="shared" si="411"/>
        <v>0.183</v>
      </c>
      <c r="I3537" s="3">
        <v>-5</v>
      </c>
      <c r="J3537" s="3">
        <v>71</v>
      </c>
      <c r="K3537" s="21">
        <f t="shared" ca="1" si="405"/>
        <v>42.483689839572193</v>
      </c>
      <c r="L3537" s="14">
        <f t="shared" ca="1" si="406"/>
        <v>11.7</v>
      </c>
    </row>
    <row r="3538" spans="1:12">
      <c r="A3538" s="3">
        <v>11</v>
      </c>
      <c r="B3538" s="3">
        <v>28</v>
      </c>
      <c r="C3538" s="3">
        <v>9</v>
      </c>
      <c r="D3538" s="4">
        <f t="shared" ca="1" si="407"/>
        <v>4.2</v>
      </c>
      <c r="E3538" s="3">
        <f t="shared" ca="1" si="408"/>
        <v>18</v>
      </c>
      <c r="F3538" s="3">
        <f t="shared" ca="1" si="409"/>
        <v>22</v>
      </c>
      <c r="G3538" s="3">
        <f t="shared" ca="1" si="410"/>
        <v>63</v>
      </c>
      <c r="H3538" s="3">
        <f t="shared" si="411"/>
        <v>0.21299999999999999</v>
      </c>
      <c r="I3538" s="3">
        <v>-2</v>
      </c>
      <c r="J3538" s="3">
        <v>71</v>
      </c>
      <c r="K3538" s="21">
        <f t="shared" ca="1" si="405"/>
        <v>198.20649350649347</v>
      </c>
      <c r="L3538" s="14">
        <f t="shared" ca="1" si="406"/>
        <v>86.399999999999991</v>
      </c>
    </row>
    <row r="3539" spans="1:12">
      <c r="A3539" s="3">
        <v>11</v>
      </c>
      <c r="B3539" s="3">
        <v>28</v>
      </c>
      <c r="C3539" s="3">
        <v>10</v>
      </c>
      <c r="D3539" s="4">
        <f t="shared" ca="1" si="407"/>
        <v>3.8</v>
      </c>
      <c r="E3539" s="3">
        <f t="shared" ca="1" si="408"/>
        <v>18</v>
      </c>
      <c r="F3539" s="3">
        <f t="shared" ca="1" si="409"/>
        <v>20</v>
      </c>
      <c r="G3539" s="3">
        <f t="shared" ca="1" si="410"/>
        <v>74</v>
      </c>
      <c r="H3539" s="3">
        <f t="shared" si="411"/>
        <v>0.24299999999999999</v>
      </c>
      <c r="I3539" s="3">
        <v>0</v>
      </c>
      <c r="J3539" s="3">
        <v>71</v>
      </c>
      <c r="K3539" s="21">
        <f t="shared" ca="1" si="405"/>
        <v>200.25215311004783</v>
      </c>
      <c r="L3539" s="14">
        <f t="shared" ca="1" si="406"/>
        <v>97.199999999999989</v>
      </c>
    </row>
    <row r="3540" spans="1:12">
      <c r="A3540" s="3">
        <v>11</v>
      </c>
      <c r="B3540" s="3">
        <v>28</v>
      </c>
      <c r="C3540" s="3">
        <v>11</v>
      </c>
      <c r="D3540" s="4">
        <f t="shared" ca="1" si="407"/>
        <v>4.2</v>
      </c>
      <c r="E3540" s="3">
        <f t="shared" ca="1" si="408"/>
        <v>10</v>
      </c>
      <c r="F3540" s="3">
        <f t="shared" ca="1" si="409"/>
        <v>22</v>
      </c>
      <c r="G3540" s="3">
        <f t="shared" ca="1" si="410"/>
        <v>72</v>
      </c>
      <c r="H3540" s="3">
        <f t="shared" si="411"/>
        <v>0.27299999999999996</v>
      </c>
      <c r="I3540" s="3">
        <v>1</v>
      </c>
      <c r="J3540" s="3">
        <v>71</v>
      </c>
      <c r="K3540" s="21">
        <f t="shared" ca="1" si="405"/>
        <v>101.19696969696967</v>
      </c>
      <c r="L3540" s="14">
        <f t="shared" ca="1" si="406"/>
        <v>57</v>
      </c>
    </row>
    <row r="3541" spans="1:12">
      <c r="A3541" s="3">
        <v>11</v>
      </c>
      <c r="B3541" s="3">
        <v>28</v>
      </c>
      <c r="C3541" s="3">
        <v>12</v>
      </c>
      <c r="D3541" s="4">
        <f t="shared" ca="1" si="407"/>
        <v>4</v>
      </c>
      <c r="E3541" s="3">
        <f t="shared" ca="1" si="408"/>
        <v>27</v>
      </c>
      <c r="F3541" s="3">
        <f t="shared" ca="1" si="409"/>
        <v>22</v>
      </c>
      <c r="G3541" s="3">
        <f t="shared" ca="1" si="410"/>
        <v>80</v>
      </c>
      <c r="H3541" s="3">
        <f t="shared" si="411"/>
        <v>0.30299999999999999</v>
      </c>
      <c r="I3541" s="3">
        <v>3</v>
      </c>
      <c r="J3541" s="3">
        <v>71</v>
      </c>
      <c r="K3541" s="21">
        <f t="shared" ca="1" si="405"/>
        <v>274.31386363636369</v>
      </c>
      <c r="L3541" s="14">
        <f t="shared" ca="1" si="406"/>
        <v>170.1</v>
      </c>
    </row>
    <row r="3542" spans="1:12">
      <c r="A3542" s="3">
        <v>11</v>
      </c>
      <c r="B3542" s="3">
        <v>28</v>
      </c>
      <c r="C3542" s="3">
        <v>13</v>
      </c>
      <c r="D3542" s="4">
        <f t="shared" ca="1" si="407"/>
        <v>4.0999999999999996</v>
      </c>
      <c r="E3542" s="3">
        <f t="shared" ca="1" si="408"/>
        <v>19</v>
      </c>
      <c r="F3542" s="3">
        <f t="shared" ca="1" si="409"/>
        <v>20</v>
      </c>
      <c r="G3542" s="3">
        <f t="shared" ca="1" si="410"/>
        <v>61</v>
      </c>
      <c r="H3542" s="3">
        <f t="shared" si="411"/>
        <v>0.27299999999999996</v>
      </c>
      <c r="I3542" s="3">
        <v>5</v>
      </c>
      <c r="J3542" s="3">
        <v>71</v>
      </c>
      <c r="K3542" s="21">
        <f t="shared" ca="1" si="405"/>
        <v>175.73104212860312</v>
      </c>
      <c r="L3542" s="14">
        <f t="shared" ca="1" si="406"/>
        <v>131.1</v>
      </c>
    </row>
    <row r="3543" spans="1:12">
      <c r="A3543" s="3">
        <v>11</v>
      </c>
      <c r="B3543" s="3">
        <v>28</v>
      </c>
      <c r="C3543" s="3">
        <v>14</v>
      </c>
      <c r="D3543" s="4">
        <f t="shared" ca="1" si="407"/>
        <v>3.9</v>
      </c>
      <c r="E3543" s="3">
        <f t="shared" ca="1" si="408"/>
        <v>6</v>
      </c>
      <c r="F3543" s="3">
        <f t="shared" ca="1" si="409"/>
        <v>23</v>
      </c>
      <c r="G3543" s="3">
        <f t="shared" ca="1" si="410"/>
        <v>79</v>
      </c>
      <c r="H3543" s="3">
        <f t="shared" si="411"/>
        <v>0.24299999999999999</v>
      </c>
      <c r="I3543" s="3">
        <v>8</v>
      </c>
      <c r="J3543" s="3">
        <v>71</v>
      </c>
      <c r="K3543" s="21">
        <f t="shared" ca="1" si="405"/>
        <v>59.025174825174823</v>
      </c>
      <c r="L3543" s="14">
        <f t="shared" ca="1" si="406"/>
        <v>46.8</v>
      </c>
    </row>
    <row r="3544" spans="1:12">
      <c r="A3544" s="3">
        <v>11</v>
      </c>
      <c r="B3544" s="3">
        <v>28</v>
      </c>
      <c r="C3544" s="3">
        <v>15</v>
      </c>
      <c r="D3544" s="4">
        <f t="shared" ca="1" si="407"/>
        <v>4.3</v>
      </c>
      <c r="E3544" s="3">
        <f t="shared" ca="1" si="408"/>
        <v>24</v>
      </c>
      <c r="F3544" s="3">
        <f t="shared" ca="1" si="409"/>
        <v>23</v>
      </c>
      <c r="G3544" s="3">
        <f t="shared" ca="1" si="410"/>
        <v>64</v>
      </c>
      <c r="H3544" s="3">
        <f t="shared" si="411"/>
        <v>0.21299999999999999</v>
      </c>
      <c r="I3544" s="3">
        <v>8</v>
      </c>
      <c r="J3544" s="3">
        <v>71</v>
      </c>
      <c r="K3544" s="21">
        <f t="shared" ca="1" si="405"/>
        <v>216.82706131078226</v>
      </c>
      <c r="L3544" s="14">
        <f t="shared" ca="1" si="406"/>
        <v>187.2</v>
      </c>
    </row>
    <row r="3545" spans="1:12">
      <c r="A3545" s="3">
        <v>11</v>
      </c>
      <c r="B3545" s="3">
        <v>28</v>
      </c>
      <c r="C3545" s="3">
        <v>16</v>
      </c>
      <c r="D3545" s="4">
        <f t="shared" ca="1" si="407"/>
        <v>4</v>
      </c>
      <c r="E3545" s="3">
        <f t="shared" ca="1" si="408"/>
        <v>24</v>
      </c>
      <c r="F3545" s="3">
        <f t="shared" ca="1" si="409"/>
        <v>23</v>
      </c>
      <c r="G3545" s="3">
        <f t="shared" ca="1" si="410"/>
        <v>62</v>
      </c>
      <c r="H3545" s="3">
        <f t="shared" si="411"/>
        <v>0.183</v>
      </c>
      <c r="I3545" s="3">
        <v>7</v>
      </c>
      <c r="J3545" s="3">
        <v>71</v>
      </c>
      <c r="K3545" s="21">
        <f t="shared" ca="1" si="405"/>
        <v>241.54363636363641</v>
      </c>
      <c r="L3545" s="14">
        <f t="shared" ca="1" si="406"/>
        <v>180</v>
      </c>
    </row>
    <row r="3546" spans="1:12">
      <c r="A3546" s="3">
        <v>11</v>
      </c>
      <c r="B3546" s="3">
        <v>28</v>
      </c>
      <c r="C3546" s="3">
        <v>17</v>
      </c>
      <c r="D3546" s="4">
        <f t="shared" ca="1" si="407"/>
        <v>3.5</v>
      </c>
      <c r="E3546" s="3">
        <f t="shared" ca="1" si="408"/>
        <v>16</v>
      </c>
      <c r="F3546" s="3">
        <f t="shared" ca="1" si="409"/>
        <v>23</v>
      </c>
      <c r="G3546" s="3">
        <f t="shared" ca="1" si="410"/>
        <v>70</v>
      </c>
      <c r="H3546" s="3">
        <f t="shared" si="411"/>
        <v>0.153</v>
      </c>
      <c r="I3546" s="3">
        <v>6</v>
      </c>
      <c r="J3546" s="3">
        <v>71</v>
      </c>
      <c r="K3546" s="21">
        <f t="shared" ca="1" si="405"/>
        <v>188.81246753246754</v>
      </c>
      <c r="L3546" s="14">
        <f t="shared" ca="1" si="406"/>
        <v>115.19999999999999</v>
      </c>
    </row>
    <row r="3547" spans="1:12">
      <c r="A3547" s="3">
        <v>11</v>
      </c>
      <c r="B3547" s="3">
        <v>28</v>
      </c>
      <c r="C3547" s="3">
        <v>18</v>
      </c>
      <c r="D3547" s="4">
        <f t="shared" ca="1" si="407"/>
        <v>3.9</v>
      </c>
      <c r="E3547" s="3">
        <f t="shared" ca="1" si="408"/>
        <v>22</v>
      </c>
      <c r="F3547" s="3">
        <f t="shared" ca="1" si="409"/>
        <v>20</v>
      </c>
      <c r="G3547" s="3">
        <f t="shared" ca="1" si="410"/>
        <v>72</v>
      </c>
      <c r="H3547" s="3">
        <f t="shared" si="411"/>
        <v>0</v>
      </c>
      <c r="I3547" s="3">
        <v>4</v>
      </c>
      <c r="J3547" s="3">
        <v>71</v>
      </c>
      <c r="K3547" s="21">
        <f t="shared" ca="1" si="405"/>
        <v>243.28205128205127</v>
      </c>
      <c r="L3547" s="14">
        <f t="shared" ca="1" si="406"/>
        <v>145.19999999999999</v>
      </c>
    </row>
    <row r="3548" spans="1:12">
      <c r="A3548" s="3">
        <v>11</v>
      </c>
      <c r="B3548" s="3">
        <v>28</v>
      </c>
      <c r="C3548" s="3">
        <v>19</v>
      </c>
      <c r="D3548" s="4">
        <f t="shared" ca="1" si="407"/>
        <v>3.9</v>
      </c>
      <c r="E3548" s="3">
        <f t="shared" ca="1" si="408"/>
        <v>26</v>
      </c>
      <c r="F3548" s="3">
        <f t="shared" ca="1" si="409"/>
        <v>20</v>
      </c>
      <c r="G3548" s="3">
        <f t="shared" ca="1" si="410"/>
        <v>65</v>
      </c>
      <c r="H3548" s="3">
        <f t="shared" si="411"/>
        <v>0</v>
      </c>
      <c r="I3548" s="3">
        <v>2</v>
      </c>
      <c r="J3548" s="3">
        <v>71</v>
      </c>
      <c r="K3548" s="21">
        <f t="shared" ca="1" si="405"/>
        <v>299.63636363636363</v>
      </c>
      <c r="L3548" s="14">
        <f t="shared" ca="1" si="406"/>
        <v>156</v>
      </c>
    </row>
    <row r="3549" spans="1:12">
      <c r="A3549" s="3">
        <v>11</v>
      </c>
      <c r="B3549" s="3">
        <v>28</v>
      </c>
      <c r="C3549" s="3">
        <v>20</v>
      </c>
      <c r="D3549" s="4">
        <f t="shared" ca="1" si="407"/>
        <v>4.3</v>
      </c>
      <c r="E3549" s="3">
        <f t="shared" ca="1" si="408"/>
        <v>4</v>
      </c>
      <c r="F3549" s="3">
        <f t="shared" ca="1" si="409"/>
        <v>18</v>
      </c>
      <c r="G3549" s="3">
        <f t="shared" ca="1" si="410"/>
        <v>62</v>
      </c>
      <c r="H3549" s="3">
        <f t="shared" si="411"/>
        <v>0</v>
      </c>
      <c r="I3549" s="3">
        <v>-1</v>
      </c>
      <c r="J3549" s="3">
        <v>71</v>
      </c>
      <c r="K3549" s="21">
        <f t="shared" ca="1" si="405"/>
        <v>42.672304439746306</v>
      </c>
      <c r="L3549" s="14">
        <f t="shared" ca="1" si="406"/>
        <v>20.399999999999999</v>
      </c>
    </row>
    <row r="3550" spans="1:12">
      <c r="A3550" s="3">
        <v>11</v>
      </c>
      <c r="B3550" s="3">
        <v>28</v>
      </c>
      <c r="C3550" s="3">
        <v>21</v>
      </c>
      <c r="D3550" s="4">
        <f t="shared" ca="1" si="407"/>
        <v>4.2</v>
      </c>
      <c r="E3550" s="3">
        <f t="shared" ca="1" si="408"/>
        <v>24</v>
      </c>
      <c r="F3550" s="3">
        <f t="shared" ca="1" si="409"/>
        <v>18</v>
      </c>
      <c r="G3550" s="3">
        <f t="shared" ca="1" si="410"/>
        <v>79</v>
      </c>
      <c r="H3550" s="3">
        <f t="shared" si="411"/>
        <v>0</v>
      </c>
      <c r="I3550" s="3">
        <v>-4</v>
      </c>
      <c r="J3550" s="3">
        <v>71</v>
      </c>
      <c r="K3550" s="21">
        <f t="shared" ca="1" si="405"/>
        <v>275.94805194805195</v>
      </c>
      <c r="L3550" s="14">
        <f t="shared" ca="1" si="406"/>
        <v>100.80000000000001</v>
      </c>
    </row>
    <row r="3551" spans="1:12">
      <c r="A3551" s="3">
        <v>11</v>
      </c>
      <c r="B3551" s="3">
        <v>28</v>
      </c>
      <c r="C3551" s="3">
        <v>22</v>
      </c>
      <c r="D3551" s="4">
        <f t="shared" ca="1" si="407"/>
        <v>3.4</v>
      </c>
      <c r="E3551" s="3">
        <f t="shared" ca="1" si="408"/>
        <v>8</v>
      </c>
      <c r="F3551" s="3">
        <f t="shared" ca="1" si="409"/>
        <v>17</v>
      </c>
      <c r="G3551" s="3">
        <f t="shared" ca="1" si="410"/>
        <v>79</v>
      </c>
      <c r="H3551" s="3">
        <f t="shared" si="411"/>
        <v>0</v>
      </c>
      <c r="I3551" s="3">
        <v>-7</v>
      </c>
      <c r="J3551" s="3">
        <v>71</v>
      </c>
      <c r="K3551" s="21">
        <f t="shared" ca="1" si="405"/>
        <v>117.47593582887701</v>
      </c>
      <c r="L3551" s="14">
        <f t="shared" ca="1" si="406"/>
        <v>26.4</v>
      </c>
    </row>
    <row r="3552" spans="1:12">
      <c r="A3552" s="3">
        <v>11</v>
      </c>
      <c r="B3552" s="3">
        <v>28</v>
      </c>
      <c r="C3552" s="3">
        <v>23</v>
      </c>
      <c r="D3552" s="4">
        <f t="shared" ca="1" si="407"/>
        <v>3.9</v>
      </c>
      <c r="E3552" s="3">
        <f t="shared" ca="1" si="408"/>
        <v>8</v>
      </c>
      <c r="F3552" s="3">
        <f t="shared" ca="1" si="409"/>
        <v>17</v>
      </c>
      <c r="G3552" s="3">
        <f t="shared" ca="1" si="410"/>
        <v>80</v>
      </c>
      <c r="H3552" s="3">
        <f t="shared" si="411"/>
        <v>0</v>
      </c>
      <c r="I3552" s="3">
        <v>-8</v>
      </c>
      <c r="J3552" s="3">
        <v>71</v>
      </c>
      <c r="K3552" s="21">
        <f t="shared" ca="1" si="405"/>
        <v>104.16783216783217</v>
      </c>
      <c r="L3552" s="14">
        <f t="shared" ca="1" si="406"/>
        <v>24</v>
      </c>
    </row>
    <row r="3553" spans="1:12">
      <c r="A3553" s="3">
        <v>11</v>
      </c>
      <c r="B3553" s="3">
        <v>28</v>
      </c>
      <c r="C3553" s="3">
        <v>24</v>
      </c>
      <c r="D3553" s="4">
        <f t="shared" ca="1" si="407"/>
        <v>3.4</v>
      </c>
      <c r="E3553" s="3">
        <f t="shared" ca="1" si="408"/>
        <v>21</v>
      </c>
      <c r="F3553" s="3">
        <f t="shared" ca="1" si="409"/>
        <v>18</v>
      </c>
      <c r="G3553" s="3">
        <f t="shared" ca="1" si="410"/>
        <v>80</v>
      </c>
      <c r="H3553" s="3">
        <f t="shared" si="411"/>
        <v>0</v>
      </c>
      <c r="I3553" s="3">
        <v>-9</v>
      </c>
      <c r="J3553" s="3">
        <v>71</v>
      </c>
      <c r="K3553" s="21">
        <f t="shared" ca="1" si="405"/>
        <v>323.7593582887701</v>
      </c>
      <c r="L3553" s="14">
        <f t="shared" ca="1" si="406"/>
        <v>56.699999999999996</v>
      </c>
    </row>
    <row r="3554" spans="1:12">
      <c r="A3554" s="3">
        <v>11</v>
      </c>
      <c r="B3554" s="3">
        <v>29</v>
      </c>
      <c r="C3554" s="3">
        <v>1</v>
      </c>
      <c r="D3554" s="4">
        <f t="shared" ca="1" si="407"/>
        <v>3.5</v>
      </c>
      <c r="E3554" s="3">
        <f t="shared" ca="1" si="408"/>
        <v>14</v>
      </c>
      <c r="F3554" s="3">
        <f t="shared" ca="1" si="409"/>
        <v>16</v>
      </c>
      <c r="G3554" s="3">
        <f t="shared" ca="1" si="410"/>
        <v>72</v>
      </c>
      <c r="H3554" s="3">
        <f t="shared" si="411"/>
        <v>0</v>
      </c>
      <c r="I3554" s="3">
        <v>-10</v>
      </c>
      <c r="J3554" s="3">
        <v>71</v>
      </c>
      <c r="K3554" s="21">
        <f t="shared" ca="1" si="405"/>
        <v>205.23636363636362</v>
      </c>
      <c r="L3554" s="14">
        <f t="shared" ca="1" si="406"/>
        <v>33.6</v>
      </c>
    </row>
    <row r="3555" spans="1:12">
      <c r="A3555" s="3">
        <v>11</v>
      </c>
      <c r="B3555" s="3">
        <v>29</v>
      </c>
      <c r="C3555" s="3">
        <v>2</v>
      </c>
      <c r="D3555" s="4">
        <f t="shared" ca="1" si="407"/>
        <v>3.3</v>
      </c>
      <c r="E3555" s="3">
        <f t="shared" ca="1" si="408"/>
        <v>1</v>
      </c>
      <c r="F3555" s="3">
        <f t="shared" ca="1" si="409"/>
        <v>18</v>
      </c>
      <c r="G3555" s="3">
        <f t="shared" ca="1" si="410"/>
        <v>75</v>
      </c>
      <c r="H3555" s="3">
        <f t="shared" si="411"/>
        <v>0</v>
      </c>
      <c r="I3555" s="3">
        <v>-9</v>
      </c>
      <c r="J3555" s="3">
        <v>71</v>
      </c>
      <c r="K3555" s="21">
        <f t="shared" ref="K3555:K3601" ca="1" si="412">E3555*(120+(F3555-I3555)*4.5+(45-H3555*95)+ABS(G3555-J3555)*0.2)/(D3555*5.5)</f>
        <v>15.829201101928376</v>
      </c>
      <c r="L3555" s="14">
        <f t="shared" ref="L3555:L3601" ca="1" si="413">ABS(-18-I3555)*0.3*E3555</f>
        <v>2.6999999999999997</v>
      </c>
    </row>
    <row r="3556" spans="1:12">
      <c r="A3556" s="3">
        <v>11</v>
      </c>
      <c r="B3556" s="3">
        <v>29</v>
      </c>
      <c r="C3556" s="3">
        <v>3</v>
      </c>
      <c r="D3556" s="4">
        <f t="shared" ca="1" si="407"/>
        <v>3.3</v>
      </c>
      <c r="E3556" s="3">
        <f t="shared" ca="1" si="408"/>
        <v>22</v>
      </c>
      <c r="F3556" s="3">
        <f t="shared" ca="1" si="409"/>
        <v>16</v>
      </c>
      <c r="G3556" s="3">
        <f t="shared" ca="1" si="410"/>
        <v>80</v>
      </c>
      <c r="H3556" s="3">
        <f t="shared" si="411"/>
        <v>0</v>
      </c>
      <c r="I3556" s="3">
        <v>-9</v>
      </c>
      <c r="J3556" s="3">
        <v>71</v>
      </c>
      <c r="K3556" s="21">
        <f t="shared" ca="1" si="412"/>
        <v>338.54545454545462</v>
      </c>
      <c r="L3556" s="14">
        <f t="shared" ca="1" si="413"/>
        <v>59.399999999999991</v>
      </c>
    </row>
    <row r="3557" spans="1:12">
      <c r="A3557" s="3">
        <v>11</v>
      </c>
      <c r="B3557" s="3">
        <v>29</v>
      </c>
      <c r="C3557" s="3">
        <v>4</v>
      </c>
      <c r="D3557" s="4">
        <f t="shared" ca="1" si="407"/>
        <v>3.6999999999999997</v>
      </c>
      <c r="E3557" s="3">
        <f t="shared" ca="1" si="408"/>
        <v>1</v>
      </c>
      <c r="F3557" s="3">
        <f t="shared" ca="1" si="409"/>
        <v>19</v>
      </c>
      <c r="G3557" s="3">
        <f t="shared" ca="1" si="410"/>
        <v>70</v>
      </c>
      <c r="H3557" s="3">
        <f t="shared" si="411"/>
        <v>0</v>
      </c>
      <c r="I3557" s="3">
        <v>-8</v>
      </c>
      <c r="J3557" s="3">
        <v>71</v>
      </c>
      <c r="K3557" s="21">
        <f t="shared" ca="1" si="412"/>
        <v>14.088452088452089</v>
      </c>
      <c r="L3557" s="14">
        <f t="shared" ca="1" si="413"/>
        <v>3</v>
      </c>
    </row>
    <row r="3558" spans="1:12">
      <c r="A3558" s="3">
        <v>11</v>
      </c>
      <c r="B3558" s="3">
        <v>29</v>
      </c>
      <c r="C3558" s="3">
        <v>5</v>
      </c>
      <c r="D3558" s="4">
        <f t="shared" ca="1" si="407"/>
        <v>3.3</v>
      </c>
      <c r="E3558" s="3">
        <f t="shared" ca="1" si="408"/>
        <v>12</v>
      </c>
      <c r="F3558" s="3">
        <f t="shared" ca="1" si="409"/>
        <v>18</v>
      </c>
      <c r="G3558" s="3">
        <f t="shared" ca="1" si="410"/>
        <v>62</v>
      </c>
      <c r="H3558" s="3">
        <f t="shared" si="411"/>
        <v>0</v>
      </c>
      <c r="I3558" s="3">
        <v>-8</v>
      </c>
      <c r="J3558" s="3">
        <v>71</v>
      </c>
      <c r="K3558" s="21">
        <f t="shared" ca="1" si="412"/>
        <v>187.63636363636368</v>
      </c>
      <c r="L3558" s="14">
        <f t="shared" ca="1" si="413"/>
        <v>36</v>
      </c>
    </row>
    <row r="3559" spans="1:12">
      <c r="A3559" s="3">
        <v>11</v>
      </c>
      <c r="B3559" s="3">
        <v>29</v>
      </c>
      <c r="C3559" s="3">
        <v>6</v>
      </c>
      <c r="D3559" s="4">
        <f t="shared" ca="1" si="407"/>
        <v>3.3</v>
      </c>
      <c r="E3559" s="3">
        <f t="shared" ca="1" si="408"/>
        <v>28</v>
      </c>
      <c r="F3559" s="3">
        <f t="shared" ca="1" si="409"/>
        <v>16</v>
      </c>
      <c r="G3559" s="3">
        <f t="shared" ca="1" si="410"/>
        <v>75</v>
      </c>
      <c r="H3559" s="3">
        <f t="shared" si="411"/>
        <v>0</v>
      </c>
      <c r="I3559" s="3">
        <v>-7</v>
      </c>
      <c r="J3559" s="3">
        <v>71</v>
      </c>
      <c r="K3559" s="21">
        <f t="shared" ca="1" si="412"/>
        <v>415.44903581267226</v>
      </c>
      <c r="L3559" s="14">
        <f t="shared" ca="1" si="413"/>
        <v>92.399999999999991</v>
      </c>
    </row>
    <row r="3560" spans="1:12">
      <c r="A3560" s="3">
        <v>11</v>
      </c>
      <c r="B3560" s="3">
        <v>29</v>
      </c>
      <c r="C3560" s="3">
        <v>7</v>
      </c>
      <c r="D3560" s="4">
        <f t="shared" ca="1" si="407"/>
        <v>3.9</v>
      </c>
      <c r="E3560" s="3">
        <f t="shared" ca="1" si="408"/>
        <v>13</v>
      </c>
      <c r="F3560" s="3">
        <f t="shared" ca="1" si="409"/>
        <v>18</v>
      </c>
      <c r="G3560" s="3">
        <f t="shared" ca="1" si="410"/>
        <v>79</v>
      </c>
      <c r="H3560" s="3">
        <f t="shared" si="411"/>
        <v>0.153</v>
      </c>
      <c r="I3560" s="3">
        <v>-7</v>
      </c>
      <c r="J3560" s="3">
        <v>71</v>
      </c>
      <c r="K3560" s="21">
        <f t="shared" ca="1" si="412"/>
        <v>160.34242424242424</v>
      </c>
      <c r="L3560" s="14">
        <f t="shared" ca="1" si="413"/>
        <v>42.9</v>
      </c>
    </row>
    <row r="3561" spans="1:12">
      <c r="A3561" s="3">
        <v>11</v>
      </c>
      <c r="B3561" s="3">
        <v>29</v>
      </c>
      <c r="C3561" s="3">
        <v>8</v>
      </c>
      <c r="D3561" s="4">
        <f t="shared" ca="1" si="407"/>
        <v>4.3</v>
      </c>
      <c r="E3561" s="3">
        <f t="shared" ca="1" si="408"/>
        <v>7</v>
      </c>
      <c r="F3561" s="3">
        <f t="shared" ca="1" si="409"/>
        <v>22</v>
      </c>
      <c r="G3561" s="3">
        <f t="shared" ca="1" si="410"/>
        <v>66</v>
      </c>
      <c r="H3561" s="3">
        <f t="shared" si="411"/>
        <v>0.183</v>
      </c>
      <c r="I3561" s="3">
        <v>-5</v>
      </c>
      <c r="J3561" s="3">
        <v>71</v>
      </c>
      <c r="K3561" s="21">
        <f t="shared" ca="1" si="412"/>
        <v>79.949471458773786</v>
      </c>
      <c r="L3561" s="14">
        <f t="shared" ca="1" si="413"/>
        <v>27.3</v>
      </c>
    </row>
    <row r="3562" spans="1:12">
      <c r="A3562" s="3">
        <v>11</v>
      </c>
      <c r="B3562" s="3">
        <v>29</v>
      </c>
      <c r="C3562" s="3">
        <v>9</v>
      </c>
      <c r="D3562" s="4">
        <f t="shared" ca="1" si="407"/>
        <v>4.2</v>
      </c>
      <c r="E3562" s="3">
        <f t="shared" ca="1" si="408"/>
        <v>8</v>
      </c>
      <c r="F3562" s="3">
        <f t="shared" ca="1" si="409"/>
        <v>21</v>
      </c>
      <c r="G3562" s="3">
        <f t="shared" ca="1" si="410"/>
        <v>78</v>
      </c>
      <c r="H3562" s="3">
        <f t="shared" si="411"/>
        <v>0.21299999999999999</v>
      </c>
      <c r="I3562" s="3">
        <v>-2</v>
      </c>
      <c r="J3562" s="3">
        <v>71</v>
      </c>
      <c r="K3562" s="21">
        <f t="shared" ca="1" si="412"/>
        <v>86.464069264069252</v>
      </c>
      <c r="L3562" s="14">
        <f t="shared" ca="1" si="413"/>
        <v>38.4</v>
      </c>
    </row>
    <row r="3563" spans="1:12">
      <c r="A3563" s="3">
        <v>11</v>
      </c>
      <c r="B3563" s="3">
        <v>29</v>
      </c>
      <c r="C3563" s="3">
        <v>10</v>
      </c>
      <c r="D3563" s="4">
        <f t="shared" ca="1" si="407"/>
        <v>3.3</v>
      </c>
      <c r="E3563" s="3">
        <f t="shared" ca="1" si="408"/>
        <v>19</v>
      </c>
      <c r="F3563" s="3">
        <f t="shared" ca="1" si="409"/>
        <v>22</v>
      </c>
      <c r="G3563" s="3">
        <f t="shared" ca="1" si="410"/>
        <v>77</v>
      </c>
      <c r="H3563" s="3">
        <f t="shared" si="411"/>
        <v>0.24299999999999999</v>
      </c>
      <c r="I3563" s="3">
        <v>0</v>
      </c>
      <c r="J3563" s="3">
        <v>71</v>
      </c>
      <c r="K3563" s="21">
        <f t="shared" ca="1" si="412"/>
        <v>253.45371900826444</v>
      </c>
      <c r="L3563" s="14">
        <f t="shared" ca="1" si="413"/>
        <v>102.6</v>
      </c>
    </row>
    <row r="3564" spans="1:12">
      <c r="A3564" s="3">
        <v>11</v>
      </c>
      <c r="B3564" s="3">
        <v>29</v>
      </c>
      <c r="C3564" s="3">
        <v>11</v>
      </c>
      <c r="D3564" s="4">
        <f t="shared" ca="1" si="407"/>
        <v>4</v>
      </c>
      <c r="E3564" s="3">
        <f t="shared" ca="1" si="408"/>
        <v>6</v>
      </c>
      <c r="F3564" s="3">
        <f t="shared" ca="1" si="409"/>
        <v>22</v>
      </c>
      <c r="G3564" s="3">
        <f t="shared" ca="1" si="410"/>
        <v>73</v>
      </c>
      <c r="H3564" s="3">
        <f t="shared" si="411"/>
        <v>0.27299999999999996</v>
      </c>
      <c r="I3564" s="3">
        <v>1</v>
      </c>
      <c r="J3564" s="3">
        <v>71</v>
      </c>
      <c r="K3564" s="21">
        <f t="shared" ca="1" si="412"/>
        <v>63.80863636363636</v>
      </c>
      <c r="L3564" s="14">
        <f t="shared" ca="1" si="413"/>
        <v>34.200000000000003</v>
      </c>
    </row>
    <row r="3565" spans="1:12">
      <c r="A3565" s="3">
        <v>11</v>
      </c>
      <c r="B3565" s="3">
        <v>29</v>
      </c>
      <c r="C3565" s="3">
        <v>12</v>
      </c>
      <c r="D3565" s="4">
        <f t="shared" ca="1" si="407"/>
        <v>3.5999999999999996</v>
      </c>
      <c r="E3565" s="3">
        <f t="shared" ca="1" si="408"/>
        <v>7</v>
      </c>
      <c r="F3565" s="3">
        <f t="shared" ca="1" si="409"/>
        <v>23</v>
      </c>
      <c r="G3565" s="3">
        <f t="shared" ca="1" si="410"/>
        <v>70</v>
      </c>
      <c r="H3565" s="3">
        <f t="shared" si="411"/>
        <v>0.30299999999999999</v>
      </c>
      <c r="I3565" s="3">
        <v>3</v>
      </c>
      <c r="J3565" s="3">
        <v>71</v>
      </c>
      <c r="K3565" s="21">
        <f t="shared" ca="1" si="412"/>
        <v>80.045707070707081</v>
      </c>
      <c r="L3565" s="14">
        <f t="shared" ca="1" si="413"/>
        <v>44.1</v>
      </c>
    </row>
    <row r="3566" spans="1:12">
      <c r="A3566" s="3">
        <v>11</v>
      </c>
      <c r="B3566" s="3">
        <v>29</v>
      </c>
      <c r="C3566" s="3">
        <v>13</v>
      </c>
      <c r="D3566" s="4">
        <f t="shared" ca="1" si="407"/>
        <v>3.5999999999999996</v>
      </c>
      <c r="E3566" s="3">
        <f t="shared" ca="1" si="408"/>
        <v>16</v>
      </c>
      <c r="F3566" s="3">
        <f t="shared" ca="1" si="409"/>
        <v>23</v>
      </c>
      <c r="G3566" s="3">
        <f t="shared" ca="1" si="410"/>
        <v>65</v>
      </c>
      <c r="H3566" s="3">
        <f t="shared" si="411"/>
        <v>0.27299999999999996</v>
      </c>
      <c r="I3566" s="3">
        <v>5</v>
      </c>
      <c r="J3566" s="3">
        <v>71</v>
      </c>
      <c r="K3566" s="21">
        <f t="shared" ca="1" si="412"/>
        <v>178.8</v>
      </c>
      <c r="L3566" s="14">
        <f t="shared" ca="1" si="413"/>
        <v>110.39999999999999</v>
      </c>
    </row>
    <row r="3567" spans="1:12">
      <c r="A3567" s="3">
        <v>11</v>
      </c>
      <c r="B3567" s="3">
        <v>29</v>
      </c>
      <c r="C3567" s="3">
        <v>14</v>
      </c>
      <c r="D3567" s="4">
        <f t="shared" ca="1" si="407"/>
        <v>3.4</v>
      </c>
      <c r="E3567" s="3">
        <f t="shared" ca="1" si="408"/>
        <v>2</v>
      </c>
      <c r="F3567" s="3">
        <f t="shared" ca="1" si="409"/>
        <v>24</v>
      </c>
      <c r="G3567" s="3">
        <f t="shared" ca="1" si="410"/>
        <v>64</v>
      </c>
      <c r="H3567" s="3">
        <f t="shared" si="411"/>
        <v>0.24299999999999999</v>
      </c>
      <c r="I3567" s="3">
        <v>8</v>
      </c>
      <c r="J3567" s="3">
        <v>71</v>
      </c>
      <c r="K3567" s="21">
        <f t="shared" ca="1" si="412"/>
        <v>23.028342245989304</v>
      </c>
      <c r="L3567" s="14">
        <f t="shared" ca="1" si="413"/>
        <v>15.6</v>
      </c>
    </row>
    <row r="3568" spans="1:12">
      <c r="A3568" s="3">
        <v>11</v>
      </c>
      <c r="B3568" s="3">
        <v>29</v>
      </c>
      <c r="C3568" s="3">
        <v>15</v>
      </c>
      <c r="D3568" s="4">
        <f t="shared" ca="1" si="407"/>
        <v>4</v>
      </c>
      <c r="E3568" s="3">
        <f t="shared" ca="1" si="408"/>
        <v>27</v>
      </c>
      <c r="F3568" s="3">
        <f t="shared" ca="1" si="409"/>
        <v>22</v>
      </c>
      <c r="G3568" s="3">
        <f t="shared" ca="1" si="410"/>
        <v>70</v>
      </c>
      <c r="H3568" s="3">
        <f t="shared" si="411"/>
        <v>0.21299999999999999</v>
      </c>
      <c r="I3568" s="3">
        <v>8</v>
      </c>
      <c r="J3568" s="3">
        <v>71</v>
      </c>
      <c r="K3568" s="21">
        <f t="shared" ca="1" si="412"/>
        <v>255.22977272727269</v>
      </c>
      <c r="L3568" s="14">
        <f t="shared" ca="1" si="413"/>
        <v>210.6</v>
      </c>
    </row>
    <row r="3569" spans="1:12">
      <c r="A3569" s="3">
        <v>11</v>
      </c>
      <c r="B3569" s="3">
        <v>29</v>
      </c>
      <c r="C3569" s="3">
        <v>16</v>
      </c>
      <c r="D3569" s="4">
        <f t="shared" ca="1" si="407"/>
        <v>4.2</v>
      </c>
      <c r="E3569" s="3">
        <f t="shared" ca="1" si="408"/>
        <v>4</v>
      </c>
      <c r="F3569" s="3">
        <f t="shared" ca="1" si="409"/>
        <v>20</v>
      </c>
      <c r="G3569" s="3">
        <f t="shared" ca="1" si="410"/>
        <v>66</v>
      </c>
      <c r="H3569" s="3">
        <f t="shared" si="411"/>
        <v>0.183</v>
      </c>
      <c r="I3569" s="3">
        <v>7</v>
      </c>
      <c r="J3569" s="3">
        <v>71</v>
      </c>
      <c r="K3569" s="21">
        <f t="shared" ca="1" si="412"/>
        <v>35.864069264069265</v>
      </c>
      <c r="L3569" s="14">
        <f t="shared" ca="1" si="413"/>
        <v>30</v>
      </c>
    </row>
    <row r="3570" spans="1:12">
      <c r="A3570" s="3">
        <v>11</v>
      </c>
      <c r="B3570" s="3">
        <v>29</v>
      </c>
      <c r="C3570" s="3">
        <v>17</v>
      </c>
      <c r="D3570" s="4">
        <f t="shared" ca="1" si="407"/>
        <v>3.8</v>
      </c>
      <c r="E3570" s="3">
        <f t="shared" ca="1" si="408"/>
        <v>25</v>
      </c>
      <c r="F3570" s="3">
        <f t="shared" ca="1" si="409"/>
        <v>21</v>
      </c>
      <c r="G3570" s="3">
        <f t="shared" ca="1" si="410"/>
        <v>68</v>
      </c>
      <c r="H3570" s="3">
        <f t="shared" si="411"/>
        <v>0.153</v>
      </c>
      <c r="I3570" s="3">
        <v>6</v>
      </c>
      <c r="J3570" s="3">
        <v>71</v>
      </c>
      <c r="K3570" s="21">
        <f t="shared" ca="1" si="412"/>
        <v>261.44138755980862</v>
      </c>
      <c r="L3570" s="14">
        <f t="shared" ca="1" si="413"/>
        <v>179.99999999999997</v>
      </c>
    </row>
    <row r="3571" spans="1:12">
      <c r="A3571" s="3">
        <v>11</v>
      </c>
      <c r="B3571" s="3">
        <v>29</v>
      </c>
      <c r="C3571" s="3">
        <v>18</v>
      </c>
      <c r="D3571" s="4">
        <f t="shared" ca="1" si="407"/>
        <v>4.0999999999999996</v>
      </c>
      <c r="E3571" s="3">
        <f t="shared" ca="1" si="408"/>
        <v>22</v>
      </c>
      <c r="F3571" s="3">
        <f t="shared" ca="1" si="409"/>
        <v>20</v>
      </c>
      <c r="G3571" s="3">
        <f t="shared" ca="1" si="410"/>
        <v>77</v>
      </c>
      <c r="H3571" s="3">
        <f t="shared" si="411"/>
        <v>0</v>
      </c>
      <c r="I3571" s="3">
        <v>4</v>
      </c>
      <c r="J3571" s="3">
        <v>71</v>
      </c>
      <c r="K3571" s="21">
        <f t="shared" ca="1" si="412"/>
        <v>232.39024390243904</v>
      </c>
      <c r="L3571" s="14">
        <f t="shared" ca="1" si="413"/>
        <v>145.19999999999999</v>
      </c>
    </row>
    <row r="3572" spans="1:12">
      <c r="A3572" s="3">
        <v>11</v>
      </c>
      <c r="B3572" s="3">
        <v>29</v>
      </c>
      <c r="C3572" s="3">
        <v>19</v>
      </c>
      <c r="D3572" s="4">
        <f t="shared" ca="1" si="407"/>
        <v>3.3</v>
      </c>
      <c r="E3572" s="3">
        <f t="shared" ca="1" si="408"/>
        <v>18</v>
      </c>
      <c r="F3572" s="3">
        <f t="shared" ca="1" si="409"/>
        <v>20</v>
      </c>
      <c r="G3572" s="3">
        <f t="shared" ca="1" si="410"/>
        <v>77</v>
      </c>
      <c r="H3572" s="3">
        <f t="shared" si="411"/>
        <v>0</v>
      </c>
      <c r="I3572" s="3">
        <v>2</v>
      </c>
      <c r="J3572" s="3">
        <v>71</v>
      </c>
      <c r="K3572" s="21">
        <f t="shared" ca="1" si="412"/>
        <v>245.15702479338842</v>
      </c>
      <c r="L3572" s="14">
        <f t="shared" ca="1" si="413"/>
        <v>108</v>
      </c>
    </row>
    <row r="3573" spans="1:12">
      <c r="A3573" s="3">
        <v>11</v>
      </c>
      <c r="B3573" s="3">
        <v>29</v>
      </c>
      <c r="C3573" s="3">
        <v>20</v>
      </c>
      <c r="D3573" s="4">
        <f t="shared" ca="1" si="407"/>
        <v>4</v>
      </c>
      <c r="E3573" s="3">
        <f t="shared" ca="1" si="408"/>
        <v>24</v>
      </c>
      <c r="F3573" s="3">
        <f t="shared" ca="1" si="409"/>
        <v>17</v>
      </c>
      <c r="G3573" s="3">
        <f t="shared" ca="1" si="410"/>
        <v>80</v>
      </c>
      <c r="H3573" s="3">
        <f t="shared" si="411"/>
        <v>0</v>
      </c>
      <c r="I3573" s="3">
        <v>-1</v>
      </c>
      <c r="J3573" s="3">
        <v>71</v>
      </c>
      <c r="K3573" s="21">
        <f t="shared" ca="1" si="412"/>
        <v>270.32727272727277</v>
      </c>
      <c r="L3573" s="14">
        <f t="shared" ca="1" si="413"/>
        <v>122.39999999999999</v>
      </c>
    </row>
    <row r="3574" spans="1:12">
      <c r="A3574" s="3">
        <v>11</v>
      </c>
      <c r="B3574" s="3">
        <v>29</v>
      </c>
      <c r="C3574" s="3">
        <v>21</v>
      </c>
      <c r="D3574" s="4">
        <f t="shared" ca="1" si="407"/>
        <v>3.9</v>
      </c>
      <c r="E3574" s="3">
        <f t="shared" ca="1" si="408"/>
        <v>19</v>
      </c>
      <c r="F3574" s="3">
        <f t="shared" ca="1" si="409"/>
        <v>16</v>
      </c>
      <c r="G3574" s="3">
        <f t="shared" ca="1" si="410"/>
        <v>75</v>
      </c>
      <c r="H3574" s="3">
        <f t="shared" si="411"/>
        <v>0</v>
      </c>
      <c r="I3574" s="3">
        <v>-4</v>
      </c>
      <c r="J3574" s="3">
        <v>71</v>
      </c>
      <c r="K3574" s="21">
        <f t="shared" ca="1" si="412"/>
        <v>226.58275058275058</v>
      </c>
      <c r="L3574" s="14">
        <f t="shared" ca="1" si="413"/>
        <v>79.8</v>
      </c>
    </row>
    <row r="3575" spans="1:12">
      <c r="A3575" s="3">
        <v>11</v>
      </c>
      <c r="B3575" s="3">
        <v>29</v>
      </c>
      <c r="C3575" s="3">
        <v>22</v>
      </c>
      <c r="D3575" s="4">
        <f t="shared" ca="1" si="407"/>
        <v>3.4</v>
      </c>
      <c r="E3575" s="3">
        <f t="shared" ca="1" si="408"/>
        <v>18</v>
      </c>
      <c r="F3575" s="3">
        <f t="shared" ca="1" si="409"/>
        <v>19</v>
      </c>
      <c r="G3575" s="3">
        <f t="shared" ca="1" si="410"/>
        <v>78</v>
      </c>
      <c r="H3575" s="3">
        <f t="shared" si="411"/>
        <v>0</v>
      </c>
      <c r="I3575" s="3">
        <v>-7</v>
      </c>
      <c r="J3575" s="3">
        <v>71</v>
      </c>
      <c r="K3575" s="21">
        <f t="shared" ca="1" si="412"/>
        <v>272.7914438502674</v>
      </c>
      <c r="L3575" s="14">
        <f t="shared" ca="1" si="413"/>
        <v>59.4</v>
      </c>
    </row>
    <row r="3576" spans="1:12">
      <c r="A3576" s="3">
        <v>11</v>
      </c>
      <c r="B3576" s="3">
        <v>29</v>
      </c>
      <c r="C3576" s="3">
        <v>23</v>
      </c>
      <c r="D3576" s="4">
        <f t="shared" ca="1" si="407"/>
        <v>4.3</v>
      </c>
      <c r="E3576" s="3">
        <f t="shared" ca="1" si="408"/>
        <v>11</v>
      </c>
      <c r="F3576" s="3">
        <f t="shared" ca="1" si="409"/>
        <v>18</v>
      </c>
      <c r="G3576" s="3">
        <f t="shared" ca="1" si="410"/>
        <v>79</v>
      </c>
      <c r="H3576" s="3">
        <f t="shared" si="411"/>
        <v>0</v>
      </c>
      <c r="I3576" s="3">
        <v>-8</v>
      </c>
      <c r="J3576" s="3">
        <v>71</v>
      </c>
      <c r="K3576" s="21">
        <f t="shared" ca="1" si="412"/>
        <v>131.90697674418607</v>
      </c>
      <c r="L3576" s="14">
        <f t="shared" ca="1" si="413"/>
        <v>33</v>
      </c>
    </row>
    <row r="3577" spans="1:12">
      <c r="A3577" s="3">
        <v>11</v>
      </c>
      <c r="B3577" s="3">
        <v>29</v>
      </c>
      <c r="C3577" s="3">
        <v>24</v>
      </c>
      <c r="D3577" s="4">
        <f t="shared" ca="1" si="407"/>
        <v>3.4</v>
      </c>
      <c r="E3577" s="3">
        <f t="shared" ca="1" si="408"/>
        <v>28</v>
      </c>
      <c r="F3577" s="3">
        <f t="shared" ca="1" si="409"/>
        <v>16</v>
      </c>
      <c r="G3577" s="3">
        <f t="shared" ca="1" si="410"/>
        <v>60</v>
      </c>
      <c r="H3577" s="3">
        <f t="shared" si="411"/>
        <v>0</v>
      </c>
      <c r="I3577" s="3">
        <v>-9</v>
      </c>
      <c r="J3577" s="3">
        <v>71</v>
      </c>
      <c r="K3577" s="21">
        <f t="shared" ca="1" si="412"/>
        <v>418.80213903743316</v>
      </c>
      <c r="L3577" s="14">
        <f t="shared" ca="1" si="413"/>
        <v>75.599999999999994</v>
      </c>
    </row>
    <row r="3578" spans="1:12">
      <c r="A3578" s="3">
        <v>11</v>
      </c>
      <c r="B3578" s="3">
        <v>30</v>
      </c>
      <c r="C3578" s="3">
        <v>1</v>
      </c>
      <c r="D3578" s="4">
        <f t="shared" ca="1" si="407"/>
        <v>3.5999999999999996</v>
      </c>
      <c r="E3578" s="3">
        <f t="shared" ca="1" si="408"/>
        <v>5</v>
      </c>
      <c r="F3578" s="3">
        <f t="shared" ca="1" si="409"/>
        <v>18</v>
      </c>
      <c r="G3578" s="3">
        <f t="shared" ca="1" si="410"/>
        <v>70</v>
      </c>
      <c r="H3578" s="3">
        <f t="shared" si="411"/>
        <v>0</v>
      </c>
      <c r="I3578" s="3">
        <v>-10</v>
      </c>
      <c r="J3578" s="3">
        <v>71</v>
      </c>
      <c r="K3578" s="21">
        <f t="shared" ca="1" si="412"/>
        <v>73.535353535353551</v>
      </c>
      <c r="L3578" s="14">
        <f t="shared" ca="1" si="413"/>
        <v>12</v>
      </c>
    </row>
    <row r="3579" spans="1:12">
      <c r="A3579" s="3">
        <v>11</v>
      </c>
      <c r="B3579" s="3">
        <v>30</v>
      </c>
      <c r="C3579" s="3">
        <v>2</v>
      </c>
      <c r="D3579" s="4">
        <f t="shared" ca="1" si="407"/>
        <v>4.2</v>
      </c>
      <c r="E3579" s="3">
        <f t="shared" ca="1" si="408"/>
        <v>1</v>
      </c>
      <c r="F3579" s="3">
        <f t="shared" ca="1" si="409"/>
        <v>18</v>
      </c>
      <c r="G3579" s="3">
        <f t="shared" ca="1" si="410"/>
        <v>73</v>
      </c>
      <c r="H3579" s="3">
        <f t="shared" si="411"/>
        <v>0</v>
      </c>
      <c r="I3579" s="3">
        <v>-9</v>
      </c>
      <c r="J3579" s="3">
        <v>71</v>
      </c>
      <c r="K3579" s="21">
        <f t="shared" ca="1" si="412"/>
        <v>12.419913419913419</v>
      </c>
      <c r="L3579" s="14">
        <f t="shared" ca="1" si="413"/>
        <v>2.6999999999999997</v>
      </c>
    </row>
    <row r="3580" spans="1:12">
      <c r="A3580" s="3">
        <v>11</v>
      </c>
      <c r="B3580" s="3">
        <v>30</v>
      </c>
      <c r="C3580" s="3">
        <v>3</v>
      </c>
      <c r="D3580" s="4">
        <f t="shared" ca="1" si="407"/>
        <v>3.3</v>
      </c>
      <c r="E3580" s="3">
        <f t="shared" ca="1" si="408"/>
        <v>26</v>
      </c>
      <c r="F3580" s="3">
        <f t="shared" ca="1" si="409"/>
        <v>17</v>
      </c>
      <c r="G3580" s="3">
        <f t="shared" ca="1" si="410"/>
        <v>62</v>
      </c>
      <c r="H3580" s="3">
        <f t="shared" si="411"/>
        <v>0</v>
      </c>
      <c r="I3580" s="3">
        <v>-9</v>
      </c>
      <c r="J3580" s="3">
        <v>71</v>
      </c>
      <c r="K3580" s="21">
        <f t="shared" ca="1" si="412"/>
        <v>406.54545454545456</v>
      </c>
      <c r="L3580" s="14">
        <f t="shared" ca="1" si="413"/>
        <v>70.199999999999989</v>
      </c>
    </row>
    <row r="3581" spans="1:12">
      <c r="A3581" s="3">
        <v>11</v>
      </c>
      <c r="B3581" s="3">
        <v>30</v>
      </c>
      <c r="C3581" s="3">
        <v>4</v>
      </c>
      <c r="D3581" s="4">
        <f t="shared" ca="1" si="407"/>
        <v>3.4</v>
      </c>
      <c r="E3581" s="3">
        <f t="shared" ca="1" si="408"/>
        <v>19</v>
      </c>
      <c r="F3581" s="3">
        <f t="shared" ca="1" si="409"/>
        <v>19</v>
      </c>
      <c r="G3581" s="3">
        <f t="shared" ca="1" si="410"/>
        <v>61</v>
      </c>
      <c r="H3581" s="3">
        <f t="shared" si="411"/>
        <v>0</v>
      </c>
      <c r="I3581" s="3">
        <v>-8</v>
      </c>
      <c r="J3581" s="3">
        <v>71</v>
      </c>
      <c r="K3581" s="21">
        <f t="shared" ca="1" si="412"/>
        <v>293.1283422459893</v>
      </c>
      <c r="L3581" s="14">
        <f t="shared" ca="1" si="413"/>
        <v>57</v>
      </c>
    </row>
    <row r="3582" spans="1:12">
      <c r="A3582" s="3">
        <v>11</v>
      </c>
      <c r="B3582" s="3">
        <v>30</v>
      </c>
      <c r="C3582" s="3">
        <v>5</v>
      </c>
      <c r="D3582" s="4">
        <f t="shared" ca="1" si="407"/>
        <v>3.4</v>
      </c>
      <c r="E3582" s="3">
        <f t="shared" ca="1" si="408"/>
        <v>30</v>
      </c>
      <c r="F3582" s="3">
        <f t="shared" ca="1" si="409"/>
        <v>18</v>
      </c>
      <c r="G3582" s="3">
        <f t="shared" ca="1" si="410"/>
        <v>65</v>
      </c>
      <c r="H3582" s="3">
        <f t="shared" si="411"/>
        <v>0</v>
      </c>
      <c r="I3582" s="3">
        <v>-8</v>
      </c>
      <c r="J3582" s="3">
        <v>71</v>
      </c>
      <c r="K3582" s="21">
        <f t="shared" ca="1" si="412"/>
        <v>454.33155080213908</v>
      </c>
      <c r="L3582" s="14">
        <f t="shared" ca="1" si="413"/>
        <v>90</v>
      </c>
    </row>
    <row r="3583" spans="1:12">
      <c r="A3583" s="3">
        <v>11</v>
      </c>
      <c r="B3583" s="3">
        <v>30</v>
      </c>
      <c r="C3583" s="3">
        <v>6</v>
      </c>
      <c r="D3583" s="4">
        <f t="shared" ca="1" si="407"/>
        <v>3.3</v>
      </c>
      <c r="E3583" s="3">
        <f t="shared" ca="1" si="408"/>
        <v>25</v>
      </c>
      <c r="F3583" s="3">
        <f t="shared" ca="1" si="409"/>
        <v>19</v>
      </c>
      <c r="G3583" s="3">
        <f t="shared" ca="1" si="410"/>
        <v>73</v>
      </c>
      <c r="H3583" s="3">
        <f t="shared" si="411"/>
        <v>0</v>
      </c>
      <c r="I3583" s="3">
        <v>-7</v>
      </c>
      <c r="J3583" s="3">
        <v>71</v>
      </c>
      <c r="K3583" s="21">
        <f t="shared" ca="1" si="412"/>
        <v>388.98071625344352</v>
      </c>
      <c r="L3583" s="14">
        <f t="shared" ca="1" si="413"/>
        <v>82.5</v>
      </c>
    </row>
    <row r="3584" spans="1:12">
      <c r="A3584" s="3">
        <v>11</v>
      </c>
      <c r="B3584" s="3">
        <v>30</v>
      </c>
      <c r="C3584" s="3">
        <v>7</v>
      </c>
      <c r="D3584" s="4">
        <f t="shared" ca="1" si="407"/>
        <v>3.5999999999999996</v>
      </c>
      <c r="E3584" s="3">
        <f t="shared" ca="1" si="408"/>
        <v>8</v>
      </c>
      <c r="F3584" s="3">
        <f t="shared" ca="1" si="409"/>
        <v>18</v>
      </c>
      <c r="G3584" s="3">
        <f t="shared" ca="1" si="410"/>
        <v>79</v>
      </c>
      <c r="H3584" s="3">
        <f t="shared" si="411"/>
        <v>0.153</v>
      </c>
      <c r="I3584" s="3">
        <v>-7</v>
      </c>
      <c r="J3584" s="3">
        <v>71</v>
      </c>
      <c r="K3584" s="21">
        <f t="shared" ca="1" si="412"/>
        <v>106.89494949494951</v>
      </c>
      <c r="L3584" s="14">
        <f t="shared" ca="1" si="413"/>
        <v>26.4</v>
      </c>
    </row>
    <row r="3585" spans="1:12">
      <c r="A3585" s="3">
        <v>11</v>
      </c>
      <c r="B3585" s="3">
        <v>30</v>
      </c>
      <c r="C3585" s="3">
        <v>8</v>
      </c>
      <c r="D3585" s="4">
        <f t="shared" ca="1" si="407"/>
        <v>4.0999999999999996</v>
      </c>
      <c r="E3585" s="3">
        <f t="shared" ca="1" si="408"/>
        <v>3</v>
      </c>
      <c r="F3585" s="3">
        <f t="shared" ca="1" si="409"/>
        <v>20</v>
      </c>
      <c r="G3585" s="3">
        <f t="shared" ca="1" si="410"/>
        <v>73</v>
      </c>
      <c r="H3585" s="3">
        <f t="shared" si="411"/>
        <v>0.183</v>
      </c>
      <c r="I3585" s="3">
        <v>-5</v>
      </c>
      <c r="J3585" s="3">
        <v>71</v>
      </c>
      <c r="K3585" s="21">
        <f t="shared" ca="1" si="412"/>
        <v>34.658314855875837</v>
      </c>
      <c r="L3585" s="14">
        <f t="shared" ca="1" si="413"/>
        <v>11.7</v>
      </c>
    </row>
    <row r="3586" spans="1:12">
      <c r="A3586" s="3">
        <v>11</v>
      </c>
      <c r="B3586" s="3">
        <v>30</v>
      </c>
      <c r="C3586" s="3">
        <v>9</v>
      </c>
      <c r="D3586" s="4">
        <f t="shared" ca="1" si="407"/>
        <v>3.8</v>
      </c>
      <c r="E3586" s="3">
        <f t="shared" ca="1" si="408"/>
        <v>21</v>
      </c>
      <c r="F3586" s="3">
        <f t="shared" ca="1" si="409"/>
        <v>20</v>
      </c>
      <c r="G3586" s="3">
        <f t="shared" ca="1" si="410"/>
        <v>71</v>
      </c>
      <c r="H3586" s="3">
        <f t="shared" si="411"/>
        <v>0.21299999999999999</v>
      </c>
      <c r="I3586" s="3">
        <v>-2</v>
      </c>
      <c r="J3586" s="3">
        <v>71</v>
      </c>
      <c r="K3586" s="21">
        <f t="shared" ca="1" si="412"/>
        <v>244.93133971291866</v>
      </c>
      <c r="L3586" s="14">
        <f t="shared" ca="1" si="413"/>
        <v>100.8</v>
      </c>
    </row>
    <row r="3587" spans="1:12">
      <c r="A3587" s="3">
        <v>11</v>
      </c>
      <c r="B3587" s="3">
        <v>30</v>
      </c>
      <c r="C3587" s="3">
        <v>10</v>
      </c>
      <c r="D3587" s="4">
        <f t="shared" ref="D3587:D3601" ca="1" si="414">3.3+RANDBETWEEN(0,10)/10</f>
        <v>3.3</v>
      </c>
      <c r="E3587" s="3">
        <f t="shared" ref="E3587:E3601" ca="1" si="415">RANDBETWEEN(1,30)</f>
        <v>20</v>
      </c>
      <c r="F3587" s="3">
        <f t="shared" ref="F3587:F3601" ca="1" si="416">IF(C3587&lt;=7,RANDBETWEEN(16,19),IF(C3587&gt;=20,RANDBETWEEN(16,19),RANDBETWEEN(20,24)))</f>
        <v>22</v>
      </c>
      <c r="G3587" s="3">
        <f t="shared" ref="G3587:G3601" ca="1" si="417">RANDBETWEEN(60,80)</f>
        <v>63</v>
      </c>
      <c r="H3587" s="3">
        <f t="shared" ref="H3587:H3601" si="418">IF(C3587&lt;7,0,IF(C3587&gt;17,0,0.03*(10.1-ABS(C3587-12))))</f>
        <v>0.24299999999999999</v>
      </c>
      <c r="I3587" s="3">
        <v>0</v>
      </c>
      <c r="J3587" s="3">
        <v>71</v>
      </c>
      <c r="K3587" s="21">
        <f t="shared" ca="1" si="412"/>
        <v>267.23415977961429</v>
      </c>
      <c r="L3587" s="14">
        <f t="shared" ca="1" si="413"/>
        <v>107.99999999999999</v>
      </c>
    </row>
    <row r="3588" spans="1:12">
      <c r="A3588" s="3">
        <v>11</v>
      </c>
      <c r="B3588" s="3">
        <v>30</v>
      </c>
      <c r="C3588" s="3">
        <v>11</v>
      </c>
      <c r="D3588" s="4">
        <f t="shared" ca="1" si="414"/>
        <v>3.9</v>
      </c>
      <c r="E3588" s="3">
        <f t="shared" ca="1" si="415"/>
        <v>13</v>
      </c>
      <c r="F3588" s="3">
        <f t="shared" ca="1" si="416"/>
        <v>22</v>
      </c>
      <c r="G3588" s="3">
        <f t="shared" ca="1" si="417"/>
        <v>75</v>
      </c>
      <c r="H3588" s="3">
        <f t="shared" si="418"/>
        <v>0.27299999999999996</v>
      </c>
      <c r="I3588" s="3">
        <v>1</v>
      </c>
      <c r="J3588" s="3">
        <v>71</v>
      </c>
      <c r="K3588" s="21">
        <f t="shared" ca="1" si="412"/>
        <v>142.03939393939393</v>
      </c>
      <c r="L3588" s="14">
        <f t="shared" ca="1" si="413"/>
        <v>74.100000000000009</v>
      </c>
    </row>
    <row r="3589" spans="1:12">
      <c r="A3589" s="3">
        <v>11</v>
      </c>
      <c r="B3589" s="3">
        <v>30</v>
      </c>
      <c r="C3589" s="3">
        <v>12</v>
      </c>
      <c r="D3589" s="4">
        <f t="shared" ca="1" si="414"/>
        <v>4</v>
      </c>
      <c r="E3589" s="3">
        <f t="shared" ca="1" si="415"/>
        <v>12</v>
      </c>
      <c r="F3589" s="3">
        <f t="shared" ca="1" si="416"/>
        <v>22</v>
      </c>
      <c r="G3589" s="3">
        <f t="shared" ca="1" si="417"/>
        <v>69</v>
      </c>
      <c r="H3589" s="3">
        <f t="shared" si="418"/>
        <v>0.30299999999999999</v>
      </c>
      <c r="I3589" s="3">
        <v>3</v>
      </c>
      <c r="J3589" s="3">
        <v>71</v>
      </c>
      <c r="K3589" s="21">
        <f t="shared" ca="1" si="412"/>
        <v>121.15363636363637</v>
      </c>
      <c r="L3589" s="14">
        <f t="shared" ca="1" si="413"/>
        <v>75.599999999999994</v>
      </c>
    </row>
    <row r="3590" spans="1:12">
      <c r="A3590" s="3">
        <v>11</v>
      </c>
      <c r="B3590" s="3">
        <v>30</v>
      </c>
      <c r="C3590" s="3">
        <v>13</v>
      </c>
      <c r="D3590" s="4">
        <f t="shared" ca="1" si="414"/>
        <v>4.3</v>
      </c>
      <c r="E3590" s="3">
        <f t="shared" ca="1" si="415"/>
        <v>20</v>
      </c>
      <c r="F3590" s="3">
        <f t="shared" ca="1" si="416"/>
        <v>23</v>
      </c>
      <c r="G3590" s="3">
        <f t="shared" ca="1" si="417"/>
        <v>78</v>
      </c>
      <c r="H3590" s="3">
        <f t="shared" si="418"/>
        <v>0.27299999999999996</v>
      </c>
      <c r="I3590" s="3">
        <v>5</v>
      </c>
      <c r="J3590" s="3">
        <v>71</v>
      </c>
      <c r="K3590" s="21">
        <f t="shared" ca="1" si="412"/>
        <v>187.28541226215646</v>
      </c>
      <c r="L3590" s="14">
        <f t="shared" ca="1" si="413"/>
        <v>138</v>
      </c>
    </row>
    <row r="3591" spans="1:12">
      <c r="A3591" s="3">
        <v>11</v>
      </c>
      <c r="B3591" s="3">
        <v>30</v>
      </c>
      <c r="C3591" s="3">
        <v>14</v>
      </c>
      <c r="D3591" s="4">
        <f t="shared" ca="1" si="414"/>
        <v>3.9</v>
      </c>
      <c r="E3591" s="3">
        <f t="shared" ca="1" si="415"/>
        <v>17</v>
      </c>
      <c r="F3591" s="3">
        <f t="shared" ca="1" si="416"/>
        <v>23</v>
      </c>
      <c r="G3591" s="3">
        <f t="shared" ca="1" si="417"/>
        <v>73</v>
      </c>
      <c r="H3591" s="3">
        <f t="shared" si="418"/>
        <v>0.24299999999999999</v>
      </c>
      <c r="I3591" s="3">
        <v>8</v>
      </c>
      <c r="J3591" s="3">
        <v>71</v>
      </c>
      <c r="K3591" s="21">
        <f t="shared" ca="1" si="412"/>
        <v>166.2869463869464</v>
      </c>
      <c r="L3591" s="14">
        <f t="shared" ca="1" si="413"/>
        <v>132.6</v>
      </c>
    </row>
    <row r="3592" spans="1:12">
      <c r="A3592" s="3">
        <v>11</v>
      </c>
      <c r="B3592" s="3">
        <v>30</v>
      </c>
      <c r="C3592" s="3">
        <v>15</v>
      </c>
      <c r="D3592" s="4">
        <f t="shared" ca="1" si="414"/>
        <v>3.5</v>
      </c>
      <c r="E3592" s="3">
        <f t="shared" ca="1" si="415"/>
        <v>29</v>
      </c>
      <c r="F3592" s="3">
        <f t="shared" ca="1" si="416"/>
        <v>23</v>
      </c>
      <c r="G3592" s="3">
        <f t="shared" ca="1" si="417"/>
        <v>72</v>
      </c>
      <c r="H3592" s="3">
        <f t="shared" si="418"/>
        <v>0.21299999999999999</v>
      </c>
      <c r="I3592" s="3">
        <v>8</v>
      </c>
      <c r="J3592" s="3">
        <v>71</v>
      </c>
      <c r="K3592" s="21">
        <f t="shared" ca="1" si="412"/>
        <v>320.07714285714286</v>
      </c>
      <c r="L3592" s="14">
        <f t="shared" ca="1" si="413"/>
        <v>226.2</v>
      </c>
    </row>
    <row r="3593" spans="1:12">
      <c r="A3593" s="3">
        <v>11</v>
      </c>
      <c r="B3593" s="3">
        <v>30</v>
      </c>
      <c r="C3593" s="3">
        <v>16</v>
      </c>
      <c r="D3593" s="4">
        <f t="shared" ca="1" si="414"/>
        <v>3.4</v>
      </c>
      <c r="E3593" s="3">
        <f t="shared" ca="1" si="415"/>
        <v>7</v>
      </c>
      <c r="F3593" s="3">
        <f t="shared" ca="1" si="416"/>
        <v>21</v>
      </c>
      <c r="G3593" s="3">
        <f t="shared" ca="1" si="417"/>
        <v>80</v>
      </c>
      <c r="H3593" s="3">
        <f t="shared" si="418"/>
        <v>0.183</v>
      </c>
      <c r="I3593" s="3">
        <v>7</v>
      </c>
      <c r="J3593" s="3">
        <v>71</v>
      </c>
      <c r="K3593" s="21">
        <f t="shared" ca="1" si="412"/>
        <v>79.51363636363638</v>
      </c>
      <c r="L3593" s="14">
        <f t="shared" ca="1" si="413"/>
        <v>52.5</v>
      </c>
    </row>
    <row r="3594" spans="1:12">
      <c r="A3594" s="3">
        <v>11</v>
      </c>
      <c r="B3594" s="3">
        <v>30</v>
      </c>
      <c r="C3594" s="3">
        <v>17</v>
      </c>
      <c r="D3594" s="4">
        <f t="shared" ca="1" si="414"/>
        <v>3.9</v>
      </c>
      <c r="E3594" s="3">
        <f t="shared" ca="1" si="415"/>
        <v>3</v>
      </c>
      <c r="F3594" s="3">
        <f t="shared" ca="1" si="416"/>
        <v>23</v>
      </c>
      <c r="G3594" s="3">
        <f t="shared" ca="1" si="417"/>
        <v>68</v>
      </c>
      <c r="H3594" s="3">
        <f t="shared" si="418"/>
        <v>0.153</v>
      </c>
      <c r="I3594" s="3">
        <v>6</v>
      </c>
      <c r="J3594" s="3">
        <v>71</v>
      </c>
      <c r="K3594" s="21">
        <f t="shared" ca="1" si="412"/>
        <v>31.827272727272724</v>
      </c>
      <c r="L3594" s="14">
        <f t="shared" ca="1" si="413"/>
        <v>21.599999999999998</v>
      </c>
    </row>
    <row r="3595" spans="1:12">
      <c r="A3595" s="3">
        <v>11</v>
      </c>
      <c r="B3595" s="3">
        <v>30</v>
      </c>
      <c r="C3595" s="3">
        <v>18</v>
      </c>
      <c r="D3595" s="4">
        <f t="shared" ca="1" si="414"/>
        <v>3.4</v>
      </c>
      <c r="E3595" s="3">
        <f t="shared" ca="1" si="415"/>
        <v>26</v>
      </c>
      <c r="F3595" s="3">
        <f t="shared" ca="1" si="416"/>
        <v>24</v>
      </c>
      <c r="G3595" s="3">
        <f t="shared" ca="1" si="417"/>
        <v>61</v>
      </c>
      <c r="H3595" s="3">
        <f t="shared" si="418"/>
        <v>0</v>
      </c>
      <c r="I3595" s="3">
        <v>4</v>
      </c>
      <c r="J3595" s="3">
        <v>71</v>
      </c>
      <c r="K3595" s="21">
        <f t="shared" ca="1" si="412"/>
        <v>357.32620320855614</v>
      </c>
      <c r="L3595" s="14">
        <f t="shared" ca="1" si="413"/>
        <v>171.6</v>
      </c>
    </row>
    <row r="3596" spans="1:12">
      <c r="A3596" s="3">
        <v>11</v>
      </c>
      <c r="B3596" s="3">
        <v>30</v>
      </c>
      <c r="C3596" s="3">
        <v>19</v>
      </c>
      <c r="D3596" s="4">
        <f t="shared" ca="1" si="414"/>
        <v>4.2</v>
      </c>
      <c r="E3596" s="3">
        <f t="shared" ca="1" si="415"/>
        <v>17</v>
      </c>
      <c r="F3596" s="3">
        <f t="shared" ca="1" si="416"/>
        <v>20</v>
      </c>
      <c r="G3596" s="3">
        <f t="shared" ca="1" si="417"/>
        <v>66</v>
      </c>
      <c r="H3596" s="3">
        <f t="shared" si="418"/>
        <v>0</v>
      </c>
      <c r="I3596" s="3">
        <v>2</v>
      </c>
      <c r="J3596" s="3">
        <v>71</v>
      </c>
      <c r="K3596" s="21">
        <f t="shared" ca="1" si="412"/>
        <v>181.77489177489176</v>
      </c>
      <c r="L3596" s="14">
        <f t="shared" ca="1" si="413"/>
        <v>102</v>
      </c>
    </row>
    <row r="3597" spans="1:12">
      <c r="A3597" s="3">
        <v>11</v>
      </c>
      <c r="B3597" s="3">
        <v>30</v>
      </c>
      <c r="C3597" s="3">
        <v>20</v>
      </c>
      <c r="D3597" s="4">
        <f t="shared" ca="1" si="414"/>
        <v>3.8</v>
      </c>
      <c r="E3597" s="3">
        <f t="shared" ca="1" si="415"/>
        <v>7</v>
      </c>
      <c r="F3597" s="3">
        <f t="shared" ca="1" si="416"/>
        <v>17</v>
      </c>
      <c r="G3597" s="3">
        <f t="shared" ca="1" si="417"/>
        <v>65</v>
      </c>
      <c r="H3597" s="3">
        <f t="shared" si="418"/>
        <v>0</v>
      </c>
      <c r="I3597" s="3">
        <v>-1</v>
      </c>
      <c r="J3597" s="3">
        <v>71</v>
      </c>
      <c r="K3597" s="21">
        <f t="shared" ca="1" si="412"/>
        <v>82.794258373205736</v>
      </c>
      <c r="L3597" s="14">
        <f t="shared" ca="1" si="413"/>
        <v>35.699999999999996</v>
      </c>
    </row>
    <row r="3598" spans="1:12">
      <c r="A3598" s="3">
        <v>11</v>
      </c>
      <c r="B3598" s="3">
        <v>30</v>
      </c>
      <c r="C3598" s="3">
        <v>21</v>
      </c>
      <c r="D3598" s="4">
        <f t="shared" ca="1" si="414"/>
        <v>4.3</v>
      </c>
      <c r="E3598" s="3">
        <f t="shared" ca="1" si="415"/>
        <v>19</v>
      </c>
      <c r="F3598" s="3">
        <f t="shared" ca="1" si="416"/>
        <v>16</v>
      </c>
      <c r="G3598" s="3">
        <f t="shared" ca="1" si="417"/>
        <v>80</v>
      </c>
      <c r="H3598" s="3">
        <f t="shared" si="418"/>
        <v>0</v>
      </c>
      <c r="I3598" s="3">
        <v>-4</v>
      </c>
      <c r="J3598" s="3">
        <v>71</v>
      </c>
      <c r="K3598" s="21">
        <f t="shared" ca="1" si="412"/>
        <v>206.30866807610994</v>
      </c>
      <c r="L3598" s="14">
        <f t="shared" ca="1" si="413"/>
        <v>79.8</v>
      </c>
    </row>
    <row r="3599" spans="1:12">
      <c r="A3599" s="3">
        <v>11</v>
      </c>
      <c r="B3599" s="3">
        <v>30</v>
      </c>
      <c r="C3599" s="3">
        <v>22</v>
      </c>
      <c r="D3599" s="4">
        <f t="shared" ca="1" si="414"/>
        <v>4.0999999999999996</v>
      </c>
      <c r="E3599" s="3">
        <f t="shared" ca="1" si="415"/>
        <v>10</v>
      </c>
      <c r="F3599" s="3">
        <f t="shared" ca="1" si="416"/>
        <v>16</v>
      </c>
      <c r="G3599" s="3">
        <f t="shared" ca="1" si="417"/>
        <v>79</v>
      </c>
      <c r="H3599" s="3">
        <f t="shared" si="418"/>
        <v>0</v>
      </c>
      <c r="I3599" s="3">
        <v>-7</v>
      </c>
      <c r="J3599" s="3">
        <v>71</v>
      </c>
      <c r="K3599" s="21">
        <f t="shared" ca="1" si="412"/>
        <v>119.77827050997784</v>
      </c>
      <c r="L3599" s="14">
        <f t="shared" ca="1" si="413"/>
        <v>33</v>
      </c>
    </row>
    <row r="3600" spans="1:12">
      <c r="A3600" s="3">
        <v>11</v>
      </c>
      <c r="B3600" s="3">
        <v>30</v>
      </c>
      <c r="C3600" s="3">
        <v>23</v>
      </c>
      <c r="D3600" s="4">
        <f t="shared" ca="1" si="414"/>
        <v>3.5</v>
      </c>
      <c r="E3600" s="3">
        <f t="shared" ca="1" si="415"/>
        <v>7</v>
      </c>
      <c r="F3600" s="3">
        <f t="shared" ca="1" si="416"/>
        <v>19</v>
      </c>
      <c r="G3600" s="3">
        <f t="shared" ca="1" si="417"/>
        <v>75</v>
      </c>
      <c r="H3600" s="3">
        <f t="shared" si="418"/>
        <v>0</v>
      </c>
      <c r="I3600" s="3">
        <v>-8</v>
      </c>
      <c r="J3600" s="3">
        <v>71</v>
      </c>
      <c r="K3600" s="21">
        <f t="shared" ca="1" si="412"/>
        <v>104.47272727272728</v>
      </c>
      <c r="L3600" s="14">
        <f t="shared" ca="1" si="413"/>
        <v>21</v>
      </c>
    </row>
    <row r="3601" spans="1:13">
      <c r="A3601" s="3">
        <v>11</v>
      </c>
      <c r="B3601" s="3">
        <v>30</v>
      </c>
      <c r="C3601" s="3">
        <v>24</v>
      </c>
      <c r="D3601" s="4">
        <f t="shared" ca="1" si="414"/>
        <v>3.4</v>
      </c>
      <c r="E3601" s="3">
        <f t="shared" ca="1" si="415"/>
        <v>29</v>
      </c>
      <c r="F3601" s="3">
        <f t="shared" ca="1" si="416"/>
        <v>19</v>
      </c>
      <c r="G3601" s="3">
        <f t="shared" ca="1" si="417"/>
        <v>67</v>
      </c>
      <c r="H3601" s="3">
        <f t="shared" si="418"/>
        <v>0</v>
      </c>
      <c r="I3601" s="3">
        <v>-9</v>
      </c>
      <c r="J3601" s="3">
        <v>71</v>
      </c>
      <c r="K3601" s="21">
        <f t="shared" ca="1" si="412"/>
        <v>452.52406417112303</v>
      </c>
      <c r="L3601" s="14">
        <f t="shared" ca="1" si="413"/>
        <v>78.3</v>
      </c>
    </row>
    <row r="3602" spans="1:13">
      <c r="A3602" s="3">
        <v>12</v>
      </c>
      <c r="B3602" s="3">
        <v>1</v>
      </c>
      <c r="C3602" s="3">
        <v>1</v>
      </c>
      <c r="D3602" s="4">
        <f ca="1">3.3+RANDBETWEEN(0,10)/10</f>
        <v>4.3</v>
      </c>
      <c r="E3602" s="3">
        <f ca="1">RANDBETWEEN(1,30)</f>
        <v>30</v>
      </c>
      <c r="F3602" s="3">
        <f ca="1">IF(C3602&lt;=7,RANDBETWEEN(16,19),IF(C3602&gt;=20,RANDBETWEEN(16,19),RANDBETWEEN(20,24)))</f>
        <v>16</v>
      </c>
      <c r="G3602" s="3">
        <f ca="1">RANDBETWEEN(60,80)</f>
        <v>77</v>
      </c>
      <c r="H3602" s="3">
        <f t="shared" ref="H3602:H3665" si="419">IF(C3602&lt;7,0,IF(C3602&gt;17,0,0.03*(10-ABS(C3602-12))))</f>
        <v>0</v>
      </c>
      <c r="I3602" s="3">
        <v>-12</v>
      </c>
      <c r="J3602" s="3">
        <v>77</v>
      </c>
      <c r="K3602" s="9">
        <f ca="1">E3602*(110+(F3602-I3602)*5+(35-H3602*100)+ABS(G3602-J3602)*0.2)/(D3602*6)</f>
        <v>331.39534883720933</v>
      </c>
      <c r="L3602" s="3">
        <f ca="1">ABS(-18-I3602)*0.2*E3602</f>
        <v>36.000000000000007</v>
      </c>
      <c r="M3602" s="30">
        <f ca="1">K3602</f>
        <v>331.39534883720933</v>
      </c>
    </row>
    <row r="3603" spans="1:13">
      <c r="A3603" s="3">
        <v>12</v>
      </c>
      <c r="B3603" s="3">
        <v>1</v>
      </c>
      <c r="C3603" s="3">
        <v>2</v>
      </c>
      <c r="D3603" s="4">
        <f t="shared" ref="D3603:D3666" ca="1" si="420">3.3+RANDBETWEEN(0,10)/10</f>
        <v>3.8</v>
      </c>
      <c r="E3603" s="3">
        <f t="shared" ref="E3603:E3666" ca="1" si="421">RANDBETWEEN(1,30)</f>
        <v>24</v>
      </c>
      <c r="F3603" s="3">
        <f t="shared" ref="F3603:F3666" ca="1" si="422">IF(C3603&lt;=7,RANDBETWEEN(16,19),IF(C3603&gt;=20,RANDBETWEEN(16,19),RANDBETWEEN(20,24)))</f>
        <v>19</v>
      </c>
      <c r="G3603" s="3">
        <f t="shared" ref="G3603:G3666" ca="1" si="423">RANDBETWEEN(60,80)</f>
        <v>63</v>
      </c>
      <c r="H3603" s="3">
        <f>IF(C3603&lt;7,0,IF(C3603&gt;17,0,0.03*(10-ABS(C3603-12))))</f>
        <v>0</v>
      </c>
      <c r="I3603" s="3">
        <v>-11</v>
      </c>
      <c r="J3603" s="3">
        <v>77</v>
      </c>
      <c r="K3603" s="9">
        <f t="shared" ref="K3603:K3666" ca="1" si="424">E3603*(110+(F3603-I3603)*5+(35-H3603*100)+ABS(G3603-J3603)*0.2)/(D3603*6)</f>
        <v>313.47368421052641</v>
      </c>
      <c r="L3603" s="3">
        <f t="shared" ref="L3603:L3666" ca="1" si="425">ABS(-18-I3603)*0.2*E3603</f>
        <v>33.6</v>
      </c>
      <c r="M3603" s="30">
        <f t="shared" ref="M3603:M3666" ca="1" si="426">K3603</f>
        <v>313.47368421052641</v>
      </c>
    </row>
    <row r="3604" spans="1:13">
      <c r="A3604" s="3">
        <v>12</v>
      </c>
      <c r="B3604" s="3">
        <v>1</v>
      </c>
      <c r="C3604" s="3">
        <v>3</v>
      </c>
      <c r="D3604" s="4">
        <f t="shared" ca="1" si="420"/>
        <v>3.6999999999999997</v>
      </c>
      <c r="E3604" s="3">
        <f t="shared" ca="1" si="421"/>
        <v>13</v>
      </c>
      <c r="F3604" s="3">
        <f t="shared" ca="1" si="422"/>
        <v>17</v>
      </c>
      <c r="G3604" s="3">
        <f t="shared" ca="1" si="423"/>
        <v>66</v>
      </c>
      <c r="H3604" s="3">
        <f t="shared" si="419"/>
        <v>0</v>
      </c>
      <c r="I3604" s="3">
        <v>-11</v>
      </c>
      <c r="J3604" s="3">
        <v>77</v>
      </c>
      <c r="K3604" s="9">
        <f t="shared" ca="1" si="424"/>
        <v>168.18018018018017</v>
      </c>
      <c r="L3604" s="3">
        <f t="shared" ca="1" si="425"/>
        <v>18.200000000000003</v>
      </c>
      <c r="M3604" s="30">
        <f t="shared" ca="1" si="426"/>
        <v>168.18018018018017</v>
      </c>
    </row>
    <row r="3605" spans="1:13">
      <c r="A3605" s="3">
        <v>12</v>
      </c>
      <c r="B3605" s="3">
        <v>1</v>
      </c>
      <c r="C3605" s="3">
        <v>4</v>
      </c>
      <c r="D3605" s="4">
        <f t="shared" ca="1" si="420"/>
        <v>3.5999999999999996</v>
      </c>
      <c r="E3605" s="3">
        <f t="shared" ca="1" si="421"/>
        <v>29</v>
      </c>
      <c r="F3605" s="3">
        <f t="shared" ca="1" si="422"/>
        <v>17</v>
      </c>
      <c r="G3605" s="3">
        <f t="shared" ca="1" si="423"/>
        <v>67</v>
      </c>
      <c r="H3605" s="3">
        <f t="shared" si="419"/>
        <v>0</v>
      </c>
      <c r="I3605" s="3">
        <v>-11</v>
      </c>
      <c r="J3605" s="3">
        <v>77</v>
      </c>
      <c r="K3605" s="9">
        <f t="shared" ca="1" si="424"/>
        <v>385.32407407407413</v>
      </c>
      <c r="L3605" s="3">
        <f t="shared" ca="1" si="425"/>
        <v>40.6</v>
      </c>
      <c r="M3605" s="30">
        <f t="shared" ca="1" si="426"/>
        <v>385.32407407407413</v>
      </c>
    </row>
    <row r="3606" spans="1:13">
      <c r="A3606" s="3">
        <v>12</v>
      </c>
      <c r="B3606" s="3">
        <v>1</v>
      </c>
      <c r="C3606" s="3">
        <v>5</v>
      </c>
      <c r="D3606" s="4">
        <f t="shared" ca="1" si="420"/>
        <v>3.6999999999999997</v>
      </c>
      <c r="E3606" s="3">
        <f t="shared" ca="1" si="421"/>
        <v>22</v>
      </c>
      <c r="F3606" s="3">
        <f t="shared" ca="1" si="422"/>
        <v>16</v>
      </c>
      <c r="G3606" s="3">
        <f t="shared" ca="1" si="423"/>
        <v>62</v>
      </c>
      <c r="H3606" s="3">
        <f t="shared" si="419"/>
        <v>0</v>
      </c>
      <c r="I3606" s="3">
        <v>-9</v>
      </c>
      <c r="J3606" s="3">
        <v>77</v>
      </c>
      <c r="K3606" s="9">
        <f t="shared" ca="1" si="424"/>
        <v>270.54054054054058</v>
      </c>
      <c r="L3606" s="3">
        <f t="shared" ca="1" si="425"/>
        <v>39.6</v>
      </c>
      <c r="M3606" s="30">
        <f t="shared" ca="1" si="426"/>
        <v>270.54054054054058</v>
      </c>
    </row>
    <row r="3607" spans="1:13">
      <c r="A3607" s="3">
        <v>12</v>
      </c>
      <c r="B3607" s="3">
        <v>1</v>
      </c>
      <c r="C3607" s="3">
        <v>6</v>
      </c>
      <c r="D3607" s="4">
        <f t="shared" ca="1" si="420"/>
        <v>3.6999999999999997</v>
      </c>
      <c r="E3607" s="3">
        <f t="shared" ca="1" si="421"/>
        <v>15</v>
      </c>
      <c r="F3607" s="3">
        <f t="shared" ca="1" si="422"/>
        <v>18</v>
      </c>
      <c r="G3607" s="3">
        <f t="shared" ca="1" si="423"/>
        <v>66</v>
      </c>
      <c r="H3607" s="3">
        <f t="shared" si="419"/>
        <v>0</v>
      </c>
      <c r="I3607" s="3">
        <v>-8</v>
      </c>
      <c r="J3607" s="3">
        <v>77</v>
      </c>
      <c r="K3607" s="9">
        <f t="shared" ca="1" si="424"/>
        <v>187.29729729729729</v>
      </c>
      <c r="L3607" s="3">
        <f t="shared" ca="1" si="425"/>
        <v>30</v>
      </c>
      <c r="M3607" s="30">
        <f t="shared" ca="1" si="426"/>
        <v>187.29729729729729</v>
      </c>
    </row>
    <row r="3608" spans="1:13">
      <c r="A3608" s="3">
        <v>12</v>
      </c>
      <c r="B3608" s="3">
        <v>1</v>
      </c>
      <c r="C3608" s="3">
        <v>7</v>
      </c>
      <c r="D3608" s="4">
        <f t="shared" ca="1" si="420"/>
        <v>4.3</v>
      </c>
      <c r="E3608" s="3">
        <f t="shared" ca="1" si="421"/>
        <v>10</v>
      </c>
      <c r="F3608" s="3">
        <f t="shared" ca="1" si="422"/>
        <v>18</v>
      </c>
      <c r="G3608" s="3">
        <f t="shared" ca="1" si="423"/>
        <v>70</v>
      </c>
      <c r="H3608" s="3">
        <f>IF(C3608&lt;7,0,IF(C3608&gt;17,0,0.03*(10-ABS(C3608-12))))</f>
        <v>0.15</v>
      </c>
      <c r="I3608" s="3">
        <v>-6</v>
      </c>
      <c r="J3608" s="3">
        <v>77</v>
      </c>
      <c r="K3608" s="9">
        <f t="shared" ca="1" si="424"/>
        <v>97.441860465116292</v>
      </c>
      <c r="L3608" s="3">
        <f t="shared" ca="1" si="425"/>
        <v>24.000000000000004</v>
      </c>
      <c r="M3608" s="30">
        <f t="shared" ca="1" si="426"/>
        <v>97.441860465116292</v>
      </c>
    </row>
    <row r="3609" spans="1:13">
      <c r="A3609" s="3">
        <v>12</v>
      </c>
      <c r="B3609" s="3">
        <v>1</v>
      </c>
      <c r="C3609" s="3">
        <v>8</v>
      </c>
      <c r="D3609" s="4">
        <f t="shared" ca="1" si="420"/>
        <v>3.4</v>
      </c>
      <c r="E3609" s="3">
        <f t="shared" ca="1" si="421"/>
        <v>20</v>
      </c>
      <c r="F3609" s="3">
        <f t="shared" ca="1" si="422"/>
        <v>24</v>
      </c>
      <c r="G3609" s="3">
        <f t="shared" ca="1" si="423"/>
        <v>76</v>
      </c>
      <c r="H3609" s="3">
        <f t="shared" si="419"/>
        <v>0.18</v>
      </c>
      <c r="I3609" s="3">
        <v>-4</v>
      </c>
      <c r="J3609" s="3">
        <v>77</v>
      </c>
      <c r="K3609" s="9">
        <f t="shared" ca="1" si="424"/>
        <v>261.96078431372553</v>
      </c>
      <c r="L3609" s="3">
        <f t="shared" ca="1" si="425"/>
        <v>56.000000000000007</v>
      </c>
      <c r="M3609" s="30">
        <f t="shared" ca="1" si="426"/>
        <v>261.96078431372553</v>
      </c>
    </row>
    <row r="3610" spans="1:13">
      <c r="A3610" s="3">
        <v>12</v>
      </c>
      <c r="B3610" s="3">
        <v>1</v>
      </c>
      <c r="C3610" s="3">
        <v>9</v>
      </c>
      <c r="D3610" s="4">
        <f t="shared" ca="1" si="420"/>
        <v>4.3</v>
      </c>
      <c r="E3610" s="3">
        <f t="shared" ca="1" si="421"/>
        <v>10</v>
      </c>
      <c r="F3610" s="3">
        <f t="shared" ca="1" si="422"/>
        <v>20</v>
      </c>
      <c r="G3610" s="3">
        <f t="shared" ca="1" si="423"/>
        <v>64</v>
      </c>
      <c r="H3610" s="3">
        <f t="shared" si="419"/>
        <v>0.21</v>
      </c>
      <c r="I3610" s="3">
        <v>-3</v>
      </c>
      <c r="J3610" s="3">
        <v>77</v>
      </c>
      <c r="K3610" s="9">
        <f t="shared" ca="1" si="424"/>
        <v>93.643410852713188</v>
      </c>
      <c r="L3610" s="3">
        <f t="shared" ca="1" si="425"/>
        <v>30</v>
      </c>
      <c r="M3610" s="30">
        <f t="shared" ca="1" si="426"/>
        <v>93.643410852713188</v>
      </c>
    </row>
    <row r="3611" spans="1:13">
      <c r="A3611" s="3">
        <v>12</v>
      </c>
      <c r="B3611" s="3">
        <v>1</v>
      </c>
      <c r="C3611" s="3">
        <v>10</v>
      </c>
      <c r="D3611" s="4">
        <f t="shared" ca="1" si="420"/>
        <v>3.5</v>
      </c>
      <c r="E3611" s="3">
        <f t="shared" ca="1" si="421"/>
        <v>13</v>
      </c>
      <c r="F3611" s="3">
        <f t="shared" ca="1" si="422"/>
        <v>20</v>
      </c>
      <c r="G3611" s="3">
        <f t="shared" ca="1" si="423"/>
        <v>77</v>
      </c>
      <c r="H3611" s="3">
        <f t="shared" si="419"/>
        <v>0.24</v>
      </c>
      <c r="I3611" s="3">
        <v>-1</v>
      </c>
      <c r="J3611" s="3">
        <v>77</v>
      </c>
      <c r="K3611" s="9">
        <f t="shared" ca="1" si="424"/>
        <v>139.9047619047619</v>
      </c>
      <c r="L3611" s="3">
        <f t="shared" ca="1" si="425"/>
        <v>44.2</v>
      </c>
      <c r="M3611" s="30">
        <f t="shared" ca="1" si="426"/>
        <v>139.9047619047619</v>
      </c>
    </row>
    <row r="3612" spans="1:13">
      <c r="A3612" s="3">
        <v>12</v>
      </c>
      <c r="B3612" s="3">
        <v>1</v>
      </c>
      <c r="C3612" s="3">
        <v>11</v>
      </c>
      <c r="D3612" s="4">
        <f t="shared" ca="1" si="420"/>
        <v>4.3</v>
      </c>
      <c r="E3612" s="3">
        <f t="shared" ca="1" si="421"/>
        <v>26</v>
      </c>
      <c r="F3612" s="3">
        <f t="shared" ca="1" si="422"/>
        <v>20</v>
      </c>
      <c r="G3612" s="3">
        <f t="shared" ca="1" si="423"/>
        <v>63</v>
      </c>
      <c r="H3612" s="3">
        <f t="shared" si="419"/>
        <v>0.27</v>
      </c>
      <c r="I3612" s="3">
        <v>2</v>
      </c>
      <c r="J3612" s="3">
        <v>77</v>
      </c>
      <c r="K3612" s="9">
        <f t="shared" ca="1" si="424"/>
        <v>212.43410852713183</v>
      </c>
      <c r="L3612" s="3">
        <f t="shared" ca="1" si="425"/>
        <v>104</v>
      </c>
      <c r="M3612" s="30">
        <f t="shared" ca="1" si="426"/>
        <v>212.43410852713183</v>
      </c>
    </row>
    <row r="3613" spans="1:13">
      <c r="A3613" s="3">
        <v>12</v>
      </c>
      <c r="B3613" s="3">
        <v>1</v>
      </c>
      <c r="C3613" s="3">
        <v>12</v>
      </c>
      <c r="D3613" s="4">
        <f t="shared" ca="1" si="420"/>
        <v>3.9</v>
      </c>
      <c r="E3613" s="3">
        <f t="shared" ca="1" si="421"/>
        <v>9</v>
      </c>
      <c r="F3613" s="3">
        <f t="shared" ca="1" si="422"/>
        <v>20</v>
      </c>
      <c r="G3613" s="3">
        <f t="shared" ca="1" si="423"/>
        <v>78</v>
      </c>
      <c r="H3613" s="3">
        <f t="shared" si="419"/>
        <v>0.3</v>
      </c>
      <c r="I3613" s="3">
        <v>4</v>
      </c>
      <c r="J3613" s="3">
        <v>77</v>
      </c>
      <c r="K3613" s="9">
        <f t="shared" ca="1" si="424"/>
        <v>75.07692307692308</v>
      </c>
      <c r="L3613" s="3">
        <f t="shared" ca="1" si="425"/>
        <v>39.6</v>
      </c>
      <c r="M3613" s="30">
        <f t="shared" ca="1" si="426"/>
        <v>75.07692307692308</v>
      </c>
    </row>
    <row r="3614" spans="1:13">
      <c r="A3614" s="3">
        <v>12</v>
      </c>
      <c r="B3614" s="3">
        <v>1</v>
      </c>
      <c r="C3614" s="3">
        <v>13</v>
      </c>
      <c r="D3614" s="4">
        <f t="shared" ca="1" si="420"/>
        <v>3.5</v>
      </c>
      <c r="E3614" s="3">
        <f t="shared" ca="1" si="421"/>
        <v>5</v>
      </c>
      <c r="F3614" s="3">
        <f t="shared" ca="1" si="422"/>
        <v>24</v>
      </c>
      <c r="G3614" s="3">
        <f t="shared" ca="1" si="423"/>
        <v>66</v>
      </c>
      <c r="H3614" s="3">
        <f t="shared" si="419"/>
        <v>0.27</v>
      </c>
      <c r="I3614" s="3">
        <v>6</v>
      </c>
      <c r="J3614" s="3">
        <v>77</v>
      </c>
      <c r="K3614" s="9">
        <f t="shared" ca="1" si="424"/>
        <v>50.047619047619051</v>
      </c>
      <c r="L3614" s="3">
        <f t="shared" ca="1" si="425"/>
        <v>24.000000000000004</v>
      </c>
      <c r="M3614" s="30">
        <f t="shared" ca="1" si="426"/>
        <v>50.047619047619051</v>
      </c>
    </row>
    <row r="3615" spans="1:13">
      <c r="A3615" s="3">
        <v>12</v>
      </c>
      <c r="B3615" s="3">
        <v>1</v>
      </c>
      <c r="C3615" s="3">
        <v>14</v>
      </c>
      <c r="D3615" s="4">
        <f t="shared" ca="1" si="420"/>
        <v>3.4</v>
      </c>
      <c r="E3615" s="3">
        <f t="shared" ca="1" si="421"/>
        <v>9</v>
      </c>
      <c r="F3615" s="3">
        <f t="shared" ca="1" si="422"/>
        <v>23</v>
      </c>
      <c r="G3615" s="3">
        <f t="shared" ca="1" si="423"/>
        <v>61</v>
      </c>
      <c r="H3615" s="3">
        <f t="shared" si="419"/>
        <v>0.24</v>
      </c>
      <c r="I3615" s="3">
        <v>7</v>
      </c>
      <c r="J3615" s="3">
        <v>77</v>
      </c>
      <c r="K3615" s="9">
        <f t="shared" ca="1" si="424"/>
        <v>90.088235294117652</v>
      </c>
      <c r="L3615" s="3">
        <f t="shared" ca="1" si="425"/>
        <v>45</v>
      </c>
      <c r="M3615" s="30">
        <f t="shared" ca="1" si="426"/>
        <v>90.088235294117652</v>
      </c>
    </row>
    <row r="3616" spans="1:13">
      <c r="A3616" s="3">
        <v>12</v>
      </c>
      <c r="B3616" s="3">
        <v>1</v>
      </c>
      <c r="C3616" s="3">
        <v>15</v>
      </c>
      <c r="D3616" s="4">
        <f t="shared" ca="1" si="420"/>
        <v>4.3</v>
      </c>
      <c r="E3616" s="3">
        <f t="shared" ca="1" si="421"/>
        <v>16</v>
      </c>
      <c r="F3616" s="3">
        <f t="shared" ca="1" si="422"/>
        <v>21</v>
      </c>
      <c r="G3616" s="3">
        <f t="shared" ca="1" si="423"/>
        <v>63</v>
      </c>
      <c r="H3616" s="3">
        <f t="shared" si="419"/>
        <v>0.21</v>
      </c>
      <c r="I3616" s="3">
        <v>8</v>
      </c>
      <c r="J3616" s="3">
        <v>77</v>
      </c>
      <c r="K3616" s="9">
        <f t="shared" ca="1" si="424"/>
        <v>118.94573643410855</v>
      </c>
      <c r="L3616" s="3">
        <f t="shared" ca="1" si="425"/>
        <v>83.2</v>
      </c>
      <c r="M3616" s="30">
        <f t="shared" ca="1" si="426"/>
        <v>118.94573643410855</v>
      </c>
    </row>
    <row r="3617" spans="1:13">
      <c r="A3617" s="3">
        <v>12</v>
      </c>
      <c r="B3617" s="3">
        <v>1</v>
      </c>
      <c r="C3617" s="3">
        <v>16</v>
      </c>
      <c r="D3617" s="4">
        <f t="shared" ca="1" si="420"/>
        <v>4.2</v>
      </c>
      <c r="E3617" s="3">
        <f t="shared" ca="1" si="421"/>
        <v>30</v>
      </c>
      <c r="F3617" s="3">
        <f t="shared" ca="1" si="422"/>
        <v>23</v>
      </c>
      <c r="G3617" s="3">
        <f t="shared" ca="1" si="423"/>
        <v>71</v>
      </c>
      <c r="H3617" s="3">
        <f t="shared" si="419"/>
        <v>0.18</v>
      </c>
      <c r="I3617" s="3">
        <v>7</v>
      </c>
      <c r="J3617" s="3">
        <v>77</v>
      </c>
      <c r="K3617" s="9">
        <f t="shared" ca="1" si="424"/>
        <v>247.85714285714283</v>
      </c>
      <c r="L3617" s="3">
        <f t="shared" ca="1" si="425"/>
        <v>150</v>
      </c>
      <c r="M3617" s="30">
        <f t="shared" ca="1" si="426"/>
        <v>247.85714285714283</v>
      </c>
    </row>
    <row r="3618" spans="1:13">
      <c r="A3618" s="3">
        <v>12</v>
      </c>
      <c r="B3618" s="3">
        <v>1</v>
      </c>
      <c r="C3618" s="3">
        <v>17</v>
      </c>
      <c r="D3618" s="4">
        <f t="shared" ca="1" si="420"/>
        <v>4.0999999999999996</v>
      </c>
      <c r="E3618" s="3">
        <f t="shared" ca="1" si="421"/>
        <v>17</v>
      </c>
      <c r="F3618" s="3">
        <f t="shared" ca="1" si="422"/>
        <v>20</v>
      </c>
      <c r="G3618" s="3">
        <f t="shared" ca="1" si="423"/>
        <v>79</v>
      </c>
      <c r="H3618" s="3">
        <f t="shared" si="419"/>
        <v>0.15</v>
      </c>
      <c r="I3618" s="3">
        <v>6</v>
      </c>
      <c r="J3618" s="3">
        <v>77</v>
      </c>
      <c r="K3618" s="9">
        <f t="shared" ca="1" si="424"/>
        <v>138.48780487804879</v>
      </c>
      <c r="L3618" s="3">
        <f t="shared" ca="1" si="425"/>
        <v>81.600000000000009</v>
      </c>
      <c r="M3618" s="30">
        <f t="shared" ca="1" si="426"/>
        <v>138.48780487804879</v>
      </c>
    </row>
    <row r="3619" spans="1:13">
      <c r="A3619" s="3">
        <v>12</v>
      </c>
      <c r="B3619" s="3">
        <v>1</v>
      </c>
      <c r="C3619" s="3">
        <v>18</v>
      </c>
      <c r="D3619" s="4">
        <f t="shared" ca="1" si="420"/>
        <v>4.0999999999999996</v>
      </c>
      <c r="E3619" s="3">
        <f t="shared" ca="1" si="421"/>
        <v>3</v>
      </c>
      <c r="F3619" s="3">
        <f t="shared" ca="1" si="422"/>
        <v>22</v>
      </c>
      <c r="G3619" s="3">
        <f t="shared" ca="1" si="423"/>
        <v>72</v>
      </c>
      <c r="H3619" s="3">
        <f t="shared" si="419"/>
        <v>0</v>
      </c>
      <c r="I3619" s="3">
        <v>4</v>
      </c>
      <c r="J3619" s="3">
        <v>77</v>
      </c>
      <c r="K3619" s="9">
        <f t="shared" ca="1" si="424"/>
        <v>28.780487804878053</v>
      </c>
      <c r="L3619" s="3">
        <f t="shared" ca="1" si="425"/>
        <v>13.200000000000001</v>
      </c>
      <c r="M3619" s="30">
        <f t="shared" ca="1" si="426"/>
        <v>28.780487804878053</v>
      </c>
    </row>
    <row r="3620" spans="1:13">
      <c r="A3620" s="3">
        <v>12</v>
      </c>
      <c r="B3620" s="3">
        <v>1</v>
      </c>
      <c r="C3620" s="3">
        <v>19</v>
      </c>
      <c r="D3620" s="4">
        <f t="shared" ca="1" si="420"/>
        <v>4.3</v>
      </c>
      <c r="E3620" s="3">
        <f t="shared" ca="1" si="421"/>
        <v>18</v>
      </c>
      <c r="F3620" s="3">
        <f t="shared" ca="1" si="422"/>
        <v>22</v>
      </c>
      <c r="G3620" s="3">
        <f t="shared" ca="1" si="423"/>
        <v>70</v>
      </c>
      <c r="H3620" s="3">
        <f t="shared" si="419"/>
        <v>0</v>
      </c>
      <c r="I3620" s="3">
        <v>2</v>
      </c>
      <c r="J3620" s="3">
        <v>77</v>
      </c>
      <c r="K3620" s="9">
        <f t="shared" ca="1" si="424"/>
        <v>171.90697674418607</v>
      </c>
      <c r="L3620" s="3">
        <f t="shared" ca="1" si="425"/>
        <v>72</v>
      </c>
      <c r="M3620" s="30">
        <f t="shared" ca="1" si="426"/>
        <v>171.90697674418607</v>
      </c>
    </row>
    <row r="3621" spans="1:13">
      <c r="A3621" s="3">
        <v>12</v>
      </c>
      <c r="B3621" s="3">
        <v>1</v>
      </c>
      <c r="C3621" s="3">
        <v>20</v>
      </c>
      <c r="D3621" s="4">
        <f t="shared" ca="1" si="420"/>
        <v>3.3</v>
      </c>
      <c r="E3621" s="3">
        <f t="shared" ca="1" si="421"/>
        <v>3</v>
      </c>
      <c r="F3621" s="3">
        <f t="shared" ca="1" si="422"/>
        <v>17</v>
      </c>
      <c r="G3621" s="3">
        <f t="shared" ca="1" si="423"/>
        <v>69</v>
      </c>
      <c r="H3621" s="3">
        <f t="shared" si="419"/>
        <v>0</v>
      </c>
      <c r="I3621" s="3">
        <v>0</v>
      </c>
      <c r="J3621" s="3">
        <v>77</v>
      </c>
      <c r="K3621" s="9">
        <f t="shared" ca="1" si="424"/>
        <v>35.090909090909093</v>
      </c>
      <c r="L3621" s="3">
        <f t="shared" ca="1" si="425"/>
        <v>10.8</v>
      </c>
      <c r="M3621" s="30">
        <f t="shared" ca="1" si="426"/>
        <v>35.090909090909093</v>
      </c>
    </row>
    <row r="3622" spans="1:13">
      <c r="A3622" s="3">
        <v>12</v>
      </c>
      <c r="B3622" s="3">
        <v>1</v>
      </c>
      <c r="C3622" s="3">
        <v>21</v>
      </c>
      <c r="D3622" s="4">
        <f t="shared" ca="1" si="420"/>
        <v>3.4</v>
      </c>
      <c r="E3622" s="3">
        <f t="shared" ca="1" si="421"/>
        <v>1</v>
      </c>
      <c r="F3622" s="3">
        <f t="shared" ca="1" si="422"/>
        <v>17</v>
      </c>
      <c r="G3622" s="3">
        <f t="shared" ca="1" si="423"/>
        <v>69</v>
      </c>
      <c r="H3622" s="3">
        <f t="shared" si="419"/>
        <v>0</v>
      </c>
      <c r="I3622" s="3">
        <v>-2</v>
      </c>
      <c r="J3622" s="3">
        <v>77</v>
      </c>
      <c r="K3622" s="9">
        <f t="shared" ca="1" si="424"/>
        <v>11.843137254901961</v>
      </c>
      <c r="L3622" s="3">
        <f t="shared" ca="1" si="425"/>
        <v>3.2</v>
      </c>
      <c r="M3622" s="30">
        <f t="shared" ca="1" si="426"/>
        <v>11.843137254901961</v>
      </c>
    </row>
    <row r="3623" spans="1:13">
      <c r="A3623" s="3">
        <v>12</v>
      </c>
      <c r="B3623" s="3">
        <v>1</v>
      </c>
      <c r="C3623" s="3">
        <v>22</v>
      </c>
      <c r="D3623" s="4">
        <f t="shared" ca="1" si="420"/>
        <v>4.2</v>
      </c>
      <c r="E3623" s="3">
        <f t="shared" ca="1" si="421"/>
        <v>9</v>
      </c>
      <c r="F3623" s="3">
        <f t="shared" ca="1" si="422"/>
        <v>18</v>
      </c>
      <c r="G3623" s="3">
        <f t="shared" ca="1" si="423"/>
        <v>64</v>
      </c>
      <c r="H3623" s="3">
        <f t="shared" si="419"/>
        <v>0</v>
      </c>
      <c r="I3623" s="3">
        <v>-4</v>
      </c>
      <c r="J3623" s="3">
        <v>77</v>
      </c>
      <c r="K3623" s="9">
        <f t="shared" ca="1" si="424"/>
        <v>92</v>
      </c>
      <c r="L3623" s="3">
        <f t="shared" ca="1" si="425"/>
        <v>25.200000000000003</v>
      </c>
      <c r="M3623" s="30">
        <f t="shared" ca="1" si="426"/>
        <v>92</v>
      </c>
    </row>
    <row r="3624" spans="1:13">
      <c r="A3624" s="3">
        <v>12</v>
      </c>
      <c r="B3624" s="3">
        <v>1</v>
      </c>
      <c r="C3624" s="3">
        <v>23</v>
      </c>
      <c r="D3624" s="4">
        <f t="shared" ca="1" si="420"/>
        <v>4.0999999999999996</v>
      </c>
      <c r="E3624" s="3">
        <f t="shared" ca="1" si="421"/>
        <v>3</v>
      </c>
      <c r="F3624" s="3">
        <f t="shared" ca="1" si="422"/>
        <v>18</v>
      </c>
      <c r="G3624" s="3">
        <f t="shared" ca="1" si="423"/>
        <v>76</v>
      </c>
      <c r="H3624" s="3">
        <f t="shared" si="419"/>
        <v>0</v>
      </c>
      <c r="I3624" s="3">
        <v>-8</v>
      </c>
      <c r="J3624" s="3">
        <v>77</v>
      </c>
      <c r="K3624" s="9">
        <f t="shared" ca="1" si="424"/>
        <v>33.560975609756099</v>
      </c>
      <c r="L3624" s="3">
        <f t="shared" ca="1" si="425"/>
        <v>6</v>
      </c>
      <c r="M3624" s="30">
        <f t="shared" ca="1" si="426"/>
        <v>33.560975609756099</v>
      </c>
    </row>
    <row r="3625" spans="1:13">
      <c r="A3625" s="3">
        <v>12</v>
      </c>
      <c r="B3625" s="3">
        <v>1</v>
      </c>
      <c r="C3625" s="3">
        <v>24</v>
      </c>
      <c r="D3625" s="4">
        <f t="shared" ca="1" si="420"/>
        <v>3.8</v>
      </c>
      <c r="E3625" s="3">
        <f t="shared" ca="1" si="421"/>
        <v>5</v>
      </c>
      <c r="F3625" s="3">
        <f t="shared" ca="1" si="422"/>
        <v>18</v>
      </c>
      <c r="G3625" s="3">
        <f t="shared" ca="1" si="423"/>
        <v>77</v>
      </c>
      <c r="H3625" s="3">
        <f t="shared" si="419"/>
        <v>0</v>
      </c>
      <c r="I3625" s="3">
        <v>-10</v>
      </c>
      <c r="J3625" s="3">
        <v>77</v>
      </c>
      <c r="K3625" s="9">
        <f t="shared" ca="1" si="424"/>
        <v>62.500000000000007</v>
      </c>
      <c r="L3625" s="3">
        <f t="shared" ca="1" si="425"/>
        <v>8</v>
      </c>
      <c r="M3625" s="30">
        <f t="shared" ca="1" si="426"/>
        <v>62.500000000000007</v>
      </c>
    </row>
    <row r="3626" spans="1:13">
      <c r="A3626" s="3">
        <v>12</v>
      </c>
      <c r="B3626" s="3">
        <v>2</v>
      </c>
      <c r="C3626" s="3">
        <v>1</v>
      </c>
      <c r="D3626" s="4">
        <f t="shared" ca="1" si="420"/>
        <v>3.5999999999999996</v>
      </c>
      <c r="E3626" s="3">
        <f t="shared" ca="1" si="421"/>
        <v>26</v>
      </c>
      <c r="F3626" s="3">
        <f t="shared" ca="1" si="422"/>
        <v>17</v>
      </c>
      <c r="G3626" s="3">
        <f t="shared" ca="1" si="423"/>
        <v>67</v>
      </c>
      <c r="H3626" s="3">
        <f t="shared" si="419"/>
        <v>0</v>
      </c>
      <c r="I3626" s="3">
        <v>-12</v>
      </c>
      <c r="J3626" s="3">
        <v>77</v>
      </c>
      <c r="K3626" s="9">
        <f t="shared" ca="1" si="424"/>
        <v>351.48148148148152</v>
      </c>
      <c r="L3626" s="3">
        <f t="shared" ca="1" si="425"/>
        <v>31.200000000000003</v>
      </c>
      <c r="M3626" s="30">
        <f t="shared" ca="1" si="426"/>
        <v>351.48148148148152</v>
      </c>
    </row>
    <row r="3627" spans="1:13">
      <c r="A3627" s="3">
        <v>12</v>
      </c>
      <c r="B3627" s="3">
        <v>2</v>
      </c>
      <c r="C3627" s="3">
        <v>2</v>
      </c>
      <c r="D3627" s="4">
        <f t="shared" ca="1" si="420"/>
        <v>3.6999999999999997</v>
      </c>
      <c r="E3627" s="3">
        <f t="shared" ca="1" si="421"/>
        <v>6</v>
      </c>
      <c r="F3627" s="3">
        <f t="shared" ca="1" si="422"/>
        <v>17</v>
      </c>
      <c r="G3627" s="3">
        <f t="shared" ca="1" si="423"/>
        <v>61</v>
      </c>
      <c r="H3627" s="3">
        <f>IF(C3627&lt;7,0,IF(C3627&gt;17,0,0.03*(10-ABS(C3627-12))))</f>
        <v>0</v>
      </c>
      <c r="I3627" s="3">
        <v>-11</v>
      </c>
      <c r="J3627" s="3">
        <v>77</v>
      </c>
      <c r="K3627" s="9">
        <f t="shared" ca="1" si="424"/>
        <v>77.891891891891888</v>
      </c>
      <c r="L3627" s="3">
        <f t="shared" ca="1" si="425"/>
        <v>8.4</v>
      </c>
      <c r="M3627" s="30">
        <f t="shared" ca="1" si="426"/>
        <v>77.891891891891888</v>
      </c>
    </row>
    <row r="3628" spans="1:13">
      <c r="A3628" s="3">
        <v>12</v>
      </c>
      <c r="B3628" s="3">
        <v>2</v>
      </c>
      <c r="C3628" s="3">
        <v>3</v>
      </c>
      <c r="D3628" s="4">
        <f t="shared" ca="1" si="420"/>
        <v>3.9</v>
      </c>
      <c r="E3628" s="3">
        <f t="shared" ca="1" si="421"/>
        <v>26</v>
      </c>
      <c r="F3628" s="3">
        <f t="shared" ca="1" si="422"/>
        <v>16</v>
      </c>
      <c r="G3628" s="3">
        <f t="shared" ca="1" si="423"/>
        <v>65</v>
      </c>
      <c r="H3628" s="3">
        <f t="shared" si="419"/>
        <v>0</v>
      </c>
      <c r="I3628" s="3">
        <v>-11</v>
      </c>
      <c r="J3628" s="3">
        <v>77</v>
      </c>
      <c r="K3628" s="9">
        <f t="shared" ca="1" si="424"/>
        <v>313.77777777777777</v>
      </c>
      <c r="L3628" s="3">
        <f t="shared" ca="1" si="425"/>
        <v>36.400000000000006</v>
      </c>
      <c r="M3628" s="30">
        <f t="shared" ca="1" si="426"/>
        <v>313.77777777777777</v>
      </c>
    </row>
    <row r="3629" spans="1:13">
      <c r="A3629" s="3">
        <v>12</v>
      </c>
      <c r="B3629" s="3">
        <v>2</v>
      </c>
      <c r="C3629" s="3">
        <v>4</v>
      </c>
      <c r="D3629" s="4">
        <f t="shared" ca="1" si="420"/>
        <v>3.5</v>
      </c>
      <c r="E3629" s="3">
        <f t="shared" ca="1" si="421"/>
        <v>26</v>
      </c>
      <c r="F3629" s="3">
        <f t="shared" ca="1" si="422"/>
        <v>17</v>
      </c>
      <c r="G3629" s="3">
        <f t="shared" ca="1" si="423"/>
        <v>65</v>
      </c>
      <c r="H3629" s="3">
        <f t="shared" si="419"/>
        <v>0</v>
      </c>
      <c r="I3629" s="3">
        <v>-11</v>
      </c>
      <c r="J3629" s="3">
        <v>77</v>
      </c>
      <c r="K3629" s="9">
        <f t="shared" ca="1" si="424"/>
        <v>355.82857142857142</v>
      </c>
      <c r="L3629" s="3">
        <f t="shared" ca="1" si="425"/>
        <v>36.400000000000006</v>
      </c>
      <c r="M3629" s="30">
        <f t="shared" ca="1" si="426"/>
        <v>355.82857142857142</v>
      </c>
    </row>
    <row r="3630" spans="1:13">
      <c r="A3630" s="3">
        <v>12</v>
      </c>
      <c r="B3630" s="3">
        <v>2</v>
      </c>
      <c r="C3630" s="3">
        <v>5</v>
      </c>
      <c r="D3630" s="4">
        <f t="shared" ca="1" si="420"/>
        <v>3.9</v>
      </c>
      <c r="E3630" s="3">
        <f t="shared" ca="1" si="421"/>
        <v>21</v>
      </c>
      <c r="F3630" s="3">
        <f t="shared" ca="1" si="422"/>
        <v>17</v>
      </c>
      <c r="G3630" s="3">
        <f t="shared" ca="1" si="423"/>
        <v>75</v>
      </c>
      <c r="H3630" s="3">
        <f t="shared" si="419"/>
        <v>0</v>
      </c>
      <c r="I3630" s="3">
        <v>-9</v>
      </c>
      <c r="J3630" s="3">
        <v>77</v>
      </c>
      <c r="K3630" s="9">
        <f t="shared" ca="1" si="424"/>
        <v>247.15384615384616</v>
      </c>
      <c r="L3630" s="3">
        <f t="shared" ca="1" si="425"/>
        <v>37.800000000000004</v>
      </c>
      <c r="M3630" s="30">
        <f t="shared" ca="1" si="426"/>
        <v>247.15384615384616</v>
      </c>
    </row>
    <row r="3631" spans="1:13">
      <c r="A3631" s="3">
        <v>12</v>
      </c>
      <c r="B3631" s="3">
        <v>2</v>
      </c>
      <c r="C3631" s="3">
        <v>6</v>
      </c>
      <c r="D3631" s="4">
        <f t="shared" ca="1" si="420"/>
        <v>3.5</v>
      </c>
      <c r="E3631" s="3">
        <f t="shared" ca="1" si="421"/>
        <v>8</v>
      </c>
      <c r="F3631" s="3">
        <f t="shared" ca="1" si="422"/>
        <v>18</v>
      </c>
      <c r="G3631" s="3">
        <f t="shared" ca="1" si="423"/>
        <v>68</v>
      </c>
      <c r="H3631" s="3">
        <f t="shared" si="419"/>
        <v>0</v>
      </c>
      <c r="I3631" s="3">
        <v>-8</v>
      </c>
      <c r="J3631" s="3">
        <v>77</v>
      </c>
      <c r="K3631" s="9">
        <f t="shared" ca="1" si="424"/>
        <v>105.44761904761906</v>
      </c>
      <c r="L3631" s="3">
        <f t="shared" ca="1" si="425"/>
        <v>16</v>
      </c>
      <c r="M3631" s="30">
        <f t="shared" ca="1" si="426"/>
        <v>105.44761904761906</v>
      </c>
    </row>
    <row r="3632" spans="1:13">
      <c r="A3632" s="3">
        <v>12</v>
      </c>
      <c r="B3632" s="3">
        <v>2</v>
      </c>
      <c r="C3632" s="3">
        <v>7</v>
      </c>
      <c r="D3632" s="4">
        <f t="shared" ca="1" si="420"/>
        <v>3.9</v>
      </c>
      <c r="E3632" s="3">
        <f t="shared" ca="1" si="421"/>
        <v>14</v>
      </c>
      <c r="F3632" s="3">
        <f t="shared" ca="1" si="422"/>
        <v>16</v>
      </c>
      <c r="G3632" s="3">
        <f t="shared" ca="1" si="423"/>
        <v>65</v>
      </c>
      <c r="H3632" s="3">
        <f>IF(C3632&lt;7,0,IF(C3632&gt;17,0,0.03*(10-ABS(C3632-12))))</f>
        <v>0.15</v>
      </c>
      <c r="I3632" s="3">
        <v>-6</v>
      </c>
      <c r="J3632" s="3">
        <v>77</v>
      </c>
      <c r="K3632" s="9">
        <f t="shared" ca="1" si="424"/>
        <v>145.02564102564102</v>
      </c>
      <c r="L3632" s="3">
        <f t="shared" ca="1" si="425"/>
        <v>33.600000000000009</v>
      </c>
      <c r="M3632" s="30">
        <f t="shared" ca="1" si="426"/>
        <v>145.02564102564102</v>
      </c>
    </row>
    <row r="3633" spans="1:13">
      <c r="A3633" s="3">
        <v>12</v>
      </c>
      <c r="B3633" s="3">
        <v>2</v>
      </c>
      <c r="C3633" s="3">
        <v>8</v>
      </c>
      <c r="D3633" s="4">
        <f t="shared" ca="1" si="420"/>
        <v>4.3</v>
      </c>
      <c r="E3633" s="3">
        <f t="shared" ca="1" si="421"/>
        <v>9</v>
      </c>
      <c r="F3633" s="3">
        <f t="shared" ca="1" si="422"/>
        <v>24</v>
      </c>
      <c r="G3633" s="3">
        <f t="shared" ca="1" si="423"/>
        <v>73</v>
      </c>
      <c r="H3633" s="3">
        <f t="shared" si="419"/>
        <v>0.18</v>
      </c>
      <c r="I3633" s="3">
        <v>-4</v>
      </c>
      <c r="J3633" s="3">
        <v>77</v>
      </c>
      <c r="K3633" s="9">
        <f t="shared" ca="1" si="424"/>
        <v>93.418604651162809</v>
      </c>
      <c r="L3633" s="3">
        <f t="shared" ca="1" si="425"/>
        <v>25.200000000000003</v>
      </c>
      <c r="M3633" s="30">
        <f t="shared" ca="1" si="426"/>
        <v>93.418604651162809</v>
      </c>
    </row>
    <row r="3634" spans="1:13">
      <c r="A3634" s="3">
        <v>12</v>
      </c>
      <c r="B3634" s="3">
        <v>2</v>
      </c>
      <c r="C3634" s="3">
        <v>9</v>
      </c>
      <c r="D3634" s="4">
        <f t="shared" ca="1" si="420"/>
        <v>3.5999999999999996</v>
      </c>
      <c r="E3634" s="3">
        <f t="shared" ca="1" si="421"/>
        <v>9</v>
      </c>
      <c r="F3634" s="3">
        <f t="shared" ca="1" si="422"/>
        <v>23</v>
      </c>
      <c r="G3634" s="3">
        <f t="shared" ca="1" si="423"/>
        <v>70</v>
      </c>
      <c r="H3634" s="3">
        <f t="shared" si="419"/>
        <v>0.21</v>
      </c>
      <c r="I3634" s="3">
        <v>-3</v>
      </c>
      <c r="J3634" s="3">
        <v>77</v>
      </c>
      <c r="K3634" s="9">
        <f t="shared" ca="1" si="424"/>
        <v>106.41666666666667</v>
      </c>
      <c r="L3634" s="3">
        <f t="shared" ca="1" si="425"/>
        <v>27</v>
      </c>
      <c r="M3634" s="30">
        <f t="shared" ca="1" si="426"/>
        <v>106.41666666666667</v>
      </c>
    </row>
    <row r="3635" spans="1:13">
      <c r="A3635" s="3">
        <v>12</v>
      </c>
      <c r="B3635" s="3">
        <v>2</v>
      </c>
      <c r="C3635" s="3">
        <v>10</v>
      </c>
      <c r="D3635" s="4">
        <f t="shared" ca="1" si="420"/>
        <v>3.8</v>
      </c>
      <c r="E3635" s="3">
        <f t="shared" ca="1" si="421"/>
        <v>8</v>
      </c>
      <c r="F3635" s="3">
        <f t="shared" ca="1" si="422"/>
        <v>21</v>
      </c>
      <c r="G3635" s="3">
        <f t="shared" ca="1" si="423"/>
        <v>79</v>
      </c>
      <c r="H3635" s="3">
        <f t="shared" si="419"/>
        <v>0.24</v>
      </c>
      <c r="I3635" s="3">
        <v>-1</v>
      </c>
      <c r="J3635" s="3">
        <v>77</v>
      </c>
      <c r="K3635" s="9">
        <f t="shared" ca="1" si="424"/>
        <v>81.192982456140356</v>
      </c>
      <c r="L3635" s="3">
        <f t="shared" ca="1" si="425"/>
        <v>27.200000000000003</v>
      </c>
      <c r="M3635" s="30">
        <f t="shared" ca="1" si="426"/>
        <v>81.192982456140356</v>
      </c>
    </row>
    <row r="3636" spans="1:13">
      <c r="A3636" s="3">
        <v>12</v>
      </c>
      <c r="B3636" s="3">
        <v>2</v>
      </c>
      <c r="C3636" s="3">
        <v>11</v>
      </c>
      <c r="D3636" s="4">
        <f t="shared" ca="1" si="420"/>
        <v>3.5</v>
      </c>
      <c r="E3636" s="3">
        <f t="shared" ca="1" si="421"/>
        <v>14</v>
      </c>
      <c r="F3636" s="3">
        <f t="shared" ca="1" si="422"/>
        <v>20</v>
      </c>
      <c r="G3636" s="3">
        <f t="shared" ca="1" si="423"/>
        <v>74</v>
      </c>
      <c r="H3636" s="3">
        <f t="shared" si="419"/>
        <v>0.27</v>
      </c>
      <c r="I3636" s="3">
        <v>2</v>
      </c>
      <c r="J3636" s="3">
        <v>77</v>
      </c>
      <c r="K3636" s="9">
        <f t="shared" ca="1" si="424"/>
        <v>139.06666666666666</v>
      </c>
      <c r="L3636" s="3">
        <f t="shared" ca="1" si="425"/>
        <v>56</v>
      </c>
      <c r="M3636" s="30">
        <f t="shared" ca="1" si="426"/>
        <v>139.06666666666666</v>
      </c>
    </row>
    <row r="3637" spans="1:13">
      <c r="A3637" s="3">
        <v>12</v>
      </c>
      <c r="B3637" s="3">
        <v>2</v>
      </c>
      <c r="C3637" s="3">
        <v>12</v>
      </c>
      <c r="D3637" s="4">
        <f t="shared" ca="1" si="420"/>
        <v>3.9</v>
      </c>
      <c r="E3637" s="3">
        <f t="shared" ca="1" si="421"/>
        <v>15</v>
      </c>
      <c r="F3637" s="3">
        <f t="shared" ca="1" si="422"/>
        <v>20</v>
      </c>
      <c r="G3637" s="3">
        <f t="shared" ca="1" si="423"/>
        <v>73</v>
      </c>
      <c r="H3637" s="3">
        <f t="shared" si="419"/>
        <v>0.3</v>
      </c>
      <c r="I3637" s="3">
        <v>4</v>
      </c>
      <c r="J3637" s="3">
        <v>77</v>
      </c>
      <c r="K3637" s="9">
        <f t="shared" ca="1" si="424"/>
        <v>125.51282051282053</v>
      </c>
      <c r="L3637" s="3">
        <f t="shared" ca="1" si="425"/>
        <v>66</v>
      </c>
      <c r="M3637" s="30">
        <f t="shared" ca="1" si="426"/>
        <v>125.51282051282053</v>
      </c>
    </row>
    <row r="3638" spans="1:13">
      <c r="A3638" s="3">
        <v>12</v>
      </c>
      <c r="B3638" s="3">
        <v>2</v>
      </c>
      <c r="C3638" s="3">
        <v>13</v>
      </c>
      <c r="D3638" s="4">
        <f t="shared" ca="1" si="420"/>
        <v>4.0999999999999996</v>
      </c>
      <c r="E3638" s="3">
        <f t="shared" ca="1" si="421"/>
        <v>24</v>
      </c>
      <c r="F3638" s="3">
        <f t="shared" ca="1" si="422"/>
        <v>23</v>
      </c>
      <c r="G3638" s="3">
        <f t="shared" ca="1" si="423"/>
        <v>60</v>
      </c>
      <c r="H3638" s="3">
        <f t="shared" si="419"/>
        <v>0.27</v>
      </c>
      <c r="I3638" s="3">
        <v>6</v>
      </c>
      <c r="J3638" s="3">
        <v>77</v>
      </c>
      <c r="K3638" s="9">
        <f t="shared" ca="1" si="424"/>
        <v>201.36585365853662</v>
      </c>
      <c r="L3638" s="3">
        <f t="shared" ca="1" si="425"/>
        <v>115.20000000000002</v>
      </c>
      <c r="M3638" s="30">
        <f t="shared" ca="1" si="426"/>
        <v>201.36585365853662</v>
      </c>
    </row>
    <row r="3639" spans="1:13">
      <c r="A3639" s="3">
        <v>12</v>
      </c>
      <c r="B3639" s="3">
        <v>2</v>
      </c>
      <c r="C3639" s="3">
        <v>14</v>
      </c>
      <c r="D3639" s="4">
        <f t="shared" ca="1" si="420"/>
        <v>4.3</v>
      </c>
      <c r="E3639" s="3">
        <f t="shared" ca="1" si="421"/>
        <v>8</v>
      </c>
      <c r="F3639" s="3">
        <f t="shared" ca="1" si="422"/>
        <v>24</v>
      </c>
      <c r="G3639" s="3">
        <f t="shared" ca="1" si="423"/>
        <v>62</v>
      </c>
      <c r="H3639" s="3">
        <f t="shared" si="419"/>
        <v>0.24</v>
      </c>
      <c r="I3639" s="3">
        <v>7</v>
      </c>
      <c r="J3639" s="3">
        <v>77</v>
      </c>
      <c r="K3639" s="9">
        <f t="shared" ca="1" si="424"/>
        <v>64.806201550387598</v>
      </c>
      <c r="L3639" s="3">
        <f t="shared" ca="1" si="425"/>
        <v>40</v>
      </c>
      <c r="M3639" s="30">
        <f t="shared" ca="1" si="426"/>
        <v>64.806201550387598</v>
      </c>
    </row>
    <row r="3640" spans="1:13">
      <c r="A3640" s="3">
        <v>12</v>
      </c>
      <c r="B3640" s="3">
        <v>2</v>
      </c>
      <c r="C3640" s="3">
        <v>15</v>
      </c>
      <c r="D3640" s="4">
        <f t="shared" ca="1" si="420"/>
        <v>3.5</v>
      </c>
      <c r="E3640" s="3">
        <f t="shared" ca="1" si="421"/>
        <v>16</v>
      </c>
      <c r="F3640" s="3">
        <f t="shared" ca="1" si="422"/>
        <v>21</v>
      </c>
      <c r="G3640" s="3">
        <f t="shared" ca="1" si="423"/>
        <v>65</v>
      </c>
      <c r="H3640" s="3">
        <f t="shared" si="419"/>
        <v>0.21</v>
      </c>
      <c r="I3640" s="3">
        <v>8</v>
      </c>
      <c r="J3640" s="3">
        <v>77</v>
      </c>
      <c r="K3640" s="9">
        <f t="shared" ca="1" si="424"/>
        <v>145.82857142857142</v>
      </c>
      <c r="L3640" s="3">
        <f t="shared" ca="1" si="425"/>
        <v>83.2</v>
      </c>
      <c r="M3640" s="30">
        <f t="shared" ca="1" si="426"/>
        <v>145.82857142857142</v>
      </c>
    </row>
    <row r="3641" spans="1:13">
      <c r="A3641" s="3">
        <v>12</v>
      </c>
      <c r="B3641" s="3">
        <v>2</v>
      </c>
      <c r="C3641" s="3">
        <v>16</v>
      </c>
      <c r="D3641" s="4">
        <f t="shared" ca="1" si="420"/>
        <v>3.5999999999999996</v>
      </c>
      <c r="E3641" s="3">
        <f t="shared" ca="1" si="421"/>
        <v>7</v>
      </c>
      <c r="F3641" s="3">
        <f t="shared" ca="1" si="422"/>
        <v>23</v>
      </c>
      <c r="G3641" s="3">
        <f t="shared" ca="1" si="423"/>
        <v>78</v>
      </c>
      <c r="H3641" s="3">
        <f t="shared" si="419"/>
        <v>0.18</v>
      </c>
      <c r="I3641" s="3">
        <v>7</v>
      </c>
      <c r="J3641" s="3">
        <v>77</v>
      </c>
      <c r="K3641" s="9">
        <f t="shared" ca="1" si="424"/>
        <v>67.148148148148152</v>
      </c>
      <c r="L3641" s="3">
        <f t="shared" ca="1" si="425"/>
        <v>35</v>
      </c>
      <c r="M3641" s="30">
        <f t="shared" ca="1" si="426"/>
        <v>67.148148148148152</v>
      </c>
    </row>
    <row r="3642" spans="1:13">
      <c r="A3642" s="3">
        <v>12</v>
      </c>
      <c r="B3642" s="3">
        <v>2</v>
      </c>
      <c r="C3642" s="3">
        <v>17</v>
      </c>
      <c r="D3642" s="4">
        <f t="shared" ca="1" si="420"/>
        <v>4.2</v>
      </c>
      <c r="E3642" s="3">
        <f t="shared" ca="1" si="421"/>
        <v>25</v>
      </c>
      <c r="F3642" s="3">
        <f t="shared" ca="1" si="422"/>
        <v>21</v>
      </c>
      <c r="G3642" s="3">
        <f t="shared" ca="1" si="423"/>
        <v>62</v>
      </c>
      <c r="H3642" s="3">
        <f t="shared" si="419"/>
        <v>0.15</v>
      </c>
      <c r="I3642" s="3">
        <v>6</v>
      </c>
      <c r="J3642" s="3">
        <v>77</v>
      </c>
      <c r="K3642" s="9">
        <f t="shared" ca="1" si="424"/>
        <v>206.34920634920633</v>
      </c>
      <c r="L3642" s="3">
        <f t="shared" ca="1" si="425"/>
        <v>120.00000000000001</v>
      </c>
      <c r="M3642" s="30">
        <f t="shared" ca="1" si="426"/>
        <v>206.34920634920633</v>
      </c>
    </row>
    <row r="3643" spans="1:13">
      <c r="A3643" s="3">
        <v>12</v>
      </c>
      <c r="B3643" s="3">
        <v>2</v>
      </c>
      <c r="C3643" s="3">
        <v>18</v>
      </c>
      <c r="D3643" s="4">
        <f t="shared" ca="1" si="420"/>
        <v>3.3</v>
      </c>
      <c r="E3643" s="3">
        <f t="shared" ca="1" si="421"/>
        <v>10</v>
      </c>
      <c r="F3643" s="3">
        <f t="shared" ca="1" si="422"/>
        <v>22</v>
      </c>
      <c r="G3643" s="3">
        <f t="shared" ca="1" si="423"/>
        <v>61</v>
      </c>
      <c r="H3643" s="3">
        <f t="shared" si="419"/>
        <v>0</v>
      </c>
      <c r="I3643" s="3">
        <v>4</v>
      </c>
      <c r="J3643" s="3">
        <v>77</v>
      </c>
      <c r="K3643" s="9">
        <f t="shared" ca="1" si="424"/>
        <v>120.30303030303033</v>
      </c>
      <c r="L3643" s="3">
        <f t="shared" ca="1" si="425"/>
        <v>44</v>
      </c>
      <c r="M3643" s="30">
        <f t="shared" ca="1" si="426"/>
        <v>120.30303030303033</v>
      </c>
    </row>
    <row r="3644" spans="1:13">
      <c r="A3644" s="3">
        <v>12</v>
      </c>
      <c r="B3644" s="3">
        <v>2</v>
      </c>
      <c r="C3644" s="3">
        <v>19</v>
      </c>
      <c r="D3644" s="4">
        <f t="shared" ca="1" si="420"/>
        <v>4.2</v>
      </c>
      <c r="E3644" s="3">
        <f t="shared" ca="1" si="421"/>
        <v>9</v>
      </c>
      <c r="F3644" s="3">
        <f t="shared" ca="1" si="422"/>
        <v>22</v>
      </c>
      <c r="G3644" s="3">
        <f t="shared" ca="1" si="423"/>
        <v>78</v>
      </c>
      <c r="H3644" s="3">
        <f t="shared" si="419"/>
        <v>0</v>
      </c>
      <c r="I3644" s="3">
        <v>2</v>
      </c>
      <c r="J3644" s="3">
        <v>77</v>
      </c>
      <c r="K3644" s="9">
        <f t="shared" ca="1" si="424"/>
        <v>87.571428571428555</v>
      </c>
      <c r="L3644" s="3">
        <f t="shared" ca="1" si="425"/>
        <v>36</v>
      </c>
      <c r="M3644" s="30">
        <f t="shared" ca="1" si="426"/>
        <v>87.571428571428555</v>
      </c>
    </row>
    <row r="3645" spans="1:13">
      <c r="A3645" s="3">
        <v>12</v>
      </c>
      <c r="B3645" s="3">
        <v>2</v>
      </c>
      <c r="C3645" s="3">
        <v>20</v>
      </c>
      <c r="D3645" s="4">
        <f t="shared" ca="1" si="420"/>
        <v>3.6999999999999997</v>
      </c>
      <c r="E3645" s="3">
        <f t="shared" ca="1" si="421"/>
        <v>1</v>
      </c>
      <c r="F3645" s="3">
        <f t="shared" ca="1" si="422"/>
        <v>19</v>
      </c>
      <c r="G3645" s="3">
        <f t="shared" ca="1" si="423"/>
        <v>68</v>
      </c>
      <c r="H3645" s="3">
        <f t="shared" si="419"/>
        <v>0</v>
      </c>
      <c r="I3645" s="3">
        <v>0</v>
      </c>
      <c r="J3645" s="3">
        <v>77</v>
      </c>
      <c r="K3645" s="9">
        <f t="shared" ca="1" si="424"/>
        <v>10.891891891891893</v>
      </c>
      <c r="L3645" s="3">
        <f t="shared" ca="1" si="425"/>
        <v>3.6</v>
      </c>
      <c r="M3645" s="30">
        <f t="shared" ca="1" si="426"/>
        <v>10.891891891891893</v>
      </c>
    </row>
    <row r="3646" spans="1:13">
      <c r="A3646" s="3">
        <v>12</v>
      </c>
      <c r="B3646" s="3">
        <v>2</v>
      </c>
      <c r="C3646" s="3">
        <v>21</v>
      </c>
      <c r="D3646" s="4">
        <f t="shared" ca="1" si="420"/>
        <v>3.3</v>
      </c>
      <c r="E3646" s="3">
        <f t="shared" ca="1" si="421"/>
        <v>27</v>
      </c>
      <c r="F3646" s="3">
        <f t="shared" ca="1" si="422"/>
        <v>16</v>
      </c>
      <c r="G3646" s="3">
        <f t="shared" ca="1" si="423"/>
        <v>69</v>
      </c>
      <c r="H3646" s="3">
        <f t="shared" si="419"/>
        <v>0</v>
      </c>
      <c r="I3646" s="3">
        <v>-2</v>
      </c>
      <c r="J3646" s="3">
        <v>77</v>
      </c>
      <c r="K3646" s="9">
        <f t="shared" ca="1" si="424"/>
        <v>322.63636363636368</v>
      </c>
      <c r="L3646" s="3">
        <f t="shared" ca="1" si="425"/>
        <v>86.4</v>
      </c>
      <c r="M3646" s="30">
        <f t="shared" ca="1" si="426"/>
        <v>322.63636363636368</v>
      </c>
    </row>
    <row r="3647" spans="1:13">
      <c r="A3647" s="3">
        <v>12</v>
      </c>
      <c r="B3647" s="3">
        <v>2</v>
      </c>
      <c r="C3647" s="3">
        <v>22</v>
      </c>
      <c r="D3647" s="4">
        <f t="shared" ca="1" si="420"/>
        <v>3.3</v>
      </c>
      <c r="E3647" s="3">
        <f t="shared" ca="1" si="421"/>
        <v>12</v>
      </c>
      <c r="F3647" s="3">
        <f t="shared" ca="1" si="422"/>
        <v>18</v>
      </c>
      <c r="G3647" s="3">
        <f t="shared" ca="1" si="423"/>
        <v>61</v>
      </c>
      <c r="H3647" s="3">
        <f t="shared" si="419"/>
        <v>0</v>
      </c>
      <c r="I3647" s="3">
        <v>-4</v>
      </c>
      <c r="J3647" s="3">
        <v>77</v>
      </c>
      <c r="K3647" s="9">
        <f t="shared" ca="1" si="424"/>
        <v>156.4848484848485</v>
      </c>
      <c r="L3647" s="3">
        <f t="shared" ca="1" si="425"/>
        <v>33.6</v>
      </c>
      <c r="M3647" s="30">
        <f t="shared" ca="1" si="426"/>
        <v>156.4848484848485</v>
      </c>
    </row>
    <row r="3648" spans="1:13">
      <c r="A3648" s="3">
        <v>12</v>
      </c>
      <c r="B3648" s="3">
        <v>2</v>
      </c>
      <c r="C3648" s="3">
        <v>23</v>
      </c>
      <c r="D3648" s="4">
        <f t="shared" ca="1" si="420"/>
        <v>4</v>
      </c>
      <c r="E3648" s="3">
        <f t="shared" ca="1" si="421"/>
        <v>18</v>
      </c>
      <c r="F3648" s="3">
        <f t="shared" ca="1" si="422"/>
        <v>17</v>
      </c>
      <c r="G3648" s="3">
        <f t="shared" ca="1" si="423"/>
        <v>80</v>
      </c>
      <c r="H3648" s="3">
        <f t="shared" si="419"/>
        <v>0</v>
      </c>
      <c r="I3648" s="3">
        <v>-8</v>
      </c>
      <c r="J3648" s="3">
        <v>77</v>
      </c>
      <c r="K3648" s="9">
        <f t="shared" ca="1" si="424"/>
        <v>202.95000000000002</v>
      </c>
      <c r="L3648" s="3">
        <f t="shared" ca="1" si="425"/>
        <v>36</v>
      </c>
      <c r="M3648" s="30">
        <f t="shared" ca="1" si="426"/>
        <v>202.95000000000002</v>
      </c>
    </row>
    <row r="3649" spans="1:13">
      <c r="A3649" s="3">
        <v>12</v>
      </c>
      <c r="B3649" s="3">
        <v>2</v>
      </c>
      <c r="C3649" s="3">
        <v>24</v>
      </c>
      <c r="D3649" s="4">
        <f t="shared" ca="1" si="420"/>
        <v>3.3</v>
      </c>
      <c r="E3649" s="3">
        <f t="shared" ca="1" si="421"/>
        <v>9</v>
      </c>
      <c r="F3649" s="3">
        <f t="shared" ca="1" si="422"/>
        <v>18</v>
      </c>
      <c r="G3649" s="3">
        <f t="shared" ca="1" si="423"/>
        <v>64</v>
      </c>
      <c r="H3649" s="3">
        <f t="shared" si="419"/>
        <v>0</v>
      </c>
      <c r="I3649" s="3">
        <v>-10</v>
      </c>
      <c r="J3649" s="3">
        <v>77</v>
      </c>
      <c r="K3649" s="9">
        <f t="shared" ca="1" si="424"/>
        <v>130.72727272727275</v>
      </c>
      <c r="L3649" s="3">
        <f t="shared" ca="1" si="425"/>
        <v>14.4</v>
      </c>
      <c r="M3649" s="30">
        <f t="shared" ca="1" si="426"/>
        <v>130.72727272727275</v>
      </c>
    </row>
    <row r="3650" spans="1:13">
      <c r="A3650" s="3">
        <v>12</v>
      </c>
      <c r="B3650" s="3">
        <v>3</v>
      </c>
      <c r="C3650" s="3">
        <v>1</v>
      </c>
      <c r="D3650" s="4">
        <f t="shared" ca="1" si="420"/>
        <v>3.5</v>
      </c>
      <c r="E3650" s="3">
        <f t="shared" ca="1" si="421"/>
        <v>26</v>
      </c>
      <c r="F3650" s="3">
        <f t="shared" ca="1" si="422"/>
        <v>19</v>
      </c>
      <c r="G3650" s="3">
        <f t="shared" ca="1" si="423"/>
        <v>65</v>
      </c>
      <c r="H3650" s="3">
        <f t="shared" si="419"/>
        <v>0</v>
      </c>
      <c r="I3650" s="3">
        <v>-12</v>
      </c>
      <c r="J3650" s="3">
        <v>77</v>
      </c>
      <c r="K3650" s="9">
        <f t="shared" ca="1" si="424"/>
        <v>374.4</v>
      </c>
      <c r="L3650" s="3">
        <f t="shared" ca="1" si="425"/>
        <v>31.200000000000003</v>
      </c>
      <c r="M3650" s="30">
        <f t="shared" ca="1" si="426"/>
        <v>374.4</v>
      </c>
    </row>
    <row r="3651" spans="1:13">
      <c r="A3651" s="3">
        <v>12</v>
      </c>
      <c r="B3651" s="3">
        <v>3</v>
      </c>
      <c r="C3651" s="3">
        <v>2</v>
      </c>
      <c r="D3651" s="4">
        <f t="shared" ca="1" si="420"/>
        <v>3.4</v>
      </c>
      <c r="E3651" s="3">
        <f t="shared" ca="1" si="421"/>
        <v>11</v>
      </c>
      <c r="F3651" s="3">
        <f t="shared" ca="1" si="422"/>
        <v>18</v>
      </c>
      <c r="G3651" s="3">
        <f t="shared" ca="1" si="423"/>
        <v>62</v>
      </c>
      <c r="H3651" s="3">
        <f>IF(C3651&lt;7,0,IF(C3651&gt;17,0,0.03*(10-ABS(C3651-12))))</f>
        <v>0</v>
      </c>
      <c r="I3651" s="3">
        <v>-11</v>
      </c>
      <c r="J3651" s="3">
        <v>77</v>
      </c>
      <c r="K3651" s="9">
        <f t="shared" ca="1" si="424"/>
        <v>157.99019607843138</v>
      </c>
      <c r="L3651" s="3">
        <f t="shared" ca="1" si="425"/>
        <v>15.400000000000002</v>
      </c>
      <c r="M3651" s="30">
        <f t="shared" ca="1" si="426"/>
        <v>157.99019607843138</v>
      </c>
    </row>
    <row r="3652" spans="1:13">
      <c r="A3652" s="3">
        <v>12</v>
      </c>
      <c r="B3652" s="3">
        <v>3</v>
      </c>
      <c r="C3652" s="3">
        <v>3</v>
      </c>
      <c r="D3652" s="4">
        <f t="shared" ca="1" si="420"/>
        <v>3.6999999999999997</v>
      </c>
      <c r="E3652" s="3">
        <f t="shared" ca="1" si="421"/>
        <v>17</v>
      </c>
      <c r="F3652" s="3">
        <f t="shared" ca="1" si="422"/>
        <v>16</v>
      </c>
      <c r="G3652" s="3">
        <f t="shared" ca="1" si="423"/>
        <v>74</v>
      </c>
      <c r="H3652" s="3">
        <f t="shared" si="419"/>
        <v>0</v>
      </c>
      <c r="I3652" s="3">
        <v>-11</v>
      </c>
      <c r="J3652" s="3">
        <v>77</v>
      </c>
      <c r="K3652" s="9">
        <f t="shared" ca="1" si="424"/>
        <v>214.87387387387392</v>
      </c>
      <c r="L3652" s="3">
        <f t="shared" ca="1" si="425"/>
        <v>23.8</v>
      </c>
      <c r="M3652" s="30">
        <f t="shared" ca="1" si="426"/>
        <v>214.87387387387392</v>
      </c>
    </row>
    <row r="3653" spans="1:13">
      <c r="A3653" s="3">
        <v>12</v>
      </c>
      <c r="B3653" s="3">
        <v>3</v>
      </c>
      <c r="C3653" s="3">
        <v>4</v>
      </c>
      <c r="D3653" s="4">
        <f t="shared" ca="1" si="420"/>
        <v>4.3</v>
      </c>
      <c r="E3653" s="3">
        <f t="shared" ca="1" si="421"/>
        <v>15</v>
      </c>
      <c r="F3653" s="3">
        <f t="shared" ca="1" si="422"/>
        <v>18</v>
      </c>
      <c r="G3653" s="3">
        <f t="shared" ca="1" si="423"/>
        <v>70</v>
      </c>
      <c r="H3653" s="3">
        <f t="shared" si="419"/>
        <v>0</v>
      </c>
      <c r="I3653" s="3">
        <v>-11</v>
      </c>
      <c r="J3653" s="3">
        <v>77</v>
      </c>
      <c r="K3653" s="9">
        <f t="shared" ca="1" si="424"/>
        <v>169.41860465116281</v>
      </c>
      <c r="L3653" s="3">
        <f t="shared" ca="1" si="425"/>
        <v>21.000000000000004</v>
      </c>
      <c r="M3653" s="30">
        <f t="shared" ca="1" si="426"/>
        <v>169.41860465116281</v>
      </c>
    </row>
    <row r="3654" spans="1:13">
      <c r="A3654" s="3">
        <v>12</v>
      </c>
      <c r="B3654" s="3">
        <v>3</v>
      </c>
      <c r="C3654" s="3">
        <v>5</v>
      </c>
      <c r="D3654" s="4">
        <f t="shared" ca="1" si="420"/>
        <v>4</v>
      </c>
      <c r="E3654" s="3">
        <f t="shared" ca="1" si="421"/>
        <v>27</v>
      </c>
      <c r="F3654" s="3">
        <f t="shared" ca="1" si="422"/>
        <v>17</v>
      </c>
      <c r="G3654" s="3">
        <f t="shared" ca="1" si="423"/>
        <v>65</v>
      </c>
      <c r="H3654" s="3">
        <f t="shared" si="419"/>
        <v>0</v>
      </c>
      <c r="I3654" s="3">
        <v>-9</v>
      </c>
      <c r="J3654" s="3">
        <v>77</v>
      </c>
      <c r="K3654" s="9">
        <f t="shared" ca="1" si="424"/>
        <v>312.07499999999999</v>
      </c>
      <c r="L3654" s="3">
        <f t="shared" ca="1" si="425"/>
        <v>48.6</v>
      </c>
      <c r="M3654" s="30">
        <f t="shared" ca="1" si="426"/>
        <v>312.07499999999999</v>
      </c>
    </row>
    <row r="3655" spans="1:13">
      <c r="A3655" s="3">
        <v>12</v>
      </c>
      <c r="B3655" s="3">
        <v>3</v>
      </c>
      <c r="C3655" s="3">
        <v>6</v>
      </c>
      <c r="D3655" s="4">
        <f t="shared" ca="1" si="420"/>
        <v>4.2</v>
      </c>
      <c r="E3655" s="3">
        <f t="shared" ca="1" si="421"/>
        <v>21</v>
      </c>
      <c r="F3655" s="3">
        <f t="shared" ca="1" si="422"/>
        <v>16</v>
      </c>
      <c r="G3655" s="3">
        <f t="shared" ca="1" si="423"/>
        <v>74</v>
      </c>
      <c r="H3655" s="3">
        <f t="shared" si="419"/>
        <v>0</v>
      </c>
      <c r="I3655" s="3">
        <v>-8</v>
      </c>
      <c r="J3655" s="3">
        <v>77</v>
      </c>
      <c r="K3655" s="9">
        <f t="shared" ca="1" si="424"/>
        <v>221.33333333333331</v>
      </c>
      <c r="L3655" s="3">
        <f t="shared" ca="1" si="425"/>
        <v>42</v>
      </c>
      <c r="M3655" s="30">
        <f t="shared" ca="1" si="426"/>
        <v>221.33333333333331</v>
      </c>
    </row>
    <row r="3656" spans="1:13">
      <c r="A3656" s="3">
        <v>12</v>
      </c>
      <c r="B3656" s="3">
        <v>3</v>
      </c>
      <c r="C3656" s="3">
        <v>7</v>
      </c>
      <c r="D3656" s="4">
        <f t="shared" ca="1" si="420"/>
        <v>3.3</v>
      </c>
      <c r="E3656" s="3">
        <f t="shared" ca="1" si="421"/>
        <v>18</v>
      </c>
      <c r="F3656" s="3">
        <f t="shared" ca="1" si="422"/>
        <v>17</v>
      </c>
      <c r="G3656" s="3">
        <f t="shared" ca="1" si="423"/>
        <v>76</v>
      </c>
      <c r="H3656" s="3">
        <f>IF(C3656&lt;7,0,IF(C3656&gt;17,0,0.03*(10-ABS(C3656-12))))</f>
        <v>0.15</v>
      </c>
      <c r="I3656" s="3">
        <v>-6</v>
      </c>
      <c r="J3656" s="3">
        <v>77</v>
      </c>
      <c r="K3656" s="9">
        <f t="shared" ca="1" si="424"/>
        <v>222.90909090909091</v>
      </c>
      <c r="L3656" s="3">
        <f t="shared" ca="1" si="425"/>
        <v>43.2</v>
      </c>
      <c r="M3656" s="30">
        <f t="shared" ca="1" si="426"/>
        <v>222.90909090909091</v>
      </c>
    </row>
    <row r="3657" spans="1:13">
      <c r="A3657" s="3">
        <v>12</v>
      </c>
      <c r="B3657" s="3">
        <v>3</v>
      </c>
      <c r="C3657" s="3">
        <v>8</v>
      </c>
      <c r="D3657" s="4">
        <f t="shared" ca="1" si="420"/>
        <v>3.3</v>
      </c>
      <c r="E3657" s="3">
        <f t="shared" ca="1" si="421"/>
        <v>6</v>
      </c>
      <c r="F3657" s="3">
        <f t="shared" ca="1" si="422"/>
        <v>22</v>
      </c>
      <c r="G3657" s="3">
        <f t="shared" ca="1" si="423"/>
        <v>61</v>
      </c>
      <c r="H3657" s="3">
        <f t="shared" si="419"/>
        <v>0.18</v>
      </c>
      <c r="I3657" s="3">
        <v>-4</v>
      </c>
      <c r="J3657" s="3">
        <v>77</v>
      </c>
      <c r="K3657" s="9">
        <f t="shared" ca="1" si="424"/>
        <v>78.848484848484844</v>
      </c>
      <c r="L3657" s="3">
        <f t="shared" ca="1" si="425"/>
        <v>16.8</v>
      </c>
      <c r="M3657" s="30">
        <f t="shared" ca="1" si="426"/>
        <v>78.848484848484844</v>
      </c>
    </row>
    <row r="3658" spans="1:13">
      <c r="A3658" s="3">
        <v>12</v>
      </c>
      <c r="B3658" s="3">
        <v>3</v>
      </c>
      <c r="C3658" s="3">
        <v>9</v>
      </c>
      <c r="D3658" s="4">
        <f t="shared" ca="1" si="420"/>
        <v>3.3</v>
      </c>
      <c r="E3658" s="3">
        <f t="shared" ca="1" si="421"/>
        <v>19</v>
      </c>
      <c r="F3658" s="3">
        <f t="shared" ca="1" si="422"/>
        <v>21</v>
      </c>
      <c r="G3658" s="3">
        <f t="shared" ca="1" si="423"/>
        <v>61</v>
      </c>
      <c r="H3658" s="3">
        <f t="shared" si="419"/>
        <v>0.21</v>
      </c>
      <c r="I3658" s="3">
        <v>-3</v>
      </c>
      <c r="J3658" s="3">
        <v>77</v>
      </c>
      <c r="K3658" s="9">
        <f t="shared" ca="1" si="424"/>
        <v>237.21212121212125</v>
      </c>
      <c r="L3658" s="3">
        <f t="shared" ca="1" si="425"/>
        <v>57</v>
      </c>
      <c r="M3658" s="30">
        <f t="shared" ca="1" si="426"/>
        <v>237.21212121212125</v>
      </c>
    </row>
    <row r="3659" spans="1:13">
      <c r="A3659" s="3">
        <v>12</v>
      </c>
      <c r="B3659" s="3">
        <v>3</v>
      </c>
      <c r="C3659" s="3">
        <v>10</v>
      </c>
      <c r="D3659" s="4">
        <f t="shared" ca="1" si="420"/>
        <v>3.9</v>
      </c>
      <c r="E3659" s="3">
        <f t="shared" ca="1" si="421"/>
        <v>7</v>
      </c>
      <c r="F3659" s="3">
        <f t="shared" ca="1" si="422"/>
        <v>22</v>
      </c>
      <c r="G3659" s="3">
        <f t="shared" ca="1" si="423"/>
        <v>68</v>
      </c>
      <c r="H3659" s="3">
        <f t="shared" si="419"/>
        <v>0.24</v>
      </c>
      <c r="I3659" s="3">
        <v>-1</v>
      </c>
      <c r="J3659" s="3">
        <v>77</v>
      </c>
      <c r="K3659" s="9">
        <f t="shared" ca="1" si="424"/>
        <v>71.13675213675215</v>
      </c>
      <c r="L3659" s="3">
        <f t="shared" ca="1" si="425"/>
        <v>23.800000000000004</v>
      </c>
      <c r="M3659" s="30">
        <f t="shared" ca="1" si="426"/>
        <v>71.13675213675215</v>
      </c>
    </row>
    <row r="3660" spans="1:13">
      <c r="A3660" s="3">
        <v>12</v>
      </c>
      <c r="B3660" s="3">
        <v>3</v>
      </c>
      <c r="C3660" s="3">
        <v>11</v>
      </c>
      <c r="D3660" s="4">
        <f t="shared" ca="1" si="420"/>
        <v>3.3</v>
      </c>
      <c r="E3660" s="3">
        <f t="shared" ca="1" si="421"/>
        <v>2</v>
      </c>
      <c r="F3660" s="3">
        <f t="shared" ca="1" si="422"/>
        <v>20</v>
      </c>
      <c r="G3660" s="3">
        <f t="shared" ca="1" si="423"/>
        <v>79</v>
      </c>
      <c r="H3660" s="3">
        <f t="shared" si="419"/>
        <v>0.27</v>
      </c>
      <c r="I3660" s="3">
        <v>2</v>
      </c>
      <c r="J3660" s="3">
        <v>77</v>
      </c>
      <c r="K3660" s="9">
        <f t="shared" ca="1" si="424"/>
        <v>21.050505050505055</v>
      </c>
      <c r="L3660" s="3">
        <f t="shared" ca="1" si="425"/>
        <v>8</v>
      </c>
      <c r="M3660" s="30">
        <f t="shared" ca="1" si="426"/>
        <v>21.050505050505055</v>
      </c>
    </row>
    <row r="3661" spans="1:13">
      <c r="A3661" s="3">
        <v>12</v>
      </c>
      <c r="B3661" s="3">
        <v>3</v>
      </c>
      <c r="C3661" s="3">
        <v>12</v>
      </c>
      <c r="D3661" s="4">
        <f t="shared" ca="1" si="420"/>
        <v>3.3</v>
      </c>
      <c r="E3661" s="3">
        <f t="shared" ca="1" si="421"/>
        <v>10</v>
      </c>
      <c r="F3661" s="3">
        <f t="shared" ca="1" si="422"/>
        <v>22</v>
      </c>
      <c r="G3661" s="3">
        <f t="shared" ca="1" si="423"/>
        <v>67</v>
      </c>
      <c r="H3661" s="3">
        <f t="shared" si="419"/>
        <v>0.3</v>
      </c>
      <c r="I3661" s="3">
        <v>4</v>
      </c>
      <c r="J3661" s="3">
        <v>77</v>
      </c>
      <c r="K3661" s="9">
        <f t="shared" ca="1" si="424"/>
        <v>104.54545454545456</v>
      </c>
      <c r="L3661" s="3">
        <f t="shared" ca="1" si="425"/>
        <v>44</v>
      </c>
      <c r="M3661" s="30">
        <f t="shared" ca="1" si="426"/>
        <v>104.54545454545456</v>
      </c>
    </row>
    <row r="3662" spans="1:13">
      <c r="A3662" s="3">
        <v>12</v>
      </c>
      <c r="B3662" s="3">
        <v>3</v>
      </c>
      <c r="C3662" s="3">
        <v>13</v>
      </c>
      <c r="D3662" s="4">
        <f t="shared" ca="1" si="420"/>
        <v>4.2</v>
      </c>
      <c r="E3662" s="3">
        <f t="shared" ca="1" si="421"/>
        <v>1</v>
      </c>
      <c r="F3662" s="3">
        <f t="shared" ca="1" si="422"/>
        <v>24</v>
      </c>
      <c r="G3662" s="3">
        <f t="shared" ca="1" si="423"/>
        <v>70</v>
      </c>
      <c r="H3662" s="3">
        <f t="shared" si="419"/>
        <v>0.27</v>
      </c>
      <c r="I3662" s="3">
        <v>6</v>
      </c>
      <c r="J3662" s="3">
        <v>77</v>
      </c>
      <c r="K3662" s="9">
        <f t="shared" ca="1" si="424"/>
        <v>8.3095238095238084</v>
      </c>
      <c r="L3662" s="3">
        <f t="shared" ca="1" si="425"/>
        <v>4.8000000000000007</v>
      </c>
      <c r="M3662" s="30">
        <f t="shared" ca="1" si="426"/>
        <v>8.3095238095238084</v>
      </c>
    </row>
    <row r="3663" spans="1:13">
      <c r="A3663" s="3">
        <v>12</v>
      </c>
      <c r="B3663" s="3">
        <v>3</v>
      </c>
      <c r="C3663" s="3">
        <v>14</v>
      </c>
      <c r="D3663" s="4">
        <f t="shared" ca="1" si="420"/>
        <v>4.0999999999999996</v>
      </c>
      <c r="E3663" s="3">
        <f t="shared" ca="1" si="421"/>
        <v>22</v>
      </c>
      <c r="F3663" s="3">
        <f t="shared" ca="1" si="422"/>
        <v>22</v>
      </c>
      <c r="G3663" s="3">
        <f t="shared" ca="1" si="423"/>
        <v>67</v>
      </c>
      <c r="H3663" s="3">
        <f t="shared" si="419"/>
        <v>0.24</v>
      </c>
      <c r="I3663" s="3">
        <v>7</v>
      </c>
      <c r="J3663" s="3">
        <v>77</v>
      </c>
      <c r="K3663" s="9">
        <f t="shared" ca="1" si="424"/>
        <v>177.07317073170734</v>
      </c>
      <c r="L3663" s="3">
        <f t="shared" ca="1" si="425"/>
        <v>110</v>
      </c>
      <c r="M3663" s="30">
        <f t="shared" ca="1" si="426"/>
        <v>177.07317073170734</v>
      </c>
    </row>
    <row r="3664" spans="1:13">
      <c r="A3664" s="3">
        <v>12</v>
      </c>
      <c r="B3664" s="3">
        <v>3</v>
      </c>
      <c r="C3664" s="3">
        <v>15</v>
      </c>
      <c r="D3664" s="4">
        <f t="shared" ca="1" si="420"/>
        <v>3.6999999999999997</v>
      </c>
      <c r="E3664" s="3">
        <f t="shared" ca="1" si="421"/>
        <v>25</v>
      </c>
      <c r="F3664" s="3">
        <f t="shared" ca="1" si="422"/>
        <v>22</v>
      </c>
      <c r="G3664" s="3">
        <f t="shared" ca="1" si="423"/>
        <v>77</v>
      </c>
      <c r="H3664" s="3">
        <f t="shared" si="419"/>
        <v>0.21</v>
      </c>
      <c r="I3664" s="3">
        <v>8</v>
      </c>
      <c r="J3664" s="3">
        <v>77</v>
      </c>
      <c r="K3664" s="9">
        <f t="shared" ca="1" si="424"/>
        <v>218.46846846846847</v>
      </c>
      <c r="L3664" s="3">
        <f t="shared" ca="1" si="425"/>
        <v>130</v>
      </c>
      <c r="M3664" s="30">
        <f t="shared" ca="1" si="426"/>
        <v>218.46846846846847</v>
      </c>
    </row>
    <row r="3665" spans="1:13">
      <c r="A3665" s="3">
        <v>12</v>
      </c>
      <c r="B3665" s="3">
        <v>3</v>
      </c>
      <c r="C3665" s="3">
        <v>16</v>
      </c>
      <c r="D3665" s="4">
        <f t="shared" ca="1" si="420"/>
        <v>3.6999999999999997</v>
      </c>
      <c r="E3665" s="3">
        <f t="shared" ca="1" si="421"/>
        <v>30</v>
      </c>
      <c r="F3665" s="3">
        <f t="shared" ca="1" si="422"/>
        <v>21</v>
      </c>
      <c r="G3665" s="3">
        <f t="shared" ca="1" si="423"/>
        <v>67</v>
      </c>
      <c r="H3665" s="3">
        <f t="shared" si="419"/>
        <v>0.18</v>
      </c>
      <c r="I3665" s="3">
        <v>7</v>
      </c>
      <c r="J3665" s="3">
        <v>77</v>
      </c>
      <c r="K3665" s="9">
        <f t="shared" ca="1" si="424"/>
        <v>268.91891891891891</v>
      </c>
      <c r="L3665" s="3">
        <f t="shared" ca="1" si="425"/>
        <v>150</v>
      </c>
      <c r="M3665" s="30">
        <f t="shared" ca="1" si="426"/>
        <v>268.91891891891891</v>
      </c>
    </row>
    <row r="3666" spans="1:13">
      <c r="A3666" s="3">
        <v>12</v>
      </c>
      <c r="B3666" s="3">
        <v>3</v>
      </c>
      <c r="C3666" s="3">
        <v>17</v>
      </c>
      <c r="D3666" s="4">
        <f t="shared" ca="1" si="420"/>
        <v>4.3</v>
      </c>
      <c r="E3666" s="3">
        <f t="shared" ca="1" si="421"/>
        <v>28</v>
      </c>
      <c r="F3666" s="3">
        <f t="shared" ca="1" si="422"/>
        <v>23</v>
      </c>
      <c r="G3666" s="3">
        <f t="shared" ca="1" si="423"/>
        <v>64</v>
      </c>
      <c r="H3666" s="3">
        <f t="shared" ref="H3666:H3729" si="427">IF(C3666&lt;7,0,IF(C3666&gt;17,0,0.03*(10-ABS(C3666-12))))</f>
        <v>0.15</v>
      </c>
      <c r="I3666" s="3">
        <v>6</v>
      </c>
      <c r="J3666" s="3">
        <v>77</v>
      </c>
      <c r="K3666" s="9">
        <f t="shared" ca="1" si="424"/>
        <v>236.15503875968994</v>
      </c>
      <c r="L3666" s="3">
        <f t="shared" ca="1" si="425"/>
        <v>134.40000000000003</v>
      </c>
      <c r="M3666" s="30">
        <f t="shared" ca="1" si="426"/>
        <v>236.15503875968994</v>
      </c>
    </row>
    <row r="3667" spans="1:13">
      <c r="A3667" s="3">
        <v>12</v>
      </c>
      <c r="B3667" s="3">
        <v>3</v>
      </c>
      <c r="C3667" s="3">
        <v>18</v>
      </c>
      <c r="D3667" s="4">
        <f t="shared" ref="D3667:D3730" ca="1" si="428">3.3+RANDBETWEEN(0,10)/10</f>
        <v>3.5</v>
      </c>
      <c r="E3667" s="3">
        <f t="shared" ref="E3667:E3730" ca="1" si="429">RANDBETWEEN(1,30)</f>
        <v>21</v>
      </c>
      <c r="F3667" s="3">
        <f t="shared" ref="F3667:F3730" ca="1" si="430">IF(C3667&lt;=7,RANDBETWEEN(16,19),IF(C3667&gt;=20,RANDBETWEEN(16,19),RANDBETWEEN(20,24)))</f>
        <v>22</v>
      </c>
      <c r="G3667" s="3">
        <f t="shared" ref="G3667:G3730" ca="1" si="431">RANDBETWEEN(60,80)</f>
        <v>63</v>
      </c>
      <c r="H3667" s="3">
        <f t="shared" si="427"/>
        <v>0</v>
      </c>
      <c r="I3667" s="3">
        <v>4</v>
      </c>
      <c r="J3667" s="3">
        <v>77</v>
      </c>
      <c r="K3667" s="9">
        <f t="shared" ref="K3667:K3730" ca="1" si="432">E3667*(110+(F3667-I3667)*5+(35-H3667*100)+ABS(G3667-J3667)*0.2)/(D3667*6)</f>
        <v>237.8</v>
      </c>
      <c r="L3667" s="3">
        <f t="shared" ref="L3667:L3730" ca="1" si="433">ABS(-18-I3667)*0.2*E3667</f>
        <v>92.4</v>
      </c>
      <c r="M3667" s="30">
        <f t="shared" ref="M3667:M3697" ca="1" si="434">K3667</f>
        <v>237.8</v>
      </c>
    </row>
    <row r="3668" spans="1:13">
      <c r="A3668" s="3">
        <v>12</v>
      </c>
      <c r="B3668" s="3">
        <v>3</v>
      </c>
      <c r="C3668" s="3">
        <v>19</v>
      </c>
      <c r="D3668" s="4">
        <f t="shared" ca="1" si="428"/>
        <v>4.3</v>
      </c>
      <c r="E3668" s="3">
        <f t="shared" ca="1" si="429"/>
        <v>15</v>
      </c>
      <c r="F3668" s="3">
        <f t="shared" ca="1" si="430"/>
        <v>23</v>
      </c>
      <c r="G3668" s="3">
        <f t="shared" ca="1" si="431"/>
        <v>75</v>
      </c>
      <c r="H3668" s="3">
        <f t="shared" si="427"/>
        <v>0</v>
      </c>
      <c r="I3668" s="3">
        <v>2</v>
      </c>
      <c r="J3668" s="3">
        <v>77</v>
      </c>
      <c r="K3668" s="9">
        <f t="shared" ca="1" si="432"/>
        <v>145.58139534883722</v>
      </c>
      <c r="L3668" s="3">
        <f t="shared" ca="1" si="433"/>
        <v>60</v>
      </c>
      <c r="M3668" s="30">
        <f t="shared" ca="1" si="434"/>
        <v>145.58139534883722</v>
      </c>
    </row>
    <row r="3669" spans="1:13">
      <c r="A3669" s="3">
        <v>12</v>
      </c>
      <c r="B3669" s="3">
        <v>3</v>
      </c>
      <c r="C3669" s="3">
        <v>20</v>
      </c>
      <c r="D3669" s="4">
        <f t="shared" ca="1" si="428"/>
        <v>3.5999999999999996</v>
      </c>
      <c r="E3669" s="3">
        <f t="shared" ca="1" si="429"/>
        <v>3</v>
      </c>
      <c r="F3669" s="3">
        <f t="shared" ca="1" si="430"/>
        <v>19</v>
      </c>
      <c r="G3669" s="3">
        <f t="shared" ca="1" si="431"/>
        <v>79</v>
      </c>
      <c r="H3669" s="3">
        <f t="shared" si="427"/>
        <v>0</v>
      </c>
      <c r="I3669" s="3">
        <v>0</v>
      </c>
      <c r="J3669" s="3">
        <v>77</v>
      </c>
      <c r="K3669" s="9">
        <f t="shared" ca="1" si="432"/>
        <v>33.388888888888893</v>
      </c>
      <c r="L3669" s="3">
        <f t="shared" ca="1" si="433"/>
        <v>10.8</v>
      </c>
      <c r="M3669" s="30">
        <f t="shared" ca="1" si="434"/>
        <v>33.388888888888893</v>
      </c>
    </row>
    <row r="3670" spans="1:13">
      <c r="A3670" s="3">
        <v>12</v>
      </c>
      <c r="B3670" s="3">
        <v>3</v>
      </c>
      <c r="C3670" s="3">
        <v>21</v>
      </c>
      <c r="D3670" s="4">
        <f t="shared" ca="1" si="428"/>
        <v>3.8</v>
      </c>
      <c r="E3670" s="3">
        <f t="shared" ca="1" si="429"/>
        <v>1</v>
      </c>
      <c r="F3670" s="3">
        <f t="shared" ca="1" si="430"/>
        <v>18</v>
      </c>
      <c r="G3670" s="3">
        <f t="shared" ca="1" si="431"/>
        <v>68</v>
      </c>
      <c r="H3670" s="3">
        <f t="shared" si="427"/>
        <v>0</v>
      </c>
      <c r="I3670" s="3">
        <v>-2</v>
      </c>
      <c r="J3670" s="3">
        <v>77</v>
      </c>
      <c r="K3670" s="9">
        <f t="shared" ca="1" si="432"/>
        <v>10.824561403508774</v>
      </c>
      <c r="L3670" s="3">
        <f t="shared" ca="1" si="433"/>
        <v>3.2</v>
      </c>
      <c r="M3670" s="30">
        <f t="shared" ca="1" si="434"/>
        <v>10.824561403508774</v>
      </c>
    </row>
    <row r="3671" spans="1:13">
      <c r="A3671" s="3">
        <v>12</v>
      </c>
      <c r="B3671" s="3">
        <v>3</v>
      </c>
      <c r="C3671" s="3">
        <v>22</v>
      </c>
      <c r="D3671" s="4">
        <f t="shared" ca="1" si="428"/>
        <v>4</v>
      </c>
      <c r="E3671" s="3">
        <f t="shared" ca="1" si="429"/>
        <v>22</v>
      </c>
      <c r="F3671" s="3">
        <f t="shared" ca="1" si="430"/>
        <v>19</v>
      </c>
      <c r="G3671" s="3">
        <f t="shared" ca="1" si="431"/>
        <v>65</v>
      </c>
      <c r="H3671" s="3">
        <f t="shared" si="427"/>
        <v>0</v>
      </c>
      <c r="I3671" s="3">
        <v>-4</v>
      </c>
      <c r="J3671" s="3">
        <v>77</v>
      </c>
      <c r="K3671" s="9">
        <f t="shared" ca="1" si="432"/>
        <v>240.5333333333333</v>
      </c>
      <c r="L3671" s="3">
        <f t="shared" ca="1" si="433"/>
        <v>61.600000000000009</v>
      </c>
      <c r="M3671" s="30">
        <f t="shared" ca="1" si="434"/>
        <v>240.5333333333333</v>
      </c>
    </row>
    <row r="3672" spans="1:13">
      <c r="A3672" s="3">
        <v>12</v>
      </c>
      <c r="B3672" s="3">
        <v>3</v>
      </c>
      <c r="C3672" s="3">
        <v>23</v>
      </c>
      <c r="D3672" s="4">
        <f t="shared" ca="1" si="428"/>
        <v>3.6999999999999997</v>
      </c>
      <c r="E3672" s="3">
        <f t="shared" ca="1" si="429"/>
        <v>6</v>
      </c>
      <c r="F3672" s="3">
        <f t="shared" ca="1" si="430"/>
        <v>16</v>
      </c>
      <c r="G3672" s="3">
        <f t="shared" ca="1" si="431"/>
        <v>78</v>
      </c>
      <c r="H3672" s="3">
        <f t="shared" si="427"/>
        <v>0</v>
      </c>
      <c r="I3672" s="3">
        <v>-8</v>
      </c>
      <c r="J3672" s="3">
        <v>77</v>
      </c>
      <c r="K3672" s="9">
        <f t="shared" ca="1" si="432"/>
        <v>71.675675675675663</v>
      </c>
      <c r="L3672" s="3">
        <f t="shared" ca="1" si="433"/>
        <v>12</v>
      </c>
      <c r="M3672" s="30">
        <f t="shared" ca="1" si="434"/>
        <v>71.675675675675663</v>
      </c>
    </row>
    <row r="3673" spans="1:13">
      <c r="A3673" s="3">
        <v>12</v>
      </c>
      <c r="B3673" s="3">
        <v>3</v>
      </c>
      <c r="C3673" s="3">
        <v>24</v>
      </c>
      <c r="D3673" s="4">
        <f t="shared" ca="1" si="428"/>
        <v>4</v>
      </c>
      <c r="E3673" s="3">
        <f t="shared" ca="1" si="429"/>
        <v>2</v>
      </c>
      <c r="F3673" s="3">
        <f t="shared" ca="1" si="430"/>
        <v>19</v>
      </c>
      <c r="G3673" s="3">
        <f t="shared" ca="1" si="431"/>
        <v>61</v>
      </c>
      <c r="H3673" s="3">
        <f t="shared" si="427"/>
        <v>0</v>
      </c>
      <c r="I3673" s="3">
        <v>-10</v>
      </c>
      <c r="J3673" s="3">
        <v>77</v>
      </c>
      <c r="K3673" s="9">
        <f t="shared" ca="1" si="432"/>
        <v>24.433333333333334</v>
      </c>
      <c r="L3673" s="3">
        <f t="shared" ca="1" si="433"/>
        <v>3.2</v>
      </c>
      <c r="M3673" s="30">
        <f t="shared" ca="1" si="434"/>
        <v>24.433333333333334</v>
      </c>
    </row>
    <row r="3674" spans="1:13">
      <c r="A3674" s="3">
        <v>12</v>
      </c>
      <c r="B3674" s="3">
        <v>4</v>
      </c>
      <c r="C3674" s="3">
        <v>1</v>
      </c>
      <c r="D3674" s="4">
        <f t="shared" ca="1" si="428"/>
        <v>4.2</v>
      </c>
      <c r="E3674" s="3">
        <f t="shared" ca="1" si="429"/>
        <v>29</v>
      </c>
      <c r="F3674" s="3">
        <f t="shared" ca="1" si="430"/>
        <v>18</v>
      </c>
      <c r="G3674" s="3">
        <f t="shared" ca="1" si="431"/>
        <v>63</v>
      </c>
      <c r="H3674" s="3">
        <f t="shared" si="427"/>
        <v>0</v>
      </c>
      <c r="I3674" s="3">
        <v>-12</v>
      </c>
      <c r="J3674" s="3">
        <v>77</v>
      </c>
      <c r="K3674" s="9">
        <f t="shared" ca="1" si="432"/>
        <v>342.70634920634922</v>
      </c>
      <c r="L3674" s="3">
        <f t="shared" ca="1" si="433"/>
        <v>34.800000000000004</v>
      </c>
      <c r="M3674" s="30">
        <f t="shared" ca="1" si="434"/>
        <v>342.70634920634922</v>
      </c>
    </row>
    <row r="3675" spans="1:13">
      <c r="A3675" s="3">
        <v>12</v>
      </c>
      <c r="B3675" s="3">
        <v>4</v>
      </c>
      <c r="C3675" s="3">
        <v>2</v>
      </c>
      <c r="D3675" s="4">
        <f t="shared" ca="1" si="428"/>
        <v>4</v>
      </c>
      <c r="E3675" s="3">
        <f t="shared" ca="1" si="429"/>
        <v>21</v>
      </c>
      <c r="F3675" s="3">
        <f t="shared" ca="1" si="430"/>
        <v>16</v>
      </c>
      <c r="G3675" s="3">
        <f t="shared" ca="1" si="431"/>
        <v>77</v>
      </c>
      <c r="H3675" s="3">
        <f>IF(C3675&lt;7,0,IF(C3675&gt;17,0,0.03*(10-ABS(C3675-12))))</f>
        <v>0</v>
      </c>
      <c r="I3675" s="3">
        <v>-11</v>
      </c>
      <c r="J3675" s="3">
        <v>77</v>
      </c>
      <c r="K3675" s="9">
        <f t="shared" ca="1" si="432"/>
        <v>245</v>
      </c>
      <c r="L3675" s="3">
        <f t="shared" ca="1" si="433"/>
        <v>29.400000000000002</v>
      </c>
      <c r="M3675" s="30">
        <f t="shared" ca="1" si="434"/>
        <v>245</v>
      </c>
    </row>
    <row r="3676" spans="1:13">
      <c r="A3676" s="3">
        <v>12</v>
      </c>
      <c r="B3676" s="3">
        <v>4</v>
      </c>
      <c r="C3676" s="3">
        <v>3</v>
      </c>
      <c r="D3676" s="4">
        <f t="shared" ca="1" si="428"/>
        <v>3.6999999999999997</v>
      </c>
      <c r="E3676" s="3">
        <f t="shared" ca="1" si="429"/>
        <v>27</v>
      </c>
      <c r="F3676" s="3">
        <f t="shared" ca="1" si="430"/>
        <v>16</v>
      </c>
      <c r="G3676" s="3">
        <f t="shared" ca="1" si="431"/>
        <v>71</v>
      </c>
      <c r="H3676" s="3">
        <f t="shared" si="427"/>
        <v>0</v>
      </c>
      <c r="I3676" s="3">
        <v>-11</v>
      </c>
      <c r="J3676" s="3">
        <v>77</v>
      </c>
      <c r="K3676" s="9">
        <f t="shared" ca="1" si="432"/>
        <v>342</v>
      </c>
      <c r="L3676" s="3">
        <f t="shared" ca="1" si="433"/>
        <v>37.800000000000004</v>
      </c>
      <c r="M3676" s="30">
        <f t="shared" ca="1" si="434"/>
        <v>342</v>
      </c>
    </row>
    <row r="3677" spans="1:13">
      <c r="A3677" s="3">
        <v>12</v>
      </c>
      <c r="B3677" s="3">
        <v>4</v>
      </c>
      <c r="C3677" s="3">
        <v>4</v>
      </c>
      <c r="D3677" s="4">
        <f t="shared" ca="1" si="428"/>
        <v>3.6999999999999997</v>
      </c>
      <c r="E3677" s="3">
        <f t="shared" ca="1" si="429"/>
        <v>22</v>
      </c>
      <c r="F3677" s="3">
        <f t="shared" ca="1" si="430"/>
        <v>17</v>
      </c>
      <c r="G3677" s="3">
        <f t="shared" ca="1" si="431"/>
        <v>78</v>
      </c>
      <c r="H3677" s="3">
        <f t="shared" si="427"/>
        <v>0</v>
      </c>
      <c r="I3677" s="3">
        <v>-11</v>
      </c>
      <c r="J3677" s="3">
        <v>77</v>
      </c>
      <c r="K3677" s="9">
        <f t="shared" ca="1" si="432"/>
        <v>282.63063063063061</v>
      </c>
      <c r="L3677" s="3">
        <f t="shared" ca="1" si="433"/>
        <v>30.800000000000004</v>
      </c>
      <c r="M3677" s="30">
        <f t="shared" ca="1" si="434"/>
        <v>282.63063063063061</v>
      </c>
    </row>
    <row r="3678" spans="1:13">
      <c r="A3678" s="3">
        <v>12</v>
      </c>
      <c r="B3678" s="3">
        <v>4</v>
      </c>
      <c r="C3678" s="3">
        <v>5</v>
      </c>
      <c r="D3678" s="4">
        <f t="shared" ca="1" si="428"/>
        <v>4.0999999999999996</v>
      </c>
      <c r="E3678" s="3">
        <f t="shared" ca="1" si="429"/>
        <v>9</v>
      </c>
      <c r="F3678" s="3">
        <f t="shared" ca="1" si="430"/>
        <v>18</v>
      </c>
      <c r="G3678" s="3">
        <f t="shared" ca="1" si="431"/>
        <v>78</v>
      </c>
      <c r="H3678" s="3">
        <f t="shared" si="427"/>
        <v>0</v>
      </c>
      <c r="I3678" s="3">
        <v>-9</v>
      </c>
      <c r="J3678" s="3">
        <v>77</v>
      </c>
      <c r="K3678" s="9">
        <f t="shared" ca="1" si="432"/>
        <v>102.51219512195122</v>
      </c>
      <c r="L3678" s="3">
        <f t="shared" ca="1" si="433"/>
        <v>16.2</v>
      </c>
      <c r="M3678" s="30">
        <f t="shared" ca="1" si="434"/>
        <v>102.51219512195122</v>
      </c>
    </row>
    <row r="3679" spans="1:13">
      <c r="A3679" s="3">
        <v>12</v>
      </c>
      <c r="B3679" s="3">
        <v>4</v>
      </c>
      <c r="C3679" s="3">
        <v>6</v>
      </c>
      <c r="D3679" s="4">
        <f t="shared" ca="1" si="428"/>
        <v>4.3</v>
      </c>
      <c r="E3679" s="3">
        <f t="shared" ca="1" si="429"/>
        <v>19</v>
      </c>
      <c r="F3679" s="3">
        <f t="shared" ca="1" si="430"/>
        <v>17</v>
      </c>
      <c r="G3679" s="3">
        <f t="shared" ca="1" si="431"/>
        <v>66</v>
      </c>
      <c r="H3679" s="3">
        <f t="shared" si="427"/>
        <v>0</v>
      </c>
      <c r="I3679" s="3">
        <v>-8</v>
      </c>
      <c r="J3679" s="3">
        <v>77</v>
      </c>
      <c r="K3679" s="9">
        <f t="shared" ca="1" si="432"/>
        <v>200.45736434108531</v>
      </c>
      <c r="L3679" s="3">
        <f t="shared" ca="1" si="433"/>
        <v>38</v>
      </c>
      <c r="M3679" s="30">
        <f t="shared" ca="1" si="434"/>
        <v>200.45736434108531</v>
      </c>
    </row>
    <row r="3680" spans="1:13">
      <c r="A3680" s="3">
        <v>12</v>
      </c>
      <c r="B3680" s="3">
        <v>4</v>
      </c>
      <c r="C3680" s="3">
        <v>7</v>
      </c>
      <c r="D3680" s="4">
        <f t="shared" ca="1" si="428"/>
        <v>3.6999999999999997</v>
      </c>
      <c r="E3680" s="3">
        <f t="shared" ca="1" si="429"/>
        <v>15</v>
      </c>
      <c r="F3680" s="3">
        <f t="shared" ca="1" si="430"/>
        <v>16</v>
      </c>
      <c r="G3680" s="3">
        <f t="shared" ca="1" si="431"/>
        <v>69</v>
      </c>
      <c r="H3680" s="3">
        <f>IF(C3680&lt;7,0,IF(C3680&gt;17,0,0.03*(10-ABS(C3680-12))))</f>
        <v>0.15</v>
      </c>
      <c r="I3680" s="3">
        <v>-6</v>
      </c>
      <c r="J3680" s="3">
        <v>77</v>
      </c>
      <c r="K3680" s="9">
        <f t="shared" ca="1" si="432"/>
        <v>163.24324324324326</v>
      </c>
      <c r="L3680" s="3">
        <f t="shared" ca="1" si="433"/>
        <v>36.000000000000007</v>
      </c>
      <c r="M3680" s="30">
        <f t="shared" ca="1" si="434"/>
        <v>163.24324324324326</v>
      </c>
    </row>
    <row r="3681" spans="1:13">
      <c r="A3681" s="3">
        <v>12</v>
      </c>
      <c r="B3681" s="3">
        <v>4</v>
      </c>
      <c r="C3681" s="3">
        <v>8</v>
      </c>
      <c r="D3681" s="4">
        <f t="shared" ca="1" si="428"/>
        <v>3.5999999999999996</v>
      </c>
      <c r="E3681" s="3">
        <f t="shared" ca="1" si="429"/>
        <v>10</v>
      </c>
      <c r="F3681" s="3">
        <f t="shared" ca="1" si="430"/>
        <v>21</v>
      </c>
      <c r="G3681" s="3">
        <f t="shared" ca="1" si="431"/>
        <v>64</v>
      </c>
      <c r="H3681" s="3">
        <f t="shared" si="427"/>
        <v>0.18</v>
      </c>
      <c r="I3681" s="3">
        <v>-4</v>
      </c>
      <c r="J3681" s="3">
        <v>77</v>
      </c>
      <c r="K3681" s="9">
        <f t="shared" ca="1" si="432"/>
        <v>117.87037037037038</v>
      </c>
      <c r="L3681" s="3">
        <f t="shared" ca="1" si="433"/>
        <v>28.000000000000004</v>
      </c>
      <c r="M3681" s="30">
        <f t="shared" ca="1" si="434"/>
        <v>117.87037037037038</v>
      </c>
    </row>
    <row r="3682" spans="1:13">
      <c r="A3682" s="3">
        <v>12</v>
      </c>
      <c r="B3682" s="3">
        <v>4</v>
      </c>
      <c r="C3682" s="3">
        <v>9</v>
      </c>
      <c r="D3682" s="4">
        <f t="shared" ca="1" si="428"/>
        <v>4</v>
      </c>
      <c r="E3682" s="3">
        <f t="shared" ca="1" si="429"/>
        <v>8</v>
      </c>
      <c r="F3682" s="3">
        <f t="shared" ca="1" si="430"/>
        <v>24</v>
      </c>
      <c r="G3682" s="3">
        <f t="shared" ca="1" si="431"/>
        <v>73</v>
      </c>
      <c r="H3682" s="3">
        <f t="shared" si="427"/>
        <v>0.21</v>
      </c>
      <c r="I3682" s="3">
        <v>-3</v>
      </c>
      <c r="J3682" s="3">
        <v>77</v>
      </c>
      <c r="K3682" s="9">
        <f t="shared" ca="1" si="432"/>
        <v>86.600000000000009</v>
      </c>
      <c r="L3682" s="3">
        <f t="shared" ca="1" si="433"/>
        <v>24</v>
      </c>
      <c r="M3682" s="30">
        <f t="shared" ca="1" si="434"/>
        <v>86.600000000000009</v>
      </c>
    </row>
    <row r="3683" spans="1:13">
      <c r="A3683" s="3">
        <v>12</v>
      </c>
      <c r="B3683" s="3">
        <v>4</v>
      </c>
      <c r="C3683" s="3">
        <v>10</v>
      </c>
      <c r="D3683" s="4">
        <f t="shared" ca="1" si="428"/>
        <v>3.5999999999999996</v>
      </c>
      <c r="E3683" s="3">
        <f t="shared" ca="1" si="429"/>
        <v>3</v>
      </c>
      <c r="F3683" s="3">
        <f t="shared" ca="1" si="430"/>
        <v>21</v>
      </c>
      <c r="G3683" s="3">
        <f t="shared" ca="1" si="431"/>
        <v>64</v>
      </c>
      <c r="H3683" s="3">
        <f t="shared" si="427"/>
        <v>0.24</v>
      </c>
      <c r="I3683" s="3">
        <v>-1</v>
      </c>
      <c r="J3683" s="3">
        <v>77</v>
      </c>
      <c r="K3683" s="9">
        <f t="shared" ca="1" si="432"/>
        <v>32.444444444444443</v>
      </c>
      <c r="L3683" s="3">
        <f t="shared" ca="1" si="433"/>
        <v>10.200000000000001</v>
      </c>
      <c r="M3683" s="30">
        <f t="shared" ca="1" si="434"/>
        <v>32.444444444444443</v>
      </c>
    </row>
    <row r="3684" spans="1:13">
      <c r="A3684" s="3">
        <v>12</v>
      </c>
      <c r="B3684" s="3">
        <v>4</v>
      </c>
      <c r="C3684" s="3">
        <v>11</v>
      </c>
      <c r="D3684" s="4">
        <f t="shared" ca="1" si="428"/>
        <v>3.4</v>
      </c>
      <c r="E3684" s="3">
        <f t="shared" ca="1" si="429"/>
        <v>24</v>
      </c>
      <c r="F3684" s="3">
        <f t="shared" ca="1" si="430"/>
        <v>20</v>
      </c>
      <c r="G3684" s="3">
        <f t="shared" ca="1" si="431"/>
        <v>77</v>
      </c>
      <c r="H3684" s="3">
        <f t="shared" si="427"/>
        <v>0.27</v>
      </c>
      <c r="I3684" s="3">
        <v>2</v>
      </c>
      <c r="J3684" s="3">
        <v>77</v>
      </c>
      <c r="K3684" s="9">
        <f t="shared" ca="1" si="432"/>
        <v>244.70588235294119</v>
      </c>
      <c r="L3684" s="3">
        <f t="shared" ca="1" si="433"/>
        <v>96</v>
      </c>
      <c r="M3684" s="30">
        <f t="shared" ca="1" si="434"/>
        <v>244.70588235294119</v>
      </c>
    </row>
    <row r="3685" spans="1:13">
      <c r="A3685" s="3">
        <v>12</v>
      </c>
      <c r="B3685" s="3">
        <v>4</v>
      </c>
      <c r="C3685" s="3">
        <v>12</v>
      </c>
      <c r="D3685" s="4">
        <f t="shared" ca="1" si="428"/>
        <v>4.3</v>
      </c>
      <c r="E3685" s="3">
        <f t="shared" ca="1" si="429"/>
        <v>4</v>
      </c>
      <c r="F3685" s="3">
        <f t="shared" ca="1" si="430"/>
        <v>20</v>
      </c>
      <c r="G3685" s="3">
        <f t="shared" ca="1" si="431"/>
        <v>78</v>
      </c>
      <c r="H3685" s="3">
        <f t="shared" si="427"/>
        <v>0.3</v>
      </c>
      <c r="I3685" s="3">
        <v>4</v>
      </c>
      <c r="J3685" s="3">
        <v>77</v>
      </c>
      <c r="K3685" s="9">
        <f t="shared" ca="1" si="432"/>
        <v>30.263565891472869</v>
      </c>
      <c r="L3685" s="3">
        <f t="shared" ca="1" si="433"/>
        <v>17.600000000000001</v>
      </c>
      <c r="M3685" s="30">
        <f t="shared" ca="1" si="434"/>
        <v>30.263565891472869</v>
      </c>
    </row>
    <row r="3686" spans="1:13">
      <c r="A3686" s="3">
        <v>12</v>
      </c>
      <c r="B3686" s="3">
        <v>4</v>
      </c>
      <c r="C3686" s="3">
        <v>13</v>
      </c>
      <c r="D3686" s="4">
        <f t="shared" ca="1" si="428"/>
        <v>3.4</v>
      </c>
      <c r="E3686" s="3">
        <f t="shared" ca="1" si="429"/>
        <v>28</v>
      </c>
      <c r="F3686" s="3">
        <f t="shared" ca="1" si="430"/>
        <v>20</v>
      </c>
      <c r="G3686" s="3">
        <f t="shared" ca="1" si="431"/>
        <v>66</v>
      </c>
      <c r="H3686" s="3">
        <f t="shared" si="427"/>
        <v>0.27</v>
      </c>
      <c r="I3686" s="3">
        <v>6</v>
      </c>
      <c r="J3686" s="3">
        <v>77</v>
      </c>
      <c r="K3686" s="9">
        <f t="shared" ca="1" si="432"/>
        <v>261.05882352941177</v>
      </c>
      <c r="L3686" s="3">
        <f t="shared" ca="1" si="433"/>
        <v>134.40000000000003</v>
      </c>
      <c r="M3686" s="30">
        <f t="shared" ca="1" si="434"/>
        <v>261.05882352941177</v>
      </c>
    </row>
    <row r="3687" spans="1:13">
      <c r="A3687" s="3">
        <v>12</v>
      </c>
      <c r="B3687" s="3">
        <v>4</v>
      </c>
      <c r="C3687" s="3">
        <v>14</v>
      </c>
      <c r="D3687" s="4">
        <f t="shared" ca="1" si="428"/>
        <v>3.5999999999999996</v>
      </c>
      <c r="E3687" s="3">
        <f t="shared" ca="1" si="429"/>
        <v>24</v>
      </c>
      <c r="F3687" s="3">
        <f t="shared" ca="1" si="430"/>
        <v>23</v>
      </c>
      <c r="G3687" s="3">
        <f t="shared" ca="1" si="431"/>
        <v>78</v>
      </c>
      <c r="H3687" s="3">
        <f t="shared" si="427"/>
        <v>0.24</v>
      </c>
      <c r="I3687" s="3">
        <v>7</v>
      </c>
      <c r="J3687" s="3">
        <v>77</v>
      </c>
      <c r="K3687" s="9">
        <f t="shared" ca="1" si="432"/>
        <v>223.55555555555554</v>
      </c>
      <c r="L3687" s="3">
        <f t="shared" ca="1" si="433"/>
        <v>120</v>
      </c>
      <c r="M3687" s="30">
        <f t="shared" ca="1" si="434"/>
        <v>223.55555555555554</v>
      </c>
    </row>
    <row r="3688" spans="1:13">
      <c r="A3688" s="3">
        <v>12</v>
      </c>
      <c r="B3688" s="3">
        <v>4</v>
      </c>
      <c r="C3688" s="3">
        <v>15</v>
      </c>
      <c r="D3688" s="4">
        <f t="shared" ca="1" si="428"/>
        <v>4.0999999999999996</v>
      </c>
      <c r="E3688" s="3">
        <f t="shared" ca="1" si="429"/>
        <v>3</v>
      </c>
      <c r="F3688" s="3">
        <f t="shared" ca="1" si="430"/>
        <v>23</v>
      </c>
      <c r="G3688" s="3">
        <f t="shared" ca="1" si="431"/>
        <v>65</v>
      </c>
      <c r="H3688" s="3">
        <f t="shared" si="427"/>
        <v>0.21</v>
      </c>
      <c r="I3688" s="3">
        <v>8</v>
      </c>
      <c r="J3688" s="3">
        <v>77</v>
      </c>
      <c r="K3688" s="9">
        <f t="shared" ca="1" si="432"/>
        <v>24.560975609756103</v>
      </c>
      <c r="L3688" s="3">
        <f t="shared" ca="1" si="433"/>
        <v>15.600000000000001</v>
      </c>
      <c r="M3688" s="30">
        <f t="shared" ca="1" si="434"/>
        <v>24.560975609756103</v>
      </c>
    </row>
    <row r="3689" spans="1:13">
      <c r="A3689" s="3">
        <v>12</v>
      </c>
      <c r="B3689" s="3">
        <v>4</v>
      </c>
      <c r="C3689" s="3">
        <v>16</v>
      </c>
      <c r="D3689" s="4">
        <f t="shared" ca="1" si="428"/>
        <v>3.9</v>
      </c>
      <c r="E3689" s="3">
        <f t="shared" ca="1" si="429"/>
        <v>3</v>
      </c>
      <c r="F3689" s="3">
        <f t="shared" ca="1" si="430"/>
        <v>22</v>
      </c>
      <c r="G3689" s="3">
        <f t="shared" ca="1" si="431"/>
        <v>61</v>
      </c>
      <c r="H3689" s="3">
        <f t="shared" si="427"/>
        <v>0.18</v>
      </c>
      <c r="I3689" s="3">
        <v>7</v>
      </c>
      <c r="J3689" s="3">
        <v>77</v>
      </c>
      <c r="K3689" s="9">
        <f t="shared" ca="1" si="432"/>
        <v>26.307692307692307</v>
      </c>
      <c r="L3689" s="3">
        <f t="shared" ca="1" si="433"/>
        <v>15</v>
      </c>
      <c r="M3689" s="30">
        <f t="shared" ca="1" si="434"/>
        <v>26.307692307692307</v>
      </c>
    </row>
    <row r="3690" spans="1:13">
      <c r="A3690" s="3">
        <v>12</v>
      </c>
      <c r="B3690" s="3">
        <v>4</v>
      </c>
      <c r="C3690" s="3">
        <v>17</v>
      </c>
      <c r="D3690" s="4">
        <f t="shared" ca="1" si="428"/>
        <v>3.5</v>
      </c>
      <c r="E3690" s="3">
        <f t="shared" ca="1" si="429"/>
        <v>30</v>
      </c>
      <c r="F3690" s="3">
        <f t="shared" ca="1" si="430"/>
        <v>21</v>
      </c>
      <c r="G3690" s="3">
        <f t="shared" ca="1" si="431"/>
        <v>72</v>
      </c>
      <c r="H3690" s="3">
        <f t="shared" si="427"/>
        <v>0.15</v>
      </c>
      <c r="I3690" s="3">
        <v>6</v>
      </c>
      <c r="J3690" s="3">
        <v>77</v>
      </c>
      <c r="K3690" s="9">
        <f t="shared" ca="1" si="432"/>
        <v>294.28571428571428</v>
      </c>
      <c r="L3690" s="3">
        <f t="shared" ca="1" si="433"/>
        <v>144.00000000000003</v>
      </c>
      <c r="M3690" s="30">
        <f t="shared" ca="1" si="434"/>
        <v>294.28571428571428</v>
      </c>
    </row>
    <row r="3691" spans="1:13">
      <c r="A3691" s="3">
        <v>12</v>
      </c>
      <c r="B3691" s="3">
        <v>4</v>
      </c>
      <c r="C3691" s="3">
        <v>18</v>
      </c>
      <c r="D3691" s="4">
        <f t="shared" ca="1" si="428"/>
        <v>3.8</v>
      </c>
      <c r="E3691" s="3">
        <f t="shared" ca="1" si="429"/>
        <v>24</v>
      </c>
      <c r="F3691" s="3">
        <f t="shared" ca="1" si="430"/>
        <v>21</v>
      </c>
      <c r="G3691" s="3">
        <f t="shared" ca="1" si="431"/>
        <v>76</v>
      </c>
      <c r="H3691" s="3">
        <f t="shared" si="427"/>
        <v>0</v>
      </c>
      <c r="I3691" s="3">
        <v>4</v>
      </c>
      <c r="J3691" s="3">
        <v>77</v>
      </c>
      <c r="K3691" s="9">
        <f t="shared" ca="1" si="432"/>
        <v>242.31578947368422</v>
      </c>
      <c r="L3691" s="3">
        <f t="shared" ca="1" si="433"/>
        <v>105.60000000000001</v>
      </c>
      <c r="M3691" s="30">
        <f t="shared" ca="1" si="434"/>
        <v>242.31578947368422</v>
      </c>
    </row>
    <row r="3692" spans="1:13">
      <c r="A3692" s="3">
        <v>12</v>
      </c>
      <c r="B3692" s="3">
        <v>4</v>
      </c>
      <c r="C3692" s="3">
        <v>19</v>
      </c>
      <c r="D3692" s="4">
        <f t="shared" ca="1" si="428"/>
        <v>3.4</v>
      </c>
      <c r="E3692" s="3">
        <f t="shared" ca="1" si="429"/>
        <v>19</v>
      </c>
      <c r="F3692" s="3">
        <f t="shared" ca="1" si="430"/>
        <v>21</v>
      </c>
      <c r="G3692" s="3">
        <f t="shared" ca="1" si="431"/>
        <v>74</v>
      </c>
      <c r="H3692" s="3">
        <f t="shared" si="427"/>
        <v>0</v>
      </c>
      <c r="I3692" s="3">
        <v>2</v>
      </c>
      <c r="J3692" s="3">
        <v>77</v>
      </c>
      <c r="K3692" s="9">
        <f t="shared" ca="1" si="432"/>
        <v>224.08823529411765</v>
      </c>
      <c r="L3692" s="3">
        <f t="shared" ca="1" si="433"/>
        <v>76</v>
      </c>
      <c r="M3692" s="30">
        <f t="shared" ca="1" si="434"/>
        <v>224.08823529411765</v>
      </c>
    </row>
    <row r="3693" spans="1:13">
      <c r="A3693" s="3">
        <v>12</v>
      </c>
      <c r="B3693" s="3">
        <v>4</v>
      </c>
      <c r="C3693" s="3">
        <v>20</v>
      </c>
      <c r="D3693" s="4">
        <f t="shared" ca="1" si="428"/>
        <v>3.3</v>
      </c>
      <c r="E3693" s="3">
        <f t="shared" ca="1" si="429"/>
        <v>1</v>
      </c>
      <c r="F3693" s="3">
        <f t="shared" ca="1" si="430"/>
        <v>16</v>
      </c>
      <c r="G3693" s="3">
        <f t="shared" ca="1" si="431"/>
        <v>71</v>
      </c>
      <c r="H3693" s="3">
        <f t="shared" si="427"/>
        <v>0</v>
      </c>
      <c r="I3693" s="3">
        <v>0</v>
      </c>
      <c r="J3693" s="3">
        <v>77</v>
      </c>
      <c r="K3693" s="9">
        <f t="shared" ca="1" si="432"/>
        <v>11.424242424242426</v>
      </c>
      <c r="L3693" s="3">
        <f t="shared" ca="1" si="433"/>
        <v>3.6</v>
      </c>
      <c r="M3693" s="30">
        <f t="shared" ca="1" si="434"/>
        <v>11.424242424242426</v>
      </c>
    </row>
    <row r="3694" spans="1:13">
      <c r="A3694" s="3">
        <v>12</v>
      </c>
      <c r="B3694" s="3">
        <v>4</v>
      </c>
      <c r="C3694" s="3">
        <v>21</v>
      </c>
      <c r="D3694" s="4">
        <f t="shared" ca="1" si="428"/>
        <v>4</v>
      </c>
      <c r="E3694" s="3">
        <f t="shared" ca="1" si="429"/>
        <v>21</v>
      </c>
      <c r="F3694" s="3">
        <f t="shared" ca="1" si="430"/>
        <v>16</v>
      </c>
      <c r="G3694" s="3">
        <f t="shared" ca="1" si="431"/>
        <v>72</v>
      </c>
      <c r="H3694" s="3">
        <f t="shared" si="427"/>
        <v>0</v>
      </c>
      <c r="I3694" s="3">
        <v>-2</v>
      </c>
      <c r="J3694" s="3">
        <v>77</v>
      </c>
      <c r="K3694" s="9">
        <f t="shared" ca="1" si="432"/>
        <v>206.5</v>
      </c>
      <c r="L3694" s="3">
        <f t="shared" ca="1" si="433"/>
        <v>67.2</v>
      </c>
      <c r="M3694" s="30">
        <f t="shared" ca="1" si="434"/>
        <v>206.5</v>
      </c>
    </row>
    <row r="3695" spans="1:13">
      <c r="A3695" s="3">
        <v>12</v>
      </c>
      <c r="B3695" s="3">
        <v>4</v>
      </c>
      <c r="C3695" s="3">
        <v>22</v>
      </c>
      <c r="D3695" s="4">
        <f t="shared" ca="1" si="428"/>
        <v>3.6999999999999997</v>
      </c>
      <c r="E3695" s="3">
        <f t="shared" ca="1" si="429"/>
        <v>4</v>
      </c>
      <c r="F3695" s="3">
        <f t="shared" ca="1" si="430"/>
        <v>19</v>
      </c>
      <c r="G3695" s="3">
        <f t="shared" ca="1" si="431"/>
        <v>80</v>
      </c>
      <c r="H3695" s="3">
        <f t="shared" si="427"/>
        <v>0</v>
      </c>
      <c r="I3695" s="3">
        <v>-4</v>
      </c>
      <c r="J3695" s="3">
        <v>77</v>
      </c>
      <c r="K3695" s="9">
        <f t="shared" ca="1" si="432"/>
        <v>46.954954954954964</v>
      </c>
      <c r="L3695" s="3">
        <f t="shared" ca="1" si="433"/>
        <v>11.200000000000001</v>
      </c>
      <c r="M3695" s="30">
        <f t="shared" ca="1" si="434"/>
        <v>46.954954954954964</v>
      </c>
    </row>
    <row r="3696" spans="1:13">
      <c r="A3696" s="3">
        <v>12</v>
      </c>
      <c r="B3696" s="3">
        <v>4</v>
      </c>
      <c r="C3696" s="3">
        <v>23</v>
      </c>
      <c r="D3696" s="4">
        <f t="shared" ca="1" si="428"/>
        <v>3.8</v>
      </c>
      <c r="E3696" s="3">
        <f t="shared" ca="1" si="429"/>
        <v>6</v>
      </c>
      <c r="F3696" s="3">
        <f t="shared" ca="1" si="430"/>
        <v>18</v>
      </c>
      <c r="G3696" s="3">
        <f t="shared" ca="1" si="431"/>
        <v>69</v>
      </c>
      <c r="H3696" s="3">
        <f t="shared" si="427"/>
        <v>0</v>
      </c>
      <c r="I3696" s="3">
        <v>-8</v>
      </c>
      <c r="J3696" s="3">
        <v>77</v>
      </c>
      <c r="K3696" s="9">
        <f t="shared" ca="1" si="432"/>
        <v>72.789473684210535</v>
      </c>
      <c r="L3696" s="3">
        <f t="shared" ca="1" si="433"/>
        <v>12</v>
      </c>
      <c r="M3696" s="30">
        <f t="shared" ca="1" si="434"/>
        <v>72.789473684210535</v>
      </c>
    </row>
    <row r="3697" spans="1:13">
      <c r="A3697" s="3">
        <v>12</v>
      </c>
      <c r="B3697" s="3">
        <v>4</v>
      </c>
      <c r="C3697" s="3">
        <v>24</v>
      </c>
      <c r="D3697" s="4">
        <f t="shared" ca="1" si="428"/>
        <v>3.5999999999999996</v>
      </c>
      <c r="E3697" s="3">
        <f t="shared" ca="1" si="429"/>
        <v>19</v>
      </c>
      <c r="F3697" s="3">
        <f t="shared" ca="1" si="430"/>
        <v>17</v>
      </c>
      <c r="G3697" s="3">
        <f t="shared" ca="1" si="431"/>
        <v>79</v>
      </c>
      <c r="H3697" s="3">
        <f t="shared" si="427"/>
        <v>0</v>
      </c>
      <c r="I3697" s="3">
        <v>-10</v>
      </c>
      <c r="J3697" s="3">
        <v>77</v>
      </c>
      <c r="K3697" s="9">
        <f t="shared" ca="1" si="432"/>
        <v>246.64814814814815</v>
      </c>
      <c r="L3697" s="3">
        <f t="shared" ca="1" si="433"/>
        <v>30.400000000000002</v>
      </c>
      <c r="M3697" s="30">
        <f t="shared" ca="1" si="434"/>
        <v>246.64814814814815</v>
      </c>
    </row>
    <row r="3698" spans="1:13">
      <c r="A3698" s="3">
        <v>12</v>
      </c>
      <c r="B3698" s="3">
        <v>5</v>
      </c>
      <c r="C3698" s="3">
        <v>1</v>
      </c>
      <c r="D3698" s="4">
        <f t="shared" ca="1" si="428"/>
        <v>4.0999999999999996</v>
      </c>
      <c r="E3698" s="3">
        <f t="shared" ca="1" si="429"/>
        <v>19</v>
      </c>
      <c r="F3698" s="3">
        <f t="shared" ca="1" si="430"/>
        <v>16</v>
      </c>
      <c r="G3698" s="3">
        <f t="shared" ca="1" si="431"/>
        <v>72</v>
      </c>
      <c r="H3698" s="3">
        <f t="shared" si="427"/>
        <v>0</v>
      </c>
      <c r="I3698" s="3">
        <v>-12</v>
      </c>
      <c r="J3698" s="3">
        <v>77</v>
      </c>
      <c r="K3698" s="9">
        <f t="shared" ca="1" si="432"/>
        <v>220.89430894308944</v>
      </c>
      <c r="L3698" s="3">
        <f t="shared" ca="1" si="433"/>
        <v>22.800000000000004</v>
      </c>
      <c r="M3698" s="30">
        <f ca="1">K3698*1.1</f>
        <v>242.98373983739842</v>
      </c>
    </row>
    <row r="3699" spans="1:13">
      <c r="A3699" s="3">
        <v>12</v>
      </c>
      <c r="B3699" s="3">
        <v>5</v>
      </c>
      <c r="C3699" s="3">
        <v>2</v>
      </c>
      <c r="D3699" s="4">
        <f t="shared" ca="1" si="428"/>
        <v>3.6999999999999997</v>
      </c>
      <c r="E3699" s="3">
        <f t="shared" ca="1" si="429"/>
        <v>29</v>
      </c>
      <c r="F3699" s="3">
        <f t="shared" ca="1" si="430"/>
        <v>17</v>
      </c>
      <c r="G3699" s="3">
        <f t="shared" ca="1" si="431"/>
        <v>75</v>
      </c>
      <c r="H3699" s="3">
        <f>IF(C3699&lt;7,0,IF(C3699&gt;17,0,0.03*(10-ABS(C3699-12))))</f>
        <v>0</v>
      </c>
      <c r="I3699" s="3">
        <v>-11</v>
      </c>
      <c r="J3699" s="3">
        <v>77</v>
      </c>
      <c r="K3699" s="9">
        <f t="shared" ca="1" si="432"/>
        <v>372.81981981981977</v>
      </c>
      <c r="L3699" s="3">
        <f t="shared" ca="1" si="433"/>
        <v>40.6</v>
      </c>
      <c r="M3699" s="30">
        <f t="shared" ref="M3699:M3762" ca="1" si="435">K3699*1.1</f>
        <v>410.1018018018018</v>
      </c>
    </row>
    <row r="3700" spans="1:13">
      <c r="A3700" s="3">
        <v>12</v>
      </c>
      <c r="B3700" s="3">
        <v>5</v>
      </c>
      <c r="C3700" s="3">
        <v>3</v>
      </c>
      <c r="D3700" s="4">
        <f t="shared" ca="1" si="428"/>
        <v>4.3</v>
      </c>
      <c r="E3700" s="3">
        <f t="shared" ca="1" si="429"/>
        <v>23</v>
      </c>
      <c r="F3700" s="3">
        <f t="shared" ca="1" si="430"/>
        <v>17</v>
      </c>
      <c r="G3700" s="3">
        <f t="shared" ca="1" si="431"/>
        <v>77</v>
      </c>
      <c r="H3700" s="3">
        <f t="shared" si="427"/>
        <v>0</v>
      </c>
      <c r="I3700" s="3">
        <v>-11</v>
      </c>
      <c r="J3700" s="3">
        <v>77</v>
      </c>
      <c r="K3700" s="9">
        <f t="shared" ca="1" si="432"/>
        <v>254.06976744186051</v>
      </c>
      <c r="L3700" s="3">
        <f t="shared" ca="1" si="433"/>
        <v>32.200000000000003</v>
      </c>
      <c r="M3700" s="30">
        <f t="shared" ca="1" si="435"/>
        <v>279.47674418604657</v>
      </c>
    </row>
    <row r="3701" spans="1:13">
      <c r="A3701" s="3">
        <v>12</v>
      </c>
      <c r="B3701" s="3">
        <v>5</v>
      </c>
      <c r="C3701" s="3">
        <v>4</v>
      </c>
      <c r="D3701" s="4">
        <f t="shared" ca="1" si="428"/>
        <v>3.3</v>
      </c>
      <c r="E3701" s="3">
        <f t="shared" ca="1" si="429"/>
        <v>20</v>
      </c>
      <c r="F3701" s="3">
        <f t="shared" ca="1" si="430"/>
        <v>19</v>
      </c>
      <c r="G3701" s="3">
        <f t="shared" ca="1" si="431"/>
        <v>77</v>
      </c>
      <c r="H3701" s="3">
        <f t="shared" si="427"/>
        <v>0</v>
      </c>
      <c r="I3701" s="3">
        <v>-11</v>
      </c>
      <c r="J3701" s="3">
        <v>77</v>
      </c>
      <c r="K3701" s="9">
        <f t="shared" ca="1" si="432"/>
        <v>297.97979797979804</v>
      </c>
      <c r="L3701" s="3">
        <f t="shared" ca="1" si="433"/>
        <v>28.000000000000004</v>
      </c>
      <c r="M3701" s="30">
        <f t="shared" ca="1" si="435"/>
        <v>327.77777777777789</v>
      </c>
    </row>
    <row r="3702" spans="1:13">
      <c r="A3702" s="3">
        <v>12</v>
      </c>
      <c r="B3702" s="3">
        <v>5</v>
      </c>
      <c r="C3702" s="3">
        <v>5</v>
      </c>
      <c r="D3702" s="4">
        <f t="shared" ca="1" si="428"/>
        <v>4.0999999999999996</v>
      </c>
      <c r="E3702" s="3">
        <f t="shared" ca="1" si="429"/>
        <v>15</v>
      </c>
      <c r="F3702" s="3">
        <f t="shared" ca="1" si="430"/>
        <v>16</v>
      </c>
      <c r="G3702" s="3">
        <f t="shared" ca="1" si="431"/>
        <v>76</v>
      </c>
      <c r="H3702" s="3">
        <f t="shared" si="427"/>
        <v>0</v>
      </c>
      <c r="I3702" s="3">
        <v>-9</v>
      </c>
      <c r="J3702" s="3">
        <v>77</v>
      </c>
      <c r="K3702" s="9">
        <f t="shared" ca="1" si="432"/>
        <v>164.75609756097563</v>
      </c>
      <c r="L3702" s="3">
        <f t="shared" ca="1" si="433"/>
        <v>27</v>
      </c>
      <c r="M3702" s="30">
        <f t="shared" ca="1" si="435"/>
        <v>181.23170731707322</v>
      </c>
    </row>
    <row r="3703" spans="1:13">
      <c r="A3703" s="3">
        <v>12</v>
      </c>
      <c r="B3703" s="3">
        <v>5</v>
      </c>
      <c r="C3703" s="3">
        <v>6</v>
      </c>
      <c r="D3703" s="4">
        <f t="shared" ca="1" si="428"/>
        <v>4</v>
      </c>
      <c r="E3703" s="3">
        <f t="shared" ca="1" si="429"/>
        <v>22</v>
      </c>
      <c r="F3703" s="3">
        <f t="shared" ca="1" si="430"/>
        <v>18</v>
      </c>
      <c r="G3703" s="3">
        <f t="shared" ca="1" si="431"/>
        <v>76</v>
      </c>
      <c r="H3703" s="3">
        <f t="shared" si="427"/>
        <v>0</v>
      </c>
      <c r="I3703" s="3">
        <v>-8</v>
      </c>
      <c r="J3703" s="3">
        <v>77</v>
      </c>
      <c r="K3703" s="9">
        <f t="shared" ca="1" si="432"/>
        <v>252.26666666666665</v>
      </c>
      <c r="L3703" s="3">
        <f t="shared" ca="1" si="433"/>
        <v>44</v>
      </c>
      <c r="M3703" s="30">
        <f t="shared" ca="1" si="435"/>
        <v>277.49333333333334</v>
      </c>
    </row>
    <row r="3704" spans="1:13">
      <c r="A3704" s="3">
        <v>12</v>
      </c>
      <c r="B3704" s="3">
        <v>5</v>
      </c>
      <c r="C3704" s="3">
        <v>7</v>
      </c>
      <c r="D3704" s="4">
        <f t="shared" ca="1" si="428"/>
        <v>3.3</v>
      </c>
      <c r="E3704" s="3">
        <f t="shared" ca="1" si="429"/>
        <v>5</v>
      </c>
      <c r="F3704" s="3">
        <f t="shared" ca="1" si="430"/>
        <v>18</v>
      </c>
      <c r="G3704" s="3">
        <f t="shared" ca="1" si="431"/>
        <v>78</v>
      </c>
      <c r="H3704" s="3">
        <f>IF(C3704&lt;7,0,IF(C3704&gt;17,0,0.03*(10-ABS(C3704-12))))</f>
        <v>0.15</v>
      </c>
      <c r="I3704" s="3">
        <v>-6</v>
      </c>
      <c r="J3704" s="3">
        <v>77</v>
      </c>
      <c r="K3704" s="9">
        <f t="shared" ca="1" si="432"/>
        <v>63.181818181818194</v>
      </c>
      <c r="L3704" s="3">
        <f t="shared" ca="1" si="433"/>
        <v>12.000000000000002</v>
      </c>
      <c r="M3704" s="30">
        <f t="shared" ca="1" si="435"/>
        <v>69.500000000000014</v>
      </c>
    </row>
    <row r="3705" spans="1:13">
      <c r="A3705" s="3">
        <v>12</v>
      </c>
      <c r="B3705" s="3">
        <v>5</v>
      </c>
      <c r="C3705" s="3">
        <v>8</v>
      </c>
      <c r="D3705" s="4">
        <f t="shared" ca="1" si="428"/>
        <v>3.3</v>
      </c>
      <c r="E3705" s="3">
        <f t="shared" ca="1" si="429"/>
        <v>23</v>
      </c>
      <c r="F3705" s="3">
        <f t="shared" ca="1" si="430"/>
        <v>22</v>
      </c>
      <c r="G3705" s="3">
        <f t="shared" ca="1" si="431"/>
        <v>63</v>
      </c>
      <c r="H3705" s="3">
        <f t="shared" si="427"/>
        <v>0.18</v>
      </c>
      <c r="I3705" s="3">
        <v>-4</v>
      </c>
      <c r="J3705" s="3">
        <v>77</v>
      </c>
      <c r="K3705" s="9">
        <f t="shared" ca="1" si="432"/>
        <v>301.78787878787887</v>
      </c>
      <c r="L3705" s="3">
        <f t="shared" ca="1" si="433"/>
        <v>64.400000000000006</v>
      </c>
      <c r="M3705" s="30">
        <f t="shared" ca="1" si="435"/>
        <v>331.96666666666675</v>
      </c>
    </row>
    <row r="3706" spans="1:13">
      <c r="A3706" s="3">
        <v>12</v>
      </c>
      <c r="B3706" s="3">
        <v>5</v>
      </c>
      <c r="C3706" s="3">
        <v>9</v>
      </c>
      <c r="D3706" s="4">
        <f t="shared" ca="1" si="428"/>
        <v>3.6999999999999997</v>
      </c>
      <c r="E3706" s="3">
        <f t="shared" ca="1" si="429"/>
        <v>16</v>
      </c>
      <c r="F3706" s="3">
        <f t="shared" ca="1" si="430"/>
        <v>24</v>
      </c>
      <c r="G3706" s="3">
        <f t="shared" ca="1" si="431"/>
        <v>62</v>
      </c>
      <c r="H3706" s="3">
        <f t="shared" si="427"/>
        <v>0.21</v>
      </c>
      <c r="I3706" s="3">
        <v>-3</v>
      </c>
      <c r="J3706" s="3">
        <v>77</v>
      </c>
      <c r="K3706" s="9">
        <f t="shared" ca="1" si="432"/>
        <v>188.82882882882885</v>
      </c>
      <c r="L3706" s="3">
        <f t="shared" ca="1" si="433"/>
        <v>48</v>
      </c>
      <c r="M3706" s="30">
        <f t="shared" ca="1" si="435"/>
        <v>207.71171171171176</v>
      </c>
    </row>
    <row r="3707" spans="1:13">
      <c r="A3707" s="3">
        <v>12</v>
      </c>
      <c r="B3707" s="3">
        <v>5</v>
      </c>
      <c r="C3707" s="3">
        <v>10</v>
      </c>
      <c r="D3707" s="4">
        <f t="shared" ca="1" si="428"/>
        <v>3.5</v>
      </c>
      <c r="E3707" s="3">
        <f t="shared" ca="1" si="429"/>
        <v>21</v>
      </c>
      <c r="F3707" s="3">
        <f t="shared" ca="1" si="430"/>
        <v>22</v>
      </c>
      <c r="G3707" s="3">
        <f t="shared" ca="1" si="431"/>
        <v>73</v>
      </c>
      <c r="H3707" s="3">
        <f t="shared" si="427"/>
        <v>0.24</v>
      </c>
      <c r="I3707" s="3">
        <v>-1</v>
      </c>
      <c r="J3707" s="3">
        <v>77</v>
      </c>
      <c r="K3707" s="9">
        <f t="shared" ca="1" si="432"/>
        <v>236.8</v>
      </c>
      <c r="L3707" s="3">
        <f t="shared" ca="1" si="433"/>
        <v>71.400000000000006</v>
      </c>
      <c r="M3707" s="30">
        <f t="shared" ca="1" si="435"/>
        <v>260.48</v>
      </c>
    </row>
    <row r="3708" spans="1:13">
      <c r="A3708" s="3">
        <v>12</v>
      </c>
      <c r="B3708" s="3">
        <v>5</v>
      </c>
      <c r="C3708" s="3">
        <v>11</v>
      </c>
      <c r="D3708" s="4">
        <f t="shared" ca="1" si="428"/>
        <v>3.4</v>
      </c>
      <c r="E3708" s="3">
        <f t="shared" ca="1" si="429"/>
        <v>18</v>
      </c>
      <c r="F3708" s="3">
        <f t="shared" ca="1" si="430"/>
        <v>20</v>
      </c>
      <c r="G3708" s="3">
        <f t="shared" ca="1" si="431"/>
        <v>78</v>
      </c>
      <c r="H3708" s="3">
        <f t="shared" si="427"/>
        <v>0.27</v>
      </c>
      <c r="I3708" s="3">
        <v>2</v>
      </c>
      <c r="J3708" s="3">
        <v>77</v>
      </c>
      <c r="K3708" s="9">
        <f t="shared" ca="1" si="432"/>
        <v>183.70588235294119</v>
      </c>
      <c r="L3708" s="3">
        <f t="shared" ca="1" si="433"/>
        <v>72</v>
      </c>
      <c r="M3708" s="30">
        <f t="shared" ca="1" si="435"/>
        <v>202.07647058823531</v>
      </c>
    </row>
    <row r="3709" spans="1:13">
      <c r="A3709" s="3">
        <v>12</v>
      </c>
      <c r="B3709" s="3">
        <v>5</v>
      </c>
      <c r="C3709" s="3">
        <v>12</v>
      </c>
      <c r="D3709" s="4">
        <f t="shared" ca="1" si="428"/>
        <v>3.5999999999999996</v>
      </c>
      <c r="E3709" s="3">
        <f t="shared" ca="1" si="429"/>
        <v>6</v>
      </c>
      <c r="F3709" s="3">
        <f t="shared" ca="1" si="430"/>
        <v>23</v>
      </c>
      <c r="G3709" s="3">
        <f t="shared" ca="1" si="431"/>
        <v>80</v>
      </c>
      <c r="H3709" s="3">
        <f t="shared" si="427"/>
        <v>0.3</v>
      </c>
      <c r="I3709" s="3">
        <v>4</v>
      </c>
      <c r="J3709" s="3">
        <v>77</v>
      </c>
      <c r="K3709" s="9">
        <f t="shared" ca="1" si="432"/>
        <v>58.5</v>
      </c>
      <c r="L3709" s="3">
        <f t="shared" ca="1" si="433"/>
        <v>26.400000000000002</v>
      </c>
      <c r="M3709" s="30">
        <f t="shared" ca="1" si="435"/>
        <v>64.350000000000009</v>
      </c>
    </row>
    <row r="3710" spans="1:13">
      <c r="A3710" s="3">
        <v>12</v>
      </c>
      <c r="B3710" s="3">
        <v>5</v>
      </c>
      <c r="C3710" s="3">
        <v>13</v>
      </c>
      <c r="D3710" s="4">
        <f t="shared" ca="1" si="428"/>
        <v>3.4</v>
      </c>
      <c r="E3710" s="3">
        <f t="shared" ca="1" si="429"/>
        <v>9</v>
      </c>
      <c r="F3710" s="3">
        <f t="shared" ca="1" si="430"/>
        <v>21</v>
      </c>
      <c r="G3710" s="3">
        <f t="shared" ca="1" si="431"/>
        <v>78</v>
      </c>
      <c r="H3710" s="3">
        <f t="shared" si="427"/>
        <v>0.27</v>
      </c>
      <c r="I3710" s="3">
        <v>6</v>
      </c>
      <c r="J3710" s="3">
        <v>77</v>
      </c>
      <c r="K3710" s="9">
        <f t="shared" ca="1" si="432"/>
        <v>85.235294117647058</v>
      </c>
      <c r="L3710" s="3">
        <f t="shared" ca="1" si="433"/>
        <v>43.2</v>
      </c>
      <c r="M3710" s="30">
        <f t="shared" ca="1" si="435"/>
        <v>93.758823529411771</v>
      </c>
    </row>
    <row r="3711" spans="1:13">
      <c r="A3711" s="3">
        <v>12</v>
      </c>
      <c r="B3711" s="3">
        <v>5</v>
      </c>
      <c r="C3711" s="3">
        <v>14</v>
      </c>
      <c r="D3711" s="4">
        <f t="shared" ca="1" si="428"/>
        <v>3.6999999999999997</v>
      </c>
      <c r="E3711" s="3">
        <f t="shared" ca="1" si="429"/>
        <v>4</v>
      </c>
      <c r="F3711" s="3">
        <f t="shared" ca="1" si="430"/>
        <v>21</v>
      </c>
      <c r="G3711" s="3">
        <f t="shared" ca="1" si="431"/>
        <v>70</v>
      </c>
      <c r="H3711" s="3">
        <f t="shared" si="427"/>
        <v>0.24</v>
      </c>
      <c r="I3711" s="3">
        <v>7</v>
      </c>
      <c r="J3711" s="3">
        <v>77</v>
      </c>
      <c r="K3711" s="9">
        <f t="shared" ca="1" si="432"/>
        <v>34.666666666666671</v>
      </c>
      <c r="L3711" s="3">
        <f t="shared" ca="1" si="433"/>
        <v>20</v>
      </c>
      <c r="M3711" s="30">
        <f t="shared" ca="1" si="435"/>
        <v>38.13333333333334</v>
      </c>
    </row>
    <row r="3712" spans="1:13">
      <c r="A3712" s="3">
        <v>12</v>
      </c>
      <c r="B3712" s="3">
        <v>5</v>
      </c>
      <c r="C3712" s="3">
        <v>15</v>
      </c>
      <c r="D3712" s="4">
        <f t="shared" ca="1" si="428"/>
        <v>4.3</v>
      </c>
      <c r="E3712" s="3">
        <f t="shared" ca="1" si="429"/>
        <v>19</v>
      </c>
      <c r="F3712" s="3">
        <f t="shared" ca="1" si="430"/>
        <v>20</v>
      </c>
      <c r="G3712" s="3">
        <f t="shared" ca="1" si="431"/>
        <v>74</v>
      </c>
      <c r="H3712" s="3">
        <f t="shared" si="427"/>
        <v>0.21</v>
      </c>
      <c r="I3712" s="3">
        <v>8</v>
      </c>
      <c r="J3712" s="3">
        <v>77</v>
      </c>
      <c r="K3712" s="9">
        <f t="shared" ca="1" si="432"/>
        <v>135.94573643410854</v>
      </c>
      <c r="L3712" s="3">
        <f t="shared" ca="1" si="433"/>
        <v>98.8</v>
      </c>
      <c r="M3712" s="30">
        <f t="shared" ca="1" si="435"/>
        <v>149.54031007751939</v>
      </c>
    </row>
    <row r="3713" spans="1:13">
      <c r="A3713" s="3">
        <v>12</v>
      </c>
      <c r="B3713" s="3">
        <v>5</v>
      </c>
      <c r="C3713" s="3">
        <v>16</v>
      </c>
      <c r="D3713" s="4">
        <f t="shared" ca="1" si="428"/>
        <v>4.0999999999999996</v>
      </c>
      <c r="E3713" s="3">
        <f t="shared" ca="1" si="429"/>
        <v>14</v>
      </c>
      <c r="F3713" s="3">
        <f t="shared" ca="1" si="430"/>
        <v>22</v>
      </c>
      <c r="G3713" s="3">
        <f t="shared" ca="1" si="431"/>
        <v>69</v>
      </c>
      <c r="H3713" s="3">
        <f t="shared" si="427"/>
        <v>0.18</v>
      </c>
      <c r="I3713" s="3">
        <v>7</v>
      </c>
      <c r="J3713" s="3">
        <v>77</v>
      </c>
      <c r="K3713" s="9">
        <f t="shared" ca="1" si="432"/>
        <v>115.86991869918701</v>
      </c>
      <c r="L3713" s="3">
        <f t="shared" ca="1" si="433"/>
        <v>70</v>
      </c>
      <c r="M3713" s="30">
        <f t="shared" ca="1" si="435"/>
        <v>127.45691056910572</v>
      </c>
    </row>
    <row r="3714" spans="1:13">
      <c r="A3714" s="3">
        <v>12</v>
      </c>
      <c r="B3714" s="3">
        <v>5</v>
      </c>
      <c r="C3714" s="3">
        <v>17</v>
      </c>
      <c r="D3714" s="4">
        <f t="shared" ca="1" si="428"/>
        <v>3.5</v>
      </c>
      <c r="E3714" s="3">
        <f t="shared" ca="1" si="429"/>
        <v>6</v>
      </c>
      <c r="F3714" s="3">
        <f t="shared" ca="1" si="430"/>
        <v>24</v>
      </c>
      <c r="G3714" s="3">
        <f t="shared" ca="1" si="431"/>
        <v>71</v>
      </c>
      <c r="H3714" s="3">
        <f t="shared" si="427"/>
        <v>0.15</v>
      </c>
      <c r="I3714" s="3">
        <v>6</v>
      </c>
      <c r="J3714" s="3">
        <v>77</v>
      </c>
      <c r="K3714" s="9">
        <f t="shared" ca="1" si="432"/>
        <v>63.199999999999989</v>
      </c>
      <c r="L3714" s="3">
        <f t="shared" ca="1" si="433"/>
        <v>28.800000000000004</v>
      </c>
      <c r="M3714" s="30">
        <f t="shared" ca="1" si="435"/>
        <v>69.52</v>
      </c>
    </row>
    <row r="3715" spans="1:13">
      <c r="A3715" s="3">
        <v>12</v>
      </c>
      <c r="B3715" s="3">
        <v>5</v>
      </c>
      <c r="C3715" s="3">
        <v>18</v>
      </c>
      <c r="D3715" s="4">
        <f t="shared" ca="1" si="428"/>
        <v>4.0999999999999996</v>
      </c>
      <c r="E3715" s="3">
        <f t="shared" ca="1" si="429"/>
        <v>25</v>
      </c>
      <c r="F3715" s="3">
        <f t="shared" ca="1" si="430"/>
        <v>24</v>
      </c>
      <c r="G3715" s="3">
        <f t="shared" ca="1" si="431"/>
        <v>70</v>
      </c>
      <c r="H3715" s="3">
        <f t="shared" si="427"/>
        <v>0</v>
      </c>
      <c r="I3715" s="3">
        <v>4</v>
      </c>
      <c r="J3715" s="3">
        <v>77</v>
      </c>
      <c r="K3715" s="9">
        <f t="shared" ca="1" si="432"/>
        <v>250.40650406504068</v>
      </c>
      <c r="L3715" s="3">
        <f t="shared" ca="1" si="433"/>
        <v>110.00000000000001</v>
      </c>
      <c r="M3715" s="30">
        <f t="shared" ca="1" si="435"/>
        <v>275.44715447154476</v>
      </c>
    </row>
    <row r="3716" spans="1:13">
      <c r="A3716" s="3">
        <v>12</v>
      </c>
      <c r="B3716" s="3">
        <v>5</v>
      </c>
      <c r="C3716" s="3">
        <v>19</v>
      </c>
      <c r="D3716" s="4">
        <f t="shared" ca="1" si="428"/>
        <v>3.4</v>
      </c>
      <c r="E3716" s="3">
        <f t="shared" ca="1" si="429"/>
        <v>23</v>
      </c>
      <c r="F3716" s="3">
        <f t="shared" ca="1" si="430"/>
        <v>21</v>
      </c>
      <c r="G3716" s="3">
        <f t="shared" ca="1" si="431"/>
        <v>75</v>
      </c>
      <c r="H3716" s="3">
        <f t="shared" si="427"/>
        <v>0</v>
      </c>
      <c r="I3716" s="3">
        <v>2</v>
      </c>
      <c r="J3716" s="3">
        <v>77</v>
      </c>
      <c r="K3716" s="9">
        <f t="shared" ca="1" si="432"/>
        <v>271.03921568627453</v>
      </c>
      <c r="L3716" s="3">
        <f t="shared" ca="1" si="433"/>
        <v>92</v>
      </c>
      <c r="M3716" s="30">
        <f t="shared" ca="1" si="435"/>
        <v>298.143137254902</v>
      </c>
    </row>
    <row r="3717" spans="1:13">
      <c r="A3717" s="3">
        <v>12</v>
      </c>
      <c r="B3717" s="3">
        <v>5</v>
      </c>
      <c r="C3717" s="3">
        <v>20</v>
      </c>
      <c r="D3717" s="4">
        <f t="shared" ca="1" si="428"/>
        <v>4.3</v>
      </c>
      <c r="E3717" s="3">
        <f t="shared" ca="1" si="429"/>
        <v>7</v>
      </c>
      <c r="F3717" s="3">
        <f t="shared" ca="1" si="430"/>
        <v>19</v>
      </c>
      <c r="G3717" s="3">
        <f t="shared" ca="1" si="431"/>
        <v>77</v>
      </c>
      <c r="H3717" s="3">
        <f t="shared" si="427"/>
        <v>0</v>
      </c>
      <c r="I3717" s="3">
        <v>0</v>
      </c>
      <c r="J3717" s="3">
        <v>77</v>
      </c>
      <c r="K3717" s="9">
        <f t="shared" ca="1" si="432"/>
        <v>65.116279069767444</v>
      </c>
      <c r="L3717" s="3">
        <f t="shared" ca="1" si="433"/>
        <v>25.2</v>
      </c>
      <c r="M3717" s="30">
        <f t="shared" ca="1" si="435"/>
        <v>71.6279069767442</v>
      </c>
    </row>
    <row r="3718" spans="1:13">
      <c r="A3718" s="3">
        <v>12</v>
      </c>
      <c r="B3718" s="3">
        <v>5</v>
      </c>
      <c r="C3718" s="3">
        <v>21</v>
      </c>
      <c r="D3718" s="4">
        <f t="shared" ca="1" si="428"/>
        <v>4.2</v>
      </c>
      <c r="E3718" s="3">
        <f t="shared" ca="1" si="429"/>
        <v>28</v>
      </c>
      <c r="F3718" s="3">
        <f t="shared" ca="1" si="430"/>
        <v>19</v>
      </c>
      <c r="G3718" s="3">
        <f t="shared" ca="1" si="431"/>
        <v>71</v>
      </c>
      <c r="H3718" s="3">
        <f t="shared" si="427"/>
        <v>0</v>
      </c>
      <c r="I3718" s="3">
        <v>-2</v>
      </c>
      <c r="J3718" s="3">
        <v>77</v>
      </c>
      <c r="K3718" s="9">
        <f t="shared" ca="1" si="432"/>
        <v>279.11111111111109</v>
      </c>
      <c r="L3718" s="3">
        <f t="shared" ca="1" si="433"/>
        <v>89.600000000000009</v>
      </c>
      <c r="M3718" s="30">
        <f t="shared" ca="1" si="435"/>
        <v>307.02222222222224</v>
      </c>
    </row>
    <row r="3719" spans="1:13">
      <c r="A3719" s="3">
        <v>12</v>
      </c>
      <c r="B3719" s="3">
        <v>5</v>
      </c>
      <c r="C3719" s="3">
        <v>22</v>
      </c>
      <c r="D3719" s="4">
        <f t="shared" ca="1" si="428"/>
        <v>3.5999999999999996</v>
      </c>
      <c r="E3719" s="3">
        <f t="shared" ca="1" si="429"/>
        <v>9</v>
      </c>
      <c r="F3719" s="3">
        <f t="shared" ca="1" si="430"/>
        <v>19</v>
      </c>
      <c r="G3719" s="3">
        <f t="shared" ca="1" si="431"/>
        <v>60</v>
      </c>
      <c r="H3719" s="3">
        <f t="shared" si="427"/>
        <v>0</v>
      </c>
      <c r="I3719" s="3">
        <v>-4</v>
      </c>
      <c r="J3719" s="3">
        <v>77</v>
      </c>
      <c r="K3719" s="9">
        <f t="shared" ca="1" si="432"/>
        <v>109.75</v>
      </c>
      <c r="L3719" s="3">
        <f t="shared" ca="1" si="433"/>
        <v>25.200000000000003</v>
      </c>
      <c r="M3719" s="30">
        <f t="shared" ca="1" si="435"/>
        <v>120.72500000000001</v>
      </c>
    </row>
    <row r="3720" spans="1:13">
      <c r="A3720" s="3">
        <v>12</v>
      </c>
      <c r="B3720" s="3">
        <v>5</v>
      </c>
      <c r="C3720" s="3">
        <v>23</v>
      </c>
      <c r="D3720" s="4">
        <f t="shared" ca="1" si="428"/>
        <v>4.3</v>
      </c>
      <c r="E3720" s="3">
        <f t="shared" ca="1" si="429"/>
        <v>16</v>
      </c>
      <c r="F3720" s="3">
        <f t="shared" ca="1" si="430"/>
        <v>19</v>
      </c>
      <c r="G3720" s="3">
        <f t="shared" ca="1" si="431"/>
        <v>70</v>
      </c>
      <c r="H3720" s="3">
        <f t="shared" si="427"/>
        <v>0</v>
      </c>
      <c r="I3720" s="3">
        <v>-8</v>
      </c>
      <c r="J3720" s="3">
        <v>77</v>
      </c>
      <c r="K3720" s="9">
        <f t="shared" ca="1" si="432"/>
        <v>174.51162790697674</v>
      </c>
      <c r="L3720" s="3">
        <f t="shared" ca="1" si="433"/>
        <v>32</v>
      </c>
      <c r="M3720" s="30">
        <f t="shared" ca="1" si="435"/>
        <v>191.96279069767442</v>
      </c>
    </row>
    <row r="3721" spans="1:13">
      <c r="A3721" s="3">
        <v>12</v>
      </c>
      <c r="B3721" s="3">
        <v>5</v>
      </c>
      <c r="C3721" s="3">
        <v>24</v>
      </c>
      <c r="D3721" s="4">
        <f t="shared" ca="1" si="428"/>
        <v>3.9</v>
      </c>
      <c r="E3721" s="3">
        <f t="shared" ca="1" si="429"/>
        <v>14</v>
      </c>
      <c r="F3721" s="3">
        <f t="shared" ca="1" si="430"/>
        <v>17</v>
      </c>
      <c r="G3721" s="3">
        <f t="shared" ca="1" si="431"/>
        <v>74</v>
      </c>
      <c r="H3721" s="3">
        <f t="shared" si="427"/>
        <v>0</v>
      </c>
      <c r="I3721" s="3">
        <v>-10</v>
      </c>
      <c r="J3721" s="3">
        <v>77</v>
      </c>
      <c r="K3721" s="9">
        <f t="shared" ca="1" si="432"/>
        <v>167.88034188034192</v>
      </c>
      <c r="L3721" s="3">
        <f t="shared" ca="1" si="433"/>
        <v>22.400000000000002</v>
      </c>
      <c r="M3721" s="30">
        <f t="shared" ca="1" si="435"/>
        <v>184.66837606837612</v>
      </c>
    </row>
    <row r="3722" spans="1:13">
      <c r="A3722" s="3">
        <v>12</v>
      </c>
      <c r="B3722" s="3">
        <v>6</v>
      </c>
      <c r="C3722" s="3">
        <v>1</v>
      </c>
      <c r="D3722" s="4">
        <f t="shared" ca="1" si="428"/>
        <v>3.5999999999999996</v>
      </c>
      <c r="E3722" s="3">
        <f t="shared" ca="1" si="429"/>
        <v>5</v>
      </c>
      <c r="F3722" s="3">
        <f t="shared" ca="1" si="430"/>
        <v>17</v>
      </c>
      <c r="G3722" s="3">
        <f t="shared" ca="1" si="431"/>
        <v>76</v>
      </c>
      <c r="H3722" s="3">
        <f t="shared" si="427"/>
        <v>0</v>
      </c>
      <c r="I3722" s="3">
        <v>-12</v>
      </c>
      <c r="J3722" s="3">
        <v>77</v>
      </c>
      <c r="K3722" s="9">
        <f t="shared" ca="1" si="432"/>
        <v>67.175925925925938</v>
      </c>
      <c r="L3722" s="3">
        <f t="shared" ca="1" si="433"/>
        <v>6.0000000000000009</v>
      </c>
      <c r="M3722" s="30">
        <f t="shared" ca="1" si="435"/>
        <v>73.893518518518533</v>
      </c>
    </row>
    <row r="3723" spans="1:13">
      <c r="A3723" s="3">
        <v>12</v>
      </c>
      <c r="B3723" s="3">
        <v>6</v>
      </c>
      <c r="C3723" s="3">
        <v>2</v>
      </c>
      <c r="D3723" s="4">
        <f t="shared" ca="1" si="428"/>
        <v>3.5999999999999996</v>
      </c>
      <c r="E3723" s="3">
        <f t="shared" ca="1" si="429"/>
        <v>26</v>
      </c>
      <c r="F3723" s="3">
        <f t="shared" ca="1" si="430"/>
        <v>19</v>
      </c>
      <c r="G3723" s="3">
        <f t="shared" ca="1" si="431"/>
        <v>72</v>
      </c>
      <c r="H3723" s="3">
        <f>IF(C3723&lt;7,0,IF(C3723&gt;17,0,0.03*(10-ABS(C3723-12))))</f>
        <v>0</v>
      </c>
      <c r="I3723" s="3">
        <v>-11</v>
      </c>
      <c r="J3723" s="3">
        <v>77</v>
      </c>
      <c r="K3723" s="9">
        <f t="shared" ca="1" si="432"/>
        <v>356.2962962962963</v>
      </c>
      <c r="L3723" s="3">
        <f t="shared" ca="1" si="433"/>
        <v>36.400000000000006</v>
      </c>
      <c r="M3723" s="30">
        <f t="shared" ca="1" si="435"/>
        <v>391.92592592592598</v>
      </c>
    </row>
    <row r="3724" spans="1:13">
      <c r="A3724" s="3">
        <v>12</v>
      </c>
      <c r="B3724" s="3">
        <v>6</v>
      </c>
      <c r="C3724" s="3">
        <v>3</v>
      </c>
      <c r="D3724" s="4">
        <f t="shared" ca="1" si="428"/>
        <v>4.2</v>
      </c>
      <c r="E3724" s="3">
        <f t="shared" ca="1" si="429"/>
        <v>20</v>
      </c>
      <c r="F3724" s="3">
        <f t="shared" ca="1" si="430"/>
        <v>17</v>
      </c>
      <c r="G3724" s="3">
        <f t="shared" ca="1" si="431"/>
        <v>76</v>
      </c>
      <c r="H3724" s="3">
        <f t="shared" si="427"/>
        <v>0</v>
      </c>
      <c r="I3724" s="3">
        <v>-11</v>
      </c>
      <c r="J3724" s="3">
        <v>77</v>
      </c>
      <c r="K3724" s="9">
        <f t="shared" ca="1" si="432"/>
        <v>226.34920634920633</v>
      </c>
      <c r="L3724" s="3">
        <f t="shared" ca="1" si="433"/>
        <v>28.000000000000004</v>
      </c>
      <c r="M3724" s="30">
        <f t="shared" ca="1" si="435"/>
        <v>248.98412698412699</v>
      </c>
    </row>
    <row r="3725" spans="1:13">
      <c r="A3725" s="3">
        <v>12</v>
      </c>
      <c r="B3725" s="3">
        <v>6</v>
      </c>
      <c r="C3725" s="3">
        <v>4</v>
      </c>
      <c r="D3725" s="4">
        <f t="shared" ca="1" si="428"/>
        <v>3.8</v>
      </c>
      <c r="E3725" s="3">
        <f t="shared" ca="1" si="429"/>
        <v>16</v>
      </c>
      <c r="F3725" s="3">
        <f t="shared" ca="1" si="430"/>
        <v>18</v>
      </c>
      <c r="G3725" s="3">
        <f t="shared" ca="1" si="431"/>
        <v>72</v>
      </c>
      <c r="H3725" s="3">
        <f t="shared" si="427"/>
        <v>0</v>
      </c>
      <c r="I3725" s="3">
        <v>-11</v>
      </c>
      <c r="J3725" s="3">
        <v>77</v>
      </c>
      <c r="K3725" s="9">
        <f t="shared" ca="1" si="432"/>
        <v>204.21052631578951</v>
      </c>
      <c r="L3725" s="3">
        <f t="shared" ca="1" si="433"/>
        <v>22.400000000000002</v>
      </c>
      <c r="M3725" s="30">
        <f t="shared" ca="1" si="435"/>
        <v>224.63157894736847</v>
      </c>
    </row>
    <row r="3726" spans="1:13">
      <c r="A3726" s="3">
        <v>12</v>
      </c>
      <c r="B3726" s="3">
        <v>6</v>
      </c>
      <c r="C3726" s="3">
        <v>5</v>
      </c>
      <c r="D3726" s="4">
        <f t="shared" ca="1" si="428"/>
        <v>3.6999999999999997</v>
      </c>
      <c r="E3726" s="3">
        <f t="shared" ca="1" si="429"/>
        <v>18</v>
      </c>
      <c r="F3726" s="3">
        <f t="shared" ca="1" si="430"/>
        <v>16</v>
      </c>
      <c r="G3726" s="3">
        <f t="shared" ca="1" si="431"/>
        <v>79</v>
      </c>
      <c r="H3726" s="3">
        <f t="shared" si="427"/>
        <v>0</v>
      </c>
      <c r="I3726" s="3">
        <v>-9</v>
      </c>
      <c r="J3726" s="3">
        <v>77</v>
      </c>
      <c r="K3726" s="9">
        <f t="shared" ca="1" si="432"/>
        <v>219.24324324324323</v>
      </c>
      <c r="L3726" s="3">
        <f t="shared" ca="1" si="433"/>
        <v>32.4</v>
      </c>
      <c r="M3726" s="30">
        <f t="shared" ca="1" si="435"/>
        <v>241.16756756756757</v>
      </c>
    </row>
    <row r="3727" spans="1:13">
      <c r="A3727" s="3">
        <v>12</v>
      </c>
      <c r="B3727" s="3">
        <v>6</v>
      </c>
      <c r="C3727" s="3">
        <v>6</v>
      </c>
      <c r="D3727" s="4">
        <f t="shared" ca="1" si="428"/>
        <v>3.4</v>
      </c>
      <c r="E3727" s="3">
        <f t="shared" ca="1" si="429"/>
        <v>13</v>
      </c>
      <c r="F3727" s="3">
        <f t="shared" ca="1" si="430"/>
        <v>17</v>
      </c>
      <c r="G3727" s="3">
        <f t="shared" ca="1" si="431"/>
        <v>60</v>
      </c>
      <c r="H3727" s="3">
        <f t="shared" si="427"/>
        <v>0</v>
      </c>
      <c r="I3727" s="3">
        <v>-8</v>
      </c>
      <c r="J3727" s="3">
        <v>77</v>
      </c>
      <c r="K3727" s="9">
        <f t="shared" ca="1" si="432"/>
        <v>174.22549019607843</v>
      </c>
      <c r="L3727" s="3">
        <f t="shared" ca="1" si="433"/>
        <v>26</v>
      </c>
      <c r="M3727" s="30">
        <f t="shared" ca="1" si="435"/>
        <v>191.64803921568628</v>
      </c>
    </row>
    <row r="3728" spans="1:13">
      <c r="A3728" s="3">
        <v>12</v>
      </c>
      <c r="B3728" s="3">
        <v>6</v>
      </c>
      <c r="C3728" s="3">
        <v>7</v>
      </c>
      <c r="D3728" s="4">
        <f t="shared" ca="1" si="428"/>
        <v>4.0999999999999996</v>
      </c>
      <c r="E3728" s="3">
        <f t="shared" ca="1" si="429"/>
        <v>30</v>
      </c>
      <c r="F3728" s="3">
        <f t="shared" ca="1" si="430"/>
        <v>18</v>
      </c>
      <c r="G3728" s="3">
        <f t="shared" ca="1" si="431"/>
        <v>72</v>
      </c>
      <c r="H3728" s="3">
        <f>IF(C3728&lt;7,0,IF(C3728&gt;17,0,0.03*(10-ABS(C3728-12))))</f>
        <v>0.15</v>
      </c>
      <c r="I3728" s="3">
        <v>-6</v>
      </c>
      <c r="J3728" s="3">
        <v>77</v>
      </c>
      <c r="K3728" s="9">
        <f t="shared" ca="1" si="432"/>
        <v>306.09756097560978</v>
      </c>
      <c r="L3728" s="3">
        <f t="shared" ca="1" si="433"/>
        <v>72.000000000000014</v>
      </c>
      <c r="M3728" s="30">
        <f t="shared" ca="1" si="435"/>
        <v>336.70731707317077</v>
      </c>
    </row>
    <row r="3729" spans="1:13">
      <c r="A3729" s="3">
        <v>12</v>
      </c>
      <c r="B3729" s="3">
        <v>6</v>
      </c>
      <c r="C3729" s="3">
        <v>8</v>
      </c>
      <c r="D3729" s="4">
        <f t="shared" ca="1" si="428"/>
        <v>3.5</v>
      </c>
      <c r="E3729" s="3">
        <f t="shared" ca="1" si="429"/>
        <v>6</v>
      </c>
      <c r="F3729" s="3">
        <f t="shared" ca="1" si="430"/>
        <v>24</v>
      </c>
      <c r="G3729" s="3">
        <f t="shared" ca="1" si="431"/>
        <v>77</v>
      </c>
      <c r="H3729" s="3">
        <f t="shared" si="427"/>
        <v>0.18</v>
      </c>
      <c r="I3729" s="3">
        <v>-4</v>
      </c>
      <c r="J3729" s="3">
        <v>77</v>
      </c>
      <c r="K3729" s="9">
        <f t="shared" ca="1" si="432"/>
        <v>76.285714285714292</v>
      </c>
      <c r="L3729" s="3">
        <f t="shared" ca="1" si="433"/>
        <v>16.8</v>
      </c>
      <c r="M3729" s="30">
        <f t="shared" ca="1" si="435"/>
        <v>83.914285714285725</v>
      </c>
    </row>
    <row r="3730" spans="1:13">
      <c r="A3730" s="3">
        <v>12</v>
      </c>
      <c r="B3730" s="3">
        <v>6</v>
      </c>
      <c r="C3730" s="3">
        <v>9</v>
      </c>
      <c r="D3730" s="4">
        <f t="shared" ca="1" si="428"/>
        <v>3.5</v>
      </c>
      <c r="E3730" s="3">
        <f t="shared" ca="1" si="429"/>
        <v>26</v>
      </c>
      <c r="F3730" s="3">
        <f t="shared" ca="1" si="430"/>
        <v>21</v>
      </c>
      <c r="G3730" s="3">
        <f t="shared" ca="1" si="431"/>
        <v>77</v>
      </c>
      <c r="H3730" s="3">
        <f t="shared" ref="H3730:H3793" si="436">IF(C3730&lt;7,0,IF(C3730&gt;17,0,0.03*(10-ABS(C3730-12))))</f>
        <v>0.21</v>
      </c>
      <c r="I3730" s="3">
        <v>-3</v>
      </c>
      <c r="J3730" s="3">
        <v>77</v>
      </c>
      <c r="K3730" s="9">
        <f t="shared" ca="1" si="432"/>
        <v>302.09523809523807</v>
      </c>
      <c r="L3730" s="3">
        <f t="shared" ca="1" si="433"/>
        <v>78</v>
      </c>
      <c r="M3730" s="30">
        <f t="shared" ca="1" si="435"/>
        <v>332.3047619047619</v>
      </c>
    </row>
    <row r="3731" spans="1:13">
      <c r="A3731" s="3">
        <v>12</v>
      </c>
      <c r="B3731" s="3">
        <v>6</v>
      </c>
      <c r="C3731" s="3">
        <v>10</v>
      </c>
      <c r="D3731" s="4">
        <f t="shared" ref="D3731:D3794" ca="1" si="437">3.3+RANDBETWEEN(0,10)/10</f>
        <v>4.2</v>
      </c>
      <c r="E3731" s="3">
        <f t="shared" ref="E3731:E3794" ca="1" si="438">RANDBETWEEN(1,30)</f>
        <v>5</v>
      </c>
      <c r="F3731" s="3">
        <f t="shared" ref="F3731:F3794" ca="1" si="439">IF(C3731&lt;=7,RANDBETWEEN(16,19),IF(C3731&gt;=20,RANDBETWEEN(16,19),RANDBETWEEN(20,24)))</f>
        <v>23</v>
      </c>
      <c r="G3731" s="3">
        <f t="shared" ref="G3731:G3794" ca="1" si="440">RANDBETWEEN(60,80)</f>
        <v>64</v>
      </c>
      <c r="H3731" s="3">
        <f t="shared" si="436"/>
        <v>0.24</v>
      </c>
      <c r="I3731" s="3">
        <v>-1</v>
      </c>
      <c r="J3731" s="3">
        <v>77</v>
      </c>
      <c r="K3731" s="9">
        <f t="shared" ref="K3731:K3794" ca="1" si="441">E3731*(110+(F3731-I3731)*5+(35-H3731*100)+ABS(G3731-J3731)*0.2)/(D3731*6)</f>
        <v>48.333333333333329</v>
      </c>
      <c r="L3731" s="3">
        <f t="shared" ref="L3731:L3794" ca="1" si="442">ABS(-18-I3731)*0.2*E3731</f>
        <v>17</v>
      </c>
      <c r="M3731" s="30">
        <f t="shared" ca="1" si="435"/>
        <v>53.166666666666664</v>
      </c>
    </row>
    <row r="3732" spans="1:13">
      <c r="A3732" s="3">
        <v>12</v>
      </c>
      <c r="B3732" s="3">
        <v>6</v>
      </c>
      <c r="C3732" s="3">
        <v>11</v>
      </c>
      <c r="D3732" s="4">
        <f t="shared" ca="1" si="437"/>
        <v>3.8</v>
      </c>
      <c r="E3732" s="3">
        <f t="shared" ca="1" si="438"/>
        <v>3</v>
      </c>
      <c r="F3732" s="3">
        <f t="shared" ca="1" si="439"/>
        <v>22</v>
      </c>
      <c r="G3732" s="3">
        <f t="shared" ca="1" si="440"/>
        <v>61</v>
      </c>
      <c r="H3732" s="3">
        <f t="shared" si="436"/>
        <v>0.27</v>
      </c>
      <c r="I3732" s="3">
        <v>2</v>
      </c>
      <c r="J3732" s="3">
        <v>77</v>
      </c>
      <c r="K3732" s="9">
        <f t="shared" ca="1" si="441"/>
        <v>29.105263157894736</v>
      </c>
      <c r="L3732" s="3">
        <f t="shared" ca="1" si="442"/>
        <v>12</v>
      </c>
      <c r="M3732" s="30">
        <f t="shared" ca="1" si="435"/>
        <v>32.015789473684215</v>
      </c>
    </row>
    <row r="3733" spans="1:13">
      <c r="A3733" s="3">
        <v>12</v>
      </c>
      <c r="B3733" s="3">
        <v>6</v>
      </c>
      <c r="C3733" s="3">
        <v>12</v>
      </c>
      <c r="D3733" s="4">
        <f t="shared" ca="1" si="437"/>
        <v>3.5</v>
      </c>
      <c r="E3733" s="3">
        <f t="shared" ca="1" si="438"/>
        <v>10</v>
      </c>
      <c r="F3733" s="3">
        <f t="shared" ca="1" si="439"/>
        <v>23</v>
      </c>
      <c r="G3733" s="3">
        <f t="shared" ca="1" si="440"/>
        <v>74</v>
      </c>
      <c r="H3733" s="3">
        <f t="shared" si="436"/>
        <v>0.3</v>
      </c>
      <c r="I3733" s="3">
        <v>4</v>
      </c>
      <c r="J3733" s="3">
        <v>77</v>
      </c>
      <c r="K3733" s="9">
        <f t="shared" ca="1" si="441"/>
        <v>100.28571428571429</v>
      </c>
      <c r="L3733" s="3">
        <f t="shared" ca="1" si="442"/>
        <v>44</v>
      </c>
      <c r="M3733" s="30">
        <f t="shared" ca="1" si="435"/>
        <v>110.31428571428573</v>
      </c>
    </row>
    <row r="3734" spans="1:13">
      <c r="A3734" s="3">
        <v>12</v>
      </c>
      <c r="B3734" s="3">
        <v>6</v>
      </c>
      <c r="C3734" s="3">
        <v>13</v>
      </c>
      <c r="D3734" s="4">
        <f t="shared" ca="1" si="437"/>
        <v>3.6999999999999997</v>
      </c>
      <c r="E3734" s="3">
        <f t="shared" ca="1" si="438"/>
        <v>4</v>
      </c>
      <c r="F3734" s="3">
        <f t="shared" ca="1" si="439"/>
        <v>20</v>
      </c>
      <c r="G3734" s="3">
        <f t="shared" ca="1" si="440"/>
        <v>61</v>
      </c>
      <c r="H3734" s="3">
        <f t="shared" si="436"/>
        <v>0.27</v>
      </c>
      <c r="I3734" s="3">
        <v>6</v>
      </c>
      <c r="J3734" s="3">
        <v>77</v>
      </c>
      <c r="K3734" s="9">
        <f t="shared" ca="1" si="441"/>
        <v>34.450450450450447</v>
      </c>
      <c r="L3734" s="3">
        <f t="shared" ca="1" si="442"/>
        <v>19.200000000000003</v>
      </c>
      <c r="M3734" s="30">
        <f t="shared" ca="1" si="435"/>
        <v>37.895495495495496</v>
      </c>
    </row>
    <row r="3735" spans="1:13">
      <c r="A3735" s="3">
        <v>12</v>
      </c>
      <c r="B3735" s="3">
        <v>6</v>
      </c>
      <c r="C3735" s="3">
        <v>14</v>
      </c>
      <c r="D3735" s="4">
        <f t="shared" ca="1" si="437"/>
        <v>4.3</v>
      </c>
      <c r="E3735" s="3">
        <f t="shared" ca="1" si="438"/>
        <v>16</v>
      </c>
      <c r="F3735" s="3">
        <f t="shared" ca="1" si="439"/>
        <v>22</v>
      </c>
      <c r="G3735" s="3">
        <f t="shared" ca="1" si="440"/>
        <v>72</v>
      </c>
      <c r="H3735" s="3">
        <f t="shared" si="436"/>
        <v>0.24</v>
      </c>
      <c r="I3735" s="3">
        <v>7</v>
      </c>
      <c r="J3735" s="3">
        <v>77</v>
      </c>
      <c r="K3735" s="9">
        <f t="shared" ca="1" si="441"/>
        <v>122.17054263565893</v>
      </c>
      <c r="L3735" s="3">
        <f t="shared" ca="1" si="442"/>
        <v>80</v>
      </c>
      <c r="M3735" s="30">
        <f t="shared" ca="1" si="435"/>
        <v>134.38759689922483</v>
      </c>
    </row>
    <row r="3736" spans="1:13">
      <c r="A3736" s="3">
        <v>12</v>
      </c>
      <c r="B3736" s="3">
        <v>6</v>
      </c>
      <c r="C3736" s="3">
        <v>15</v>
      </c>
      <c r="D3736" s="4">
        <f t="shared" ca="1" si="437"/>
        <v>4</v>
      </c>
      <c r="E3736" s="3">
        <f t="shared" ca="1" si="438"/>
        <v>8</v>
      </c>
      <c r="F3736" s="3">
        <f t="shared" ca="1" si="439"/>
        <v>24</v>
      </c>
      <c r="G3736" s="3">
        <f t="shared" ca="1" si="440"/>
        <v>65</v>
      </c>
      <c r="H3736" s="3">
        <f t="shared" si="436"/>
        <v>0.21</v>
      </c>
      <c r="I3736" s="3">
        <v>8</v>
      </c>
      <c r="J3736" s="3">
        <v>77</v>
      </c>
      <c r="K3736" s="9">
        <f t="shared" ca="1" si="441"/>
        <v>68.8</v>
      </c>
      <c r="L3736" s="3">
        <f t="shared" ca="1" si="442"/>
        <v>41.6</v>
      </c>
      <c r="M3736" s="30">
        <f t="shared" ca="1" si="435"/>
        <v>75.680000000000007</v>
      </c>
    </row>
    <row r="3737" spans="1:13">
      <c r="A3737" s="3">
        <v>12</v>
      </c>
      <c r="B3737" s="3">
        <v>6</v>
      </c>
      <c r="C3737" s="3">
        <v>16</v>
      </c>
      <c r="D3737" s="4">
        <f t="shared" ca="1" si="437"/>
        <v>3.3</v>
      </c>
      <c r="E3737" s="3">
        <f t="shared" ca="1" si="438"/>
        <v>8</v>
      </c>
      <c r="F3737" s="3">
        <f t="shared" ca="1" si="439"/>
        <v>20</v>
      </c>
      <c r="G3737" s="3">
        <f t="shared" ca="1" si="440"/>
        <v>75</v>
      </c>
      <c r="H3737" s="3">
        <f t="shared" si="436"/>
        <v>0.18</v>
      </c>
      <c r="I3737" s="3">
        <v>7</v>
      </c>
      <c r="J3737" s="3">
        <v>77</v>
      </c>
      <c r="K3737" s="9">
        <f t="shared" ca="1" si="441"/>
        <v>77.737373737373744</v>
      </c>
      <c r="L3737" s="3">
        <f t="shared" ca="1" si="442"/>
        <v>40</v>
      </c>
      <c r="M3737" s="30">
        <f t="shared" ca="1" si="435"/>
        <v>85.51111111111112</v>
      </c>
    </row>
    <row r="3738" spans="1:13">
      <c r="A3738" s="3">
        <v>12</v>
      </c>
      <c r="B3738" s="3">
        <v>6</v>
      </c>
      <c r="C3738" s="3">
        <v>17</v>
      </c>
      <c r="D3738" s="4">
        <f t="shared" ca="1" si="437"/>
        <v>3.8</v>
      </c>
      <c r="E3738" s="3">
        <f t="shared" ca="1" si="438"/>
        <v>8</v>
      </c>
      <c r="F3738" s="3">
        <f t="shared" ca="1" si="439"/>
        <v>20</v>
      </c>
      <c r="G3738" s="3">
        <f t="shared" ca="1" si="440"/>
        <v>67</v>
      </c>
      <c r="H3738" s="3">
        <f t="shared" si="436"/>
        <v>0.15</v>
      </c>
      <c r="I3738" s="3">
        <v>6</v>
      </c>
      <c r="J3738" s="3">
        <v>77</v>
      </c>
      <c r="K3738" s="9">
        <f t="shared" ca="1" si="441"/>
        <v>70.877192982456151</v>
      </c>
      <c r="L3738" s="3">
        <f t="shared" ca="1" si="442"/>
        <v>38.400000000000006</v>
      </c>
      <c r="M3738" s="30">
        <f t="shared" ca="1" si="435"/>
        <v>77.964912280701768</v>
      </c>
    </row>
    <row r="3739" spans="1:13">
      <c r="A3739" s="3">
        <v>12</v>
      </c>
      <c r="B3739" s="3">
        <v>6</v>
      </c>
      <c r="C3739" s="3">
        <v>18</v>
      </c>
      <c r="D3739" s="4">
        <f t="shared" ca="1" si="437"/>
        <v>3.4</v>
      </c>
      <c r="E3739" s="3">
        <f t="shared" ca="1" si="438"/>
        <v>19</v>
      </c>
      <c r="F3739" s="3">
        <f t="shared" ca="1" si="439"/>
        <v>20</v>
      </c>
      <c r="G3739" s="3">
        <f t="shared" ca="1" si="440"/>
        <v>68</v>
      </c>
      <c r="H3739" s="3">
        <f t="shared" si="436"/>
        <v>0</v>
      </c>
      <c r="I3739" s="3">
        <v>4</v>
      </c>
      <c r="J3739" s="3">
        <v>77</v>
      </c>
      <c r="K3739" s="9">
        <f t="shared" ca="1" si="441"/>
        <v>211.23529411764707</v>
      </c>
      <c r="L3739" s="3">
        <f t="shared" ca="1" si="442"/>
        <v>83.600000000000009</v>
      </c>
      <c r="M3739" s="30">
        <f t="shared" ca="1" si="435"/>
        <v>232.35882352941181</v>
      </c>
    </row>
    <row r="3740" spans="1:13">
      <c r="A3740" s="3">
        <v>12</v>
      </c>
      <c r="B3740" s="3">
        <v>6</v>
      </c>
      <c r="C3740" s="3">
        <v>19</v>
      </c>
      <c r="D3740" s="4">
        <f t="shared" ca="1" si="437"/>
        <v>4</v>
      </c>
      <c r="E3740" s="3">
        <f t="shared" ca="1" si="438"/>
        <v>6</v>
      </c>
      <c r="F3740" s="3">
        <f t="shared" ca="1" si="439"/>
        <v>23</v>
      </c>
      <c r="G3740" s="3">
        <f t="shared" ca="1" si="440"/>
        <v>78</v>
      </c>
      <c r="H3740" s="3">
        <f t="shared" si="436"/>
        <v>0</v>
      </c>
      <c r="I3740" s="3">
        <v>2</v>
      </c>
      <c r="J3740" s="3">
        <v>77</v>
      </c>
      <c r="K3740" s="9">
        <f t="shared" ca="1" si="441"/>
        <v>62.54999999999999</v>
      </c>
      <c r="L3740" s="3">
        <f t="shared" ca="1" si="442"/>
        <v>24</v>
      </c>
      <c r="M3740" s="30">
        <f t="shared" ca="1" si="435"/>
        <v>68.804999999999993</v>
      </c>
    </row>
    <row r="3741" spans="1:13">
      <c r="A3741" s="3">
        <v>12</v>
      </c>
      <c r="B3741" s="3">
        <v>6</v>
      </c>
      <c r="C3741" s="3">
        <v>20</v>
      </c>
      <c r="D3741" s="4">
        <f t="shared" ca="1" si="437"/>
        <v>3.6999999999999997</v>
      </c>
      <c r="E3741" s="3">
        <f t="shared" ca="1" si="438"/>
        <v>23</v>
      </c>
      <c r="F3741" s="3">
        <f t="shared" ca="1" si="439"/>
        <v>18</v>
      </c>
      <c r="G3741" s="3">
        <f t="shared" ca="1" si="440"/>
        <v>69</v>
      </c>
      <c r="H3741" s="3">
        <f t="shared" si="436"/>
        <v>0</v>
      </c>
      <c r="I3741" s="3">
        <v>0</v>
      </c>
      <c r="J3741" s="3">
        <v>77</v>
      </c>
      <c r="K3741" s="9">
        <f t="shared" ca="1" si="441"/>
        <v>245.12612612612614</v>
      </c>
      <c r="L3741" s="3">
        <f t="shared" ca="1" si="442"/>
        <v>82.8</v>
      </c>
      <c r="M3741" s="30">
        <f t="shared" ca="1" si="435"/>
        <v>269.63873873873877</v>
      </c>
    </row>
    <row r="3742" spans="1:13">
      <c r="A3742" s="3">
        <v>12</v>
      </c>
      <c r="B3742" s="3">
        <v>6</v>
      </c>
      <c r="C3742" s="3">
        <v>21</v>
      </c>
      <c r="D3742" s="4">
        <f t="shared" ca="1" si="437"/>
        <v>3.8</v>
      </c>
      <c r="E3742" s="3">
        <f t="shared" ca="1" si="438"/>
        <v>3</v>
      </c>
      <c r="F3742" s="3">
        <f t="shared" ca="1" si="439"/>
        <v>17</v>
      </c>
      <c r="G3742" s="3">
        <f t="shared" ca="1" si="440"/>
        <v>64</v>
      </c>
      <c r="H3742" s="3">
        <f t="shared" si="436"/>
        <v>0</v>
      </c>
      <c r="I3742" s="3">
        <v>-2</v>
      </c>
      <c r="J3742" s="3">
        <v>77</v>
      </c>
      <c r="K3742" s="9">
        <f t="shared" ca="1" si="441"/>
        <v>31.921052631578949</v>
      </c>
      <c r="L3742" s="3">
        <f t="shared" ca="1" si="442"/>
        <v>9.6000000000000014</v>
      </c>
      <c r="M3742" s="30">
        <f t="shared" ca="1" si="435"/>
        <v>35.113157894736844</v>
      </c>
    </row>
    <row r="3743" spans="1:13">
      <c r="A3743" s="3">
        <v>12</v>
      </c>
      <c r="B3743" s="3">
        <v>6</v>
      </c>
      <c r="C3743" s="3">
        <v>22</v>
      </c>
      <c r="D3743" s="4">
        <f t="shared" ca="1" si="437"/>
        <v>3.5999999999999996</v>
      </c>
      <c r="E3743" s="3">
        <f t="shared" ca="1" si="438"/>
        <v>12</v>
      </c>
      <c r="F3743" s="3">
        <f t="shared" ca="1" si="439"/>
        <v>17</v>
      </c>
      <c r="G3743" s="3">
        <f t="shared" ca="1" si="440"/>
        <v>70</v>
      </c>
      <c r="H3743" s="3">
        <f t="shared" si="436"/>
        <v>0</v>
      </c>
      <c r="I3743" s="3">
        <v>-4</v>
      </c>
      <c r="J3743" s="3">
        <v>77</v>
      </c>
      <c r="K3743" s="9">
        <f t="shared" ca="1" si="441"/>
        <v>139.66666666666669</v>
      </c>
      <c r="L3743" s="3">
        <f t="shared" ca="1" si="442"/>
        <v>33.6</v>
      </c>
      <c r="M3743" s="30">
        <f t="shared" ca="1" si="435"/>
        <v>153.63333333333335</v>
      </c>
    </row>
    <row r="3744" spans="1:13">
      <c r="A3744" s="3">
        <v>12</v>
      </c>
      <c r="B3744" s="3">
        <v>6</v>
      </c>
      <c r="C3744" s="3">
        <v>23</v>
      </c>
      <c r="D3744" s="4">
        <f t="shared" ca="1" si="437"/>
        <v>3.5</v>
      </c>
      <c r="E3744" s="3">
        <f t="shared" ca="1" si="438"/>
        <v>19</v>
      </c>
      <c r="F3744" s="3">
        <f t="shared" ca="1" si="439"/>
        <v>16</v>
      </c>
      <c r="G3744" s="3">
        <f t="shared" ca="1" si="440"/>
        <v>66</v>
      </c>
      <c r="H3744" s="3">
        <f t="shared" si="436"/>
        <v>0</v>
      </c>
      <c r="I3744" s="3">
        <v>-8</v>
      </c>
      <c r="J3744" s="3">
        <v>77</v>
      </c>
      <c r="K3744" s="9">
        <f t="shared" ca="1" si="441"/>
        <v>241.75238095238097</v>
      </c>
      <c r="L3744" s="3">
        <f t="shared" ca="1" si="442"/>
        <v>38</v>
      </c>
      <c r="M3744" s="30">
        <f t="shared" ca="1" si="435"/>
        <v>265.92761904761909</v>
      </c>
    </row>
    <row r="3745" spans="1:13">
      <c r="A3745" s="3">
        <v>12</v>
      </c>
      <c r="B3745" s="3">
        <v>6</v>
      </c>
      <c r="C3745" s="3">
        <v>24</v>
      </c>
      <c r="D3745" s="4">
        <f t="shared" ca="1" si="437"/>
        <v>4.2</v>
      </c>
      <c r="E3745" s="3">
        <f t="shared" ca="1" si="438"/>
        <v>12</v>
      </c>
      <c r="F3745" s="3">
        <f t="shared" ca="1" si="439"/>
        <v>19</v>
      </c>
      <c r="G3745" s="3">
        <f t="shared" ca="1" si="440"/>
        <v>76</v>
      </c>
      <c r="H3745" s="3">
        <f t="shared" si="436"/>
        <v>0</v>
      </c>
      <c r="I3745" s="3">
        <v>-10</v>
      </c>
      <c r="J3745" s="3">
        <v>77</v>
      </c>
      <c r="K3745" s="9">
        <f t="shared" ca="1" si="441"/>
        <v>138.19047619047615</v>
      </c>
      <c r="L3745" s="3">
        <f t="shared" ca="1" si="442"/>
        <v>19.200000000000003</v>
      </c>
      <c r="M3745" s="30">
        <f t="shared" ca="1" si="435"/>
        <v>152.00952380952378</v>
      </c>
    </row>
    <row r="3746" spans="1:13">
      <c r="A3746" s="3">
        <v>12</v>
      </c>
      <c r="B3746" s="3">
        <v>7</v>
      </c>
      <c r="C3746" s="3">
        <v>1</v>
      </c>
      <c r="D3746" s="4">
        <f t="shared" ca="1" si="437"/>
        <v>3.4</v>
      </c>
      <c r="E3746" s="3">
        <f t="shared" ca="1" si="438"/>
        <v>9</v>
      </c>
      <c r="F3746" s="3">
        <f t="shared" ca="1" si="439"/>
        <v>18</v>
      </c>
      <c r="G3746" s="3">
        <f t="shared" ca="1" si="440"/>
        <v>63</v>
      </c>
      <c r="H3746" s="3">
        <f t="shared" si="436"/>
        <v>0</v>
      </c>
      <c r="I3746" s="3">
        <v>-12</v>
      </c>
      <c r="J3746" s="3">
        <v>77</v>
      </c>
      <c r="K3746" s="9">
        <f t="shared" ca="1" si="441"/>
        <v>131.38235294117649</v>
      </c>
      <c r="L3746" s="3">
        <f t="shared" ca="1" si="442"/>
        <v>10.8</v>
      </c>
      <c r="M3746" s="30">
        <f t="shared" ca="1" si="435"/>
        <v>144.52058823529416</v>
      </c>
    </row>
    <row r="3747" spans="1:13">
      <c r="A3747" s="3">
        <v>12</v>
      </c>
      <c r="B3747" s="3">
        <v>7</v>
      </c>
      <c r="C3747" s="3">
        <v>2</v>
      </c>
      <c r="D3747" s="4">
        <f t="shared" ca="1" si="437"/>
        <v>3.8</v>
      </c>
      <c r="E3747" s="3">
        <f t="shared" ca="1" si="438"/>
        <v>5</v>
      </c>
      <c r="F3747" s="3">
        <f t="shared" ca="1" si="439"/>
        <v>18</v>
      </c>
      <c r="G3747" s="3">
        <f t="shared" ca="1" si="440"/>
        <v>69</v>
      </c>
      <c r="H3747" s="3">
        <f>IF(C3747&lt;7,0,IF(C3747&gt;17,0,0.03*(10-ABS(C3747-12))))</f>
        <v>0</v>
      </c>
      <c r="I3747" s="3">
        <v>-11</v>
      </c>
      <c r="J3747" s="3">
        <v>77</v>
      </c>
      <c r="K3747" s="9">
        <f t="shared" ca="1" si="441"/>
        <v>63.947368421052637</v>
      </c>
      <c r="L3747" s="3">
        <f t="shared" ca="1" si="442"/>
        <v>7.0000000000000009</v>
      </c>
      <c r="M3747" s="30">
        <f t="shared" ca="1" si="435"/>
        <v>70.342105263157904</v>
      </c>
    </row>
    <row r="3748" spans="1:13">
      <c r="A3748" s="3">
        <v>12</v>
      </c>
      <c r="B3748" s="3">
        <v>7</v>
      </c>
      <c r="C3748" s="3">
        <v>3</v>
      </c>
      <c r="D3748" s="4">
        <f t="shared" ca="1" si="437"/>
        <v>3.9</v>
      </c>
      <c r="E3748" s="3">
        <f t="shared" ca="1" si="438"/>
        <v>23</v>
      </c>
      <c r="F3748" s="3">
        <f t="shared" ca="1" si="439"/>
        <v>17</v>
      </c>
      <c r="G3748" s="3">
        <f t="shared" ca="1" si="440"/>
        <v>79</v>
      </c>
      <c r="H3748" s="3">
        <f t="shared" si="436"/>
        <v>0</v>
      </c>
      <c r="I3748" s="3">
        <v>-11</v>
      </c>
      <c r="J3748" s="3">
        <v>77</v>
      </c>
      <c r="K3748" s="9">
        <f t="shared" ca="1" si="441"/>
        <v>280.52136752136755</v>
      </c>
      <c r="L3748" s="3">
        <f t="shared" ca="1" si="442"/>
        <v>32.200000000000003</v>
      </c>
      <c r="M3748" s="30">
        <f t="shared" ca="1" si="435"/>
        <v>308.57350427350434</v>
      </c>
    </row>
    <row r="3749" spans="1:13">
      <c r="A3749" s="3">
        <v>12</v>
      </c>
      <c r="B3749" s="3">
        <v>7</v>
      </c>
      <c r="C3749" s="3">
        <v>4</v>
      </c>
      <c r="D3749" s="4">
        <f t="shared" ca="1" si="437"/>
        <v>4</v>
      </c>
      <c r="E3749" s="3">
        <f t="shared" ca="1" si="438"/>
        <v>24</v>
      </c>
      <c r="F3749" s="3">
        <f t="shared" ca="1" si="439"/>
        <v>17</v>
      </c>
      <c r="G3749" s="3">
        <f t="shared" ca="1" si="440"/>
        <v>79</v>
      </c>
      <c r="H3749" s="3">
        <f t="shared" si="436"/>
        <v>0</v>
      </c>
      <c r="I3749" s="3">
        <v>-11</v>
      </c>
      <c r="J3749" s="3">
        <v>77</v>
      </c>
      <c r="K3749" s="9">
        <f t="shared" ca="1" si="441"/>
        <v>285.39999999999998</v>
      </c>
      <c r="L3749" s="3">
        <f t="shared" ca="1" si="442"/>
        <v>33.6</v>
      </c>
      <c r="M3749" s="30">
        <f t="shared" ca="1" si="435"/>
        <v>313.94</v>
      </c>
    </row>
    <row r="3750" spans="1:13">
      <c r="A3750" s="3">
        <v>12</v>
      </c>
      <c r="B3750" s="3">
        <v>7</v>
      </c>
      <c r="C3750" s="3">
        <v>5</v>
      </c>
      <c r="D3750" s="4">
        <f t="shared" ca="1" si="437"/>
        <v>4</v>
      </c>
      <c r="E3750" s="3">
        <f t="shared" ca="1" si="438"/>
        <v>20</v>
      </c>
      <c r="F3750" s="3">
        <f t="shared" ca="1" si="439"/>
        <v>16</v>
      </c>
      <c r="G3750" s="3">
        <f t="shared" ca="1" si="440"/>
        <v>75</v>
      </c>
      <c r="H3750" s="3">
        <f t="shared" si="436"/>
        <v>0</v>
      </c>
      <c r="I3750" s="3">
        <v>-9</v>
      </c>
      <c r="J3750" s="3">
        <v>77</v>
      </c>
      <c r="K3750" s="9">
        <f t="shared" ca="1" si="441"/>
        <v>225.33333333333334</v>
      </c>
      <c r="L3750" s="3">
        <f t="shared" ca="1" si="442"/>
        <v>36</v>
      </c>
      <c r="M3750" s="30">
        <f t="shared" ca="1" si="435"/>
        <v>247.8666666666667</v>
      </c>
    </row>
    <row r="3751" spans="1:13">
      <c r="A3751" s="3">
        <v>12</v>
      </c>
      <c r="B3751" s="3">
        <v>7</v>
      </c>
      <c r="C3751" s="3">
        <v>6</v>
      </c>
      <c r="D3751" s="4">
        <f t="shared" ca="1" si="437"/>
        <v>4</v>
      </c>
      <c r="E3751" s="3">
        <f t="shared" ca="1" si="438"/>
        <v>8</v>
      </c>
      <c r="F3751" s="3">
        <f t="shared" ca="1" si="439"/>
        <v>17</v>
      </c>
      <c r="G3751" s="3">
        <f t="shared" ca="1" si="440"/>
        <v>72</v>
      </c>
      <c r="H3751" s="3">
        <f t="shared" si="436"/>
        <v>0</v>
      </c>
      <c r="I3751" s="3">
        <v>-8</v>
      </c>
      <c r="J3751" s="3">
        <v>77</v>
      </c>
      <c r="K3751" s="9">
        <f t="shared" ca="1" si="441"/>
        <v>90.333333333333329</v>
      </c>
      <c r="L3751" s="3">
        <f t="shared" ca="1" si="442"/>
        <v>16</v>
      </c>
      <c r="M3751" s="30">
        <f t="shared" ca="1" si="435"/>
        <v>99.366666666666674</v>
      </c>
    </row>
    <row r="3752" spans="1:13">
      <c r="A3752" s="3">
        <v>12</v>
      </c>
      <c r="B3752" s="3">
        <v>7</v>
      </c>
      <c r="C3752" s="3">
        <v>7</v>
      </c>
      <c r="D3752" s="4">
        <f t="shared" ca="1" si="437"/>
        <v>3.6999999999999997</v>
      </c>
      <c r="E3752" s="3">
        <f t="shared" ca="1" si="438"/>
        <v>24</v>
      </c>
      <c r="F3752" s="3">
        <f t="shared" ca="1" si="439"/>
        <v>17</v>
      </c>
      <c r="G3752" s="3">
        <f t="shared" ca="1" si="440"/>
        <v>75</v>
      </c>
      <c r="H3752" s="3">
        <f>IF(C3752&lt;7,0,IF(C3752&gt;17,0,0.03*(10-ABS(C3752-12))))</f>
        <v>0.15</v>
      </c>
      <c r="I3752" s="3">
        <v>-6</v>
      </c>
      <c r="J3752" s="3">
        <v>77</v>
      </c>
      <c r="K3752" s="9">
        <f t="shared" ca="1" si="441"/>
        <v>265.29729729729735</v>
      </c>
      <c r="L3752" s="3">
        <f t="shared" ca="1" si="442"/>
        <v>57.600000000000009</v>
      </c>
      <c r="M3752" s="30">
        <f t="shared" ca="1" si="435"/>
        <v>291.8270270270271</v>
      </c>
    </row>
    <row r="3753" spans="1:13">
      <c r="A3753" s="3">
        <v>12</v>
      </c>
      <c r="B3753" s="3">
        <v>7</v>
      </c>
      <c r="C3753" s="3">
        <v>8</v>
      </c>
      <c r="D3753" s="4">
        <f t="shared" ca="1" si="437"/>
        <v>3.4</v>
      </c>
      <c r="E3753" s="3">
        <f t="shared" ca="1" si="438"/>
        <v>23</v>
      </c>
      <c r="F3753" s="3">
        <f t="shared" ca="1" si="439"/>
        <v>21</v>
      </c>
      <c r="G3753" s="3">
        <f t="shared" ca="1" si="440"/>
        <v>67</v>
      </c>
      <c r="H3753" s="3">
        <f t="shared" si="436"/>
        <v>0.18</v>
      </c>
      <c r="I3753" s="3">
        <v>-4</v>
      </c>
      <c r="J3753" s="3">
        <v>77</v>
      </c>
      <c r="K3753" s="9">
        <f t="shared" ca="1" si="441"/>
        <v>286.37254901960785</v>
      </c>
      <c r="L3753" s="3">
        <f t="shared" ca="1" si="442"/>
        <v>64.400000000000006</v>
      </c>
      <c r="M3753" s="30">
        <f t="shared" ca="1" si="435"/>
        <v>315.00980392156868</v>
      </c>
    </row>
    <row r="3754" spans="1:13">
      <c r="A3754" s="3">
        <v>12</v>
      </c>
      <c r="B3754" s="3">
        <v>7</v>
      </c>
      <c r="C3754" s="3">
        <v>9</v>
      </c>
      <c r="D3754" s="4">
        <f t="shared" ca="1" si="437"/>
        <v>3.3</v>
      </c>
      <c r="E3754" s="3">
        <f t="shared" ca="1" si="438"/>
        <v>23</v>
      </c>
      <c r="F3754" s="3">
        <f t="shared" ca="1" si="439"/>
        <v>22</v>
      </c>
      <c r="G3754" s="3">
        <f t="shared" ca="1" si="440"/>
        <v>65</v>
      </c>
      <c r="H3754" s="3">
        <f t="shared" si="436"/>
        <v>0.21</v>
      </c>
      <c r="I3754" s="3">
        <v>-3</v>
      </c>
      <c r="J3754" s="3">
        <v>77</v>
      </c>
      <c r="K3754" s="9">
        <f t="shared" ca="1" si="441"/>
        <v>292.03030303030306</v>
      </c>
      <c r="L3754" s="3">
        <f t="shared" ca="1" si="442"/>
        <v>69</v>
      </c>
      <c r="M3754" s="30">
        <f t="shared" ca="1" si="435"/>
        <v>321.23333333333341</v>
      </c>
    </row>
    <row r="3755" spans="1:13">
      <c r="A3755" s="3">
        <v>12</v>
      </c>
      <c r="B3755" s="3">
        <v>7</v>
      </c>
      <c r="C3755" s="3">
        <v>10</v>
      </c>
      <c r="D3755" s="4">
        <f t="shared" ca="1" si="437"/>
        <v>3.4</v>
      </c>
      <c r="E3755" s="3">
        <f t="shared" ca="1" si="438"/>
        <v>29</v>
      </c>
      <c r="F3755" s="3">
        <f t="shared" ca="1" si="439"/>
        <v>24</v>
      </c>
      <c r="G3755" s="3">
        <f t="shared" ca="1" si="440"/>
        <v>65</v>
      </c>
      <c r="H3755" s="3">
        <f t="shared" si="436"/>
        <v>0.24</v>
      </c>
      <c r="I3755" s="3">
        <v>-1</v>
      </c>
      <c r="J3755" s="3">
        <v>77</v>
      </c>
      <c r="K3755" s="9">
        <f t="shared" ca="1" si="441"/>
        <v>353.11764705882359</v>
      </c>
      <c r="L3755" s="3">
        <f t="shared" ca="1" si="442"/>
        <v>98.600000000000009</v>
      </c>
      <c r="M3755" s="30">
        <f t="shared" ca="1" si="435"/>
        <v>388.429411764706</v>
      </c>
    </row>
    <row r="3756" spans="1:13">
      <c r="A3756" s="3">
        <v>12</v>
      </c>
      <c r="B3756" s="3">
        <v>7</v>
      </c>
      <c r="C3756" s="3">
        <v>11</v>
      </c>
      <c r="D3756" s="4">
        <f t="shared" ca="1" si="437"/>
        <v>4.2</v>
      </c>
      <c r="E3756" s="3">
        <f t="shared" ca="1" si="438"/>
        <v>20</v>
      </c>
      <c r="F3756" s="3">
        <f t="shared" ca="1" si="439"/>
        <v>22</v>
      </c>
      <c r="G3756" s="3">
        <f t="shared" ca="1" si="440"/>
        <v>75</v>
      </c>
      <c r="H3756" s="3">
        <f t="shared" si="436"/>
        <v>0.27</v>
      </c>
      <c r="I3756" s="3">
        <v>2</v>
      </c>
      <c r="J3756" s="3">
        <v>77</v>
      </c>
      <c r="K3756" s="9">
        <f t="shared" ca="1" si="441"/>
        <v>173.33333333333331</v>
      </c>
      <c r="L3756" s="3">
        <f t="shared" ca="1" si="442"/>
        <v>80</v>
      </c>
      <c r="M3756" s="30">
        <f t="shared" ca="1" si="435"/>
        <v>190.66666666666666</v>
      </c>
    </row>
    <row r="3757" spans="1:13">
      <c r="A3757" s="3">
        <v>12</v>
      </c>
      <c r="B3757" s="3">
        <v>7</v>
      </c>
      <c r="C3757" s="3">
        <v>12</v>
      </c>
      <c r="D3757" s="4">
        <f t="shared" ca="1" si="437"/>
        <v>4.0999999999999996</v>
      </c>
      <c r="E3757" s="3">
        <f t="shared" ca="1" si="438"/>
        <v>12</v>
      </c>
      <c r="F3757" s="3">
        <f t="shared" ca="1" si="439"/>
        <v>24</v>
      </c>
      <c r="G3757" s="3">
        <f t="shared" ca="1" si="440"/>
        <v>77</v>
      </c>
      <c r="H3757" s="3">
        <f t="shared" si="436"/>
        <v>0.3</v>
      </c>
      <c r="I3757" s="3">
        <v>4</v>
      </c>
      <c r="J3757" s="3">
        <v>77</v>
      </c>
      <c r="K3757" s="9">
        <f t="shared" ca="1" si="441"/>
        <v>104.87804878048782</v>
      </c>
      <c r="L3757" s="3">
        <f t="shared" ca="1" si="442"/>
        <v>52.800000000000004</v>
      </c>
      <c r="M3757" s="30">
        <f t="shared" ca="1" si="435"/>
        <v>115.36585365853661</v>
      </c>
    </row>
    <row r="3758" spans="1:13">
      <c r="A3758" s="3">
        <v>12</v>
      </c>
      <c r="B3758" s="3">
        <v>7</v>
      </c>
      <c r="C3758" s="3">
        <v>13</v>
      </c>
      <c r="D3758" s="4">
        <f t="shared" ca="1" si="437"/>
        <v>4</v>
      </c>
      <c r="E3758" s="3">
        <f t="shared" ca="1" si="438"/>
        <v>28</v>
      </c>
      <c r="F3758" s="3">
        <f t="shared" ca="1" si="439"/>
        <v>23</v>
      </c>
      <c r="G3758" s="3">
        <f t="shared" ca="1" si="440"/>
        <v>65</v>
      </c>
      <c r="H3758" s="3">
        <f t="shared" si="436"/>
        <v>0.27</v>
      </c>
      <c r="I3758" s="3">
        <v>6</v>
      </c>
      <c r="J3758" s="3">
        <v>77</v>
      </c>
      <c r="K3758" s="9">
        <f t="shared" ca="1" si="441"/>
        <v>239.63333333333333</v>
      </c>
      <c r="L3758" s="3">
        <f t="shared" ca="1" si="442"/>
        <v>134.40000000000003</v>
      </c>
      <c r="M3758" s="30">
        <f t="shared" ca="1" si="435"/>
        <v>263.59666666666669</v>
      </c>
    </row>
    <row r="3759" spans="1:13">
      <c r="A3759" s="3">
        <v>12</v>
      </c>
      <c r="B3759" s="3">
        <v>7</v>
      </c>
      <c r="C3759" s="3">
        <v>14</v>
      </c>
      <c r="D3759" s="4">
        <f t="shared" ca="1" si="437"/>
        <v>3.8</v>
      </c>
      <c r="E3759" s="3">
        <f t="shared" ca="1" si="438"/>
        <v>24</v>
      </c>
      <c r="F3759" s="3">
        <f t="shared" ca="1" si="439"/>
        <v>24</v>
      </c>
      <c r="G3759" s="3">
        <f t="shared" ca="1" si="440"/>
        <v>68</v>
      </c>
      <c r="H3759" s="3">
        <f t="shared" si="436"/>
        <v>0.24</v>
      </c>
      <c r="I3759" s="3">
        <v>7</v>
      </c>
      <c r="J3759" s="3">
        <v>77</v>
      </c>
      <c r="K3759" s="9">
        <f t="shared" ca="1" si="441"/>
        <v>218.73684210526321</v>
      </c>
      <c r="L3759" s="3">
        <f t="shared" ca="1" si="442"/>
        <v>120</v>
      </c>
      <c r="M3759" s="30">
        <f t="shared" ca="1" si="435"/>
        <v>240.61052631578954</v>
      </c>
    </row>
    <row r="3760" spans="1:13">
      <c r="A3760" s="3">
        <v>12</v>
      </c>
      <c r="B3760" s="3">
        <v>7</v>
      </c>
      <c r="C3760" s="3">
        <v>15</v>
      </c>
      <c r="D3760" s="4">
        <f t="shared" ca="1" si="437"/>
        <v>4.0999999999999996</v>
      </c>
      <c r="E3760" s="3">
        <f t="shared" ca="1" si="438"/>
        <v>3</v>
      </c>
      <c r="F3760" s="3">
        <f t="shared" ca="1" si="439"/>
        <v>23</v>
      </c>
      <c r="G3760" s="3">
        <f t="shared" ca="1" si="440"/>
        <v>67</v>
      </c>
      <c r="H3760" s="3">
        <f t="shared" si="436"/>
        <v>0.21</v>
      </c>
      <c r="I3760" s="3">
        <v>8</v>
      </c>
      <c r="J3760" s="3">
        <v>77</v>
      </c>
      <c r="K3760" s="9">
        <f t="shared" ca="1" si="441"/>
        <v>24.512195121951223</v>
      </c>
      <c r="L3760" s="3">
        <f t="shared" ca="1" si="442"/>
        <v>15.600000000000001</v>
      </c>
      <c r="M3760" s="30">
        <f t="shared" ca="1" si="435"/>
        <v>26.963414634146346</v>
      </c>
    </row>
    <row r="3761" spans="1:13">
      <c r="A3761" s="3">
        <v>12</v>
      </c>
      <c r="B3761" s="3">
        <v>7</v>
      </c>
      <c r="C3761" s="3">
        <v>16</v>
      </c>
      <c r="D3761" s="4">
        <f t="shared" ca="1" si="437"/>
        <v>4.3</v>
      </c>
      <c r="E3761" s="3">
        <f t="shared" ca="1" si="438"/>
        <v>28</v>
      </c>
      <c r="F3761" s="3">
        <f t="shared" ca="1" si="439"/>
        <v>20</v>
      </c>
      <c r="G3761" s="3">
        <f t="shared" ca="1" si="440"/>
        <v>76</v>
      </c>
      <c r="H3761" s="3">
        <f t="shared" si="436"/>
        <v>0.18</v>
      </c>
      <c r="I3761" s="3">
        <v>7</v>
      </c>
      <c r="J3761" s="3">
        <v>77</v>
      </c>
      <c r="K3761" s="9">
        <f t="shared" ca="1" si="441"/>
        <v>208.58914728682171</v>
      </c>
      <c r="L3761" s="3">
        <f t="shared" ca="1" si="442"/>
        <v>140</v>
      </c>
      <c r="M3761" s="30">
        <f t="shared" ca="1" si="435"/>
        <v>229.44806201550389</v>
      </c>
    </row>
    <row r="3762" spans="1:13">
      <c r="A3762" s="3">
        <v>12</v>
      </c>
      <c r="B3762" s="3">
        <v>7</v>
      </c>
      <c r="C3762" s="3">
        <v>17</v>
      </c>
      <c r="D3762" s="4">
        <f t="shared" ca="1" si="437"/>
        <v>3.3</v>
      </c>
      <c r="E3762" s="3">
        <f t="shared" ca="1" si="438"/>
        <v>2</v>
      </c>
      <c r="F3762" s="3">
        <f t="shared" ca="1" si="439"/>
        <v>24</v>
      </c>
      <c r="G3762" s="3">
        <f t="shared" ca="1" si="440"/>
        <v>76</v>
      </c>
      <c r="H3762" s="3">
        <f t="shared" si="436"/>
        <v>0.15</v>
      </c>
      <c r="I3762" s="3">
        <v>6</v>
      </c>
      <c r="J3762" s="3">
        <v>77</v>
      </c>
      <c r="K3762" s="9">
        <f t="shared" ca="1" si="441"/>
        <v>22.242424242424246</v>
      </c>
      <c r="L3762" s="3">
        <f t="shared" ca="1" si="442"/>
        <v>9.6000000000000014</v>
      </c>
      <c r="M3762" s="30">
        <f t="shared" ca="1" si="435"/>
        <v>24.466666666666672</v>
      </c>
    </row>
    <row r="3763" spans="1:13">
      <c r="A3763" s="3">
        <v>12</v>
      </c>
      <c r="B3763" s="3">
        <v>7</v>
      </c>
      <c r="C3763" s="3">
        <v>18</v>
      </c>
      <c r="D3763" s="4">
        <f t="shared" ca="1" si="437"/>
        <v>4.2</v>
      </c>
      <c r="E3763" s="3">
        <f t="shared" ca="1" si="438"/>
        <v>29</v>
      </c>
      <c r="F3763" s="3">
        <f t="shared" ca="1" si="439"/>
        <v>21</v>
      </c>
      <c r="G3763" s="3">
        <f t="shared" ca="1" si="440"/>
        <v>67</v>
      </c>
      <c r="H3763" s="3">
        <f t="shared" si="436"/>
        <v>0</v>
      </c>
      <c r="I3763" s="3">
        <v>4</v>
      </c>
      <c r="J3763" s="3">
        <v>77</v>
      </c>
      <c r="K3763" s="9">
        <f t="shared" ca="1" si="441"/>
        <v>266.98412698412693</v>
      </c>
      <c r="L3763" s="3">
        <f t="shared" ca="1" si="442"/>
        <v>127.60000000000001</v>
      </c>
      <c r="M3763" s="30">
        <f t="shared" ref="M3763:M3826" ca="1" si="443">K3763*1.1</f>
        <v>293.68253968253964</v>
      </c>
    </row>
    <row r="3764" spans="1:13">
      <c r="A3764" s="3">
        <v>12</v>
      </c>
      <c r="B3764" s="3">
        <v>7</v>
      </c>
      <c r="C3764" s="3">
        <v>19</v>
      </c>
      <c r="D3764" s="4">
        <f t="shared" ca="1" si="437"/>
        <v>3.5</v>
      </c>
      <c r="E3764" s="3">
        <f t="shared" ca="1" si="438"/>
        <v>24</v>
      </c>
      <c r="F3764" s="3">
        <f t="shared" ca="1" si="439"/>
        <v>21</v>
      </c>
      <c r="G3764" s="3">
        <f t="shared" ca="1" si="440"/>
        <v>60</v>
      </c>
      <c r="H3764" s="3">
        <f t="shared" si="436"/>
        <v>0</v>
      </c>
      <c r="I3764" s="3">
        <v>2</v>
      </c>
      <c r="J3764" s="3">
        <v>77</v>
      </c>
      <c r="K3764" s="9">
        <f t="shared" ca="1" si="441"/>
        <v>278.17142857142858</v>
      </c>
      <c r="L3764" s="3">
        <f t="shared" ca="1" si="442"/>
        <v>96</v>
      </c>
      <c r="M3764" s="30">
        <f t="shared" ca="1" si="443"/>
        <v>305.98857142857145</v>
      </c>
    </row>
    <row r="3765" spans="1:13">
      <c r="A3765" s="3">
        <v>12</v>
      </c>
      <c r="B3765" s="3">
        <v>7</v>
      </c>
      <c r="C3765" s="3">
        <v>20</v>
      </c>
      <c r="D3765" s="4">
        <f t="shared" ca="1" si="437"/>
        <v>3.4</v>
      </c>
      <c r="E3765" s="3">
        <f t="shared" ca="1" si="438"/>
        <v>23</v>
      </c>
      <c r="F3765" s="3">
        <f t="shared" ca="1" si="439"/>
        <v>19</v>
      </c>
      <c r="G3765" s="3">
        <f t="shared" ca="1" si="440"/>
        <v>72</v>
      </c>
      <c r="H3765" s="3">
        <f t="shared" si="436"/>
        <v>0</v>
      </c>
      <c r="I3765" s="3">
        <v>0</v>
      </c>
      <c r="J3765" s="3">
        <v>77</v>
      </c>
      <c r="K3765" s="9">
        <f t="shared" ca="1" si="441"/>
        <v>271.71568627450984</v>
      </c>
      <c r="L3765" s="3">
        <f t="shared" ca="1" si="442"/>
        <v>82.8</v>
      </c>
      <c r="M3765" s="30">
        <f t="shared" ca="1" si="443"/>
        <v>298.88725490196083</v>
      </c>
    </row>
    <row r="3766" spans="1:13">
      <c r="A3766" s="3">
        <v>12</v>
      </c>
      <c r="B3766" s="3">
        <v>7</v>
      </c>
      <c r="C3766" s="3">
        <v>21</v>
      </c>
      <c r="D3766" s="4">
        <f t="shared" ca="1" si="437"/>
        <v>4.0999999999999996</v>
      </c>
      <c r="E3766" s="3">
        <f t="shared" ca="1" si="438"/>
        <v>2</v>
      </c>
      <c r="F3766" s="3">
        <f t="shared" ca="1" si="439"/>
        <v>18</v>
      </c>
      <c r="G3766" s="3">
        <f t="shared" ca="1" si="440"/>
        <v>60</v>
      </c>
      <c r="H3766" s="3">
        <f t="shared" si="436"/>
        <v>0</v>
      </c>
      <c r="I3766" s="3">
        <v>-2</v>
      </c>
      <c r="J3766" s="3">
        <v>77</v>
      </c>
      <c r="K3766" s="9">
        <f t="shared" ca="1" si="441"/>
        <v>20.195121951219516</v>
      </c>
      <c r="L3766" s="3">
        <f t="shared" ca="1" si="442"/>
        <v>6.4</v>
      </c>
      <c r="M3766" s="30">
        <f t="shared" ca="1" si="443"/>
        <v>22.214634146341471</v>
      </c>
    </row>
    <row r="3767" spans="1:13">
      <c r="A3767" s="3">
        <v>12</v>
      </c>
      <c r="B3767" s="3">
        <v>7</v>
      </c>
      <c r="C3767" s="3">
        <v>22</v>
      </c>
      <c r="D3767" s="4">
        <f t="shared" ca="1" si="437"/>
        <v>4.3</v>
      </c>
      <c r="E3767" s="3">
        <f t="shared" ca="1" si="438"/>
        <v>1</v>
      </c>
      <c r="F3767" s="3">
        <f t="shared" ca="1" si="439"/>
        <v>19</v>
      </c>
      <c r="G3767" s="3">
        <f t="shared" ca="1" si="440"/>
        <v>70</v>
      </c>
      <c r="H3767" s="3">
        <f t="shared" si="436"/>
        <v>0</v>
      </c>
      <c r="I3767" s="3">
        <v>-4</v>
      </c>
      <c r="J3767" s="3">
        <v>77</v>
      </c>
      <c r="K3767" s="9">
        <f t="shared" ca="1" si="441"/>
        <v>10.131782945736434</v>
      </c>
      <c r="L3767" s="3">
        <f t="shared" ca="1" si="442"/>
        <v>2.8000000000000003</v>
      </c>
      <c r="M3767" s="30">
        <f t="shared" ca="1" si="443"/>
        <v>11.144961240310078</v>
      </c>
    </row>
    <row r="3768" spans="1:13">
      <c r="A3768" s="3">
        <v>12</v>
      </c>
      <c r="B3768" s="3">
        <v>7</v>
      </c>
      <c r="C3768" s="3">
        <v>23</v>
      </c>
      <c r="D3768" s="4">
        <f t="shared" ca="1" si="437"/>
        <v>3.3</v>
      </c>
      <c r="E3768" s="3">
        <f t="shared" ca="1" si="438"/>
        <v>14</v>
      </c>
      <c r="F3768" s="3">
        <f t="shared" ca="1" si="439"/>
        <v>18</v>
      </c>
      <c r="G3768" s="3">
        <f t="shared" ca="1" si="440"/>
        <v>68</v>
      </c>
      <c r="H3768" s="3">
        <f t="shared" si="436"/>
        <v>0</v>
      </c>
      <c r="I3768" s="3">
        <v>-8</v>
      </c>
      <c r="J3768" s="3">
        <v>77</v>
      </c>
      <c r="K3768" s="9">
        <f t="shared" ca="1" si="441"/>
        <v>195.71717171717177</v>
      </c>
      <c r="L3768" s="3">
        <f t="shared" ca="1" si="442"/>
        <v>28</v>
      </c>
      <c r="M3768" s="30">
        <f t="shared" ca="1" si="443"/>
        <v>215.28888888888895</v>
      </c>
    </row>
    <row r="3769" spans="1:13">
      <c r="A3769" s="3">
        <v>12</v>
      </c>
      <c r="B3769" s="3">
        <v>7</v>
      </c>
      <c r="C3769" s="3">
        <v>24</v>
      </c>
      <c r="D3769" s="4">
        <f t="shared" ca="1" si="437"/>
        <v>4</v>
      </c>
      <c r="E3769" s="3">
        <f t="shared" ca="1" si="438"/>
        <v>20</v>
      </c>
      <c r="F3769" s="3">
        <f t="shared" ca="1" si="439"/>
        <v>17</v>
      </c>
      <c r="G3769" s="3">
        <f t="shared" ca="1" si="440"/>
        <v>80</v>
      </c>
      <c r="H3769" s="3">
        <f t="shared" si="436"/>
        <v>0</v>
      </c>
      <c r="I3769" s="3">
        <v>-10</v>
      </c>
      <c r="J3769" s="3">
        <v>77</v>
      </c>
      <c r="K3769" s="9">
        <f t="shared" ca="1" si="441"/>
        <v>233.83333333333334</v>
      </c>
      <c r="L3769" s="3">
        <f t="shared" ca="1" si="442"/>
        <v>32</v>
      </c>
      <c r="M3769" s="30">
        <f t="shared" ca="1" si="443"/>
        <v>257.2166666666667</v>
      </c>
    </row>
    <row r="3770" spans="1:13">
      <c r="A3770" s="3">
        <v>12</v>
      </c>
      <c r="B3770" s="3">
        <v>8</v>
      </c>
      <c r="C3770" s="3">
        <v>1</v>
      </c>
      <c r="D3770" s="4">
        <f t="shared" ca="1" si="437"/>
        <v>3.8</v>
      </c>
      <c r="E3770" s="3">
        <f t="shared" ca="1" si="438"/>
        <v>21</v>
      </c>
      <c r="F3770" s="3">
        <f t="shared" ca="1" si="439"/>
        <v>17</v>
      </c>
      <c r="G3770" s="3">
        <f t="shared" ca="1" si="440"/>
        <v>71</v>
      </c>
      <c r="H3770" s="3">
        <f t="shared" si="436"/>
        <v>0</v>
      </c>
      <c r="I3770" s="3">
        <v>-12</v>
      </c>
      <c r="J3770" s="3">
        <v>77</v>
      </c>
      <c r="K3770" s="9">
        <f t="shared" ca="1" si="441"/>
        <v>268.21052631578948</v>
      </c>
      <c r="L3770" s="3">
        <f t="shared" ca="1" si="442"/>
        <v>25.200000000000003</v>
      </c>
      <c r="M3770" s="30">
        <f t="shared" ca="1" si="443"/>
        <v>295.03157894736847</v>
      </c>
    </row>
    <row r="3771" spans="1:13">
      <c r="A3771" s="3">
        <v>12</v>
      </c>
      <c r="B3771" s="3">
        <v>8</v>
      </c>
      <c r="C3771" s="3">
        <v>2</v>
      </c>
      <c r="D3771" s="4">
        <f t="shared" ca="1" si="437"/>
        <v>3.5</v>
      </c>
      <c r="E3771" s="3">
        <f t="shared" ca="1" si="438"/>
        <v>24</v>
      </c>
      <c r="F3771" s="3">
        <f t="shared" ca="1" si="439"/>
        <v>19</v>
      </c>
      <c r="G3771" s="3">
        <f t="shared" ca="1" si="440"/>
        <v>80</v>
      </c>
      <c r="H3771" s="3">
        <f>IF(C3771&lt;7,0,IF(C3771&gt;17,0,0.03*(10-ABS(C3771-12))))</f>
        <v>0</v>
      </c>
      <c r="I3771" s="3">
        <v>-11</v>
      </c>
      <c r="J3771" s="3">
        <v>77</v>
      </c>
      <c r="K3771" s="9">
        <f t="shared" ca="1" si="441"/>
        <v>337.82857142857148</v>
      </c>
      <c r="L3771" s="3">
        <f t="shared" ca="1" si="442"/>
        <v>33.6</v>
      </c>
      <c r="M3771" s="30">
        <f t="shared" ca="1" si="443"/>
        <v>371.61142857142863</v>
      </c>
    </row>
    <row r="3772" spans="1:13">
      <c r="A3772" s="3">
        <v>12</v>
      </c>
      <c r="B3772" s="3">
        <v>8</v>
      </c>
      <c r="C3772" s="3">
        <v>3</v>
      </c>
      <c r="D3772" s="4">
        <f t="shared" ca="1" si="437"/>
        <v>4.3</v>
      </c>
      <c r="E3772" s="3">
        <f t="shared" ca="1" si="438"/>
        <v>5</v>
      </c>
      <c r="F3772" s="3">
        <f t="shared" ca="1" si="439"/>
        <v>16</v>
      </c>
      <c r="G3772" s="3">
        <f t="shared" ca="1" si="440"/>
        <v>62</v>
      </c>
      <c r="H3772" s="3">
        <f t="shared" si="436"/>
        <v>0</v>
      </c>
      <c r="I3772" s="3">
        <v>-11</v>
      </c>
      <c r="J3772" s="3">
        <v>77</v>
      </c>
      <c r="K3772" s="9">
        <f t="shared" ca="1" si="441"/>
        <v>54.844961240310084</v>
      </c>
      <c r="L3772" s="3">
        <f t="shared" ca="1" si="442"/>
        <v>7.0000000000000009</v>
      </c>
      <c r="M3772" s="30">
        <f t="shared" ca="1" si="443"/>
        <v>60.329457364341096</v>
      </c>
    </row>
    <row r="3773" spans="1:13">
      <c r="A3773" s="3">
        <v>12</v>
      </c>
      <c r="B3773" s="3">
        <v>8</v>
      </c>
      <c r="C3773" s="3">
        <v>4</v>
      </c>
      <c r="D3773" s="4">
        <f t="shared" ca="1" si="437"/>
        <v>3.6999999999999997</v>
      </c>
      <c r="E3773" s="3">
        <f t="shared" ca="1" si="438"/>
        <v>28</v>
      </c>
      <c r="F3773" s="3">
        <f t="shared" ca="1" si="439"/>
        <v>19</v>
      </c>
      <c r="G3773" s="3">
        <f t="shared" ca="1" si="440"/>
        <v>79</v>
      </c>
      <c r="H3773" s="3">
        <f t="shared" si="436"/>
        <v>0</v>
      </c>
      <c r="I3773" s="3">
        <v>-11</v>
      </c>
      <c r="J3773" s="3">
        <v>77</v>
      </c>
      <c r="K3773" s="9">
        <f t="shared" ca="1" si="441"/>
        <v>372.57657657657654</v>
      </c>
      <c r="L3773" s="3">
        <f t="shared" ca="1" si="442"/>
        <v>39.200000000000003</v>
      </c>
      <c r="M3773" s="30">
        <f t="shared" ca="1" si="443"/>
        <v>409.8342342342342</v>
      </c>
    </row>
    <row r="3774" spans="1:13">
      <c r="A3774" s="3">
        <v>12</v>
      </c>
      <c r="B3774" s="3">
        <v>8</v>
      </c>
      <c r="C3774" s="3">
        <v>5</v>
      </c>
      <c r="D3774" s="4">
        <f t="shared" ca="1" si="437"/>
        <v>3.9</v>
      </c>
      <c r="E3774" s="3">
        <f t="shared" ca="1" si="438"/>
        <v>23</v>
      </c>
      <c r="F3774" s="3">
        <f t="shared" ca="1" si="439"/>
        <v>19</v>
      </c>
      <c r="G3774" s="3">
        <f t="shared" ca="1" si="440"/>
        <v>65</v>
      </c>
      <c r="H3774" s="3">
        <f t="shared" si="436"/>
        <v>0</v>
      </c>
      <c r="I3774" s="3">
        <v>-9</v>
      </c>
      <c r="J3774" s="3">
        <v>77</v>
      </c>
      <c r="K3774" s="9">
        <f t="shared" ca="1" si="441"/>
        <v>282.4871794871795</v>
      </c>
      <c r="L3774" s="3">
        <f t="shared" ca="1" si="442"/>
        <v>41.4</v>
      </c>
      <c r="M3774" s="30">
        <f t="shared" ca="1" si="443"/>
        <v>310.73589743589747</v>
      </c>
    </row>
    <row r="3775" spans="1:13">
      <c r="A3775" s="3">
        <v>12</v>
      </c>
      <c r="B3775" s="3">
        <v>8</v>
      </c>
      <c r="C3775" s="3">
        <v>6</v>
      </c>
      <c r="D3775" s="4">
        <f t="shared" ca="1" si="437"/>
        <v>4.3</v>
      </c>
      <c r="E3775" s="3">
        <f t="shared" ca="1" si="438"/>
        <v>6</v>
      </c>
      <c r="F3775" s="3">
        <f t="shared" ca="1" si="439"/>
        <v>19</v>
      </c>
      <c r="G3775" s="3">
        <f t="shared" ca="1" si="440"/>
        <v>79</v>
      </c>
      <c r="H3775" s="3">
        <f t="shared" si="436"/>
        <v>0</v>
      </c>
      <c r="I3775" s="3">
        <v>-8</v>
      </c>
      <c r="J3775" s="3">
        <v>77</v>
      </c>
      <c r="K3775" s="9">
        <f t="shared" ca="1" si="441"/>
        <v>65.20930232558139</v>
      </c>
      <c r="L3775" s="3">
        <f t="shared" ca="1" si="442"/>
        <v>12</v>
      </c>
      <c r="M3775" s="30">
        <f t="shared" ca="1" si="443"/>
        <v>71.730232558139534</v>
      </c>
    </row>
    <row r="3776" spans="1:13">
      <c r="A3776" s="3">
        <v>12</v>
      </c>
      <c r="B3776" s="3">
        <v>8</v>
      </c>
      <c r="C3776" s="3">
        <v>7</v>
      </c>
      <c r="D3776" s="4">
        <f t="shared" ca="1" si="437"/>
        <v>3.3</v>
      </c>
      <c r="E3776" s="3">
        <f t="shared" ca="1" si="438"/>
        <v>15</v>
      </c>
      <c r="F3776" s="3">
        <f t="shared" ca="1" si="439"/>
        <v>19</v>
      </c>
      <c r="G3776" s="3">
        <f t="shared" ca="1" si="440"/>
        <v>65</v>
      </c>
      <c r="H3776" s="3">
        <f>IF(C3776&lt;7,0,IF(C3776&gt;17,0,0.03*(10-ABS(C3776-12))))</f>
        <v>0.15</v>
      </c>
      <c r="I3776" s="3">
        <v>-6</v>
      </c>
      <c r="J3776" s="3">
        <v>77</v>
      </c>
      <c r="K3776" s="9">
        <f t="shared" ca="1" si="441"/>
        <v>195</v>
      </c>
      <c r="L3776" s="3">
        <f t="shared" ca="1" si="442"/>
        <v>36.000000000000007</v>
      </c>
      <c r="M3776" s="30">
        <f t="shared" ca="1" si="443"/>
        <v>214.50000000000003</v>
      </c>
    </row>
    <row r="3777" spans="1:13">
      <c r="A3777" s="3">
        <v>12</v>
      </c>
      <c r="B3777" s="3">
        <v>8</v>
      </c>
      <c r="C3777" s="3">
        <v>8</v>
      </c>
      <c r="D3777" s="4">
        <f t="shared" ca="1" si="437"/>
        <v>4.3</v>
      </c>
      <c r="E3777" s="3">
        <f t="shared" ca="1" si="438"/>
        <v>1</v>
      </c>
      <c r="F3777" s="3">
        <f t="shared" ca="1" si="439"/>
        <v>20</v>
      </c>
      <c r="G3777" s="3">
        <f t="shared" ca="1" si="440"/>
        <v>65</v>
      </c>
      <c r="H3777" s="3">
        <f t="shared" si="436"/>
        <v>0.18</v>
      </c>
      <c r="I3777" s="3">
        <v>-4</v>
      </c>
      <c r="J3777" s="3">
        <v>77</v>
      </c>
      <c r="K3777" s="9">
        <f t="shared" ca="1" si="441"/>
        <v>9.6666666666666679</v>
      </c>
      <c r="L3777" s="3">
        <f t="shared" ca="1" si="442"/>
        <v>2.8000000000000003</v>
      </c>
      <c r="M3777" s="30">
        <f t="shared" ca="1" si="443"/>
        <v>10.633333333333335</v>
      </c>
    </row>
    <row r="3778" spans="1:13">
      <c r="A3778" s="3">
        <v>12</v>
      </c>
      <c r="B3778" s="3">
        <v>8</v>
      </c>
      <c r="C3778" s="3">
        <v>9</v>
      </c>
      <c r="D3778" s="4">
        <f t="shared" ca="1" si="437"/>
        <v>3.5999999999999996</v>
      </c>
      <c r="E3778" s="3">
        <f t="shared" ca="1" si="438"/>
        <v>8</v>
      </c>
      <c r="F3778" s="3">
        <f t="shared" ca="1" si="439"/>
        <v>20</v>
      </c>
      <c r="G3778" s="3">
        <f t="shared" ca="1" si="440"/>
        <v>64</v>
      </c>
      <c r="H3778" s="3">
        <f t="shared" si="436"/>
        <v>0.21</v>
      </c>
      <c r="I3778" s="3">
        <v>-3</v>
      </c>
      <c r="J3778" s="3">
        <v>77</v>
      </c>
      <c r="K3778" s="9">
        <f t="shared" ca="1" si="441"/>
        <v>89.481481481481495</v>
      </c>
      <c r="L3778" s="3">
        <f t="shared" ca="1" si="442"/>
        <v>24</v>
      </c>
      <c r="M3778" s="30">
        <f t="shared" ca="1" si="443"/>
        <v>98.429629629629659</v>
      </c>
    </row>
    <row r="3779" spans="1:13">
      <c r="A3779" s="3">
        <v>12</v>
      </c>
      <c r="B3779" s="3">
        <v>8</v>
      </c>
      <c r="C3779" s="3">
        <v>10</v>
      </c>
      <c r="D3779" s="4">
        <f t="shared" ca="1" si="437"/>
        <v>4.0999999999999996</v>
      </c>
      <c r="E3779" s="3">
        <f t="shared" ca="1" si="438"/>
        <v>20</v>
      </c>
      <c r="F3779" s="3">
        <f t="shared" ca="1" si="439"/>
        <v>23</v>
      </c>
      <c r="G3779" s="3">
        <f t="shared" ca="1" si="440"/>
        <v>76</v>
      </c>
      <c r="H3779" s="3">
        <f t="shared" si="436"/>
        <v>0.24</v>
      </c>
      <c r="I3779" s="3">
        <v>-1</v>
      </c>
      <c r="J3779" s="3">
        <v>77</v>
      </c>
      <c r="K3779" s="9">
        <f t="shared" ca="1" si="441"/>
        <v>196.09756097560978</v>
      </c>
      <c r="L3779" s="3">
        <f t="shared" ca="1" si="442"/>
        <v>68</v>
      </c>
      <c r="M3779" s="30">
        <f t="shared" ca="1" si="443"/>
        <v>215.70731707317077</v>
      </c>
    </row>
    <row r="3780" spans="1:13">
      <c r="A3780" s="3">
        <v>12</v>
      </c>
      <c r="B3780" s="3">
        <v>8</v>
      </c>
      <c r="C3780" s="3">
        <v>11</v>
      </c>
      <c r="D3780" s="4">
        <f t="shared" ca="1" si="437"/>
        <v>3.5</v>
      </c>
      <c r="E3780" s="3">
        <f t="shared" ca="1" si="438"/>
        <v>24</v>
      </c>
      <c r="F3780" s="3">
        <f t="shared" ca="1" si="439"/>
        <v>23</v>
      </c>
      <c r="G3780" s="3">
        <f t="shared" ca="1" si="440"/>
        <v>71</v>
      </c>
      <c r="H3780" s="3">
        <f t="shared" si="436"/>
        <v>0.27</v>
      </c>
      <c r="I3780" s="3">
        <v>2</v>
      </c>
      <c r="J3780" s="3">
        <v>77</v>
      </c>
      <c r="K3780" s="9">
        <f t="shared" ca="1" si="441"/>
        <v>256.2285714285714</v>
      </c>
      <c r="L3780" s="3">
        <f t="shared" ca="1" si="442"/>
        <v>96</v>
      </c>
      <c r="M3780" s="30">
        <f t="shared" ca="1" si="443"/>
        <v>281.85142857142858</v>
      </c>
    </row>
    <row r="3781" spans="1:13">
      <c r="A3781" s="3">
        <v>12</v>
      </c>
      <c r="B3781" s="3">
        <v>8</v>
      </c>
      <c r="C3781" s="3">
        <v>12</v>
      </c>
      <c r="D3781" s="4">
        <f t="shared" ca="1" si="437"/>
        <v>4.2</v>
      </c>
      <c r="E3781" s="3">
        <f t="shared" ca="1" si="438"/>
        <v>30</v>
      </c>
      <c r="F3781" s="3">
        <f t="shared" ca="1" si="439"/>
        <v>22</v>
      </c>
      <c r="G3781" s="3">
        <f t="shared" ca="1" si="440"/>
        <v>71</v>
      </c>
      <c r="H3781" s="3">
        <f t="shared" si="436"/>
        <v>0.3</v>
      </c>
      <c r="I3781" s="3">
        <v>4</v>
      </c>
      <c r="J3781" s="3">
        <v>77</v>
      </c>
      <c r="K3781" s="9">
        <f t="shared" ca="1" si="441"/>
        <v>245.47619047619045</v>
      </c>
      <c r="L3781" s="3">
        <f t="shared" ca="1" si="442"/>
        <v>132</v>
      </c>
      <c r="M3781" s="30">
        <f t="shared" ca="1" si="443"/>
        <v>270.02380952380952</v>
      </c>
    </row>
    <row r="3782" spans="1:13">
      <c r="A3782" s="3">
        <v>12</v>
      </c>
      <c r="B3782" s="3">
        <v>8</v>
      </c>
      <c r="C3782" s="3">
        <v>13</v>
      </c>
      <c r="D3782" s="4">
        <f t="shared" ca="1" si="437"/>
        <v>3.6999999999999997</v>
      </c>
      <c r="E3782" s="3">
        <f t="shared" ca="1" si="438"/>
        <v>14</v>
      </c>
      <c r="F3782" s="3">
        <f t="shared" ca="1" si="439"/>
        <v>22</v>
      </c>
      <c r="G3782" s="3">
        <f t="shared" ca="1" si="440"/>
        <v>60</v>
      </c>
      <c r="H3782" s="3">
        <f t="shared" si="436"/>
        <v>0.27</v>
      </c>
      <c r="I3782" s="3">
        <v>6</v>
      </c>
      <c r="J3782" s="3">
        <v>77</v>
      </c>
      <c r="K3782" s="9">
        <f t="shared" ca="1" si="441"/>
        <v>127.00900900900901</v>
      </c>
      <c r="L3782" s="3">
        <f t="shared" ca="1" si="442"/>
        <v>67.200000000000017</v>
      </c>
      <c r="M3782" s="30">
        <f t="shared" ca="1" si="443"/>
        <v>139.70990990990992</v>
      </c>
    </row>
    <row r="3783" spans="1:13">
      <c r="A3783" s="3">
        <v>12</v>
      </c>
      <c r="B3783" s="3">
        <v>8</v>
      </c>
      <c r="C3783" s="3">
        <v>14</v>
      </c>
      <c r="D3783" s="4">
        <f t="shared" ca="1" si="437"/>
        <v>3.4</v>
      </c>
      <c r="E3783" s="3">
        <f t="shared" ca="1" si="438"/>
        <v>30</v>
      </c>
      <c r="F3783" s="3">
        <f t="shared" ca="1" si="439"/>
        <v>24</v>
      </c>
      <c r="G3783" s="3">
        <f t="shared" ca="1" si="440"/>
        <v>62</v>
      </c>
      <c r="H3783" s="3">
        <f t="shared" si="436"/>
        <v>0.24</v>
      </c>
      <c r="I3783" s="3">
        <v>7</v>
      </c>
      <c r="J3783" s="3">
        <v>77</v>
      </c>
      <c r="K3783" s="9">
        <f t="shared" ca="1" si="441"/>
        <v>307.35294117647061</v>
      </c>
      <c r="L3783" s="3">
        <f t="shared" ca="1" si="442"/>
        <v>150</v>
      </c>
      <c r="M3783" s="30">
        <f t="shared" ca="1" si="443"/>
        <v>338.08823529411768</v>
      </c>
    </row>
    <row r="3784" spans="1:13">
      <c r="A3784" s="3">
        <v>12</v>
      </c>
      <c r="B3784" s="3">
        <v>8</v>
      </c>
      <c r="C3784" s="3">
        <v>15</v>
      </c>
      <c r="D3784" s="4">
        <f t="shared" ca="1" si="437"/>
        <v>4.0999999999999996</v>
      </c>
      <c r="E3784" s="3">
        <f t="shared" ca="1" si="438"/>
        <v>20</v>
      </c>
      <c r="F3784" s="3">
        <f t="shared" ca="1" si="439"/>
        <v>23</v>
      </c>
      <c r="G3784" s="3">
        <f t="shared" ca="1" si="440"/>
        <v>79</v>
      </c>
      <c r="H3784" s="3">
        <f t="shared" si="436"/>
        <v>0.21</v>
      </c>
      <c r="I3784" s="3">
        <v>8</v>
      </c>
      <c r="J3784" s="3">
        <v>77</v>
      </c>
      <c r="K3784" s="9">
        <f t="shared" ca="1" si="441"/>
        <v>162.11382113821139</v>
      </c>
      <c r="L3784" s="3">
        <f t="shared" ca="1" si="442"/>
        <v>104</v>
      </c>
      <c r="M3784" s="30">
        <f t="shared" ca="1" si="443"/>
        <v>178.32520325203254</v>
      </c>
    </row>
    <row r="3785" spans="1:13">
      <c r="A3785" s="3">
        <v>12</v>
      </c>
      <c r="B3785" s="3">
        <v>8</v>
      </c>
      <c r="C3785" s="3">
        <v>16</v>
      </c>
      <c r="D3785" s="4">
        <f t="shared" ca="1" si="437"/>
        <v>4</v>
      </c>
      <c r="E3785" s="3">
        <f t="shared" ca="1" si="438"/>
        <v>12</v>
      </c>
      <c r="F3785" s="3">
        <f t="shared" ca="1" si="439"/>
        <v>22</v>
      </c>
      <c r="G3785" s="3">
        <f t="shared" ca="1" si="440"/>
        <v>73</v>
      </c>
      <c r="H3785" s="3">
        <f t="shared" si="436"/>
        <v>0.18</v>
      </c>
      <c r="I3785" s="3">
        <v>7</v>
      </c>
      <c r="J3785" s="3">
        <v>77</v>
      </c>
      <c r="K3785" s="9">
        <f t="shared" ca="1" si="441"/>
        <v>101.40000000000002</v>
      </c>
      <c r="L3785" s="3">
        <f t="shared" ca="1" si="442"/>
        <v>60</v>
      </c>
      <c r="M3785" s="30">
        <f t="shared" ca="1" si="443"/>
        <v>111.54000000000003</v>
      </c>
    </row>
    <row r="3786" spans="1:13">
      <c r="A3786" s="3">
        <v>12</v>
      </c>
      <c r="B3786" s="3">
        <v>8</v>
      </c>
      <c r="C3786" s="3">
        <v>17</v>
      </c>
      <c r="D3786" s="4">
        <f t="shared" ca="1" si="437"/>
        <v>3.3</v>
      </c>
      <c r="E3786" s="3">
        <f t="shared" ca="1" si="438"/>
        <v>14</v>
      </c>
      <c r="F3786" s="3">
        <f t="shared" ca="1" si="439"/>
        <v>22</v>
      </c>
      <c r="G3786" s="3">
        <f t="shared" ca="1" si="440"/>
        <v>80</v>
      </c>
      <c r="H3786" s="3">
        <f t="shared" si="436"/>
        <v>0.15</v>
      </c>
      <c r="I3786" s="3">
        <v>6</v>
      </c>
      <c r="J3786" s="3">
        <v>77</v>
      </c>
      <c r="K3786" s="9">
        <f t="shared" ca="1" si="441"/>
        <v>148.90909090909093</v>
      </c>
      <c r="L3786" s="3">
        <f t="shared" ca="1" si="442"/>
        <v>67.200000000000017</v>
      </c>
      <c r="M3786" s="30">
        <f t="shared" ca="1" si="443"/>
        <v>163.80000000000004</v>
      </c>
    </row>
    <row r="3787" spans="1:13">
      <c r="A3787" s="3">
        <v>12</v>
      </c>
      <c r="B3787" s="3">
        <v>8</v>
      </c>
      <c r="C3787" s="3">
        <v>18</v>
      </c>
      <c r="D3787" s="4">
        <f t="shared" ca="1" si="437"/>
        <v>4.3</v>
      </c>
      <c r="E3787" s="3">
        <f t="shared" ca="1" si="438"/>
        <v>3</v>
      </c>
      <c r="F3787" s="3">
        <f t="shared" ca="1" si="439"/>
        <v>23</v>
      </c>
      <c r="G3787" s="3">
        <f t="shared" ca="1" si="440"/>
        <v>70</v>
      </c>
      <c r="H3787" s="3">
        <f t="shared" si="436"/>
        <v>0</v>
      </c>
      <c r="I3787" s="3">
        <v>4</v>
      </c>
      <c r="J3787" s="3">
        <v>77</v>
      </c>
      <c r="K3787" s="9">
        <f t="shared" ca="1" si="441"/>
        <v>28.069767441860471</v>
      </c>
      <c r="L3787" s="3">
        <f t="shared" ca="1" si="442"/>
        <v>13.200000000000001</v>
      </c>
      <c r="M3787" s="30">
        <f t="shared" ca="1" si="443"/>
        <v>30.876744186046519</v>
      </c>
    </row>
    <row r="3788" spans="1:13">
      <c r="A3788" s="3">
        <v>12</v>
      </c>
      <c r="B3788" s="3">
        <v>8</v>
      </c>
      <c r="C3788" s="3">
        <v>19</v>
      </c>
      <c r="D3788" s="4">
        <f t="shared" ca="1" si="437"/>
        <v>4</v>
      </c>
      <c r="E3788" s="3">
        <f t="shared" ca="1" si="438"/>
        <v>5</v>
      </c>
      <c r="F3788" s="3">
        <f t="shared" ca="1" si="439"/>
        <v>24</v>
      </c>
      <c r="G3788" s="3">
        <f t="shared" ca="1" si="440"/>
        <v>61</v>
      </c>
      <c r="H3788" s="3">
        <f t="shared" si="436"/>
        <v>0</v>
      </c>
      <c r="I3788" s="3">
        <v>2</v>
      </c>
      <c r="J3788" s="3">
        <v>77</v>
      </c>
      <c r="K3788" s="9">
        <f t="shared" ca="1" si="441"/>
        <v>53.791666666666664</v>
      </c>
      <c r="L3788" s="3">
        <f t="shared" ca="1" si="442"/>
        <v>20</v>
      </c>
      <c r="M3788" s="30">
        <f t="shared" ca="1" si="443"/>
        <v>59.170833333333334</v>
      </c>
    </row>
    <row r="3789" spans="1:13">
      <c r="A3789" s="3">
        <v>12</v>
      </c>
      <c r="B3789" s="3">
        <v>8</v>
      </c>
      <c r="C3789" s="3">
        <v>20</v>
      </c>
      <c r="D3789" s="4">
        <f t="shared" ca="1" si="437"/>
        <v>4.3</v>
      </c>
      <c r="E3789" s="3">
        <f t="shared" ca="1" si="438"/>
        <v>22</v>
      </c>
      <c r="F3789" s="3">
        <f t="shared" ca="1" si="439"/>
        <v>18</v>
      </c>
      <c r="G3789" s="3">
        <f t="shared" ca="1" si="440"/>
        <v>75</v>
      </c>
      <c r="H3789" s="3">
        <f t="shared" si="436"/>
        <v>0</v>
      </c>
      <c r="I3789" s="3">
        <v>0</v>
      </c>
      <c r="J3789" s="3">
        <v>77</v>
      </c>
      <c r="K3789" s="9">
        <f t="shared" ca="1" si="441"/>
        <v>200.72868217054267</v>
      </c>
      <c r="L3789" s="3">
        <f t="shared" ca="1" si="442"/>
        <v>79.2</v>
      </c>
      <c r="M3789" s="30">
        <f t="shared" ca="1" si="443"/>
        <v>220.80155038759696</v>
      </c>
    </row>
    <row r="3790" spans="1:13">
      <c r="A3790" s="3">
        <v>12</v>
      </c>
      <c r="B3790" s="3">
        <v>8</v>
      </c>
      <c r="C3790" s="3">
        <v>21</v>
      </c>
      <c r="D3790" s="4">
        <f t="shared" ca="1" si="437"/>
        <v>4.3</v>
      </c>
      <c r="E3790" s="3">
        <f t="shared" ca="1" si="438"/>
        <v>8</v>
      </c>
      <c r="F3790" s="3">
        <f t="shared" ca="1" si="439"/>
        <v>17</v>
      </c>
      <c r="G3790" s="3">
        <f t="shared" ca="1" si="440"/>
        <v>78</v>
      </c>
      <c r="H3790" s="3">
        <f t="shared" si="436"/>
        <v>0</v>
      </c>
      <c r="I3790" s="3">
        <v>-2</v>
      </c>
      <c r="J3790" s="3">
        <v>77</v>
      </c>
      <c r="K3790" s="9">
        <f t="shared" ca="1" si="441"/>
        <v>74.480620155038764</v>
      </c>
      <c r="L3790" s="3">
        <f t="shared" ca="1" si="442"/>
        <v>25.6</v>
      </c>
      <c r="M3790" s="30">
        <f t="shared" ca="1" si="443"/>
        <v>81.928682170542643</v>
      </c>
    </row>
    <row r="3791" spans="1:13">
      <c r="A3791" s="3">
        <v>12</v>
      </c>
      <c r="B3791" s="3">
        <v>8</v>
      </c>
      <c r="C3791" s="3">
        <v>22</v>
      </c>
      <c r="D3791" s="4">
        <f t="shared" ca="1" si="437"/>
        <v>3.5</v>
      </c>
      <c r="E3791" s="3">
        <f t="shared" ca="1" si="438"/>
        <v>12</v>
      </c>
      <c r="F3791" s="3">
        <f t="shared" ca="1" si="439"/>
        <v>19</v>
      </c>
      <c r="G3791" s="3">
        <f t="shared" ca="1" si="440"/>
        <v>68</v>
      </c>
      <c r="H3791" s="3">
        <f t="shared" si="436"/>
        <v>0</v>
      </c>
      <c r="I3791" s="3">
        <v>-4</v>
      </c>
      <c r="J3791" s="3">
        <v>77</v>
      </c>
      <c r="K3791" s="9">
        <f t="shared" ca="1" si="441"/>
        <v>149.60000000000002</v>
      </c>
      <c r="L3791" s="3">
        <f t="shared" ca="1" si="442"/>
        <v>33.6</v>
      </c>
      <c r="M3791" s="30">
        <f t="shared" ca="1" si="443"/>
        <v>164.56000000000003</v>
      </c>
    </row>
    <row r="3792" spans="1:13">
      <c r="A3792" s="3">
        <v>12</v>
      </c>
      <c r="B3792" s="3">
        <v>8</v>
      </c>
      <c r="C3792" s="3">
        <v>23</v>
      </c>
      <c r="D3792" s="4">
        <f t="shared" ca="1" si="437"/>
        <v>3.4</v>
      </c>
      <c r="E3792" s="3">
        <f t="shared" ca="1" si="438"/>
        <v>8</v>
      </c>
      <c r="F3792" s="3">
        <f t="shared" ca="1" si="439"/>
        <v>17</v>
      </c>
      <c r="G3792" s="3">
        <f t="shared" ca="1" si="440"/>
        <v>72</v>
      </c>
      <c r="H3792" s="3">
        <f t="shared" si="436"/>
        <v>0</v>
      </c>
      <c r="I3792" s="3">
        <v>-8</v>
      </c>
      <c r="J3792" s="3">
        <v>77</v>
      </c>
      <c r="K3792" s="9">
        <f t="shared" ca="1" si="441"/>
        <v>106.27450980392157</v>
      </c>
      <c r="L3792" s="3">
        <f t="shared" ca="1" si="442"/>
        <v>16</v>
      </c>
      <c r="M3792" s="30">
        <f t="shared" ca="1" si="443"/>
        <v>116.90196078431374</v>
      </c>
    </row>
    <row r="3793" spans="1:13">
      <c r="A3793" s="3">
        <v>12</v>
      </c>
      <c r="B3793" s="3">
        <v>8</v>
      </c>
      <c r="C3793" s="3">
        <v>24</v>
      </c>
      <c r="D3793" s="4">
        <f t="shared" ca="1" si="437"/>
        <v>3.8</v>
      </c>
      <c r="E3793" s="3">
        <f t="shared" ca="1" si="438"/>
        <v>26</v>
      </c>
      <c r="F3793" s="3">
        <f t="shared" ca="1" si="439"/>
        <v>18</v>
      </c>
      <c r="G3793" s="3">
        <f t="shared" ca="1" si="440"/>
        <v>73</v>
      </c>
      <c r="H3793" s="3">
        <f t="shared" si="436"/>
        <v>0</v>
      </c>
      <c r="I3793" s="3">
        <v>-10</v>
      </c>
      <c r="J3793" s="3">
        <v>77</v>
      </c>
      <c r="K3793" s="9">
        <f t="shared" ca="1" si="441"/>
        <v>325.91228070175441</v>
      </c>
      <c r="L3793" s="3">
        <f t="shared" ca="1" si="442"/>
        <v>41.6</v>
      </c>
      <c r="M3793" s="30">
        <f t="shared" ca="1" si="443"/>
        <v>358.50350877192989</v>
      </c>
    </row>
    <row r="3794" spans="1:13">
      <c r="A3794" s="3">
        <v>12</v>
      </c>
      <c r="B3794" s="3">
        <v>9</v>
      </c>
      <c r="C3794" s="3">
        <v>1</v>
      </c>
      <c r="D3794" s="4">
        <f t="shared" ca="1" si="437"/>
        <v>3.3</v>
      </c>
      <c r="E3794" s="3">
        <f t="shared" ca="1" si="438"/>
        <v>1</v>
      </c>
      <c r="F3794" s="3">
        <f t="shared" ca="1" si="439"/>
        <v>19</v>
      </c>
      <c r="G3794" s="3">
        <f t="shared" ca="1" si="440"/>
        <v>73</v>
      </c>
      <c r="H3794" s="3">
        <f t="shared" ref="H3794:H3857" si="444">IF(C3794&lt;7,0,IF(C3794&gt;17,0,0.03*(10-ABS(C3794-12))))</f>
        <v>0</v>
      </c>
      <c r="I3794" s="3">
        <v>-12</v>
      </c>
      <c r="J3794" s="3">
        <v>77</v>
      </c>
      <c r="K3794" s="9">
        <f t="shared" ca="1" si="441"/>
        <v>15.191919191919194</v>
      </c>
      <c r="L3794" s="3">
        <f t="shared" ca="1" si="442"/>
        <v>1.2000000000000002</v>
      </c>
      <c r="M3794" s="30">
        <f t="shared" ca="1" si="443"/>
        <v>16.711111111111116</v>
      </c>
    </row>
    <row r="3795" spans="1:13">
      <c r="A3795" s="3">
        <v>12</v>
      </c>
      <c r="B3795" s="3">
        <v>9</v>
      </c>
      <c r="C3795" s="3">
        <v>2</v>
      </c>
      <c r="D3795" s="4">
        <f t="shared" ref="D3795:D3858" ca="1" si="445">3.3+RANDBETWEEN(0,10)/10</f>
        <v>3.4</v>
      </c>
      <c r="E3795" s="3">
        <f t="shared" ref="E3795:E3858" ca="1" si="446">RANDBETWEEN(1,30)</f>
        <v>28</v>
      </c>
      <c r="F3795" s="3">
        <f t="shared" ref="F3795:F3858" ca="1" si="447">IF(C3795&lt;=7,RANDBETWEEN(16,19),IF(C3795&gt;=20,RANDBETWEEN(16,19),RANDBETWEEN(20,24)))</f>
        <v>19</v>
      </c>
      <c r="G3795" s="3">
        <f t="shared" ref="G3795:G3858" ca="1" si="448">RANDBETWEEN(60,80)</f>
        <v>61</v>
      </c>
      <c r="H3795" s="3">
        <f>IF(C3795&lt;7,0,IF(C3795&gt;17,0,0.03*(10-ABS(C3795-12))))</f>
        <v>0</v>
      </c>
      <c r="I3795" s="3">
        <v>-11</v>
      </c>
      <c r="J3795" s="3">
        <v>77</v>
      </c>
      <c r="K3795" s="9">
        <f t="shared" ref="K3795:K3841" ca="1" si="449">E3795*(110+(F3795-I3795)*5+(35-H3795*100)+ABS(G3795-J3795)*0.2)/(D3795*6)</f>
        <v>409.2941176470589</v>
      </c>
      <c r="L3795" s="3">
        <f t="shared" ref="L3795:L3841" ca="1" si="450">ABS(-18-I3795)*0.2*E3795</f>
        <v>39.200000000000003</v>
      </c>
      <c r="M3795" s="30">
        <f t="shared" ca="1" si="443"/>
        <v>450.22352941176484</v>
      </c>
    </row>
    <row r="3796" spans="1:13">
      <c r="A3796" s="3">
        <v>12</v>
      </c>
      <c r="B3796" s="3">
        <v>9</v>
      </c>
      <c r="C3796" s="3">
        <v>3</v>
      </c>
      <c r="D3796" s="4">
        <f t="shared" ca="1" si="445"/>
        <v>3.5</v>
      </c>
      <c r="E3796" s="3">
        <f t="shared" ca="1" si="446"/>
        <v>7</v>
      </c>
      <c r="F3796" s="3">
        <f t="shared" ca="1" si="447"/>
        <v>16</v>
      </c>
      <c r="G3796" s="3">
        <f t="shared" ca="1" si="448"/>
        <v>77</v>
      </c>
      <c r="H3796" s="3">
        <f t="shared" si="444"/>
        <v>0</v>
      </c>
      <c r="I3796" s="3">
        <v>-11</v>
      </c>
      <c r="J3796" s="3">
        <v>77</v>
      </c>
      <c r="K3796" s="9">
        <f t="shared" ca="1" si="449"/>
        <v>93.333333333333329</v>
      </c>
      <c r="L3796" s="3">
        <f t="shared" ca="1" si="450"/>
        <v>9.8000000000000007</v>
      </c>
      <c r="M3796" s="30">
        <f t="shared" ca="1" si="443"/>
        <v>102.66666666666667</v>
      </c>
    </row>
    <row r="3797" spans="1:13">
      <c r="A3797" s="3">
        <v>12</v>
      </c>
      <c r="B3797" s="3">
        <v>9</v>
      </c>
      <c r="C3797" s="3">
        <v>4</v>
      </c>
      <c r="D3797" s="4">
        <f t="shared" ca="1" si="445"/>
        <v>3.3</v>
      </c>
      <c r="E3797" s="3">
        <f t="shared" ca="1" si="446"/>
        <v>8</v>
      </c>
      <c r="F3797" s="3">
        <f t="shared" ca="1" si="447"/>
        <v>18</v>
      </c>
      <c r="G3797" s="3">
        <f t="shared" ca="1" si="448"/>
        <v>70</v>
      </c>
      <c r="H3797" s="3">
        <f t="shared" si="444"/>
        <v>0</v>
      </c>
      <c r="I3797" s="3">
        <v>-11</v>
      </c>
      <c r="J3797" s="3">
        <v>77</v>
      </c>
      <c r="K3797" s="9">
        <f t="shared" ca="1" si="449"/>
        <v>117.73737373737374</v>
      </c>
      <c r="L3797" s="3">
        <f t="shared" ca="1" si="450"/>
        <v>11.200000000000001</v>
      </c>
      <c r="M3797" s="30">
        <f t="shared" ca="1" si="443"/>
        <v>129.51111111111112</v>
      </c>
    </row>
    <row r="3798" spans="1:13">
      <c r="A3798" s="3">
        <v>12</v>
      </c>
      <c r="B3798" s="3">
        <v>9</v>
      </c>
      <c r="C3798" s="3">
        <v>5</v>
      </c>
      <c r="D3798" s="4">
        <f t="shared" ca="1" si="445"/>
        <v>3.8</v>
      </c>
      <c r="E3798" s="3">
        <f t="shared" ca="1" si="446"/>
        <v>2</v>
      </c>
      <c r="F3798" s="3">
        <f t="shared" ca="1" si="447"/>
        <v>19</v>
      </c>
      <c r="G3798" s="3">
        <f t="shared" ca="1" si="448"/>
        <v>80</v>
      </c>
      <c r="H3798" s="3">
        <f t="shared" si="444"/>
        <v>0</v>
      </c>
      <c r="I3798" s="3">
        <v>-9</v>
      </c>
      <c r="J3798" s="3">
        <v>77</v>
      </c>
      <c r="K3798" s="9">
        <f t="shared" ca="1" si="449"/>
        <v>25.052631578947373</v>
      </c>
      <c r="L3798" s="3">
        <f t="shared" ca="1" si="450"/>
        <v>3.6</v>
      </c>
      <c r="M3798" s="30">
        <f t="shared" ca="1" si="443"/>
        <v>27.557894736842112</v>
      </c>
    </row>
    <row r="3799" spans="1:13">
      <c r="A3799" s="3">
        <v>12</v>
      </c>
      <c r="B3799" s="3">
        <v>9</v>
      </c>
      <c r="C3799" s="3">
        <v>6</v>
      </c>
      <c r="D3799" s="4">
        <f t="shared" ca="1" si="445"/>
        <v>3.6999999999999997</v>
      </c>
      <c r="E3799" s="3">
        <f t="shared" ca="1" si="446"/>
        <v>24</v>
      </c>
      <c r="F3799" s="3">
        <f t="shared" ca="1" si="447"/>
        <v>18</v>
      </c>
      <c r="G3799" s="3">
        <f t="shared" ca="1" si="448"/>
        <v>60</v>
      </c>
      <c r="H3799" s="3">
        <f t="shared" si="444"/>
        <v>0</v>
      </c>
      <c r="I3799" s="3">
        <v>-8</v>
      </c>
      <c r="J3799" s="3">
        <v>77</v>
      </c>
      <c r="K3799" s="9">
        <f t="shared" ca="1" si="449"/>
        <v>300.97297297297297</v>
      </c>
      <c r="L3799" s="3">
        <f t="shared" ca="1" si="450"/>
        <v>48</v>
      </c>
      <c r="M3799" s="30">
        <f t="shared" ca="1" si="443"/>
        <v>331.07027027027027</v>
      </c>
    </row>
    <row r="3800" spans="1:13">
      <c r="A3800" s="3">
        <v>12</v>
      </c>
      <c r="B3800" s="3">
        <v>9</v>
      </c>
      <c r="C3800" s="3">
        <v>7</v>
      </c>
      <c r="D3800" s="4">
        <f t="shared" ca="1" si="445"/>
        <v>3.9</v>
      </c>
      <c r="E3800" s="3">
        <f t="shared" ca="1" si="446"/>
        <v>17</v>
      </c>
      <c r="F3800" s="3">
        <f t="shared" ca="1" si="447"/>
        <v>18</v>
      </c>
      <c r="G3800" s="3">
        <f t="shared" ca="1" si="448"/>
        <v>63</v>
      </c>
      <c r="H3800" s="3">
        <f>IF(C3800&lt;7,0,IF(C3800&gt;17,0,0.03*(10-ABS(C3800-12))))</f>
        <v>0.15</v>
      </c>
      <c r="I3800" s="3">
        <v>-6</v>
      </c>
      <c r="J3800" s="3">
        <v>77</v>
      </c>
      <c r="K3800" s="9">
        <f t="shared" ca="1" si="449"/>
        <v>183.65811965811969</v>
      </c>
      <c r="L3800" s="3">
        <f t="shared" ca="1" si="450"/>
        <v>40.800000000000004</v>
      </c>
      <c r="M3800" s="30">
        <f t="shared" ca="1" si="443"/>
        <v>202.02393162393167</v>
      </c>
    </row>
    <row r="3801" spans="1:13">
      <c r="A3801" s="3">
        <v>12</v>
      </c>
      <c r="B3801" s="3">
        <v>9</v>
      </c>
      <c r="C3801" s="3">
        <v>8</v>
      </c>
      <c r="D3801" s="4">
        <f t="shared" ca="1" si="445"/>
        <v>4.2</v>
      </c>
      <c r="E3801" s="3">
        <f t="shared" ca="1" si="446"/>
        <v>29</v>
      </c>
      <c r="F3801" s="3">
        <f t="shared" ca="1" si="447"/>
        <v>23</v>
      </c>
      <c r="G3801" s="3">
        <f t="shared" ca="1" si="448"/>
        <v>60</v>
      </c>
      <c r="H3801" s="3">
        <f t="shared" si="444"/>
        <v>0.18</v>
      </c>
      <c r="I3801" s="3">
        <v>-4</v>
      </c>
      <c r="J3801" s="3">
        <v>77</v>
      </c>
      <c r="K3801" s="9">
        <f t="shared" ca="1" si="449"/>
        <v>305.42063492063488</v>
      </c>
      <c r="L3801" s="3">
        <f t="shared" ca="1" si="450"/>
        <v>81.2</v>
      </c>
      <c r="M3801" s="30">
        <f t="shared" ca="1" si="443"/>
        <v>335.96269841269839</v>
      </c>
    </row>
    <row r="3802" spans="1:13">
      <c r="A3802" s="3">
        <v>12</v>
      </c>
      <c r="B3802" s="3">
        <v>9</v>
      </c>
      <c r="C3802" s="3">
        <v>9</v>
      </c>
      <c r="D3802" s="4">
        <f t="shared" ca="1" si="445"/>
        <v>4.3</v>
      </c>
      <c r="E3802" s="3">
        <f t="shared" ca="1" si="446"/>
        <v>19</v>
      </c>
      <c r="F3802" s="3">
        <f t="shared" ca="1" si="447"/>
        <v>23</v>
      </c>
      <c r="G3802" s="3">
        <f t="shared" ca="1" si="448"/>
        <v>66</v>
      </c>
      <c r="H3802" s="3">
        <f t="shared" si="444"/>
        <v>0.21</v>
      </c>
      <c r="I3802" s="3">
        <v>-3</v>
      </c>
      <c r="J3802" s="3">
        <v>77</v>
      </c>
      <c r="K3802" s="9">
        <f t="shared" ca="1" si="449"/>
        <v>188.67441860465118</v>
      </c>
      <c r="L3802" s="3">
        <f t="shared" ca="1" si="450"/>
        <v>57</v>
      </c>
      <c r="M3802" s="30">
        <f t="shared" ca="1" si="443"/>
        <v>207.54186046511632</v>
      </c>
    </row>
    <row r="3803" spans="1:13">
      <c r="A3803" s="3">
        <v>12</v>
      </c>
      <c r="B3803" s="3">
        <v>9</v>
      </c>
      <c r="C3803" s="3">
        <v>10</v>
      </c>
      <c r="D3803" s="4">
        <f t="shared" ca="1" si="445"/>
        <v>3.4</v>
      </c>
      <c r="E3803" s="3">
        <f t="shared" ca="1" si="446"/>
        <v>14</v>
      </c>
      <c r="F3803" s="3">
        <f t="shared" ca="1" si="447"/>
        <v>21</v>
      </c>
      <c r="G3803" s="3">
        <f t="shared" ca="1" si="448"/>
        <v>74</v>
      </c>
      <c r="H3803" s="3">
        <f t="shared" si="444"/>
        <v>0.24</v>
      </c>
      <c r="I3803" s="3">
        <v>-1</v>
      </c>
      <c r="J3803" s="3">
        <v>77</v>
      </c>
      <c r="K3803" s="9">
        <f t="shared" ca="1" si="449"/>
        <v>158.94117647058826</v>
      </c>
      <c r="L3803" s="3">
        <f t="shared" ca="1" si="450"/>
        <v>47.600000000000009</v>
      </c>
      <c r="M3803" s="30">
        <f t="shared" ca="1" si="443"/>
        <v>174.83529411764709</v>
      </c>
    </row>
    <row r="3804" spans="1:13">
      <c r="A3804" s="3">
        <v>12</v>
      </c>
      <c r="B3804" s="3">
        <v>9</v>
      </c>
      <c r="C3804" s="3">
        <v>11</v>
      </c>
      <c r="D3804" s="4">
        <f t="shared" ca="1" si="445"/>
        <v>3.9</v>
      </c>
      <c r="E3804" s="3">
        <f t="shared" ca="1" si="446"/>
        <v>24</v>
      </c>
      <c r="F3804" s="3">
        <f t="shared" ca="1" si="447"/>
        <v>23</v>
      </c>
      <c r="G3804" s="3">
        <f t="shared" ca="1" si="448"/>
        <v>74</v>
      </c>
      <c r="H3804" s="3">
        <f t="shared" si="444"/>
        <v>0.27</v>
      </c>
      <c r="I3804" s="3">
        <v>2</v>
      </c>
      <c r="J3804" s="3">
        <v>77</v>
      </c>
      <c r="K3804" s="9">
        <f t="shared" ca="1" si="449"/>
        <v>229.33333333333334</v>
      </c>
      <c r="L3804" s="3">
        <f t="shared" ca="1" si="450"/>
        <v>96</v>
      </c>
      <c r="M3804" s="30">
        <f t="shared" ca="1" si="443"/>
        <v>252.26666666666671</v>
      </c>
    </row>
    <row r="3805" spans="1:13">
      <c r="A3805" s="3">
        <v>12</v>
      </c>
      <c r="B3805" s="3">
        <v>9</v>
      </c>
      <c r="C3805" s="3">
        <v>12</v>
      </c>
      <c r="D3805" s="4">
        <f t="shared" ca="1" si="445"/>
        <v>3.3</v>
      </c>
      <c r="E3805" s="3">
        <f t="shared" ca="1" si="446"/>
        <v>21</v>
      </c>
      <c r="F3805" s="3">
        <f t="shared" ca="1" si="447"/>
        <v>20</v>
      </c>
      <c r="G3805" s="3">
        <f t="shared" ca="1" si="448"/>
        <v>68</v>
      </c>
      <c r="H3805" s="3">
        <f t="shared" si="444"/>
        <v>0.3</v>
      </c>
      <c r="I3805" s="3">
        <v>4</v>
      </c>
      <c r="J3805" s="3">
        <v>77</v>
      </c>
      <c r="K3805" s="9">
        <f t="shared" ca="1" si="449"/>
        <v>208.72727272727278</v>
      </c>
      <c r="L3805" s="3">
        <f t="shared" ca="1" si="450"/>
        <v>92.4</v>
      </c>
      <c r="M3805" s="30">
        <f t="shared" ca="1" si="443"/>
        <v>229.60000000000008</v>
      </c>
    </row>
    <row r="3806" spans="1:13">
      <c r="A3806" s="3">
        <v>12</v>
      </c>
      <c r="B3806" s="3">
        <v>9</v>
      </c>
      <c r="C3806" s="3">
        <v>13</v>
      </c>
      <c r="D3806" s="4">
        <f t="shared" ca="1" si="445"/>
        <v>4</v>
      </c>
      <c r="E3806" s="3">
        <f t="shared" ca="1" si="446"/>
        <v>25</v>
      </c>
      <c r="F3806" s="3">
        <f t="shared" ca="1" si="447"/>
        <v>20</v>
      </c>
      <c r="G3806" s="3">
        <f t="shared" ca="1" si="448"/>
        <v>65</v>
      </c>
      <c r="H3806" s="3">
        <f t="shared" si="444"/>
        <v>0.27</v>
      </c>
      <c r="I3806" s="3">
        <v>6</v>
      </c>
      <c r="J3806" s="3">
        <v>77</v>
      </c>
      <c r="K3806" s="9">
        <f t="shared" ca="1" si="449"/>
        <v>198.33333333333334</v>
      </c>
      <c r="L3806" s="3">
        <f t="shared" ca="1" si="450"/>
        <v>120.00000000000001</v>
      </c>
      <c r="M3806" s="30">
        <f t="shared" ca="1" si="443"/>
        <v>218.16666666666669</v>
      </c>
    </row>
    <row r="3807" spans="1:13">
      <c r="A3807" s="3">
        <v>12</v>
      </c>
      <c r="B3807" s="3">
        <v>9</v>
      </c>
      <c r="C3807" s="3">
        <v>14</v>
      </c>
      <c r="D3807" s="4">
        <f t="shared" ca="1" si="445"/>
        <v>3.5</v>
      </c>
      <c r="E3807" s="3">
        <f t="shared" ca="1" si="446"/>
        <v>24</v>
      </c>
      <c r="F3807" s="3">
        <f t="shared" ca="1" si="447"/>
        <v>22</v>
      </c>
      <c r="G3807" s="3">
        <f t="shared" ca="1" si="448"/>
        <v>62</v>
      </c>
      <c r="H3807" s="3">
        <f t="shared" si="444"/>
        <v>0.24</v>
      </c>
      <c r="I3807" s="3">
        <v>7</v>
      </c>
      <c r="J3807" s="3">
        <v>77</v>
      </c>
      <c r="K3807" s="9">
        <f t="shared" ca="1" si="449"/>
        <v>227.42857142857142</v>
      </c>
      <c r="L3807" s="3">
        <f t="shared" ca="1" si="450"/>
        <v>120</v>
      </c>
      <c r="M3807" s="30">
        <f t="shared" ca="1" si="443"/>
        <v>250.17142857142858</v>
      </c>
    </row>
    <row r="3808" spans="1:13">
      <c r="A3808" s="3">
        <v>12</v>
      </c>
      <c r="B3808" s="3">
        <v>9</v>
      </c>
      <c r="C3808" s="3">
        <v>15</v>
      </c>
      <c r="D3808" s="4">
        <f t="shared" ca="1" si="445"/>
        <v>3.5</v>
      </c>
      <c r="E3808" s="3">
        <f t="shared" ca="1" si="446"/>
        <v>12</v>
      </c>
      <c r="F3808" s="3">
        <f t="shared" ca="1" si="447"/>
        <v>22</v>
      </c>
      <c r="G3808" s="3">
        <f t="shared" ca="1" si="448"/>
        <v>74</v>
      </c>
      <c r="H3808" s="3">
        <f t="shared" si="444"/>
        <v>0.21</v>
      </c>
      <c r="I3808" s="3">
        <v>8</v>
      </c>
      <c r="J3808" s="3">
        <v>77</v>
      </c>
      <c r="K3808" s="9">
        <f t="shared" ca="1" si="449"/>
        <v>111.19999999999999</v>
      </c>
      <c r="L3808" s="3">
        <f t="shared" ca="1" si="450"/>
        <v>62.400000000000006</v>
      </c>
      <c r="M3808" s="30">
        <f t="shared" ca="1" si="443"/>
        <v>122.32</v>
      </c>
    </row>
    <row r="3809" spans="1:13">
      <c r="A3809" s="3">
        <v>12</v>
      </c>
      <c r="B3809" s="3">
        <v>9</v>
      </c>
      <c r="C3809" s="3">
        <v>16</v>
      </c>
      <c r="D3809" s="4">
        <f t="shared" ca="1" si="445"/>
        <v>4.3</v>
      </c>
      <c r="E3809" s="3">
        <f t="shared" ca="1" si="446"/>
        <v>5</v>
      </c>
      <c r="F3809" s="3">
        <f t="shared" ca="1" si="447"/>
        <v>22</v>
      </c>
      <c r="G3809" s="3">
        <f t="shared" ca="1" si="448"/>
        <v>71</v>
      </c>
      <c r="H3809" s="3">
        <f t="shared" si="444"/>
        <v>0.18</v>
      </c>
      <c r="I3809" s="3">
        <v>7</v>
      </c>
      <c r="J3809" s="3">
        <v>77</v>
      </c>
      <c r="K3809" s="9">
        <f t="shared" ca="1" si="449"/>
        <v>39.379844961240316</v>
      </c>
      <c r="L3809" s="3">
        <f t="shared" ca="1" si="450"/>
        <v>25</v>
      </c>
      <c r="M3809" s="30">
        <f t="shared" ca="1" si="443"/>
        <v>43.317829457364354</v>
      </c>
    </row>
    <row r="3810" spans="1:13">
      <c r="A3810" s="3">
        <v>12</v>
      </c>
      <c r="B3810" s="3">
        <v>9</v>
      </c>
      <c r="C3810" s="3">
        <v>17</v>
      </c>
      <c r="D3810" s="4">
        <f t="shared" ca="1" si="445"/>
        <v>4.3</v>
      </c>
      <c r="E3810" s="3">
        <f t="shared" ca="1" si="446"/>
        <v>12</v>
      </c>
      <c r="F3810" s="3">
        <f t="shared" ca="1" si="447"/>
        <v>20</v>
      </c>
      <c r="G3810" s="3">
        <f t="shared" ca="1" si="448"/>
        <v>70</v>
      </c>
      <c r="H3810" s="3">
        <f t="shared" si="444"/>
        <v>0.15</v>
      </c>
      <c r="I3810" s="3">
        <v>6</v>
      </c>
      <c r="J3810" s="3">
        <v>77</v>
      </c>
      <c r="K3810" s="9">
        <f t="shared" ca="1" si="449"/>
        <v>93.67441860465118</v>
      </c>
      <c r="L3810" s="3">
        <f t="shared" ca="1" si="450"/>
        <v>57.600000000000009</v>
      </c>
      <c r="M3810" s="30">
        <f t="shared" ca="1" si="443"/>
        <v>103.0418604651163</v>
      </c>
    </row>
    <row r="3811" spans="1:13">
      <c r="A3811" s="3">
        <v>12</v>
      </c>
      <c r="B3811" s="3">
        <v>9</v>
      </c>
      <c r="C3811" s="3">
        <v>18</v>
      </c>
      <c r="D3811" s="4">
        <f t="shared" ca="1" si="445"/>
        <v>3.5</v>
      </c>
      <c r="E3811" s="3">
        <f t="shared" ca="1" si="446"/>
        <v>17</v>
      </c>
      <c r="F3811" s="3">
        <f t="shared" ca="1" si="447"/>
        <v>21</v>
      </c>
      <c r="G3811" s="3">
        <f t="shared" ca="1" si="448"/>
        <v>80</v>
      </c>
      <c r="H3811" s="3">
        <f t="shared" si="444"/>
        <v>0</v>
      </c>
      <c r="I3811" s="3">
        <v>4</v>
      </c>
      <c r="J3811" s="3">
        <v>77</v>
      </c>
      <c r="K3811" s="9">
        <f t="shared" ca="1" si="449"/>
        <v>186.67619047619047</v>
      </c>
      <c r="L3811" s="3">
        <f t="shared" ca="1" si="450"/>
        <v>74.800000000000011</v>
      </c>
      <c r="M3811" s="30">
        <f t="shared" ca="1" si="443"/>
        <v>205.34380952380954</v>
      </c>
    </row>
    <row r="3812" spans="1:13">
      <c r="A3812" s="3">
        <v>12</v>
      </c>
      <c r="B3812" s="3">
        <v>9</v>
      </c>
      <c r="C3812" s="3">
        <v>19</v>
      </c>
      <c r="D3812" s="4">
        <f t="shared" ca="1" si="445"/>
        <v>3.3</v>
      </c>
      <c r="E3812" s="3">
        <f t="shared" ca="1" si="446"/>
        <v>2</v>
      </c>
      <c r="F3812" s="3">
        <f t="shared" ca="1" si="447"/>
        <v>23</v>
      </c>
      <c r="G3812" s="3">
        <f t="shared" ca="1" si="448"/>
        <v>78</v>
      </c>
      <c r="H3812" s="3">
        <f t="shared" si="444"/>
        <v>0</v>
      </c>
      <c r="I3812" s="3">
        <v>2</v>
      </c>
      <c r="J3812" s="3">
        <v>77</v>
      </c>
      <c r="K3812" s="9">
        <f t="shared" ca="1" si="449"/>
        <v>25.272727272727277</v>
      </c>
      <c r="L3812" s="3">
        <f t="shared" ca="1" si="450"/>
        <v>8</v>
      </c>
      <c r="M3812" s="30">
        <f t="shared" ca="1" si="443"/>
        <v>27.800000000000008</v>
      </c>
    </row>
    <row r="3813" spans="1:13">
      <c r="A3813" s="3">
        <v>12</v>
      </c>
      <c r="B3813" s="3">
        <v>9</v>
      </c>
      <c r="C3813" s="3">
        <v>20</v>
      </c>
      <c r="D3813" s="4">
        <f t="shared" ca="1" si="445"/>
        <v>4.3</v>
      </c>
      <c r="E3813" s="3">
        <f t="shared" ca="1" si="446"/>
        <v>24</v>
      </c>
      <c r="F3813" s="3">
        <f t="shared" ca="1" si="447"/>
        <v>18</v>
      </c>
      <c r="G3813" s="3">
        <f t="shared" ca="1" si="448"/>
        <v>63</v>
      </c>
      <c r="H3813" s="3">
        <f t="shared" si="444"/>
        <v>0</v>
      </c>
      <c r="I3813" s="3">
        <v>0</v>
      </c>
      <c r="J3813" s="3">
        <v>77</v>
      </c>
      <c r="K3813" s="9">
        <f t="shared" ca="1" si="449"/>
        <v>221.20930232558146</v>
      </c>
      <c r="L3813" s="3">
        <f t="shared" ca="1" si="450"/>
        <v>86.4</v>
      </c>
      <c r="M3813" s="30">
        <f t="shared" ca="1" si="443"/>
        <v>243.33023255813961</v>
      </c>
    </row>
    <row r="3814" spans="1:13">
      <c r="A3814" s="3">
        <v>12</v>
      </c>
      <c r="B3814" s="3">
        <v>9</v>
      </c>
      <c r="C3814" s="3">
        <v>21</v>
      </c>
      <c r="D3814" s="4">
        <f t="shared" ca="1" si="445"/>
        <v>4.0999999999999996</v>
      </c>
      <c r="E3814" s="3">
        <f t="shared" ca="1" si="446"/>
        <v>12</v>
      </c>
      <c r="F3814" s="3">
        <f t="shared" ca="1" si="447"/>
        <v>16</v>
      </c>
      <c r="G3814" s="3">
        <f t="shared" ca="1" si="448"/>
        <v>60</v>
      </c>
      <c r="H3814" s="3">
        <f t="shared" si="444"/>
        <v>0</v>
      </c>
      <c r="I3814" s="3">
        <v>-2</v>
      </c>
      <c r="J3814" s="3">
        <v>77</v>
      </c>
      <c r="K3814" s="9">
        <f t="shared" ca="1" si="449"/>
        <v>116.29268292682929</v>
      </c>
      <c r="L3814" s="3">
        <f t="shared" ca="1" si="450"/>
        <v>38.400000000000006</v>
      </c>
      <c r="M3814" s="30">
        <f t="shared" ca="1" si="443"/>
        <v>127.92195121951222</v>
      </c>
    </row>
    <row r="3815" spans="1:13">
      <c r="A3815" s="3">
        <v>12</v>
      </c>
      <c r="B3815" s="3">
        <v>9</v>
      </c>
      <c r="C3815" s="3">
        <v>22</v>
      </c>
      <c r="D3815" s="4">
        <f t="shared" ca="1" si="445"/>
        <v>4.2</v>
      </c>
      <c r="E3815" s="3">
        <f t="shared" ca="1" si="446"/>
        <v>21</v>
      </c>
      <c r="F3815" s="3">
        <f t="shared" ca="1" si="447"/>
        <v>18</v>
      </c>
      <c r="G3815" s="3">
        <f t="shared" ca="1" si="448"/>
        <v>63</v>
      </c>
      <c r="H3815" s="3">
        <f t="shared" si="444"/>
        <v>0</v>
      </c>
      <c r="I3815" s="3">
        <v>-4</v>
      </c>
      <c r="J3815" s="3">
        <v>77</v>
      </c>
      <c r="K3815" s="9">
        <f t="shared" ca="1" si="449"/>
        <v>214.83333333333331</v>
      </c>
      <c r="L3815" s="3">
        <f t="shared" ca="1" si="450"/>
        <v>58.800000000000004</v>
      </c>
      <c r="M3815" s="30">
        <f t="shared" ca="1" si="443"/>
        <v>236.31666666666666</v>
      </c>
    </row>
    <row r="3816" spans="1:13">
      <c r="A3816" s="3">
        <v>12</v>
      </c>
      <c r="B3816" s="3">
        <v>9</v>
      </c>
      <c r="C3816" s="3">
        <v>23</v>
      </c>
      <c r="D3816" s="4">
        <f t="shared" ca="1" si="445"/>
        <v>3.5</v>
      </c>
      <c r="E3816" s="3">
        <f t="shared" ca="1" si="446"/>
        <v>24</v>
      </c>
      <c r="F3816" s="3">
        <f t="shared" ca="1" si="447"/>
        <v>18</v>
      </c>
      <c r="G3816" s="3">
        <f t="shared" ca="1" si="448"/>
        <v>64</v>
      </c>
      <c r="H3816" s="3">
        <f t="shared" si="444"/>
        <v>0</v>
      </c>
      <c r="I3816" s="3">
        <v>-8</v>
      </c>
      <c r="J3816" s="3">
        <v>77</v>
      </c>
      <c r="K3816" s="9">
        <f t="shared" ca="1" si="449"/>
        <v>317.25714285714287</v>
      </c>
      <c r="L3816" s="3">
        <f t="shared" ca="1" si="450"/>
        <v>48</v>
      </c>
      <c r="M3816" s="30">
        <f t="shared" ca="1" si="443"/>
        <v>348.9828571428572</v>
      </c>
    </row>
    <row r="3817" spans="1:13">
      <c r="A3817" s="3">
        <v>12</v>
      </c>
      <c r="B3817" s="3">
        <v>9</v>
      </c>
      <c r="C3817" s="3">
        <v>24</v>
      </c>
      <c r="D3817" s="4">
        <f t="shared" ca="1" si="445"/>
        <v>3.6999999999999997</v>
      </c>
      <c r="E3817" s="3">
        <f t="shared" ca="1" si="446"/>
        <v>6</v>
      </c>
      <c r="F3817" s="3">
        <f t="shared" ca="1" si="447"/>
        <v>18</v>
      </c>
      <c r="G3817" s="3">
        <f t="shared" ca="1" si="448"/>
        <v>60</v>
      </c>
      <c r="H3817" s="3">
        <f t="shared" si="444"/>
        <v>0</v>
      </c>
      <c r="I3817" s="3">
        <v>-10</v>
      </c>
      <c r="J3817" s="3">
        <v>77</v>
      </c>
      <c r="K3817" s="9">
        <f t="shared" ca="1" si="449"/>
        <v>77.945945945945937</v>
      </c>
      <c r="L3817" s="3">
        <f t="shared" ca="1" si="450"/>
        <v>9.6000000000000014</v>
      </c>
      <c r="M3817" s="30">
        <f t="shared" ca="1" si="443"/>
        <v>85.740540540540536</v>
      </c>
    </row>
    <row r="3818" spans="1:13">
      <c r="A3818" s="3">
        <v>12</v>
      </c>
      <c r="B3818" s="3">
        <v>10</v>
      </c>
      <c r="C3818" s="3">
        <v>1</v>
      </c>
      <c r="D3818" s="4">
        <f t="shared" ca="1" si="445"/>
        <v>3.9</v>
      </c>
      <c r="E3818" s="3">
        <f t="shared" ca="1" si="446"/>
        <v>15</v>
      </c>
      <c r="F3818" s="3">
        <f t="shared" ca="1" si="447"/>
        <v>18</v>
      </c>
      <c r="G3818" s="3">
        <f t="shared" ca="1" si="448"/>
        <v>78</v>
      </c>
      <c r="H3818" s="3">
        <f t="shared" si="444"/>
        <v>0</v>
      </c>
      <c r="I3818" s="3">
        <v>-12</v>
      </c>
      <c r="J3818" s="3">
        <v>77</v>
      </c>
      <c r="K3818" s="9">
        <f t="shared" ca="1" si="449"/>
        <v>189.23076923076925</v>
      </c>
      <c r="L3818" s="3">
        <f t="shared" ca="1" si="450"/>
        <v>18.000000000000004</v>
      </c>
      <c r="M3818" s="30">
        <f t="shared" ca="1" si="443"/>
        <v>208.15384615384619</v>
      </c>
    </row>
    <row r="3819" spans="1:13">
      <c r="A3819" s="3">
        <v>12</v>
      </c>
      <c r="B3819" s="3">
        <v>10</v>
      </c>
      <c r="C3819" s="3">
        <v>2</v>
      </c>
      <c r="D3819" s="4">
        <f t="shared" ca="1" si="445"/>
        <v>3.9</v>
      </c>
      <c r="E3819" s="3">
        <f t="shared" ca="1" si="446"/>
        <v>28</v>
      </c>
      <c r="F3819" s="3">
        <f t="shared" ca="1" si="447"/>
        <v>17</v>
      </c>
      <c r="G3819" s="3">
        <f t="shared" ca="1" si="448"/>
        <v>71</v>
      </c>
      <c r="H3819" s="3">
        <f>IF(C3819&lt;7,0,IF(C3819&gt;17,0,0.03*(10-ABS(C3819-12))))</f>
        <v>0</v>
      </c>
      <c r="I3819" s="3">
        <v>-11</v>
      </c>
      <c r="J3819" s="3">
        <v>77</v>
      </c>
      <c r="K3819" s="9">
        <f t="shared" ca="1" si="449"/>
        <v>342.46153846153845</v>
      </c>
      <c r="L3819" s="3">
        <f t="shared" ca="1" si="450"/>
        <v>39.200000000000003</v>
      </c>
      <c r="M3819" s="30">
        <f t="shared" ca="1" si="443"/>
        <v>376.70769230769235</v>
      </c>
    </row>
    <row r="3820" spans="1:13">
      <c r="A3820" s="3">
        <v>12</v>
      </c>
      <c r="B3820" s="3">
        <v>10</v>
      </c>
      <c r="C3820" s="3">
        <v>3</v>
      </c>
      <c r="D3820" s="4">
        <f t="shared" ca="1" si="445"/>
        <v>3.5999999999999996</v>
      </c>
      <c r="E3820" s="3">
        <f t="shared" ca="1" si="446"/>
        <v>15</v>
      </c>
      <c r="F3820" s="3">
        <f t="shared" ca="1" si="447"/>
        <v>18</v>
      </c>
      <c r="G3820" s="3">
        <f t="shared" ca="1" si="448"/>
        <v>68</v>
      </c>
      <c r="H3820" s="3">
        <f t="shared" si="444"/>
        <v>0</v>
      </c>
      <c r="I3820" s="3">
        <v>-11</v>
      </c>
      <c r="J3820" s="3">
        <v>77</v>
      </c>
      <c r="K3820" s="9">
        <f t="shared" ca="1" si="449"/>
        <v>202.63888888888891</v>
      </c>
      <c r="L3820" s="3">
        <f t="shared" ca="1" si="450"/>
        <v>21.000000000000004</v>
      </c>
      <c r="M3820" s="30">
        <f t="shared" ca="1" si="443"/>
        <v>222.90277777777783</v>
      </c>
    </row>
    <row r="3821" spans="1:13">
      <c r="A3821" s="3">
        <v>12</v>
      </c>
      <c r="B3821" s="3">
        <v>10</v>
      </c>
      <c r="C3821" s="3">
        <v>4</v>
      </c>
      <c r="D3821" s="4">
        <f t="shared" ca="1" si="445"/>
        <v>3.9</v>
      </c>
      <c r="E3821" s="3">
        <f t="shared" ca="1" si="446"/>
        <v>9</v>
      </c>
      <c r="F3821" s="3">
        <f t="shared" ca="1" si="447"/>
        <v>16</v>
      </c>
      <c r="G3821" s="3">
        <f t="shared" ca="1" si="448"/>
        <v>60</v>
      </c>
      <c r="H3821" s="3">
        <f t="shared" si="444"/>
        <v>0</v>
      </c>
      <c r="I3821" s="3">
        <v>-11</v>
      </c>
      <c r="J3821" s="3">
        <v>77</v>
      </c>
      <c r="K3821" s="9">
        <f t="shared" ca="1" si="449"/>
        <v>109</v>
      </c>
      <c r="L3821" s="3">
        <f t="shared" ca="1" si="450"/>
        <v>12.600000000000001</v>
      </c>
      <c r="M3821" s="30">
        <f t="shared" ca="1" si="443"/>
        <v>119.9</v>
      </c>
    </row>
    <row r="3822" spans="1:13">
      <c r="A3822" s="3">
        <v>12</v>
      </c>
      <c r="B3822" s="3">
        <v>10</v>
      </c>
      <c r="C3822" s="3">
        <v>5</v>
      </c>
      <c r="D3822" s="4">
        <f t="shared" ca="1" si="445"/>
        <v>4</v>
      </c>
      <c r="E3822" s="3">
        <f t="shared" ca="1" si="446"/>
        <v>24</v>
      </c>
      <c r="F3822" s="3">
        <f t="shared" ca="1" si="447"/>
        <v>19</v>
      </c>
      <c r="G3822" s="3">
        <f t="shared" ca="1" si="448"/>
        <v>68</v>
      </c>
      <c r="H3822" s="3">
        <f t="shared" si="444"/>
        <v>0</v>
      </c>
      <c r="I3822" s="3">
        <v>-9</v>
      </c>
      <c r="J3822" s="3">
        <v>77</v>
      </c>
      <c r="K3822" s="9">
        <f t="shared" ca="1" si="449"/>
        <v>286.8</v>
      </c>
      <c r="L3822" s="3">
        <f t="shared" ca="1" si="450"/>
        <v>43.2</v>
      </c>
      <c r="M3822" s="30">
        <f t="shared" ca="1" si="443"/>
        <v>315.48</v>
      </c>
    </row>
    <row r="3823" spans="1:13">
      <c r="A3823" s="3">
        <v>12</v>
      </c>
      <c r="B3823" s="3">
        <v>10</v>
      </c>
      <c r="C3823" s="3">
        <v>6</v>
      </c>
      <c r="D3823" s="4">
        <f t="shared" ca="1" si="445"/>
        <v>3.3</v>
      </c>
      <c r="E3823" s="3">
        <f t="shared" ca="1" si="446"/>
        <v>28</v>
      </c>
      <c r="F3823" s="3">
        <f t="shared" ca="1" si="447"/>
        <v>16</v>
      </c>
      <c r="G3823" s="3">
        <f t="shared" ca="1" si="448"/>
        <v>67</v>
      </c>
      <c r="H3823" s="3">
        <f t="shared" si="444"/>
        <v>0</v>
      </c>
      <c r="I3823" s="3">
        <v>-8</v>
      </c>
      <c r="J3823" s="3">
        <v>77</v>
      </c>
      <c r="K3823" s="9">
        <f t="shared" ca="1" si="449"/>
        <v>377.57575757575762</v>
      </c>
      <c r="L3823" s="3">
        <f t="shared" ca="1" si="450"/>
        <v>56</v>
      </c>
      <c r="M3823" s="30">
        <f t="shared" ca="1" si="443"/>
        <v>415.33333333333343</v>
      </c>
    </row>
    <row r="3824" spans="1:13">
      <c r="A3824" s="3">
        <v>12</v>
      </c>
      <c r="B3824" s="3">
        <v>10</v>
      </c>
      <c r="C3824" s="3">
        <v>7</v>
      </c>
      <c r="D3824" s="4">
        <f t="shared" ca="1" si="445"/>
        <v>3.3</v>
      </c>
      <c r="E3824" s="3">
        <f t="shared" ca="1" si="446"/>
        <v>17</v>
      </c>
      <c r="F3824" s="3">
        <f t="shared" ca="1" si="447"/>
        <v>16</v>
      </c>
      <c r="G3824" s="3">
        <f t="shared" ca="1" si="448"/>
        <v>75</v>
      </c>
      <c r="H3824" s="3">
        <f>IF(C3824&lt;7,0,IF(C3824&gt;17,0,0.03*(10-ABS(C3824-12))))</f>
        <v>0.15</v>
      </c>
      <c r="I3824" s="3">
        <v>-6</v>
      </c>
      <c r="J3824" s="3">
        <v>77</v>
      </c>
      <c r="K3824" s="9">
        <f t="shared" ca="1" si="449"/>
        <v>206.40404040404044</v>
      </c>
      <c r="L3824" s="3">
        <f t="shared" ca="1" si="450"/>
        <v>40.800000000000004</v>
      </c>
      <c r="M3824" s="30">
        <f t="shared" ca="1" si="443"/>
        <v>227.04444444444451</v>
      </c>
    </row>
    <row r="3825" spans="1:13">
      <c r="A3825" s="3">
        <v>12</v>
      </c>
      <c r="B3825" s="3">
        <v>10</v>
      </c>
      <c r="C3825" s="3">
        <v>8</v>
      </c>
      <c r="D3825" s="4">
        <f t="shared" ca="1" si="445"/>
        <v>3.3</v>
      </c>
      <c r="E3825" s="3">
        <f t="shared" ca="1" si="446"/>
        <v>28</v>
      </c>
      <c r="F3825" s="3">
        <f t="shared" ca="1" si="447"/>
        <v>21</v>
      </c>
      <c r="G3825" s="3">
        <f t="shared" ca="1" si="448"/>
        <v>65</v>
      </c>
      <c r="H3825" s="3">
        <f t="shared" si="444"/>
        <v>0.18</v>
      </c>
      <c r="I3825" s="3">
        <v>-4</v>
      </c>
      <c r="J3825" s="3">
        <v>77</v>
      </c>
      <c r="K3825" s="9">
        <f t="shared" ca="1" si="449"/>
        <v>359.75757575757581</v>
      </c>
      <c r="L3825" s="3">
        <f t="shared" ca="1" si="450"/>
        <v>78.400000000000006</v>
      </c>
      <c r="M3825" s="30">
        <f t="shared" ca="1" si="443"/>
        <v>395.73333333333341</v>
      </c>
    </row>
    <row r="3826" spans="1:13">
      <c r="A3826" s="3">
        <v>12</v>
      </c>
      <c r="B3826" s="3">
        <v>10</v>
      </c>
      <c r="C3826" s="3">
        <v>9</v>
      </c>
      <c r="D3826" s="4">
        <f t="shared" ca="1" si="445"/>
        <v>3.5</v>
      </c>
      <c r="E3826" s="3">
        <f t="shared" ca="1" si="446"/>
        <v>3</v>
      </c>
      <c r="F3826" s="3">
        <f t="shared" ca="1" si="447"/>
        <v>24</v>
      </c>
      <c r="G3826" s="3">
        <f t="shared" ca="1" si="448"/>
        <v>78</v>
      </c>
      <c r="H3826" s="3">
        <f t="shared" si="444"/>
        <v>0.21</v>
      </c>
      <c r="I3826" s="3">
        <v>-3</v>
      </c>
      <c r="J3826" s="3">
        <v>77</v>
      </c>
      <c r="K3826" s="9">
        <f t="shared" ca="1" si="449"/>
        <v>37.028571428571425</v>
      </c>
      <c r="L3826" s="3">
        <f t="shared" ca="1" si="450"/>
        <v>9</v>
      </c>
      <c r="M3826" s="30">
        <f t="shared" ca="1" si="443"/>
        <v>40.731428571428573</v>
      </c>
    </row>
    <row r="3827" spans="1:13">
      <c r="A3827" s="3">
        <v>12</v>
      </c>
      <c r="B3827" s="3">
        <v>10</v>
      </c>
      <c r="C3827" s="3">
        <v>10</v>
      </c>
      <c r="D3827" s="4">
        <f t="shared" ca="1" si="445"/>
        <v>3.5999999999999996</v>
      </c>
      <c r="E3827" s="3">
        <f t="shared" ca="1" si="446"/>
        <v>8</v>
      </c>
      <c r="F3827" s="3">
        <f t="shared" ca="1" si="447"/>
        <v>24</v>
      </c>
      <c r="G3827" s="3">
        <f t="shared" ca="1" si="448"/>
        <v>66</v>
      </c>
      <c r="H3827" s="3">
        <f t="shared" si="444"/>
        <v>0.24</v>
      </c>
      <c r="I3827" s="3">
        <v>-1</v>
      </c>
      <c r="J3827" s="3">
        <v>77</v>
      </c>
      <c r="K3827" s="9">
        <f t="shared" ca="1" si="449"/>
        <v>91.925925925925924</v>
      </c>
      <c r="L3827" s="3">
        <f t="shared" ca="1" si="450"/>
        <v>27.200000000000003</v>
      </c>
      <c r="M3827" s="30">
        <f t="shared" ref="M3827:M3890" ca="1" si="451">K3827*1.1</f>
        <v>101.11851851851853</v>
      </c>
    </row>
    <row r="3828" spans="1:13">
      <c r="A3828" s="3">
        <v>12</v>
      </c>
      <c r="B3828" s="3">
        <v>10</v>
      </c>
      <c r="C3828" s="3">
        <v>11</v>
      </c>
      <c r="D3828" s="4">
        <f t="shared" ca="1" si="445"/>
        <v>4.0999999999999996</v>
      </c>
      <c r="E3828" s="3">
        <f t="shared" ca="1" si="446"/>
        <v>30</v>
      </c>
      <c r="F3828" s="3">
        <f t="shared" ca="1" si="447"/>
        <v>23</v>
      </c>
      <c r="G3828" s="3">
        <f t="shared" ca="1" si="448"/>
        <v>64</v>
      </c>
      <c r="H3828" s="3">
        <f t="shared" si="444"/>
        <v>0.27</v>
      </c>
      <c r="I3828" s="3">
        <v>2</v>
      </c>
      <c r="J3828" s="3">
        <v>77</v>
      </c>
      <c r="K3828" s="9">
        <f t="shared" ca="1" si="449"/>
        <v>275.1219512195122</v>
      </c>
      <c r="L3828" s="3">
        <f t="shared" ca="1" si="450"/>
        <v>120</v>
      </c>
      <c r="M3828" s="30">
        <f t="shared" ca="1" si="451"/>
        <v>302.63414634146346</v>
      </c>
    </row>
    <row r="3829" spans="1:13">
      <c r="A3829" s="3">
        <v>12</v>
      </c>
      <c r="B3829" s="3">
        <v>10</v>
      </c>
      <c r="C3829" s="3">
        <v>12</v>
      </c>
      <c r="D3829" s="4">
        <f t="shared" ca="1" si="445"/>
        <v>4.0999999999999996</v>
      </c>
      <c r="E3829" s="3">
        <f t="shared" ca="1" si="446"/>
        <v>30</v>
      </c>
      <c r="F3829" s="3">
        <f t="shared" ca="1" si="447"/>
        <v>20</v>
      </c>
      <c r="G3829" s="3">
        <f t="shared" ca="1" si="448"/>
        <v>77</v>
      </c>
      <c r="H3829" s="3">
        <f t="shared" si="444"/>
        <v>0.3</v>
      </c>
      <c r="I3829" s="3">
        <v>4</v>
      </c>
      <c r="J3829" s="3">
        <v>77</v>
      </c>
      <c r="K3829" s="9">
        <f t="shared" ca="1" si="449"/>
        <v>237.80487804878049</v>
      </c>
      <c r="L3829" s="3">
        <f t="shared" ca="1" si="450"/>
        <v>132</v>
      </c>
      <c r="M3829" s="30">
        <f t="shared" ca="1" si="451"/>
        <v>261.58536585365857</v>
      </c>
    </row>
    <row r="3830" spans="1:13">
      <c r="A3830" s="3">
        <v>12</v>
      </c>
      <c r="B3830" s="3">
        <v>10</v>
      </c>
      <c r="C3830" s="3">
        <v>13</v>
      </c>
      <c r="D3830" s="4">
        <f t="shared" ca="1" si="445"/>
        <v>4.2</v>
      </c>
      <c r="E3830" s="3">
        <f t="shared" ca="1" si="446"/>
        <v>9</v>
      </c>
      <c r="F3830" s="3">
        <f t="shared" ca="1" si="447"/>
        <v>23</v>
      </c>
      <c r="G3830" s="3">
        <f t="shared" ca="1" si="448"/>
        <v>77</v>
      </c>
      <c r="H3830" s="3">
        <f t="shared" si="444"/>
        <v>0.27</v>
      </c>
      <c r="I3830" s="3">
        <v>6</v>
      </c>
      <c r="J3830" s="3">
        <v>77</v>
      </c>
      <c r="K3830" s="9">
        <f t="shared" ca="1" si="449"/>
        <v>72.499999999999986</v>
      </c>
      <c r="L3830" s="3">
        <f t="shared" ca="1" si="450"/>
        <v>43.2</v>
      </c>
      <c r="M3830" s="30">
        <f t="shared" ca="1" si="451"/>
        <v>79.749999999999986</v>
      </c>
    </row>
    <row r="3831" spans="1:13">
      <c r="A3831" s="3">
        <v>12</v>
      </c>
      <c r="B3831" s="3">
        <v>10</v>
      </c>
      <c r="C3831" s="3">
        <v>14</v>
      </c>
      <c r="D3831" s="4">
        <f t="shared" ca="1" si="445"/>
        <v>4</v>
      </c>
      <c r="E3831" s="3">
        <f t="shared" ca="1" si="446"/>
        <v>21</v>
      </c>
      <c r="F3831" s="3">
        <f t="shared" ca="1" si="447"/>
        <v>20</v>
      </c>
      <c r="G3831" s="3">
        <f t="shared" ca="1" si="448"/>
        <v>66</v>
      </c>
      <c r="H3831" s="3">
        <f t="shared" si="444"/>
        <v>0.24</v>
      </c>
      <c r="I3831" s="3">
        <v>7</v>
      </c>
      <c r="J3831" s="3">
        <v>77</v>
      </c>
      <c r="K3831" s="9">
        <f t="shared" ca="1" si="449"/>
        <v>164.67499999999998</v>
      </c>
      <c r="L3831" s="3">
        <f t="shared" ca="1" si="450"/>
        <v>105</v>
      </c>
      <c r="M3831" s="30">
        <f t="shared" ca="1" si="451"/>
        <v>181.14249999999998</v>
      </c>
    </row>
    <row r="3832" spans="1:13">
      <c r="A3832" s="3">
        <v>12</v>
      </c>
      <c r="B3832" s="3">
        <v>10</v>
      </c>
      <c r="C3832" s="3">
        <v>15</v>
      </c>
      <c r="D3832" s="4">
        <f t="shared" ca="1" si="445"/>
        <v>3.6999999999999997</v>
      </c>
      <c r="E3832" s="3">
        <f t="shared" ca="1" si="446"/>
        <v>3</v>
      </c>
      <c r="F3832" s="3">
        <f t="shared" ca="1" si="447"/>
        <v>21</v>
      </c>
      <c r="G3832" s="3">
        <f t="shared" ca="1" si="448"/>
        <v>69</v>
      </c>
      <c r="H3832" s="3">
        <f t="shared" si="444"/>
        <v>0.21</v>
      </c>
      <c r="I3832" s="3">
        <v>8</v>
      </c>
      <c r="J3832" s="3">
        <v>77</v>
      </c>
      <c r="K3832" s="9">
        <f t="shared" ca="1" si="449"/>
        <v>25.756756756756754</v>
      </c>
      <c r="L3832" s="3">
        <f t="shared" ca="1" si="450"/>
        <v>15.600000000000001</v>
      </c>
      <c r="M3832" s="30">
        <f t="shared" ca="1" si="451"/>
        <v>28.332432432432434</v>
      </c>
    </row>
    <row r="3833" spans="1:13">
      <c r="A3833" s="3">
        <v>12</v>
      </c>
      <c r="B3833" s="3">
        <v>10</v>
      </c>
      <c r="C3833" s="3">
        <v>16</v>
      </c>
      <c r="D3833" s="4">
        <f t="shared" ca="1" si="445"/>
        <v>3.3</v>
      </c>
      <c r="E3833" s="3">
        <f t="shared" ca="1" si="446"/>
        <v>4</v>
      </c>
      <c r="F3833" s="3">
        <f t="shared" ca="1" si="447"/>
        <v>23</v>
      </c>
      <c r="G3833" s="3">
        <f t="shared" ca="1" si="448"/>
        <v>76</v>
      </c>
      <c r="H3833" s="3">
        <f t="shared" si="444"/>
        <v>0.18</v>
      </c>
      <c r="I3833" s="3">
        <v>7</v>
      </c>
      <c r="J3833" s="3">
        <v>77</v>
      </c>
      <c r="K3833" s="9">
        <f t="shared" ca="1" si="449"/>
        <v>41.858585858585862</v>
      </c>
      <c r="L3833" s="3">
        <f t="shared" ca="1" si="450"/>
        <v>20</v>
      </c>
      <c r="M3833" s="30">
        <f t="shared" ca="1" si="451"/>
        <v>46.044444444444451</v>
      </c>
    </row>
    <row r="3834" spans="1:13">
      <c r="A3834" s="3">
        <v>12</v>
      </c>
      <c r="B3834" s="3">
        <v>10</v>
      </c>
      <c r="C3834" s="3">
        <v>17</v>
      </c>
      <c r="D3834" s="4">
        <f t="shared" ca="1" si="445"/>
        <v>3.5999999999999996</v>
      </c>
      <c r="E3834" s="3">
        <f t="shared" ca="1" si="446"/>
        <v>1</v>
      </c>
      <c r="F3834" s="3">
        <f t="shared" ca="1" si="447"/>
        <v>23</v>
      </c>
      <c r="G3834" s="3">
        <f t="shared" ca="1" si="448"/>
        <v>74</v>
      </c>
      <c r="H3834" s="3">
        <f t="shared" si="444"/>
        <v>0.15</v>
      </c>
      <c r="I3834" s="3">
        <v>6</v>
      </c>
      <c r="J3834" s="3">
        <v>77</v>
      </c>
      <c r="K3834" s="9">
        <f t="shared" ca="1" si="449"/>
        <v>9.9814814814814827</v>
      </c>
      <c r="L3834" s="3">
        <f t="shared" ca="1" si="450"/>
        <v>4.8000000000000007</v>
      </c>
      <c r="M3834" s="30">
        <f t="shared" ca="1" si="451"/>
        <v>10.979629629629631</v>
      </c>
    </row>
    <row r="3835" spans="1:13">
      <c r="A3835" s="3">
        <v>12</v>
      </c>
      <c r="B3835" s="3">
        <v>10</v>
      </c>
      <c r="C3835" s="3">
        <v>18</v>
      </c>
      <c r="D3835" s="4">
        <f t="shared" ca="1" si="445"/>
        <v>3.3</v>
      </c>
      <c r="E3835" s="3">
        <f t="shared" ca="1" si="446"/>
        <v>24</v>
      </c>
      <c r="F3835" s="3">
        <f t="shared" ca="1" si="447"/>
        <v>23</v>
      </c>
      <c r="G3835" s="3">
        <f t="shared" ca="1" si="448"/>
        <v>67</v>
      </c>
      <c r="H3835" s="3">
        <f t="shared" si="444"/>
        <v>0</v>
      </c>
      <c r="I3835" s="3">
        <v>4</v>
      </c>
      <c r="J3835" s="3">
        <v>77</v>
      </c>
      <c r="K3835" s="9">
        <f t="shared" ca="1" si="449"/>
        <v>293.33333333333337</v>
      </c>
      <c r="L3835" s="3">
        <f t="shared" ca="1" si="450"/>
        <v>105.60000000000001</v>
      </c>
      <c r="M3835" s="30">
        <f t="shared" ca="1" si="451"/>
        <v>322.66666666666674</v>
      </c>
    </row>
    <row r="3836" spans="1:13">
      <c r="A3836" s="3">
        <v>12</v>
      </c>
      <c r="B3836" s="3">
        <v>10</v>
      </c>
      <c r="C3836" s="3">
        <v>19</v>
      </c>
      <c r="D3836" s="4">
        <f t="shared" ca="1" si="445"/>
        <v>3.8</v>
      </c>
      <c r="E3836" s="3">
        <f t="shared" ca="1" si="446"/>
        <v>30</v>
      </c>
      <c r="F3836" s="3">
        <f t="shared" ca="1" si="447"/>
        <v>22</v>
      </c>
      <c r="G3836" s="3">
        <f t="shared" ca="1" si="448"/>
        <v>79</v>
      </c>
      <c r="H3836" s="3">
        <f t="shared" si="444"/>
        <v>0</v>
      </c>
      <c r="I3836" s="3">
        <v>2</v>
      </c>
      <c r="J3836" s="3">
        <v>77</v>
      </c>
      <c r="K3836" s="9">
        <f t="shared" ca="1" si="449"/>
        <v>322.89473684210532</v>
      </c>
      <c r="L3836" s="3">
        <f t="shared" ca="1" si="450"/>
        <v>120</v>
      </c>
      <c r="M3836" s="30">
        <f t="shared" ca="1" si="451"/>
        <v>355.18421052631589</v>
      </c>
    </row>
    <row r="3837" spans="1:13">
      <c r="A3837" s="3">
        <v>12</v>
      </c>
      <c r="B3837" s="3">
        <v>10</v>
      </c>
      <c r="C3837" s="3">
        <v>20</v>
      </c>
      <c r="D3837" s="4">
        <f t="shared" ca="1" si="445"/>
        <v>3.5</v>
      </c>
      <c r="E3837" s="3">
        <f t="shared" ca="1" si="446"/>
        <v>2</v>
      </c>
      <c r="F3837" s="3">
        <f t="shared" ca="1" si="447"/>
        <v>19</v>
      </c>
      <c r="G3837" s="3">
        <f t="shared" ca="1" si="448"/>
        <v>73</v>
      </c>
      <c r="H3837" s="3">
        <f t="shared" si="444"/>
        <v>0</v>
      </c>
      <c r="I3837" s="3">
        <v>0</v>
      </c>
      <c r="J3837" s="3">
        <v>77</v>
      </c>
      <c r="K3837" s="9">
        <f t="shared" ca="1" si="449"/>
        <v>22.933333333333334</v>
      </c>
      <c r="L3837" s="3">
        <f t="shared" ca="1" si="450"/>
        <v>7.2</v>
      </c>
      <c r="M3837" s="30">
        <f t="shared" ca="1" si="451"/>
        <v>25.22666666666667</v>
      </c>
    </row>
    <row r="3838" spans="1:13">
      <c r="A3838" s="3">
        <v>12</v>
      </c>
      <c r="B3838" s="3">
        <v>10</v>
      </c>
      <c r="C3838" s="3">
        <v>21</v>
      </c>
      <c r="D3838" s="4">
        <f t="shared" ca="1" si="445"/>
        <v>4</v>
      </c>
      <c r="E3838" s="3">
        <f t="shared" ca="1" si="446"/>
        <v>23</v>
      </c>
      <c r="F3838" s="3">
        <f t="shared" ca="1" si="447"/>
        <v>19</v>
      </c>
      <c r="G3838" s="3">
        <f t="shared" ca="1" si="448"/>
        <v>72</v>
      </c>
      <c r="H3838" s="3">
        <f t="shared" si="444"/>
        <v>0</v>
      </c>
      <c r="I3838" s="3">
        <v>-2</v>
      </c>
      <c r="J3838" s="3">
        <v>77</v>
      </c>
      <c r="K3838" s="9">
        <f t="shared" ca="1" si="449"/>
        <v>240.54166666666666</v>
      </c>
      <c r="L3838" s="3">
        <f t="shared" ca="1" si="450"/>
        <v>73.600000000000009</v>
      </c>
      <c r="M3838" s="30">
        <f t="shared" ca="1" si="451"/>
        <v>264.59583333333336</v>
      </c>
    </row>
    <row r="3839" spans="1:13">
      <c r="A3839" s="3">
        <v>12</v>
      </c>
      <c r="B3839" s="3">
        <v>10</v>
      </c>
      <c r="C3839" s="3">
        <v>22</v>
      </c>
      <c r="D3839" s="4">
        <f t="shared" ca="1" si="445"/>
        <v>4.0999999999999996</v>
      </c>
      <c r="E3839" s="3">
        <f t="shared" ca="1" si="446"/>
        <v>26</v>
      </c>
      <c r="F3839" s="3">
        <f t="shared" ca="1" si="447"/>
        <v>17</v>
      </c>
      <c r="G3839" s="3">
        <f t="shared" ca="1" si="448"/>
        <v>75</v>
      </c>
      <c r="H3839" s="3">
        <f t="shared" si="444"/>
        <v>0</v>
      </c>
      <c r="I3839" s="3">
        <v>-4</v>
      </c>
      <c r="J3839" s="3">
        <v>77</v>
      </c>
      <c r="K3839" s="9">
        <f t="shared" ca="1" si="449"/>
        <v>264.65040650406507</v>
      </c>
      <c r="L3839" s="3">
        <f t="shared" ca="1" si="450"/>
        <v>72.800000000000011</v>
      </c>
      <c r="M3839" s="30">
        <f t="shared" ca="1" si="451"/>
        <v>291.11544715447161</v>
      </c>
    </row>
    <row r="3840" spans="1:13">
      <c r="A3840" s="3">
        <v>12</v>
      </c>
      <c r="B3840" s="3">
        <v>10</v>
      </c>
      <c r="C3840" s="3">
        <v>23</v>
      </c>
      <c r="D3840" s="4">
        <f t="shared" ca="1" si="445"/>
        <v>4</v>
      </c>
      <c r="E3840" s="3">
        <f t="shared" ca="1" si="446"/>
        <v>14</v>
      </c>
      <c r="F3840" s="3">
        <f t="shared" ca="1" si="447"/>
        <v>16</v>
      </c>
      <c r="G3840" s="3">
        <f t="shared" ca="1" si="448"/>
        <v>71</v>
      </c>
      <c r="H3840" s="3">
        <f t="shared" si="444"/>
        <v>0</v>
      </c>
      <c r="I3840" s="3">
        <v>-8</v>
      </c>
      <c r="J3840" s="3">
        <v>77</v>
      </c>
      <c r="K3840" s="9">
        <f t="shared" ca="1" si="449"/>
        <v>155.28333333333333</v>
      </c>
      <c r="L3840" s="3">
        <f t="shared" ca="1" si="450"/>
        <v>28</v>
      </c>
      <c r="M3840" s="30">
        <f t="shared" ca="1" si="451"/>
        <v>170.81166666666667</v>
      </c>
    </row>
    <row r="3841" spans="1:13">
      <c r="A3841" s="3">
        <v>12</v>
      </c>
      <c r="B3841" s="3">
        <v>10</v>
      </c>
      <c r="C3841" s="3">
        <v>24</v>
      </c>
      <c r="D3841" s="4">
        <f t="shared" ca="1" si="445"/>
        <v>4</v>
      </c>
      <c r="E3841" s="3">
        <f t="shared" ca="1" si="446"/>
        <v>24</v>
      </c>
      <c r="F3841" s="3">
        <f t="shared" ca="1" si="447"/>
        <v>17</v>
      </c>
      <c r="G3841" s="3">
        <f t="shared" ca="1" si="448"/>
        <v>68</v>
      </c>
      <c r="H3841" s="3">
        <f t="shared" si="444"/>
        <v>0</v>
      </c>
      <c r="I3841" s="3">
        <v>-10</v>
      </c>
      <c r="J3841" s="3">
        <v>77</v>
      </c>
      <c r="K3841" s="9">
        <f t="shared" ca="1" si="449"/>
        <v>281.8</v>
      </c>
      <c r="L3841" s="3">
        <f t="shared" ca="1" si="450"/>
        <v>38.400000000000006</v>
      </c>
      <c r="M3841" s="30">
        <f t="shared" ca="1" si="451"/>
        <v>309.98</v>
      </c>
    </row>
    <row r="3842" spans="1:13">
      <c r="A3842" s="25">
        <v>12</v>
      </c>
      <c r="B3842" s="25">
        <v>11</v>
      </c>
      <c r="C3842" s="25">
        <v>1</v>
      </c>
      <c r="D3842" s="26">
        <f t="shared" ca="1" si="445"/>
        <v>3.5</v>
      </c>
      <c r="E3842" s="25">
        <f t="shared" ca="1" si="446"/>
        <v>7</v>
      </c>
      <c r="F3842" s="25">
        <f t="shared" ca="1" si="447"/>
        <v>17</v>
      </c>
      <c r="G3842" s="25">
        <f t="shared" ca="1" si="448"/>
        <v>70</v>
      </c>
      <c r="H3842" s="25">
        <f t="shared" si="444"/>
        <v>0</v>
      </c>
      <c r="I3842" s="25">
        <v>-12</v>
      </c>
      <c r="J3842" s="25">
        <v>77</v>
      </c>
      <c r="K3842" s="27">
        <f ca="1">E3842*(100+(F3842-I3842)*4+(45-H3842*90)+ABS(G3842-J3842)*0.3)/(D3842*4)</f>
        <v>131.55000000000001</v>
      </c>
      <c r="L3842" s="25">
        <f ca="1">ABS(-18-I3842)*0.15*E3842</f>
        <v>6.2999999999999989</v>
      </c>
      <c r="M3842" s="30">
        <f t="shared" ca="1" si="451"/>
        <v>144.70500000000001</v>
      </c>
    </row>
    <row r="3843" spans="1:13">
      <c r="A3843" s="3">
        <v>12</v>
      </c>
      <c r="B3843" s="3">
        <v>11</v>
      </c>
      <c r="C3843" s="3">
        <v>2</v>
      </c>
      <c r="D3843" s="4">
        <f t="shared" ca="1" si="445"/>
        <v>3.8</v>
      </c>
      <c r="E3843" s="3">
        <f t="shared" ca="1" si="446"/>
        <v>15</v>
      </c>
      <c r="F3843" s="3">
        <f t="shared" ca="1" si="447"/>
        <v>17</v>
      </c>
      <c r="G3843" s="3">
        <f t="shared" ca="1" si="448"/>
        <v>75</v>
      </c>
      <c r="H3843" s="3">
        <f>IF(C3843&lt;7,0,IF(C3843&gt;17,0,0.03*(10-ABS(C3843-12))))</f>
        <v>0</v>
      </c>
      <c r="I3843" s="3">
        <v>-11</v>
      </c>
      <c r="J3843" s="3">
        <v>77</v>
      </c>
      <c r="K3843" s="12">
        <f t="shared" ref="K3843:K3906" ca="1" si="452">E3843*(100+(F3843-I3843)*4+(45-H3843*90)+ABS(G3843-J3843)*0.3)/(D3843*4)</f>
        <v>254.21052631578951</v>
      </c>
      <c r="L3843" s="10">
        <f t="shared" ref="L3843:L3906" ca="1" si="453">ABS(-18-I3843)*0.15*E3843</f>
        <v>15.75</v>
      </c>
      <c r="M3843" s="30">
        <f t="shared" ca="1" si="451"/>
        <v>279.6315789473685</v>
      </c>
    </row>
    <row r="3844" spans="1:13">
      <c r="A3844" s="3">
        <v>12</v>
      </c>
      <c r="B3844" s="3">
        <v>11</v>
      </c>
      <c r="C3844" s="3">
        <v>3</v>
      </c>
      <c r="D3844" s="4">
        <f t="shared" ca="1" si="445"/>
        <v>4</v>
      </c>
      <c r="E3844" s="3">
        <f t="shared" ca="1" si="446"/>
        <v>16</v>
      </c>
      <c r="F3844" s="3">
        <f t="shared" ca="1" si="447"/>
        <v>18</v>
      </c>
      <c r="G3844" s="3">
        <f t="shared" ca="1" si="448"/>
        <v>70</v>
      </c>
      <c r="H3844" s="3">
        <f t="shared" si="444"/>
        <v>0</v>
      </c>
      <c r="I3844" s="3">
        <v>-11</v>
      </c>
      <c r="J3844" s="3">
        <v>77</v>
      </c>
      <c r="K3844" s="12">
        <f t="shared" ca="1" si="452"/>
        <v>263.10000000000002</v>
      </c>
      <c r="L3844" s="10">
        <f t="shared" ca="1" si="453"/>
        <v>16.8</v>
      </c>
      <c r="M3844" s="30">
        <f t="shared" ca="1" si="451"/>
        <v>289.41000000000003</v>
      </c>
    </row>
    <row r="3845" spans="1:13">
      <c r="A3845" s="3">
        <v>12</v>
      </c>
      <c r="B3845" s="3">
        <v>11</v>
      </c>
      <c r="C3845" s="3">
        <v>4</v>
      </c>
      <c r="D3845" s="4">
        <f t="shared" ca="1" si="445"/>
        <v>4.0999999999999996</v>
      </c>
      <c r="E3845" s="3">
        <f t="shared" ca="1" si="446"/>
        <v>13</v>
      </c>
      <c r="F3845" s="3">
        <f t="shared" ca="1" si="447"/>
        <v>17</v>
      </c>
      <c r="G3845" s="3">
        <f t="shared" ca="1" si="448"/>
        <v>60</v>
      </c>
      <c r="H3845" s="3">
        <f t="shared" si="444"/>
        <v>0</v>
      </c>
      <c r="I3845" s="3">
        <v>-11</v>
      </c>
      <c r="J3845" s="3">
        <v>77</v>
      </c>
      <c r="K3845" s="12">
        <f t="shared" ca="1" si="452"/>
        <v>207.76219512195124</v>
      </c>
      <c r="L3845" s="10">
        <f t="shared" ca="1" si="453"/>
        <v>13.65</v>
      </c>
      <c r="M3845" s="30">
        <f t="shared" ca="1" si="451"/>
        <v>228.53841463414639</v>
      </c>
    </row>
    <row r="3846" spans="1:13">
      <c r="A3846" s="3">
        <v>12</v>
      </c>
      <c r="B3846" s="3">
        <v>11</v>
      </c>
      <c r="C3846" s="3">
        <v>5</v>
      </c>
      <c r="D3846" s="4">
        <f t="shared" ca="1" si="445"/>
        <v>3.5999999999999996</v>
      </c>
      <c r="E3846" s="3">
        <f t="shared" ca="1" si="446"/>
        <v>5</v>
      </c>
      <c r="F3846" s="3">
        <f t="shared" ca="1" si="447"/>
        <v>17</v>
      </c>
      <c r="G3846" s="3">
        <f t="shared" ca="1" si="448"/>
        <v>70</v>
      </c>
      <c r="H3846" s="3">
        <f t="shared" si="444"/>
        <v>0</v>
      </c>
      <c r="I3846" s="3">
        <v>-9</v>
      </c>
      <c r="J3846" s="3">
        <v>77</v>
      </c>
      <c r="K3846" s="12">
        <f t="shared" ca="1" si="452"/>
        <v>87.187500000000014</v>
      </c>
      <c r="L3846" s="10">
        <f t="shared" ca="1" si="453"/>
        <v>6.7499999999999991</v>
      </c>
      <c r="M3846" s="30">
        <f t="shared" ca="1" si="451"/>
        <v>95.906250000000028</v>
      </c>
    </row>
    <row r="3847" spans="1:13">
      <c r="A3847" s="3">
        <v>12</v>
      </c>
      <c r="B3847" s="3">
        <v>11</v>
      </c>
      <c r="C3847" s="3">
        <v>6</v>
      </c>
      <c r="D3847" s="4">
        <f t="shared" ca="1" si="445"/>
        <v>4</v>
      </c>
      <c r="E3847" s="3">
        <f t="shared" ca="1" si="446"/>
        <v>9</v>
      </c>
      <c r="F3847" s="3">
        <f t="shared" ca="1" si="447"/>
        <v>17</v>
      </c>
      <c r="G3847" s="3">
        <f t="shared" ca="1" si="448"/>
        <v>76</v>
      </c>
      <c r="H3847" s="3">
        <f t="shared" si="444"/>
        <v>0</v>
      </c>
      <c r="I3847" s="3">
        <v>-8</v>
      </c>
      <c r="J3847" s="3">
        <v>77</v>
      </c>
      <c r="K3847" s="12">
        <f t="shared" ca="1" si="452"/>
        <v>137.98125000000002</v>
      </c>
      <c r="L3847" s="10">
        <f t="shared" ca="1" si="453"/>
        <v>13.5</v>
      </c>
      <c r="M3847" s="30">
        <f t="shared" ca="1" si="451"/>
        <v>151.77937500000004</v>
      </c>
    </row>
    <row r="3848" spans="1:13">
      <c r="A3848" s="3">
        <v>12</v>
      </c>
      <c r="B3848" s="3">
        <v>11</v>
      </c>
      <c r="C3848" s="3">
        <v>7</v>
      </c>
      <c r="D3848" s="4">
        <f t="shared" ca="1" si="445"/>
        <v>3.3</v>
      </c>
      <c r="E3848" s="3">
        <f t="shared" ca="1" si="446"/>
        <v>18</v>
      </c>
      <c r="F3848" s="3">
        <f t="shared" ca="1" si="447"/>
        <v>17</v>
      </c>
      <c r="G3848" s="3">
        <f t="shared" ca="1" si="448"/>
        <v>75</v>
      </c>
      <c r="H3848" s="3">
        <f>IF(C3848&lt;7,0,IF(C3848&gt;17,0,0.03*(10-ABS(C3848-12))))</f>
        <v>0.15</v>
      </c>
      <c r="I3848" s="3">
        <v>-6</v>
      </c>
      <c r="J3848" s="3">
        <v>77</v>
      </c>
      <c r="K3848" s="12">
        <f t="shared" ca="1" si="452"/>
        <v>305.59090909090907</v>
      </c>
      <c r="L3848" s="10">
        <f t="shared" ca="1" si="453"/>
        <v>32.4</v>
      </c>
      <c r="M3848" s="30">
        <f t="shared" ca="1" si="451"/>
        <v>336.15</v>
      </c>
    </row>
    <row r="3849" spans="1:13">
      <c r="A3849" s="3">
        <v>12</v>
      </c>
      <c r="B3849" s="3">
        <v>11</v>
      </c>
      <c r="C3849" s="3">
        <v>8</v>
      </c>
      <c r="D3849" s="4">
        <f t="shared" ca="1" si="445"/>
        <v>3.8</v>
      </c>
      <c r="E3849" s="3">
        <f t="shared" ca="1" si="446"/>
        <v>2</v>
      </c>
      <c r="F3849" s="3">
        <f t="shared" ca="1" si="447"/>
        <v>23</v>
      </c>
      <c r="G3849" s="3">
        <f t="shared" ca="1" si="448"/>
        <v>77</v>
      </c>
      <c r="H3849" s="3">
        <f t="shared" si="444"/>
        <v>0.18</v>
      </c>
      <c r="I3849" s="3">
        <v>-4</v>
      </c>
      <c r="J3849" s="3">
        <v>77</v>
      </c>
      <c r="K3849" s="12">
        <f t="shared" ca="1" si="452"/>
        <v>31.15789473684211</v>
      </c>
      <c r="L3849" s="10">
        <f t="shared" ca="1" si="453"/>
        <v>4.2</v>
      </c>
      <c r="M3849" s="30">
        <f t="shared" ca="1" si="451"/>
        <v>34.273684210526326</v>
      </c>
    </row>
    <row r="3850" spans="1:13">
      <c r="A3850" s="3">
        <v>12</v>
      </c>
      <c r="B3850" s="3">
        <v>11</v>
      </c>
      <c r="C3850" s="3">
        <v>9</v>
      </c>
      <c r="D3850" s="4">
        <f t="shared" ca="1" si="445"/>
        <v>4.3</v>
      </c>
      <c r="E3850" s="3">
        <f t="shared" ca="1" si="446"/>
        <v>4</v>
      </c>
      <c r="F3850" s="3">
        <f t="shared" ca="1" si="447"/>
        <v>22</v>
      </c>
      <c r="G3850" s="3">
        <f t="shared" ca="1" si="448"/>
        <v>79</v>
      </c>
      <c r="H3850" s="3">
        <f t="shared" si="444"/>
        <v>0.21</v>
      </c>
      <c r="I3850" s="3">
        <v>-3</v>
      </c>
      <c r="J3850" s="3">
        <v>77</v>
      </c>
      <c r="K3850" s="12">
        <f t="shared" ca="1" si="452"/>
        <v>52.720930232558139</v>
      </c>
      <c r="L3850" s="10">
        <f t="shared" ca="1" si="453"/>
        <v>9</v>
      </c>
      <c r="M3850" s="30">
        <f t="shared" ca="1" si="451"/>
        <v>57.993023255813959</v>
      </c>
    </row>
    <row r="3851" spans="1:13">
      <c r="A3851" s="3">
        <v>12</v>
      </c>
      <c r="B3851" s="3">
        <v>11</v>
      </c>
      <c r="C3851" s="3">
        <v>10</v>
      </c>
      <c r="D3851" s="4">
        <f t="shared" ca="1" si="445"/>
        <v>3.9</v>
      </c>
      <c r="E3851" s="3">
        <f t="shared" ca="1" si="446"/>
        <v>6</v>
      </c>
      <c r="F3851" s="3">
        <f t="shared" ca="1" si="447"/>
        <v>21</v>
      </c>
      <c r="G3851" s="3">
        <f t="shared" ca="1" si="448"/>
        <v>62</v>
      </c>
      <c r="H3851" s="3">
        <f t="shared" si="444"/>
        <v>0.24</v>
      </c>
      <c r="I3851" s="3">
        <v>-1</v>
      </c>
      <c r="J3851" s="3">
        <v>77</v>
      </c>
      <c r="K3851" s="12">
        <f t="shared" ca="1" si="452"/>
        <v>83.038461538461547</v>
      </c>
      <c r="L3851" s="10">
        <f t="shared" ca="1" si="453"/>
        <v>15.299999999999999</v>
      </c>
      <c r="M3851" s="30">
        <f t="shared" ca="1" si="451"/>
        <v>91.342307692307713</v>
      </c>
    </row>
    <row r="3852" spans="1:13">
      <c r="A3852" s="3">
        <v>12</v>
      </c>
      <c r="B3852" s="3">
        <v>11</v>
      </c>
      <c r="C3852" s="3">
        <v>11</v>
      </c>
      <c r="D3852" s="4">
        <f t="shared" ca="1" si="445"/>
        <v>4</v>
      </c>
      <c r="E3852" s="3">
        <f t="shared" ca="1" si="446"/>
        <v>6</v>
      </c>
      <c r="F3852" s="3">
        <f t="shared" ca="1" si="447"/>
        <v>21</v>
      </c>
      <c r="G3852" s="3">
        <f t="shared" ca="1" si="448"/>
        <v>79</v>
      </c>
      <c r="H3852" s="3">
        <f t="shared" si="444"/>
        <v>0.27</v>
      </c>
      <c r="I3852" s="3">
        <v>2</v>
      </c>
      <c r="J3852" s="3">
        <v>77</v>
      </c>
      <c r="K3852" s="12">
        <f t="shared" ca="1" si="452"/>
        <v>73.987499999999997</v>
      </c>
      <c r="L3852" s="10">
        <f t="shared" ca="1" si="453"/>
        <v>18</v>
      </c>
      <c r="M3852" s="30">
        <f t="shared" ca="1" si="451"/>
        <v>81.386250000000004</v>
      </c>
    </row>
    <row r="3853" spans="1:13">
      <c r="A3853" s="3">
        <v>12</v>
      </c>
      <c r="B3853" s="3">
        <v>11</v>
      </c>
      <c r="C3853" s="3">
        <v>12</v>
      </c>
      <c r="D3853" s="4">
        <f t="shared" ca="1" si="445"/>
        <v>3.8</v>
      </c>
      <c r="E3853" s="3">
        <f t="shared" ca="1" si="446"/>
        <v>5</v>
      </c>
      <c r="F3853" s="3">
        <f t="shared" ca="1" si="447"/>
        <v>22</v>
      </c>
      <c r="G3853" s="3">
        <f t="shared" ca="1" si="448"/>
        <v>77</v>
      </c>
      <c r="H3853" s="3">
        <f t="shared" si="444"/>
        <v>0.3</v>
      </c>
      <c r="I3853" s="3">
        <v>4</v>
      </c>
      <c r="J3853" s="3">
        <v>77</v>
      </c>
      <c r="K3853" s="12">
        <f t="shared" ca="1" si="452"/>
        <v>62.5</v>
      </c>
      <c r="L3853" s="10">
        <f t="shared" ca="1" si="453"/>
        <v>16.5</v>
      </c>
      <c r="M3853" s="30">
        <f t="shared" ca="1" si="451"/>
        <v>68.75</v>
      </c>
    </row>
    <row r="3854" spans="1:13">
      <c r="A3854" s="3">
        <v>12</v>
      </c>
      <c r="B3854" s="3">
        <v>11</v>
      </c>
      <c r="C3854" s="3">
        <v>13</v>
      </c>
      <c r="D3854" s="4">
        <f t="shared" ca="1" si="445"/>
        <v>3.3</v>
      </c>
      <c r="E3854" s="3">
        <f t="shared" ca="1" si="446"/>
        <v>25</v>
      </c>
      <c r="F3854" s="3">
        <f t="shared" ca="1" si="447"/>
        <v>23</v>
      </c>
      <c r="G3854" s="3">
        <f t="shared" ca="1" si="448"/>
        <v>62</v>
      </c>
      <c r="H3854" s="3">
        <f t="shared" si="444"/>
        <v>0.27</v>
      </c>
      <c r="I3854" s="3">
        <v>6</v>
      </c>
      <c r="J3854" s="3">
        <v>77</v>
      </c>
      <c r="K3854" s="12">
        <f t="shared" ca="1" si="452"/>
        <v>365.90909090909093</v>
      </c>
      <c r="L3854" s="10">
        <f t="shared" ca="1" si="453"/>
        <v>89.999999999999986</v>
      </c>
      <c r="M3854" s="30">
        <f t="shared" ca="1" si="451"/>
        <v>402.50000000000006</v>
      </c>
    </row>
    <row r="3855" spans="1:13">
      <c r="A3855" s="3">
        <v>12</v>
      </c>
      <c r="B3855" s="3">
        <v>11</v>
      </c>
      <c r="C3855" s="3">
        <v>14</v>
      </c>
      <c r="D3855" s="4">
        <f t="shared" ca="1" si="445"/>
        <v>4.2</v>
      </c>
      <c r="E3855" s="3">
        <f t="shared" ca="1" si="446"/>
        <v>24</v>
      </c>
      <c r="F3855" s="3">
        <f t="shared" ca="1" si="447"/>
        <v>22</v>
      </c>
      <c r="G3855" s="3">
        <f t="shared" ca="1" si="448"/>
        <v>72</v>
      </c>
      <c r="H3855" s="3">
        <f t="shared" si="444"/>
        <v>0.24</v>
      </c>
      <c r="I3855" s="3">
        <v>7</v>
      </c>
      <c r="J3855" s="3">
        <v>77</v>
      </c>
      <c r="K3855" s="12">
        <f t="shared" ca="1" si="452"/>
        <v>264.14285714285717</v>
      </c>
      <c r="L3855" s="10">
        <f t="shared" ca="1" si="453"/>
        <v>90</v>
      </c>
      <c r="M3855" s="30">
        <f t="shared" ca="1" si="451"/>
        <v>290.55714285714294</v>
      </c>
    </row>
    <row r="3856" spans="1:13">
      <c r="A3856" s="3">
        <v>12</v>
      </c>
      <c r="B3856" s="3">
        <v>11</v>
      </c>
      <c r="C3856" s="3">
        <v>15</v>
      </c>
      <c r="D3856" s="4">
        <f t="shared" ca="1" si="445"/>
        <v>3.5999999999999996</v>
      </c>
      <c r="E3856" s="3">
        <f t="shared" ca="1" si="446"/>
        <v>2</v>
      </c>
      <c r="F3856" s="3">
        <f t="shared" ca="1" si="447"/>
        <v>20</v>
      </c>
      <c r="G3856" s="3">
        <f t="shared" ca="1" si="448"/>
        <v>67</v>
      </c>
      <c r="H3856" s="3">
        <f t="shared" si="444"/>
        <v>0.21</v>
      </c>
      <c r="I3856" s="3">
        <v>8</v>
      </c>
      <c r="J3856" s="3">
        <v>77</v>
      </c>
      <c r="K3856" s="12">
        <f t="shared" ca="1" si="452"/>
        <v>24.597222222222225</v>
      </c>
      <c r="L3856" s="10">
        <f t="shared" ca="1" si="453"/>
        <v>7.8</v>
      </c>
      <c r="M3856" s="30">
        <f t="shared" ca="1" si="451"/>
        <v>27.056944444444451</v>
      </c>
    </row>
    <row r="3857" spans="1:13">
      <c r="A3857" s="3">
        <v>12</v>
      </c>
      <c r="B3857" s="3">
        <v>11</v>
      </c>
      <c r="C3857" s="3">
        <v>16</v>
      </c>
      <c r="D3857" s="4">
        <f t="shared" ca="1" si="445"/>
        <v>3.9</v>
      </c>
      <c r="E3857" s="3">
        <f t="shared" ca="1" si="446"/>
        <v>17</v>
      </c>
      <c r="F3857" s="3">
        <f t="shared" ca="1" si="447"/>
        <v>23</v>
      </c>
      <c r="G3857" s="3">
        <f t="shared" ca="1" si="448"/>
        <v>64</v>
      </c>
      <c r="H3857" s="3">
        <f t="shared" si="444"/>
        <v>0.18</v>
      </c>
      <c r="I3857" s="3">
        <v>7</v>
      </c>
      <c r="J3857" s="3">
        <v>77</v>
      </c>
      <c r="K3857" s="12">
        <f t="shared" ca="1" si="452"/>
        <v>214.35256410256412</v>
      </c>
      <c r="L3857" s="10">
        <f t="shared" ca="1" si="453"/>
        <v>63.75</v>
      </c>
      <c r="M3857" s="30">
        <f t="shared" ca="1" si="451"/>
        <v>235.78782051282056</v>
      </c>
    </row>
    <row r="3858" spans="1:13">
      <c r="A3858" s="3">
        <v>12</v>
      </c>
      <c r="B3858" s="3">
        <v>11</v>
      </c>
      <c r="C3858" s="3">
        <v>17</v>
      </c>
      <c r="D3858" s="4">
        <f t="shared" ca="1" si="445"/>
        <v>4.0999999999999996</v>
      </c>
      <c r="E3858" s="3">
        <f t="shared" ca="1" si="446"/>
        <v>17</v>
      </c>
      <c r="F3858" s="3">
        <f t="shared" ca="1" si="447"/>
        <v>24</v>
      </c>
      <c r="G3858" s="3">
        <f t="shared" ca="1" si="448"/>
        <v>69</v>
      </c>
      <c r="H3858" s="3">
        <f t="shared" ref="H3858:H3921" si="454">IF(C3858&lt;7,0,IF(C3858&gt;17,0,0.03*(10-ABS(C3858-12))))</f>
        <v>0.15</v>
      </c>
      <c r="I3858" s="3">
        <v>6</v>
      </c>
      <c r="J3858" s="3">
        <v>77</v>
      </c>
      <c r="K3858" s="12">
        <f t="shared" ca="1" si="452"/>
        <v>213.43292682926833</v>
      </c>
      <c r="L3858" s="10">
        <f t="shared" ca="1" si="453"/>
        <v>61.199999999999996</v>
      </c>
      <c r="M3858" s="30">
        <f t="shared" ca="1" si="451"/>
        <v>234.77621951219518</v>
      </c>
    </row>
    <row r="3859" spans="1:13">
      <c r="A3859" s="3">
        <v>12</v>
      </c>
      <c r="B3859" s="3">
        <v>11</v>
      </c>
      <c r="C3859" s="3">
        <v>18</v>
      </c>
      <c r="D3859" s="4">
        <f t="shared" ref="D3859:D3922" ca="1" si="455">3.3+RANDBETWEEN(0,10)/10</f>
        <v>3.4</v>
      </c>
      <c r="E3859" s="3">
        <f t="shared" ref="E3859:E3922" ca="1" si="456">RANDBETWEEN(1,30)</f>
        <v>3</v>
      </c>
      <c r="F3859" s="3">
        <f t="shared" ref="F3859:F3922" ca="1" si="457">IF(C3859&lt;=7,RANDBETWEEN(16,19),IF(C3859&gt;=20,RANDBETWEEN(16,19),RANDBETWEEN(20,24)))</f>
        <v>24</v>
      </c>
      <c r="G3859" s="3">
        <f t="shared" ref="G3859:G3922" ca="1" si="458">RANDBETWEEN(60,80)</f>
        <v>70</v>
      </c>
      <c r="H3859" s="3">
        <f t="shared" si="454"/>
        <v>0</v>
      </c>
      <c r="I3859" s="3">
        <v>4</v>
      </c>
      <c r="J3859" s="3">
        <v>77</v>
      </c>
      <c r="K3859" s="12">
        <f t="shared" ca="1" si="452"/>
        <v>50.095588235294116</v>
      </c>
      <c r="L3859" s="10">
        <f t="shared" ca="1" si="453"/>
        <v>9.8999999999999986</v>
      </c>
      <c r="M3859" s="30">
        <f t="shared" ca="1" si="451"/>
        <v>55.105147058823533</v>
      </c>
    </row>
    <row r="3860" spans="1:13">
      <c r="A3860" s="3">
        <v>12</v>
      </c>
      <c r="B3860" s="3">
        <v>11</v>
      </c>
      <c r="C3860" s="3">
        <v>19</v>
      </c>
      <c r="D3860" s="4">
        <f t="shared" ca="1" si="455"/>
        <v>3.4</v>
      </c>
      <c r="E3860" s="3">
        <f t="shared" ca="1" si="456"/>
        <v>16</v>
      </c>
      <c r="F3860" s="3">
        <f t="shared" ca="1" si="457"/>
        <v>22</v>
      </c>
      <c r="G3860" s="3">
        <f t="shared" ca="1" si="458"/>
        <v>74</v>
      </c>
      <c r="H3860" s="3">
        <f t="shared" si="454"/>
        <v>0</v>
      </c>
      <c r="I3860" s="3">
        <v>2</v>
      </c>
      <c r="J3860" s="3">
        <v>77</v>
      </c>
      <c r="K3860" s="12">
        <f t="shared" ca="1" si="452"/>
        <v>265.76470588235293</v>
      </c>
      <c r="L3860" s="10">
        <f t="shared" ca="1" si="453"/>
        <v>48</v>
      </c>
      <c r="M3860" s="30">
        <f t="shared" ca="1" si="451"/>
        <v>292.34117647058827</v>
      </c>
    </row>
    <row r="3861" spans="1:13">
      <c r="A3861" s="3">
        <v>12</v>
      </c>
      <c r="B3861" s="3">
        <v>11</v>
      </c>
      <c r="C3861" s="3">
        <v>20</v>
      </c>
      <c r="D3861" s="4">
        <f t="shared" ca="1" si="455"/>
        <v>3.9</v>
      </c>
      <c r="E3861" s="3">
        <f t="shared" ca="1" si="456"/>
        <v>2</v>
      </c>
      <c r="F3861" s="3">
        <f t="shared" ca="1" si="457"/>
        <v>19</v>
      </c>
      <c r="G3861" s="3">
        <f t="shared" ca="1" si="458"/>
        <v>70</v>
      </c>
      <c r="H3861" s="3">
        <f t="shared" si="454"/>
        <v>0</v>
      </c>
      <c r="I3861" s="3">
        <v>0</v>
      </c>
      <c r="J3861" s="3">
        <v>77</v>
      </c>
      <c r="K3861" s="12">
        <f t="shared" ca="1" si="452"/>
        <v>28.602564102564102</v>
      </c>
      <c r="L3861" s="10">
        <f t="shared" ca="1" si="453"/>
        <v>5.3999999999999995</v>
      </c>
      <c r="M3861" s="30">
        <f t="shared" ca="1" si="451"/>
        <v>31.462820512820514</v>
      </c>
    </row>
    <row r="3862" spans="1:13">
      <c r="A3862" s="3">
        <v>12</v>
      </c>
      <c r="B3862" s="3">
        <v>11</v>
      </c>
      <c r="C3862" s="3">
        <v>21</v>
      </c>
      <c r="D3862" s="4">
        <f t="shared" ca="1" si="455"/>
        <v>4.3</v>
      </c>
      <c r="E3862" s="3">
        <f t="shared" ca="1" si="456"/>
        <v>28</v>
      </c>
      <c r="F3862" s="3">
        <f t="shared" ca="1" si="457"/>
        <v>17</v>
      </c>
      <c r="G3862" s="3">
        <f t="shared" ca="1" si="458"/>
        <v>62</v>
      </c>
      <c r="H3862" s="3">
        <f t="shared" si="454"/>
        <v>0</v>
      </c>
      <c r="I3862" s="3">
        <v>-2</v>
      </c>
      <c r="J3862" s="3">
        <v>77</v>
      </c>
      <c r="K3862" s="12">
        <f t="shared" ca="1" si="452"/>
        <v>367.09302325581399</v>
      </c>
      <c r="L3862" s="10">
        <f t="shared" ca="1" si="453"/>
        <v>67.2</v>
      </c>
      <c r="M3862" s="30">
        <f t="shared" ca="1" si="451"/>
        <v>403.80232558139539</v>
      </c>
    </row>
    <row r="3863" spans="1:13">
      <c r="A3863" s="3">
        <v>12</v>
      </c>
      <c r="B3863" s="3">
        <v>11</v>
      </c>
      <c r="C3863" s="3">
        <v>22</v>
      </c>
      <c r="D3863" s="4">
        <f t="shared" ca="1" si="455"/>
        <v>3.9</v>
      </c>
      <c r="E3863" s="3">
        <f t="shared" ca="1" si="456"/>
        <v>29</v>
      </c>
      <c r="F3863" s="3">
        <f t="shared" ca="1" si="457"/>
        <v>18</v>
      </c>
      <c r="G3863" s="3">
        <f t="shared" ca="1" si="458"/>
        <v>65</v>
      </c>
      <c r="H3863" s="3">
        <f t="shared" si="454"/>
        <v>0</v>
      </c>
      <c r="I3863" s="3">
        <v>-4</v>
      </c>
      <c r="J3863" s="3">
        <v>77</v>
      </c>
      <c r="K3863" s="12">
        <f t="shared" ca="1" si="452"/>
        <v>439.83333333333331</v>
      </c>
      <c r="L3863" s="10">
        <f t="shared" ca="1" si="453"/>
        <v>60.900000000000006</v>
      </c>
      <c r="M3863" s="30">
        <f t="shared" ca="1" si="451"/>
        <v>483.81666666666666</v>
      </c>
    </row>
    <row r="3864" spans="1:13">
      <c r="A3864" s="3">
        <v>12</v>
      </c>
      <c r="B3864" s="3">
        <v>11</v>
      </c>
      <c r="C3864" s="3">
        <v>23</v>
      </c>
      <c r="D3864" s="4">
        <f t="shared" ca="1" si="455"/>
        <v>3.9</v>
      </c>
      <c r="E3864" s="3">
        <f t="shared" ca="1" si="456"/>
        <v>19</v>
      </c>
      <c r="F3864" s="3">
        <f t="shared" ca="1" si="457"/>
        <v>16</v>
      </c>
      <c r="G3864" s="3">
        <f t="shared" ca="1" si="458"/>
        <v>74</v>
      </c>
      <c r="H3864" s="3">
        <f t="shared" si="454"/>
        <v>0</v>
      </c>
      <c r="I3864" s="3">
        <v>-8</v>
      </c>
      <c r="J3864" s="3">
        <v>77</v>
      </c>
      <c r="K3864" s="12">
        <f t="shared" ca="1" si="452"/>
        <v>294.62179487179492</v>
      </c>
      <c r="L3864" s="10">
        <f t="shared" ca="1" si="453"/>
        <v>28.5</v>
      </c>
      <c r="M3864" s="30">
        <f t="shared" ca="1" si="451"/>
        <v>324.08397435897444</v>
      </c>
    </row>
    <row r="3865" spans="1:13">
      <c r="A3865" s="3">
        <v>12</v>
      </c>
      <c r="B3865" s="3">
        <v>11</v>
      </c>
      <c r="C3865" s="3">
        <v>24</v>
      </c>
      <c r="D3865" s="4">
        <f t="shared" ca="1" si="455"/>
        <v>4.3</v>
      </c>
      <c r="E3865" s="3">
        <f t="shared" ca="1" si="456"/>
        <v>8</v>
      </c>
      <c r="F3865" s="3">
        <f t="shared" ca="1" si="457"/>
        <v>16</v>
      </c>
      <c r="G3865" s="3">
        <f t="shared" ca="1" si="458"/>
        <v>62</v>
      </c>
      <c r="H3865" s="3">
        <f t="shared" si="454"/>
        <v>0</v>
      </c>
      <c r="I3865" s="3">
        <v>-10</v>
      </c>
      <c r="J3865" s="3">
        <v>77</v>
      </c>
      <c r="K3865" s="12">
        <f t="shared" ca="1" si="452"/>
        <v>117.90697674418605</v>
      </c>
      <c r="L3865" s="10">
        <f t="shared" ca="1" si="453"/>
        <v>9.6</v>
      </c>
      <c r="M3865" s="30">
        <f t="shared" ca="1" si="451"/>
        <v>129.69767441860466</v>
      </c>
    </row>
    <row r="3866" spans="1:13">
      <c r="A3866" s="3">
        <v>12</v>
      </c>
      <c r="B3866" s="3">
        <v>12</v>
      </c>
      <c r="C3866" s="3">
        <v>1</v>
      </c>
      <c r="D3866" s="4">
        <f t="shared" ca="1" si="455"/>
        <v>4.2</v>
      </c>
      <c r="E3866" s="3">
        <f t="shared" ca="1" si="456"/>
        <v>11</v>
      </c>
      <c r="F3866" s="3">
        <f t="shared" ca="1" si="457"/>
        <v>18</v>
      </c>
      <c r="G3866" s="3">
        <f t="shared" ca="1" si="458"/>
        <v>74</v>
      </c>
      <c r="H3866" s="3">
        <f t="shared" si="454"/>
        <v>0</v>
      </c>
      <c r="I3866" s="3">
        <v>-12</v>
      </c>
      <c r="J3866" s="3">
        <v>77</v>
      </c>
      <c r="K3866" s="12">
        <f t="shared" ca="1" si="452"/>
        <v>174.10119047619045</v>
      </c>
      <c r="L3866" s="10">
        <f t="shared" ca="1" si="453"/>
        <v>9.8999999999999986</v>
      </c>
      <c r="M3866" s="30">
        <f t="shared" ca="1" si="451"/>
        <v>191.5113095238095</v>
      </c>
    </row>
    <row r="3867" spans="1:13">
      <c r="A3867" s="3">
        <v>12</v>
      </c>
      <c r="B3867" s="3">
        <v>12</v>
      </c>
      <c r="C3867" s="3">
        <v>2</v>
      </c>
      <c r="D3867" s="4">
        <f t="shared" ca="1" si="455"/>
        <v>3.5</v>
      </c>
      <c r="E3867" s="3">
        <f t="shared" ca="1" si="456"/>
        <v>25</v>
      </c>
      <c r="F3867" s="3">
        <f t="shared" ca="1" si="457"/>
        <v>17</v>
      </c>
      <c r="G3867" s="3">
        <f t="shared" ca="1" si="458"/>
        <v>80</v>
      </c>
      <c r="H3867" s="3">
        <f>IF(C3867&lt;7,0,IF(C3867&gt;17,0,0.03*(10-ABS(C3867-12))))</f>
        <v>0</v>
      </c>
      <c r="I3867" s="3">
        <v>-11</v>
      </c>
      <c r="J3867" s="3">
        <v>77</v>
      </c>
      <c r="K3867" s="12">
        <f t="shared" ca="1" si="452"/>
        <v>460.53571428571422</v>
      </c>
      <c r="L3867" s="10">
        <f t="shared" ca="1" si="453"/>
        <v>26.25</v>
      </c>
      <c r="M3867" s="30">
        <f t="shared" ca="1" si="451"/>
        <v>506.58928571428567</v>
      </c>
    </row>
    <row r="3868" spans="1:13">
      <c r="A3868" s="3">
        <v>12</v>
      </c>
      <c r="B3868" s="3">
        <v>12</v>
      </c>
      <c r="C3868" s="3">
        <v>3</v>
      </c>
      <c r="D3868" s="4">
        <f t="shared" ca="1" si="455"/>
        <v>3.5</v>
      </c>
      <c r="E3868" s="3">
        <f t="shared" ca="1" si="456"/>
        <v>28</v>
      </c>
      <c r="F3868" s="3">
        <f t="shared" ca="1" si="457"/>
        <v>18</v>
      </c>
      <c r="G3868" s="3">
        <f t="shared" ca="1" si="458"/>
        <v>65</v>
      </c>
      <c r="H3868" s="3">
        <f t="shared" si="454"/>
        <v>0</v>
      </c>
      <c r="I3868" s="3">
        <v>-11</v>
      </c>
      <c r="J3868" s="3">
        <v>77</v>
      </c>
      <c r="K3868" s="12">
        <f t="shared" ca="1" si="452"/>
        <v>529.20000000000005</v>
      </c>
      <c r="L3868" s="10">
        <f t="shared" ca="1" si="453"/>
        <v>29.400000000000002</v>
      </c>
      <c r="M3868" s="30">
        <f t="shared" ca="1" si="451"/>
        <v>582.12000000000012</v>
      </c>
    </row>
    <row r="3869" spans="1:13">
      <c r="A3869" s="3">
        <v>12</v>
      </c>
      <c r="B3869" s="3">
        <v>12</v>
      </c>
      <c r="C3869" s="3">
        <v>4</v>
      </c>
      <c r="D3869" s="4">
        <f t="shared" ca="1" si="455"/>
        <v>3.9</v>
      </c>
      <c r="E3869" s="3">
        <f t="shared" ca="1" si="456"/>
        <v>22</v>
      </c>
      <c r="F3869" s="3">
        <f t="shared" ca="1" si="457"/>
        <v>18</v>
      </c>
      <c r="G3869" s="3">
        <f t="shared" ca="1" si="458"/>
        <v>72</v>
      </c>
      <c r="H3869" s="3">
        <f t="shared" si="454"/>
        <v>0</v>
      </c>
      <c r="I3869" s="3">
        <v>-11</v>
      </c>
      <c r="J3869" s="3">
        <v>77</v>
      </c>
      <c r="K3869" s="12">
        <f t="shared" ca="1" si="452"/>
        <v>370.19230769230768</v>
      </c>
      <c r="L3869" s="10">
        <f t="shared" ca="1" si="453"/>
        <v>23.1</v>
      </c>
      <c r="M3869" s="30">
        <f t="shared" ca="1" si="451"/>
        <v>407.21153846153845</v>
      </c>
    </row>
    <row r="3870" spans="1:13">
      <c r="A3870" s="3">
        <v>12</v>
      </c>
      <c r="B3870" s="3">
        <v>12</v>
      </c>
      <c r="C3870" s="3">
        <v>5</v>
      </c>
      <c r="D3870" s="4">
        <f t="shared" ca="1" si="455"/>
        <v>4</v>
      </c>
      <c r="E3870" s="3">
        <f t="shared" ca="1" si="456"/>
        <v>1</v>
      </c>
      <c r="F3870" s="3">
        <f t="shared" ca="1" si="457"/>
        <v>19</v>
      </c>
      <c r="G3870" s="3">
        <f t="shared" ca="1" si="458"/>
        <v>75</v>
      </c>
      <c r="H3870" s="3">
        <f t="shared" si="454"/>
        <v>0</v>
      </c>
      <c r="I3870" s="3">
        <v>-9</v>
      </c>
      <c r="J3870" s="3">
        <v>77</v>
      </c>
      <c r="K3870" s="12">
        <f t="shared" ca="1" si="452"/>
        <v>16.100000000000001</v>
      </c>
      <c r="L3870" s="10">
        <f t="shared" ca="1" si="453"/>
        <v>1.3499999999999999</v>
      </c>
      <c r="M3870" s="30">
        <f t="shared" ca="1" si="451"/>
        <v>17.710000000000004</v>
      </c>
    </row>
    <row r="3871" spans="1:13">
      <c r="A3871" s="3">
        <v>12</v>
      </c>
      <c r="B3871" s="3">
        <v>12</v>
      </c>
      <c r="C3871" s="3">
        <v>6</v>
      </c>
      <c r="D3871" s="4">
        <f t="shared" ca="1" si="455"/>
        <v>4.0999999999999996</v>
      </c>
      <c r="E3871" s="3">
        <f t="shared" ca="1" si="456"/>
        <v>6</v>
      </c>
      <c r="F3871" s="3">
        <f t="shared" ca="1" si="457"/>
        <v>17</v>
      </c>
      <c r="G3871" s="3">
        <f t="shared" ca="1" si="458"/>
        <v>62</v>
      </c>
      <c r="H3871" s="3">
        <f t="shared" si="454"/>
        <v>0</v>
      </c>
      <c r="I3871" s="3">
        <v>-8</v>
      </c>
      <c r="J3871" s="3">
        <v>77</v>
      </c>
      <c r="K3871" s="12">
        <f t="shared" ca="1" si="452"/>
        <v>91.280487804878064</v>
      </c>
      <c r="L3871" s="10">
        <f t="shared" ca="1" si="453"/>
        <v>9</v>
      </c>
      <c r="M3871" s="30">
        <f t="shared" ca="1" si="451"/>
        <v>100.40853658536588</v>
      </c>
    </row>
    <row r="3872" spans="1:13">
      <c r="A3872" s="3">
        <v>12</v>
      </c>
      <c r="B3872" s="3">
        <v>12</v>
      </c>
      <c r="C3872" s="3">
        <v>7</v>
      </c>
      <c r="D3872" s="4">
        <f t="shared" ca="1" si="455"/>
        <v>3.5999999999999996</v>
      </c>
      <c r="E3872" s="3">
        <f t="shared" ca="1" si="456"/>
        <v>25</v>
      </c>
      <c r="F3872" s="3">
        <f t="shared" ca="1" si="457"/>
        <v>17</v>
      </c>
      <c r="G3872" s="3">
        <f t="shared" ca="1" si="458"/>
        <v>68</v>
      </c>
      <c r="H3872" s="3">
        <f>IF(C3872&lt;7,0,IF(C3872&gt;17,0,0.03*(10-ABS(C3872-12))))</f>
        <v>0.15</v>
      </c>
      <c r="I3872" s="3">
        <v>-6</v>
      </c>
      <c r="J3872" s="3">
        <v>77</v>
      </c>
      <c r="K3872" s="12">
        <f t="shared" ca="1" si="452"/>
        <v>392.70833333333337</v>
      </c>
      <c r="L3872" s="10">
        <f t="shared" ca="1" si="453"/>
        <v>44.999999999999993</v>
      </c>
      <c r="M3872" s="30">
        <f t="shared" ca="1" si="451"/>
        <v>431.97916666666674</v>
      </c>
    </row>
    <row r="3873" spans="1:13">
      <c r="A3873" s="3">
        <v>12</v>
      </c>
      <c r="B3873" s="3">
        <v>12</v>
      </c>
      <c r="C3873" s="3">
        <v>8</v>
      </c>
      <c r="D3873" s="4">
        <f t="shared" ca="1" si="455"/>
        <v>4</v>
      </c>
      <c r="E3873" s="3">
        <f t="shared" ca="1" si="456"/>
        <v>30</v>
      </c>
      <c r="F3873" s="3">
        <f t="shared" ca="1" si="457"/>
        <v>20</v>
      </c>
      <c r="G3873" s="3">
        <f t="shared" ca="1" si="458"/>
        <v>68</v>
      </c>
      <c r="H3873" s="3">
        <f t="shared" si="454"/>
        <v>0.18</v>
      </c>
      <c r="I3873" s="3">
        <v>-4</v>
      </c>
      <c r="J3873" s="3">
        <v>77</v>
      </c>
      <c r="K3873" s="12">
        <f t="shared" ca="1" si="452"/>
        <v>426.5625</v>
      </c>
      <c r="L3873" s="10">
        <f t="shared" ca="1" si="453"/>
        <v>63</v>
      </c>
      <c r="M3873" s="30">
        <f t="shared" ca="1" si="451"/>
        <v>469.21875000000006</v>
      </c>
    </row>
    <row r="3874" spans="1:13">
      <c r="A3874" s="3">
        <v>12</v>
      </c>
      <c r="B3874" s="3">
        <v>12</v>
      </c>
      <c r="C3874" s="3">
        <v>9</v>
      </c>
      <c r="D3874" s="4">
        <f t="shared" ca="1" si="455"/>
        <v>4.2</v>
      </c>
      <c r="E3874" s="3">
        <f t="shared" ca="1" si="456"/>
        <v>9</v>
      </c>
      <c r="F3874" s="3">
        <f t="shared" ca="1" si="457"/>
        <v>24</v>
      </c>
      <c r="G3874" s="3">
        <f t="shared" ca="1" si="458"/>
        <v>80</v>
      </c>
      <c r="H3874" s="3">
        <f t="shared" si="454"/>
        <v>0.21</v>
      </c>
      <c r="I3874" s="3">
        <v>-3</v>
      </c>
      <c r="J3874" s="3">
        <v>77</v>
      </c>
      <c r="K3874" s="12">
        <f t="shared" ca="1" si="452"/>
        <v>125.89285714285714</v>
      </c>
      <c r="L3874" s="10">
        <f t="shared" ca="1" si="453"/>
        <v>20.25</v>
      </c>
      <c r="M3874" s="30">
        <f t="shared" ca="1" si="451"/>
        <v>138.48214285714286</v>
      </c>
    </row>
    <row r="3875" spans="1:13">
      <c r="A3875" s="3">
        <v>12</v>
      </c>
      <c r="B3875" s="3">
        <v>12</v>
      </c>
      <c r="C3875" s="3">
        <v>10</v>
      </c>
      <c r="D3875" s="4">
        <f t="shared" ca="1" si="455"/>
        <v>3.4</v>
      </c>
      <c r="E3875" s="3">
        <f t="shared" ca="1" si="456"/>
        <v>29</v>
      </c>
      <c r="F3875" s="3">
        <f t="shared" ca="1" si="457"/>
        <v>22</v>
      </c>
      <c r="G3875" s="3">
        <f t="shared" ca="1" si="458"/>
        <v>73</v>
      </c>
      <c r="H3875" s="3">
        <f t="shared" si="454"/>
        <v>0.24</v>
      </c>
      <c r="I3875" s="3">
        <v>-1</v>
      </c>
      <c r="J3875" s="3">
        <v>77</v>
      </c>
      <c r="K3875" s="12">
        <f t="shared" ca="1" si="452"/>
        <v>461.86764705882354</v>
      </c>
      <c r="L3875" s="10">
        <f t="shared" ca="1" si="453"/>
        <v>73.949999999999989</v>
      </c>
      <c r="M3875" s="30">
        <f t="shared" ca="1" si="451"/>
        <v>508.05441176470595</v>
      </c>
    </row>
    <row r="3876" spans="1:13">
      <c r="A3876" s="3">
        <v>12</v>
      </c>
      <c r="B3876" s="3">
        <v>12</v>
      </c>
      <c r="C3876" s="3">
        <v>11</v>
      </c>
      <c r="D3876" s="4">
        <f t="shared" ca="1" si="455"/>
        <v>3.6999999999999997</v>
      </c>
      <c r="E3876" s="3">
        <f t="shared" ca="1" si="456"/>
        <v>14</v>
      </c>
      <c r="F3876" s="3">
        <f t="shared" ca="1" si="457"/>
        <v>21</v>
      </c>
      <c r="G3876" s="3">
        <f t="shared" ca="1" si="458"/>
        <v>62</v>
      </c>
      <c r="H3876" s="3">
        <f t="shared" si="454"/>
        <v>0.27</v>
      </c>
      <c r="I3876" s="3">
        <v>2</v>
      </c>
      <c r="J3876" s="3">
        <v>77</v>
      </c>
      <c r="K3876" s="12">
        <f t="shared" ca="1" si="452"/>
        <v>190.32432432432432</v>
      </c>
      <c r="L3876" s="10">
        <f t="shared" ca="1" si="453"/>
        <v>42</v>
      </c>
      <c r="M3876" s="30">
        <f t="shared" ca="1" si="451"/>
        <v>209.35675675675677</v>
      </c>
    </row>
    <row r="3877" spans="1:13">
      <c r="A3877" s="3">
        <v>12</v>
      </c>
      <c r="B3877" s="3">
        <v>12</v>
      </c>
      <c r="C3877" s="3">
        <v>12</v>
      </c>
      <c r="D3877" s="4">
        <f t="shared" ca="1" si="455"/>
        <v>4</v>
      </c>
      <c r="E3877" s="3">
        <f t="shared" ca="1" si="456"/>
        <v>17</v>
      </c>
      <c r="F3877" s="3">
        <f t="shared" ca="1" si="457"/>
        <v>22</v>
      </c>
      <c r="G3877" s="3">
        <f t="shared" ca="1" si="458"/>
        <v>80</v>
      </c>
      <c r="H3877" s="3">
        <f t="shared" si="454"/>
        <v>0.3</v>
      </c>
      <c r="I3877" s="3">
        <v>4</v>
      </c>
      <c r="J3877" s="3">
        <v>77</v>
      </c>
      <c r="K3877" s="12">
        <f t="shared" ca="1" si="452"/>
        <v>202.83125000000001</v>
      </c>
      <c r="L3877" s="10">
        <f t="shared" ca="1" si="453"/>
        <v>56.099999999999994</v>
      </c>
      <c r="M3877" s="30">
        <f t="shared" ca="1" si="451"/>
        <v>223.11437500000002</v>
      </c>
    </row>
    <row r="3878" spans="1:13">
      <c r="A3878" s="3">
        <v>12</v>
      </c>
      <c r="B3878" s="3">
        <v>12</v>
      </c>
      <c r="C3878" s="3">
        <v>13</v>
      </c>
      <c r="D3878" s="4">
        <f t="shared" ca="1" si="455"/>
        <v>3.9</v>
      </c>
      <c r="E3878" s="3">
        <f t="shared" ca="1" si="456"/>
        <v>27</v>
      </c>
      <c r="F3878" s="3">
        <f t="shared" ca="1" si="457"/>
        <v>21</v>
      </c>
      <c r="G3878" s="3">
        <f t="shared" ca="1" si="458"/>
        <v>79</v>
      </c>
      <c r="H3878" s="3">
        <f t="shared" si="454"/>
        <v>0.27</v>
      </c>
      <c r="I3878" s="3">
        <v>6</v>
      </c>
      <c r="J3878" s="3">
        <v>77</v>
      </c>
      <c r="K3878" s="12">
        <f t="shared" ca="1" si="452"/>
        <v>313.78846153846149</v>
      </c>
      <c r="L3878" s="10">
        <f t="shared" ca="1" si="453"/>
        <v>97.199999999999989</v>
      </c>
      <c r="M3878" s="30">
        <f t="shared" ca="1" si="451"/>
        <v>345.16730769230765</v>
      </c>
    </row>
    <row r="3879" spans="1:13">
      <c r="A3879" s="3">
        <v>12</v>
      </c>
      <c r="B3879" s="3">
        <v>12</v>
      </c>
      <c r="C3879" s="3">
        <v>14</v>
      </c>
      <c r="D3879" s="4">
        <f t="shared" ca="1" si="455"/>
        <v>3.6999999999999997</v>
      </c>
      <c r="E3879" s="3">
        <f t="shared" ca="1" si="456"/>
        <v>30</v>
      </c>
      <c r="F3879" s="3">
        <f t="shared" ca="1" si="457"/>
        <v>22</v>
      </c>
      <c r="G3879" s="3">
        <f t="shared" ca="1" si="458"/>
        <v>73</v>
      </c>
      <c r="H3879" s="3">
        <f t="shared" si="454"/>
        <v>0.24</v>
      </c>
      <c r="I3879" s="3">
        <v>7</v>
      </c>
      <c r="J3879" s="3">
        <v>77</v>
      </c>
      <c r="K3879" s="12">
        <f t="shared" ca="1" si="452"/>
        <v>374.18918918918922</v>
      </c>
      <c r="L3879" s="10">
        <f t="shared" ca="1" si="453"/>
        <v>112.5</v>
      </c>
      <c r="M3879" s="30">
        <f t="shared" ca="1" si="451"/>
        <v>411.60810810810818</v>
      </c>
    </row>
    <row r="3880" spans="1:13">
      <c r="A3880" s="3">
        <v>12</v>
      </c>
      <c r="B3880" s="3">
        <v>12</v>
      </c>
      <c r="C3880" s="3">
        <v>15</v>
      </c>
      <c r="D3880" s="4">
        <f t="shared" ca="1" si="455"/>
        <v>3.9</v>
      </c>
      <c r="E3880" s="3">
        <f t="shared" ca="1" si="456"/>
        <v>7</v>
      </c>
      <c r="F3880" s="3">
        <f t="shared" ca="1" si="457"/>
        <v>23</v>
      </c>
      <c r="G3880" s="3">
        <f t="shared" ca="1" si="458"/>
        <v>64</v>
      </c>
      <c r="H3880" s="3">
        <f t="shared" si="454"/>
        <v>0.21</v>
      </c>
      <c r="I3880" s="3">
        <v>8</v>
      </c>
      <c r="J3880" s="3">
        <v>77</v>
      </c>
      <c r="K3880" s="12">
        <f t="shared" ca="1" si="452"/>
        <v>85.256410256410263</v>
      </c>
      <c r="L3880" s="10">
        <f t="shared" ca="1" si="453"/>
        <v>27.3</v>
      </c>
      <c r="M3880" s="30">
        <f t="shared" ca="1" si="451"/>
        <v>93.782051282051299</v>
      </c>
    </row>
    <row r="3881" spans="1:13">
      <c r="A3881" s="3">
        <v>12</v>
      </c>
      <c r="B3881" s="3">
        <v>12</v>
      </c>
      <c r="C3881" s="3">
        <v>16</v>
      </c>
      <c r="D3881" s="4">
        <f t="shared" ca="1" si="455"/>
        <v>3.3</v>
      </c>
      <c r="E3881" s="3">
        <f t="shared" ca="1" si="456"/>
        <v>23</v>
      </c>
      <c r="F3881" s="3">
        <f t="shared" ca="1" si="457"/>
        <v>23</v>
      </c>
      <c r="G3881" s="3">
        <f t="shared" ca="1" si="458"/>
        <v>77</v>
      </c>
      <c r="H3881" s="3">
        <f t="shared" si="454"/>
        <v>0.18</v>
      </c>
      <c r="I3881" s="3">
        <v>7</v>
      </c>
      <c r="J3881" s="3">
        <v>77</v>
      </c>
      <c r="K3881" s="12">
        <f t="shared" ca="1" si="452"/>
        <v>335.93939393939399</v>
      </c>
      <c r="L3881" s="10">
        <f t="shared" ca="1" si="453"/>
        <v>86.25</v>
      </c>
      <c r="M3881" s="30">
        <f t="shared" ca="1" si="451"/>
        <v>369.53333333333342</v>
      </c>
    </row>
    <row r="3882" spans="1:13">
      <c r="A3882" s="3">
        <v>12</v>
      </c>
      <c r="B3882" s="3">
        <v>12</v>
      </c>
      <c r="C3882" s="3">
        <v>17</v>
      </c>
      <c r="D3882" s="4">
        <f t="shared" ca="1" si="455"/>
        <v>3.8</v>
      </c>
      <c r="E3882" s="3">
        <f t="shared" ca="1" si="456"/>
        <v>28</v>
      </c>
      <c r="F3882" s="3">
        <f t="shared" ca="1" si="457"/>
        <v>23</v>
      </c>
      <c r="G3882" s="3">
        <f t="shared" ca="1" si="458"/>
        <v>80</v>
      </c>
      <c r="H3882" s="3">
        <f t="shared" si="454"/>
        <v>0.15</v>
      </c>
      <c r="I3882" s="3">
        <v>6</v>
      </c>
      <c r="J3882" s="3">
        <v>77</v>
      </c>
      <c r="K3882" s="12">
        <f t="shared" ca="1" si="452"/>
        <v>369.15789473684214</v>
      </c>
      <c r="L3882" s="10">
        <f t="shared" ca="1" si="453"/>
        <v>100.79999999999998</v>
      </c>
      <c r="M3882" s="30">
        <f t="shared" ca="1" si="451"/>
        <v>406.07368421052638</v>
      </c>
    </row>
    <row r="3883" spans="1:13">
      <c r="A3883" s="3">
        <v>12</v>
      </c>
      <c r="B3883" s="3">
        <v>12</v>
      </c>
      <c r="C3883" s="3">
        <v>18</v>
      </c>
      <c r="D3883" s="4">
        <f t="shared" ca="1" si="455"/>
        <v>3.5999999999999996</v>
      </c>
      <c r="E3883" s="3">
        <f t="shared" ca="1" si="456"/>
        <v>27</v>
      </c>
      <c r="F3883" s="3">
        <f t="shared" ca="1" si="457"/>
        <v>23</v>
      </c>
      <c r="G3883" s="3">
        <f t="shared" ca="1" si="458"/>
        <v>69</v>
      </c>
      <c r="H3883" s="3">
        <f t="shared" si="454"/>
        <v>0</v>
      </c>
      <c r="I3883" s="3">
        <v>4</v>
      </c>
      <c r="J3883" s="3">
        <v>77</v>
      </c>
      <c r="K3883" s="12">
        <f t="shared" ca="1" si="452"/>
        <v>418.87500000000006</v>
      </c>
      <c r="L3883" s="10">
        <f t="shared" ca="1" si="453"/>
        <v>89.1</v>
      </c>
      <c r="M3883" s="30">
        <f t="shared" ca="1" si="451"/>
        <v>460.7625000000001</v>
      </c>
    </row>
    <row r="3884" spans="1:13">
      <c r="A3884" s="3">
        <v>12</v>
      </c>
      <c r="B3884" s="3">
        <v>12</v>
      </c>
      <c r="C3884" s="3">
        <v>19</v>
      </c>
      <c r="D3884" s="4">
        <f t="shared" ca="1" si="455"/>
        <v>4</v>
      </c>
      <c r="E3884" s="3">
        <f t="shared" ca="1" si="456"/>
        <v>9</v>
      </c>
      <c r="F3884" s="3">
        <f t="shared" ca="1" si="457"/>
        <v>21</v>
      </c>
      <c r="G3884" s="3">
        <f t="shared" ca="1" si="458"/>
        <v>71</v>
      </c>
      <c r="H3884" s="3">
        <f t="shared" si="454"/>
        <v>0</v>
      </c>
      <c r="I3884" s="3">
        <v>2</v>
      </c>
      <c r="J3884" s="3">
        <v>77</v>
      </c>
      <c r="K3884" s="12">
        <f t="shared" ca="1" si="452"/>
        <v>125.325</v>
      </c>
      <c r="L3884" s="10">
        <f t="shared" ca="1" si="453"/>
        <v>27</v>
      </c>
      <c r="M3884" s="30">
        <f t="shared" ca="1" si="451"/>
        <v>137.85750000000002</v>
      </c>
    </row>
    <row r="3885" spans="1:13">
      <c r="A3885" s="3">
        <v>12</v>
      </c>
      <c r="B3885" s="3">
        <v>12</v>
      </c>
      <c r="C3885" s="3">
        <v>20</v>
      </c>
      <c r="D3885" s="4">
        <f t="shared" ca="1" si="455"/>
        <v>4.2</v>
      </c>
      <c r="E3885" s="3">
        <f t="shared" ca="1" si="456"/>
        <v>1</v>
      </c>
      <c r="F3885" s="3">
        <f t="shared" ca="1" si="457"/>
        <v>18</v>
      </c>
      <c r="G3885" s="3">
        <f t="shared" ca="1" si="458"/>
        <v>71</v>
      </c>
      <c r="H3885" s="3">
        <f t="shared" si="454"/>
        <v>0</v>
      </c>
      <c r="I3885" s="3">
        <v>0</v>
      </c>
      <c r="J3885" s="3">
        <v>77</v>
      </c>
      <c r="K3885" s="12">
        <f t="shared" ca="1" si="452"/>
        <v>13.023809523809524</v>
      </c>
      <c r="L3885" s="10">
        <f t="shared" ca="1" si="453"/>
        <v>2.6999999999999997</v>
      </c>
      <c r="M3885" s="30">
        <f t="shared" ca="1" si="451"/>
        <v>14.326190476190478</v>
      </c>
    </row>
    <row r="3886" spans="1:13">
      <c r="A3886" s="3">
        <v>12</v>
      </c>
      <c r="B3886" s="3">
        <v>12</v>
      </c>
      <c r="C3886" s="3">
        <v>21</v>
      </c>
      <c r="D3886" s="4">
        <f t="shared" ca="1" si="455"/>
        <v>3.6999999999999997</v>
      </c>
      <c r="E3886" s="3">
        <f t="shared" ca="1" si="456"/>
        <v>7</v>
      </c>
      <c r="F3886" s="3">
        <f t="shared" ca="1" si="457"/>
        <v>18</v>
      </c>
      <c r="G3886" s="3">
        <f t="shared" ca="1" si="458"/>
        <v>74</v>
      </c>
      <c r="H3886" s="3">
        <f t="shared" si="454"/>
        <v>0</v>
      </c>
      <c r="I3886" s="3">
        <v>-2</v>
      </c>
      <c r="J3886" s="3">
        <v>77</v>
      </c>
      <c r="K3886" s="12">
        <f t="shared" ca="1" si="452"/>
        <v>106.8445945945946</v>
      </c>
      <c r="L3886" s="10">
        <f t="shared" ca="1" si="453"/>
        <v>16.8</v>
      </c>
      <c r="M3886" s="30">
        <f t="shared" ca="1" si="451"/>
        <v>117.52905405405407</v>
      </c>
    </row>
    <row r="3887" spans="1:13">
      <c r="A3887" s="3">
        <v>12</v>
      </c>
      <c r="B3887" s="3">
        <v>12</v>
      </c>
      <c r="C3887" s="3">
        <v>22</v>
      </c>
      <c r="D3887" s="4">
        <f t="shared" ca="1" si="455"/>
        <v>3.6999999999999997</v>
      </c>
      <c r="E3887" s="3">
        <f t="shared" ca="1" si="456"/>
        <v>19</v>
      </c>
      <c r="F3887" s="3">
        <f t="shared" ca="1" si="457"/>
        <v>16</v>
      </c>
      <c r="G3887" s="3">
        <f t="shared" ca="1" si="458"/>
        <v>69</v>
      </c>
      <c r="H3887" s="3">
        <f t="shared" si="454"/>
        <v>0</v>
      </c>
      <c r="I3887" s="3">
        <v>-4</v>
      </c>
      <c r="J3887" s="3">
        <v>77</v>
      </c>
      <c r="K3887" s="12">
        <f t="shared" ca="1" si="452"/>
        <v>291.93243243243251</v>
      </c>
      <c r="L3887" s="10">
        <f t="shared" ca="1" si="453"/>
        <v>39.9</v>
      </c>
      <c r="M3887" s="30">
        <f t="shared" ca="1" si="451"/>
        <v>321.12567567567578</v>
      </c>
    </row>
    <row r="3888" spans="1:13">
      <c r="A3888" s="3">
        <v>12</v>
      </c>
      <c r="B3888" s="3">
        <v>12</v>
      </c>
      <c r="C3888" s="3">
        <v>23</v>
      </c>
      <c r="D3888" s="4">
        <f t="shared" ca="1" si="455"/>
        <v>4</v>
      </c>
      <c r="E3888" s="3">
        <f t="shared" ca="1" si="456"/>
        <v>21</v>
      </c>
      <c r="F3888" s="3">
        <f t="shared" ca="1" si="457"/>
        <v>19</v>
      </c>
      <c r="G3888" s="3">
        <f t="shared" ca="1" si="458"/>
        <v>61</v>
      </c>
      <c r="H3888" s="3">
        <f t="shared" si="454"/>
        <v>0</v>
      </c>
      <c r="I3888" s="3">
        <v>-8</v>
      </c>
      <c r="J3888" s="3">
        <v>77</v>
      </c>
      <c r="K3888" s="12">
        <f t="shared" ca="1" si="452"/>
        <v>338.36250000000001</v>
      </c>
      <c r="L3888" s="10">
        <f t="shared" ca="1" si="453"/>
        <v>31.5</v>
      </c>
      <c r="M3888" s="30">
        <f t="shared" ca="1" si="451"/>
        <v>372.19875000000002</v>
      </c>
    </row>
    <row r="3889" spans="1:13">
      <c r="A3889" s="3">
        <v>12</v>
      </c>
      <c r="B3889" s="3">
        <v>12</v>
      </c>
      <c r="C3889" s="3">
        <v>24</v>
      </c>
      <c r="D3889" s="4">
        <f t="shared" ca="1" si="455"/>
        <v>4</v>
      </c>
      <c r="E3889" s="3">
        <f t="shared" ca="1" si="456"/>
        <v>19</v>
      </c>
      <c r="F3889" s="3">
        <f t="shared" ca="1" si="457"/>
        <v>16</v>
      </c>
      <c r="G3889" s="3">
        <f t="shared" ca="1" si="458"/>
        <v>63</v>
      </c>
      <c r="H3889" s="3">
        <f t="shared" si="454"/>
        <v>0</v>
      </c>
      <c r="I3889" s="3">
        <v>-10</v>
      </c>
      <c r="J3889" s="3">
        <v>77</v>
      </c>
      <c r="K3889" s="12">
        <f t="shared" ca="1" si="452"/>
        <v>300.67500000000001</v>
      </c>
      <c r="L3889" s="10">
        <f t="shared" ca="1" si="453"/>
        <v>22.8</v>
      </c>
      <c r="M3889" s="30">
        <f t="shared" ca="1" si="451"/>
        <v>330.74250000000006</v>
      </c>
    </row>
    <row r="3890" spans="1:13">
      <c r="A3890" s="3">
        <v>12</v>
      </c>
      <c r="B3890" s="3">
        <v>13</v>
      </c>
      <c r="C3890" s="3">
        <v>1</v>
      </c>
      <c r="D3890" s="4">
        <f t="shared" ca="1" si="455"/>
        <v>3.6999999999999997</v>
      </c>
      <c r="E3890" s="3">
        <f t="shared" ca="1" si="456"/>
        <v>19</v>
      </c>
      <c r="F3890" s="3">
        <f t="shared" ca="1" si="457"/>
        <v>17</v>
      </c>
      <c r="G3890" s="3">
        <f t="shared" ca="1" si="458"/>
        <v>65</v>
      </c>
      <c r="H3890" s="3">
        <f t="shared" si="454"/>
        <v>0</v>
      </c>
      <c r="I3890" s="3">
        <v>-12</v>
      </c>
      <c r="J3890" s="3">
        <v>77</v>
      </c>
      <c r="K3890" s="12">
        <f t="shared" ca="1" si="452"/>
        <v>339.68918918918928</v>
      </c>
      <c r="L3890" s="10">
        <f t="shared" ca="1" si="453"/>
        <v>17.099999999999998</v>
      </c>
      <c r="M3890" s="30">
        <f t="shared" ca="1" si="451"/>
        <v>373.65810810810825</v>
      </c>
    </row>
    <row r="3891" spans="1:13">
      <c r="A3891" s="3">
        <v>12</v>
      </c>
      <c r="B3891" s="3">
        <v>13</v>
      </c>
      <c r="C3891" s="3">
        <v>2</v>
      </c>
      <c r="D3891" s="4">
        <f t="shared" ca="1" si="455"/>
        <v>3.3</v>
      </c>
      <c r="E3891" s="3">
        <f t="shared" ca="1" si="456"/>
        <v>6</v>
      </c>
      <c r="F3891" s="3">
        <f t="shared" ca="1" si="457"/>
        <v>18</v>
      </c>
      <c r="G3891" s="3">
        <f t="shared" ca="1" si="458"/>
        <v>68</v>
      </c>
      <c r="H3891" s="3">
        <f>IF(C3891&lt;7,0,IF(C3891&gt;17,0,0.03*(10-ABS(C3891-12))))</f>
        <v>0</v>
      </c>
      <c r="I3891" s="3">
        <v>-11</v>
      </c>
      <c r="J3891" s="3">
        <v>77</v>
      </c>
      <c r="K3891" s="12">
        <f t="shared" ca="1" si="452"/>
        <v>119.86363636363636</v>
      </c>
      <c r="L3891" s="10">
        <f t="shared" ca="1" si="453"/>
        <v>6.3000000000000007</v>
      </c>
      <c r="M3891" s="30">
        <f t="shared" ref="M3891:M3954" ca="1" si="459">K3891*1.1</f>
        <v>131.85</v>
      </c>
    </row>
    <row r="3892" spans="1:13">
      <c r="A3892" s="3">
        <v>12</v>
      </c>
      <c r="B3892" s="3">
        <v>13</v>
      </c>
      <c r="C3892" s="3">
        <v>3</v>
      </c>
      <c r="D3892" s="4">
        <f t="shared" ca="1" si="455"/>
        <v>3.4</v>
      </c>
      <c r="E3892" s="3">
        <f t="shared" ca="1" si="456"/>
        <v>14</v>
      </c>
      <c r="F3892" s="3">
        <f t="shared" ca="1" si="457"/>
        <v>16</v>
      </c>
      <c r="G3892" s="3">
        <f t="shared" ca="1" si="458"/>
        <v>77</v>
      </c>
      <c r="H3892" s="3">
        <f t="shared" si="454"/>
        <v>0</v>
      </c>
      <c r="I3892" s="3">
        <v>-11</v>
      </c>
      <c r="J3892" s="3">
        <v>77</v>
      </c>
      <c r="K3892" s="12">
        <f t="shared" ca="1" si="452"/>
        <v>260.44117647058823</v>
      </c>
      <c r="L3892" s="10">
        <f t="shared" ca="1" si="453"/>
        <v>14.700000000000001</v>
      </c>
      <c r="M3892" s="30">
        <f t="shared" ca="1" si="459"/>
        <v>286.48529411764707</v>
      </c>
    </row>
    <row r="3893" spans="1:13">
      <c r="A3893" s="3">
        <v>12</v>
      </c>
      <c r="B3893" s="3">
        <v>13</v>
      </c>
      <c r="C3893" s="3">
        <v>4</v>
      </c>
      <c r="D3893" s="4">
        <f t="shared" ca="1" si="455"/>
        <v>3.6999999999999997</v>
      </c>
      <c r="E3893" s="3">
        <f t="shared" ca="1" si="456"/>
        <v>28</v>
      </c>
      <c r="F3893" s="3">
        <f t="shared" ca="1" si="457"/>
        <v>16</v>
      </c>
      <c r="G3893" s="3">
        <f t="shared" ca="1" si="458"/>
        <v>66</v>
      </c>
      <c r="H3893" s="3">
        <f t="shared" si="454"/>
        <v>0</v>
      </c>
      <c r="I3893" s="3">
        <v>-11</v>
      </c>
      <c r="J3893" s="3">
        <v>77</v>
      </c>
      <c r="K3893" s="12">
        <f t="shared" ca="1" si="452"/>
        <v>484.89189189189199</v>
      </c>
      <c r="L3893" s="10">
        <f t="shared" ca="1" si="453"/>
        <v>29.400000000000002</v>
      </c>
      <c r="M3893" s="30">
        <f t="shared" ca="1" si="459"/>
        <v>533.38108108108122</v>
      </c>
    </row>
    <row r="3894" spans="1:13">
      <c r="A3894" s="3">
        <v>12</v>
      </c>
      <c r="B3894" s="3">
        <v>13</v>
      </c>
      <c r="C3894" s="3">
        <v>5</v>
      </c>
      <c r="D3894" s="4">
        <f t="shared" ca="1" si="455"/>
        <v>4.3</v>
      </c>
      <c r="E3894" s="3">
        <f t="shared" ca="1" si="456"/>
        <v>2</v>
      </c>
      <c r="F3894" s="3">
        <f t="shared" ca="1" si="457"/>
        <v>19</v>
      </c>
      <c r="G3894" s="3">
        <f t="shared" ca="1" si="458"/>
        <v>78</v>
      </c>
      <c r="H3894" s="3">
        <f t="shared" si="454"/>
        <v>0</v>
      </c>
      <c r="I3894" s="3">
        <v>-9</v>
      </c>
      <c r="J3894" s="3">
        <v>77</v>
      </c>
      <c r="K3894" s="12">
        <f t="shared" ca="1" si="452"/>
        <v>29.918604651162795</v>
      </c>
      <c r="L3894" s="10">
        <f t="shared" ca="1" si="453"/>
        <v>2.6999999999999997</v>
      </c>
      <c r="M3894" s="30">
        <f t="shared" ca="1" si="459"/>
        <v>32.910465116279077</v>
      </c>
    </row>
    <row r="3895" spans="1:13">
      <c r="A3895" s="3">
        <v>12</v>
      </c>
      <c r="B3895" s="3">
        <v>13</v>
      </c>
      <c r="C3895" s="3">
        <v>6</v>
      </c>
      <c r="D3895" s="4">
        <f t="shared" ca="1" si="455"/>
        <v>4.2</v>
      </c>
      <c r="E3895" s="3">
        <f t="shared" ca="1" si="456"/>
        <v>22</v>
      </c>
      <c r="F3895" s="3">
        <f t="shared" ca="1" si="457"/>
        <v>19</v>
      </c>
      <c r="G3895" s="3">
        <f t="shared" ca="1" si="458"/>
        <v>70</v>
      </c>
      <c r="H3895" s="3">
        <f t="shared" si="454"/>
        <v>0</v>
      </c>
      <c r="I3895" s="3">
        <v>-8</v>
      </c>
      <c r="J3895" s="3">
        <v>77</v>
      </c>
      <c r="K3895" s="12">
        <f t="shared" ca="1" si="452"/>
        <v>334.0595238095238</v>
      </c>
      <c r="L3895" s="10">
        <f t="shared" ca="1" si="453"/>
        <v>33</v>
      </c>
      <c r="M3895" s="30">
        <f t="shared" ca="1" si="459"/>
        <v>367.46547619047618</v>
      </c>
    </row>
    <row r="3896" spans="1:13">
      <c r="A3896" s="3">
        <v>12</v>
      </c>
      <c r="B3896" s="3">
        <v>13</v>
      </c>
      <c r="C3896" s="3">
        <v>7</v>
      </c>
      <c r="D3896" s="4">
        <f t="shared" ca="1" si="455"/>
        <v>4.3</v>
      </c>
      <c r="E3896" s="3">
        <f t="shared" ca="1" si="456"/>
        <v>28</v>
      </c>
      <c r="F3896" s="3">
        <f t="shared" ca="1" si="457"/>
        <v>18</v>
      </c>
      <c r="G3896" s="3">
        <f t="shared" ca="1" si="458"/>
        <v>68</v>
      </c>
      <c r="H3896" s="3">
        <f>IF(C3896&lt;7,0,IF(C3896&gt;17,0,0.03*(10-ABS(C3896-12))))</f>
        <v>0.15</v>
      </c>
      <c r="I3896" s="3">
        <v>-6</v>
      </c>
      <c r="J3896" s="3">
        <v>77</v>
      </c>
      <c r="K3896" s="12">
        <f t="shared" ca="1" si="452"/>
        <v>374.74418604651163</v>
      </c>
      <c r="L3896" s="10">
        <f t="shared" ca="1" si="453"/>
        <v>50.399999999999991</v>
      </c>
      <c r="M3896" s="30">
        <f t="shared" ca="1" si="459"/>
        <v>412.21860465116282</v>
      </c>
    </row>
    <row r="3897" spans="1:13">
      <c r="A3897" s="3">
        <v>12</v>
      </c>
      <c r="B3897" s="3">
        <v>13</v>
      </c>
      <c r="C3897" s="3">
        <v>8</v>
      </c>
      <c r="D3897" s="4">
        <f t="shared" ca="1" si="455"/>
        <v>3.9</v>
      </c>
      <c r="E3897" s="3">
        <f t="shared" ca="1" si="456"/>
        <v>12</v>
      </c>
      <c r="F3897" s="3">
        <f t="shared" ca="1" si="457"/>
        <v>22</v>
      </c>
      <c r="G3897" s="3">
        <f t="shared" ca="1" si="458"/>
        <v>79</v>
      </c>
      <c r="H3897" s="3">
        <f t="shared" si="454"/>
        <v>0.18</v>
      </c>
      <c r="I3897" s="3">
        <v>-4</v>
      </c>
      <c r="J3897" s="3">
        <v>77</v>
      </c>
      <c r="K3897" s="12">
        <f t="shared" ca="1" si="452"/>
        <v>179.53846153846155</v>
      </c>
      <c r="L3897" s="10">
        <f t="shared" ca="1" si="453"/>
        <v>25.200000000000003</v>
      </c>
      <c r="M3897" s="30">
        <f t="shared" ca="1" si="459"/>
        <v>197.49230769230772</v>
      </c>
    </row>
    <row r="3898" spans="1:13">
      <c r="A3898" s="3">
        <v>12</v>
      </c>
      <c r="B3898" s="3">
        <v>13</v>
      </c>
      <c r="C3898" s="3">
        <v>9</v>
      </c>
      <c r="D3898" s="4">
        <f t="shared" ca="1" si="455"/>
        <v>4</v>
      </c>
      <c r="E3898" s="3">
        <f t="shared" ca="1" si="456"/>
        <v>5</v>
      </c>
      <c r="F3898" s="3">
        <f t="shared" ca="1" si="457"/>
        <v>22</v>
      </c>
      <c r="G3898" s="3">
        <f t="shared" ca="1" si="458"/>
        <v>67</v>
      </c>
      <c r="H3898" s="3">
        <f t="shared" si="454"/>
        <v>0.21</v>
      </c>
      <c r="I3898" s="3">
        <v>-3</v>
      </c>
      <c r="J3898" s="3">
        <v>77</v>
      </c>
      <c r="K3898" s="12">
        <f t="shared" ca="1" si="452"/>
        <v>71.59375</v>
      </c>
      <c r="L3898" s="10">
        <f t="shared" ca="1" si="453"/>
        <v>11.25</v>
      </c>
      <c r="M3898" s="30">
        <f t="shared" ca="1" si="459"/>
        <v>78.753125000000011</v>
      </c>
    </row>
    <row r="3899" spans="1:13">
      <c r="A3899" s="3">
        <v>12</v>
      </c>
      <c r="B3899" s="3">
        <v>13</v>
      </c>
      <c r="C3899" s="3">
        <v>10</v>
      </c>
      <c r="D3899" s="4">
        <f t="shared" ca="1" si="455"/>
        <v>4</v>
      </c>
      <c r="E3899" s="3">
        <f t="shared" ca="1" si="456"/>
        <v>9</v>
      </c>
      <c r="F3899" s="3">
        <f t="shared" ca="1" si="457"/>
        <v>23</v>
      </c>
      <c r="G3899" s="3">
        <f t="shared" ca="1" si="458"/>
        <v>62</v>
      </c>
      <c r="H3899" s="3">
        <f t="shared" si="454"/>
        <v>0.24</v>
      </c>
      <c r="I3899" s="3">
        <v>-1</v>
      </c>
      <c r="J3899" s="3">
        <v>77</v>
      </c>
      <c r="K3899" s="12">
        <f t="shared" ca="1" si="452"/>
        <v>125.94375000000001</v>
      </c>
      <c r="L3899" s="10">
        <f t="shared" ca="1" si="453"/>
        <v>22.95</v>
      </c>
      <c r="M3899" s="30">
        <f t="shared" ca="1" si="459"/>
        <v>138.53812500000001</v>
      </c>
    </row>
    <row r="3900" spans="1:13">
      <c r="A3900" s="3">
        <v>12</v>
      </c>
      <c r="B3900" s="3">
        <v>13</v>
      </c>
      <c r="C3900" s="3">
        <v>11</v>
      </c>
      <c r="D3900" s="4">
        <f t="shared" ca="1" si="455"/>
        <v>3.3</v>
      </c>
      <c r="E3900" s="3">
        <f t="shared" ca="1" si="456"/>
        <v>20</v>
      </c>
      <c r="F3900" s="3">
        <f t="shared" ca="1" si="457"/>
        <v>22</v>
      </c>
      <c r="G3900" s="3">
        <f t="shared" ca="1" si="458"/>
        <v>74</v>
      </c>
      <c r="H3900" s="3">
        <f t="shared" si="454"/>
        <v>0.27</v>
      </c>
      <c r="I3900" s="3">
        <v>2</v>
      </c>
      <c r="J3900" s="3">
        <v>77</v>
      </c>
      <c r="K3900" s="12">
        <f t="shared" ca="1" si="452"/>
        <v>305.4545454545455</v>
      </c>
      <c r="L3900" s="10">
        <f t="shared" ca="1" si="453"/>
        <v>60</v>
      </c>
      <c r="M3900" s="30">
        <f t="shared" ca="1" si="459"/>
        <v>336.00000000000006</v>
      </c>
    </row>
    <row r="3901" spans="1:13">
      <c r="A3901" s="3">
        <v>12</v>
      </c>
      <c r="B3901" s="3">
        <v>13</v>
      </c>
      <c r="C3901" s="3">
        <v>12</v>
      </c>
      <c r="D3901" s="4">
        <f t="shared" ca="1" si="455"/>
        <v>3.4</v>
      </c>
      <c r="E3901" s="3">
        <f t="shared" ca="1" si="456"/>
        <v>29</v>
      </c>
      <c r="F3901" s="3">
        <f t="shared" ca="1" si="457"/>
        <v>20</v>
      </c>
      <c r="G3901" s="3">
        <f t="shared" ca="1" si="458"/>
        <v>67</v>
      </c>
      <c r="H3901" s="3">
        <f t="shared" si="454"/>
        <v>0.3</v>
      </c>
      <c r="I3901" s="3">
        <v>4</v>
      </c>
      <c r="J3901" s="3">
        <v>77</v>
      </c>
      <c r="K3901" s="12">
        <f t="shared" ca="1" si="452"/>
        <v>394.48529411764707</v>
      </c>
      <c r="L3901" s="10">
        <f t="shared" ca="1" si="453"/>
        <v>95.699999999999989</v>
      </c>
      <c r="M3901" s="30">
        <f t="shared" ca="1" si="459"/>
        <v>433.93382352941182</v>
      </c>
    </row>
    <row r="3902" spans="1:13">
      <c r="A3902" s="3">
        <v>12</v>
      </c>
      <c r="B3902" s="3">
        <v>13</v>
      </c>
      <c r="C3902" s="3">
        <v>13</v>
      </c>
      <c r="D3902" s="4">
        <f t="shared" ca="1" si="455"/>
        <v>4.0999999999999996</v>
      </c>
      <c r="E3902" s="3">
        <f t="shared" ca="1" si="456"/>
        <v>27</v>
      </c>
      <c r="F3902" s="3">
        <f t="shared" ca="1" si="457"/>
        <v>22</v>
      </c>
      <c r="G3902" s="3">
        <f t="shared" ca="1" si="458"/>
        <v>62</v>
      </c>
      <c r="H3902" s="3">
        <f t="shared" si="454"/>
        <v>0.27</v>
      </c>
      <c r="I3902" s="3">
        <v>6</v>
      </c>
      <c r="J3902" s="3">
        <v>77</v>
      </c>
      <c r="K3902" s="12">
        <f t="shared" ca="1" si="452"/>
        <v>311.48780487804879</v>
      </c>
      <c r="L3902" s="10">
        <f t="shared" ca="1" si="453"/>
        <v>97.199999999999989</v>
      </c>
      <c r="M3902" s="30">
        <f t="shared" ca="1" si="459"/>
        <v>342.6365853658537</v>
      </c>
    </row>
    <row r="3903" spans="1:13">
      <c r="A3903" s="3">
        <v>12</v>
      </c>
      <c r="B3903" s="3">
        <v>13</v>
      </c>
      <c r="C3903" s="3">
        <v>14</v>
      </c>
      <c r="D3903" s="4">
        <f t="shared" ca="1" si="455"/>
        <v>3.9</v>
      </c>
      <c r="E3903" s="3">
        <f t="shared" ca="1" si="456"/>
        <v>19</v>
      </c>
      <c r="F3903" s="3">
        <f t="shared" ca="1" si="457"/>
        <v>23</v>
      </c>
      <c r="G3903" s="3">
        <f t="shared" ca="1" si="458"/>
        <v>62</v>
      </c>
      <c r="H3903" s="3">
        <f t="shared" si="454"/>
        <v>0.24</v>
      </c>
      <c r="I3903" s="3">
        <v>7</v>
      </c>
      <c r="J3903" s="3">
        <v>77</v>
      </c>
      <c r="K3903" s="12">
        <f t="shared" ca="1" si="452"/>
        <v>233.72435897435898</v>
      </c>
      <c r="L3903" s="10">
        <f t="shared" ca="1" si="453"/>
        <v>71.25</v>
      </c>
      <c r="M3903" s="30">
        <f t="shared" ca="1" si="459"/>
        <v>257.09679487179488</v>
      </c>
    </row>
    <row r="3904" spans="1:13">
      <c r="A3904" s="3">
        <v>12</v>
      </c>
      <c r="B3904" s="3">
        <v>13</v>
      </c>
      <c r="C3904" s="3">
        <v>15</v>
      </c>
      <c r="D3904" s="4">
        <f t="shared" ca="1" si="455"/>
        <v>3.3</v>
      </c>
      <c r="E3904" s="3">
        <f t="shared" ca="1" si="456"/>
        <v>24</v>
      </c>
      <c r="F3904" s="3">
        <f t="shared" ca="1" si="457"/>
        <v>24</v>
      </c>
      <c r="G3904" s="3">
        <f t="shared" ca="1" si="458"/>
        <v>76</v>
      </c>
      <c r="H3904" s="3">
        <f t="shared" si="454"/>
        <v>0.21</v>
      </c>
      <c r="I3904" s="3">
        <v>8</v>
      </c>
      <c r="J3904" s="3">
        <v>77</v>
      </c>
      <c r="K3904" s="12">
        <f t="shared" ca="1" si="452"/>
        <v>346.18181818181824</v>
      </c>
      <c r="L3904" s="10">
        <f t="shared" ca="1" si="453"/>
        <v>93.6</v>
      </c>
      <c r="M3904" s="30">
        <f t="shared" ca="1" si="459"/>
        <v>380.80000000000013</v>
      </c>
    </row>
    <row r="3905" spans="1:13">
      <c r="A3905" s="3">
        <v>12</v>
      </c>
      <c r="B3905" s="3">
        <v>13</v>
      </c>
      <c r="C3905" s="3">
        <v>16</v>
      </c>
      <c r="D3905" s="4">
        <f t="shared" ca="1" si="455"/>
        <v>3.5999999999999996</v>
      </c>
      <c r="E3905" s="3">
        <f t="shared" ca="1" si="456"/>
        <v>29</v>
      </c>
      <c r="F3905" s="3">
        <f t="shared" ca="1" si="457"/>
        <v>20</v>
      </c>
      <c r="G3905" s="3">
        <f t="shared" ca="1" si="458"/>
        <v>72</v>
      </c>
      <c r="H3905" s="3">
        <f t="shared" si="454"/>
        <v>0.18</v>
      </c>
      <c r="I3905" s="3">
        <v>7</v>
      </c>
      <c r="J3905" s="3">
        <v>77</v>
      </c>
      <c r="K3905" s="12">
        <f t="shared" ca="1" si="452"/>
        <v>367.13194444444451</v>
      </c>
      <c r="L3905" s="10">
        <f t="shared" ca="1" si="453"/>
        <v>108.75</v>
      </c>
      <c r="M3905" s="30">
        <f t="shared" ca="1" si="459"/>
        <v>403.84513888888898</v>
      </c>
    </row>
    <row r="3906" spans="1:13">
      <c r="A3906" s="3">
        <v>12</v>
      </c>
      <c r="B3906" s="3">
        <v>13</v>
      </c>
      <c r="C3906" s="3">
        <v>17</v>
      </c>
      <c r="D3906" s="4">
        <f t="shared" ca="1" si="455"/>
        <v>3.3</v>
      </c>
      <c r="E3906" s="3">
        <f t="shared" ca="1" si="456"/>
        <v>16</v>
      </c>
      <c r="F3906" s="3">
        <f t="shared" ca="1" si="457"/>
        <v>22</v>
      </c>
      <c r="G3906" s="3">
        <f t="shared" ca="1" si="458"/>
        <v>71</v>
      </c>
      <c r="H3906" s="3">
        <f t="shared" si="454"/>
        <v>0.15</v>
      </c>
      <c r="I3906" s="3">
        <v>6</v>
      </c>
      <c r="J3906" s="3">
        <v>77</v>
      </c>
      <c r="K3906" s="12">
        <f t="shared" ca="1" si="452"/>
        <v>239.15151515151518</v>
      </c>
      <c r="L3906" s="10">
        <f t="shared" ca="1" si="453"/>
        <v>57.599999999999994</v>
      </c>
      <c r="M3906" s="30">
        <f t="shared" ca="1" si="459"/>
        <v>263.06666666666672</v>
      </c>
    </row>
    <row r="3907" spans="1:13">
      <c r="A3907" s="3">
        <v>12</v>
      </c>
      <c r="B3907" s="3">
        <v>13</v>
      </c>
      <c r="C3907" s="3">
        <v>18</v>
      </c>
      <c r="D3907" s="4">
        <f t="shared" ca="1" si="455"/>
        <v>3.9</v>
      </c>
      <c r="E3907" s="3">
        <f t="shared" ca="1" si="456"/>
        <v>26</v>
      </c>
      <c r="F3907" s="3">
        <f t="shared" ca="1" si="457"/>
        <v>23</v>
      </c>
      <c r="G3907" s="3">
        <f t="shared" ca="1" si="458"/>
        <v>67</v>
      </c>
      <c r="H3907" s="3">
        <f t="shared" si="454"/>
        <v>0</v>
      </c>
      <c r="I3907" s="3">
        <v>4</v>
      </c>
      <c r="J3907" s="3">
        <v>77</v>
      </c>
      <c r="K3907" s="12">
        <f t="shared" ref="K3907:K3970" ca="1" si="460">E3907*(100+(F3907-I3907)*4+(45-H3907*90)+ABS(G3907-J3907)*0.3)/(D3907*4)</f>
        <v>373.33333333333331</v>
      </c>
      <c r="L3907" s="10">
        <f t="shared" ref="L3907:L3970" ca="1" si="461">ABS(-18-I3907)*0.15*E3907</f>
        <v>85.8</v>
      </c>
      <c r="M3907" s="30">
        <f t="shared" ca="1" si="459"/>
        <v>410.66666666666669</v>
      </c>
    </row>
    <row r="3908" spans="1:13">
      <c r="A3908" s="3">
        <v>12</v>
      </c>
      <c r="B3908" s="3">
        <v>13</v>
      </c>
      <c r="C3908" s="3">
        <v>19</v>
      </c>
      <c r="D3908" s="4">
        <f t="shared" ca="1" si="455"/>
        <v>3.5</v>
      </c>
      <c r="E3908" s="3">
        <f t="shared" ca="1" si="456"/>
        <v>18</v>
      </c>
      <c r="F3908" s="3">
        <f t="shared" ca="1" si="457"/>
        <v>24</v>
      </c>
      <c r="G3908" s="3">
        <f t="shared" ca="1" si="458"/>
        <v>65</v>
      </c>
      <c r="H3908" s="3">
        <f t="shared" si="454"/>
        <v>0</v>
      </c>
      <c r="I3908" s="3">
        <v>2</v>
      </c>
      <c r="J3908" s="3">
        <v>77</v>
      </c>
      <c r="K3908" s="12">
        <f t="shared" ca="1" si="460"/>
        <v>304.2</v>
      </c>
      <c r="L3908" s="10">
        <f t="shared" ca="1" si="461"/>
        <v>54</v>
      </c>
      <c r="M3908" s="30">
        <f t="shared" ca="1" si="459"/>
        <v>334.62</v>
      </c>
    </row>
    <row r="3909" spans="1:13">
      <c r="A3909" s="3">
        <v>12</v>
      </c>
      <c r="B3909" s="3">
        <v>13</v>
      </c>
      <c r="C3909" s="3">
        <v>20</v>
      </c>
      <c r="D3909" s="4">
        <f t="shared" ca="1" si="455"/>
        <v>4.2</v>
      </c>
      <c r="E3909" s="3">
        <f t="shared" ca="1" si="456"/>
        <v>28</v>
      </c>
      <c r="F3909" s="3">
        <f t="shared" ca="1" si="457"/>
        <v>19</v>
      </c>
      <c r="G3909" s="3">
        <f t="shared" ca="1" si="458"/>
        <v>72</v>
      </c>
      <c r="H3909" s="3">
        <f t="shared" si="454"/>
        <v>0</v>
      </c>
      <c r="I3909" s="3">
        <v>0</v>
      </c>
      <c r="J3909" s="3">
        <v>77</v>
      </c>
      <c r="K3909" s="12">
        <f t="shared" ca="1" si="460"/>
        <v>370.83333333333331</v>
      </c>
      <c r="L3909" s="10">
        <f t="shared" ca="1" si="461"/>
        <v>75.599999999999994</v>
      </c>
      <c r="M3909" s="30">
        <f t="shared" ca="1" si="459"/>
        <v>407.91666666666669</v>
      </c>
    </row>
    <row r="3910" spans="1:13">
      <c r="A3910" s="3">
        <v>12</v>
      </c>
      <c r="B3910" s="3">
        <v>13</v>
      </c>
      <c r="C3910" s="3">
        <v>21</v>
      </c>
      <c r="D3910" s="4">
        <f t="shared" ca="1" si="455"/>
        <v>3.8</v>
      </c>
      <c r="E3910" s="3">
        <f t="shared" ca="1" si="456"/>
        <v>28</v>
      </c>
      <c r="F3910" s="3">
        <f t="shared" ca="1" si="457"/>
        <v>19</v>
      </c>
      <c r="G3910" s="3">
        <f t="shared" ca="1" si="458"/>
        <v>64</v>
      </c>
      <c r="H3910" s="3">
        <f t="shared" si="454"/>
        <v>0</v>
      </c>
      <c r="I3910" s="3">
        <v>-2</v>
      </c>
      <c r="J3910" s="3">
        <v>77</v>
      </c>
      <c r="K3910" s="12">
        <f t="shared" ca="1" si="460"/>
        <v>429.0263157894737</v>
      </c>
      <c r="L3910" s="10">
        <f t="shared" ca="1" si="461"/>
        <v>67.2</v>
      </c>
      <c r="M3910" s="30">
        <f t="shared" ca="1" si="459"/>
        <v>471.92894736842112</v>
      </c>
    </row>
    <row r="3911" spans="1:13">
      <c r="A3911" s="3">
        <v>12</v>
      </c>
      <c r="B3911" s="3">
        <v>13</v>
      </c>
      <c r="C3911" s="3">
        <v>22</v>
      </c>
      <c r="D3911" s="4">
        <f t="shared" ca="1" si="455"/>
        <v>3.8</v>
      </c>
      <c r="E3911" s="3">
        <f t="shared" ca="1" si="456"/>
        <v>28</v>
      </c>
      <c r="F3911" s="3">
        <f t="shared" ca="1" si="457"/>
        <v>17</v>
      </c>
      <c r="G3911" s="3">
        <f t="shared" ca="1" si="458"/>
        <v>63</v>
      </c>
      <c r="H3911" s="3">
        <f t="shared" si="454"/>
        <v>0</v>
      </c>
      <c r="I3911" s="3">
        <v>-4</v>
      </c>
      <c r="J3911" s="3">
        <v>77</v>
      </c>
      <c r="K3911" s="12">
        <f t="shared" ca="1" si="460"/>
        <v>429.57894736842104</v>
      </c>
      <c r="L3911" s="10">
        <f t="shared" ca="1" si="461"/>
        <v>58.800000000000004</v>
      </c>
      <c r="M3911" s="30">
        <f t="shared" ca="1" si="459"/>
        <v>472.53684210526319</v>
      </c>
    </row>
    <row r="3912" spans="1:13">
      <c r="A3912" s="3">
        <v>12</v>
      </c>
      <c r="B3912" s="3">
        <v>13</v>
      </c>
      <c r="C3912" s="3">
        <v>23</v>
      </c>
      <c r="D3912" s="4">
        <f t="shared" ca="1" si="455"/>
        <v>4.3</v>
      </c>
      <c r="E3912" s="3">
        <f t="shared" ca="1" si="456"/>
        <v>11</v>
      </c>
      <c r="F3912" s="3">
        <f t="shared" ca="1" si="457"/>
        <v>18</v>
      </c>
      <c r="G3912" s="3">
        <f t="shared" ca="1" si="458"/>
        <v>71</v>
      </c>
      <c r="H3912" s="3">
        <f t="shared" si="454"/>
        <v>0</v>
      </c>
      <c r="I3912" s="3">
        <v>-8</v>
      </c>
      <c r="J3912" s="3">
        <v>77</v>
      </c>
      <c r="K3912" s="12">
        <f t="shared" ca="1" si="460"/>
        <v>160.39534883720933</v>
      </c>
      <c r="L3912" s="10">
        <f t="shared" ca="1" si="461"/>
        <v>16.5</v>
      </c>
      <c r="M3912" s="30">
        <f t="shared" ca="1" si="459"/>
        <v>176.43488372093029</v>
      </c>
    </row>
    <row r="3913" spans="1:13">
      <c r="A3913" s="3">
        <v>12</v>
      </c>
      <c r="B3913" s="3">
        <v>13</v>
      </c>
      <c r="C3913" s="3">
        <v>24</v>
      </c>
      <c r="D3913" s="4">
        <f t="shared" ca="1" si="455"/>
        <v>3.5</v>
      </c>
      <c r="E3913" s="3">
        <f t="shared" ca="1" si="456"/>
        <v>7</v>
      </c>
      <c r="F3913" s="3">
        <f t="shared" ca="1" si="457"/>
        <v>19</v>
      </c>
      <c r="G3913" s="3">
        <f t="shared" ca="1" si="458"/>
        <v>63</v>
      </c>
      <c r="H3913" s="3">
        <f t="shared" si="454"/>
        <v>0</v>
      </c>
      <c r="I3913" s="3">
        <v>-10</v>
      </c>
      <c r="J3913" s="3">
        <v>77</v>
      </c>
      <c r="K3913" s="12">
        <f t="shared" ca="1" si="460"/>
        <v>132.6</v>
      </c>
      <c r="L3913" s="10">
        <f t="shared" ca="1" si="461"/>
        <v>8.4</v>
      </c>
      <c r="M3913" s="30">
        <f t="shared" ca="1" si="459"/>
        <v>145.86000000000001</v>
      </c>
    </row>
    <row r="3914" spans="1:13">
      <c r="A3914" s="3">
        <v>12</v>
      </c>
      <c r="B3914" s="3">
        <v>14</v>
      </c>
      <c r="C3914" s="3">
        <v>1</v>
      </c>
      <c r="D3914" s="4">
        <f t="shared" ca="1" si="455"/>
        <v>4.0999999999999996</v>
      </c>
      <c r="E3914" s="3">
        <f t="shared" ca="1" si="456"/>
        <v>12</v>
      </c>
      <c r="F3914" s="3">
        <f t="shared" ca="1" si="457"/>
        <v>17</v>
      </c>
      <c r="G3914" s="3">
        <f t="shared" ca="1" si="458"/>
        <v>64</v>
      </c>
      <c r="H3914" s="3">
        <f t="shared" si="454"/>
        <v>0</v>
      </c>
      <c r="I3914" s="3">
        <v>-12</v>
      </c>
      <c r="J3914" s="3">
        <v>77</v>
      </c>
      <c r="K3914" s="12">
        <f t="shared" ca="1" si="460"/>
        <v>193.82926829268294</v>
      </c>
      <c r="L3914" s="10">
        <f t="shared" ca="1" si="461"/>
        <v>10.799999999999999</v>
      </c>
      <c r="M3914" s="30">
        <f t="shared" ca="1" si="459"/>
        <v>213.21219512195125</v>
      </c>
    </row>
    <row r="3915" spans="1:13">
      <c r="A3915" s="3">
        <v>12</v>
      </c>
      <c r="B3915" s="3">
        <v>14</v>
      </c>
      <c r="C3915" s="3">
        <v>2</v>
      </c>
      <c r="D3915" s="4">
        <f t="shared" ca="1" si="455"/>
        <v>3.4</v>
      </c>
      <c r="E3915" s="3">
        <f t="shared" ca="1" si="456"/>
        <v>18</v>
      </c>
      <c r="F3915" s="3">
        <f t="shared" ca="1" si="457"/>
        <v>19</v>
      </c>
      <c r="G3915" s="3">
        <f t="shared" ca="1" si="458"/>
        <v>80</v>
      </c>
      <c r="H3915" s="3">
        <f>IF(C3915&lt;7,0,IF(C3915&gt;17,0,0.03*(10-ABS(C3915-12))))</f>
        <v>0</v>
      </c>
      <c r="I3915" s="3">
        <v>-11</v>
      </c>
      <c r="J3915" s="3">
        <v>77</v>
      </c>
      <c r="K3915" s="12">
        <f t="shared" ca="1" si="460"/>
        <v>351.9264705882353</v>
      </c>
      <c r="L3915" s="10">
        <f t="shared" ca="1" si="461"/>
        <v>18.900000000000002</v>
      </c>
      <c r="M3915" s="30">
        <f t="shared" ca="1" si="459"/>
        <v>387.11911764705889</v>
      </c>
    </row>
    <row r="3916" spans="1:13">
      <c r="A3916" s="3">
        <v>12</v>
      </c>
      <c r="B3916" s="3">
        <v>14</v>
      </c>
      <c r="C3916" s="3">
        <v>3</v>
      </c>
      <c r="D3916" s="4">
        <f t="shared" ca="1" si="455"/>
        <v>4.2</v>
      </c>
      <c r="E3916" s="3">
        <f t="shared" ca="1" si="456"/>
        <v>5</v>
      </c>
      <c r="F3916" s="3">
        <f t="shared" ca="1" si="457"/>
        <v>17</v>
      </c>
      <c r="G3916" s="3">
        <f t="shared" ca="1" si="458"/>
        <v>80</v>
      </c>
      <c r="H3916" s="3">
        <f t="shared" si="454"/>
        <v>0</v>
      </c>
      <c r="I3916" s="3">
        <v>-11</v>
      </c>
      <c r="J3916" s="3">
        <v>77</v>
      </c>
      <c r="K3916" s="12">
        <f t="shared" ca="1" si="460"/>
        <v>76.75595238095238</v>
      </c>
      <c r="L3916" s="10">
        <f t="shared" ca="1" si="461"/>
        <v>5.25</v>
      </c>
      <c r="M3916" s="30">
        <f t="shared" ca="1" si="459"/>
        <v>84.43154761904762</v>
      </c>
    </row>
    <row r="3917" spans="1:13">
      <c r="A3917" s="3">
        <v>12</v>
      </c>
      <c r="B3917" s="3">
        <v>14</v>
      </c>
      <c r="C3917" s="3">
        <v>4</v>
      </c>
      <c r="D3917" s="4">
        <f t="shared" ca="1" si="455"/>
        <v>3.4</v>
      </c>
      <c r="E3917" s="3">
        <f t="shared" ca="1" si="456"/>
        <v>3</v>
      </c>
      <c r="F3917" s="3">
        <f t="shared" ca="1" si="457"/>
        <v>19</v>
      </c>
      <c r="G3917" s="3">
        <f t="shared" ca="1" si="458"/>
        <v>65</v>
      </c>
      <c r="H3917" s="3">
        <f t="shared" si="454"/>
        <v>0</v>
      </c>
      <c r="I3917" s="3">
        <v>-11</v>
      </c>
      <c r="J3917" s="3">
        <v>77</v>
      </c>
      <c r="K3917" s="12">
        <f t="shared" ca="1" si="460"/>
        <v>59.250000000000007</v>
      </c>
      <c r="L3917" s="10">
        <f t="shared" ca="1" si="461"/>
        <v>3.1500000000000004</v>
      </c>
      <c r="M3917" s="30">
        <f t="shared" ca="1" si="459"/>
        <v>65.175000000000011</v>
      </c>
    </row>
    <row r="3918" spans="1:13">
      <c r="A3918" s="3">
        <v>12</v>
      </c>
      <c r="B3918" s="3">
        <v>14</v>
      </c>
      <c r="C3918" s="3">
        <v>5</v>
      </c>
      <c r="D3918" s="4">
        <f t="shared" ca="1" si="455"/>
        <v>3.4</v>
      </c>
      <c r="E3918" s="3">
        <f t="shared" ca="1" si="456"/>
        <v>20</v>
      </c>
      <c r="F3918" s="3">
        <f t="shared" ca="1" si="457"/>
        <v>19</v>
      </c>
      <c r="G3918" s="3">
        <f t="shared" ca="1" si="458"/>
        <v>80</v>
      </c>
      <c r="H3918" s="3">
        <f t="shared" si="454"/>
        <v>0</v>
      </c>
      <c r="I3918" s="3">
        <v>-9</v>
      </c>
      <c r="J3918" s="3">
        <v>77</v>
      </c>
      <c r="K3918" s="12">
        <f t="shared" ca="1" si="460"/>
        <v>379.26470588235293</v>
      </c>
      <c r="L3918" s="10">
        <f t="shared" ca="1" si="461"/>
        <v>26.999999999999996</v>
      </c>
      <c r="M3918" s="30">
        <f t="shared" ca="1" si="459"/>
        <v>417.19117647058823</v>
      </c>
    </row>
    <row r="3919" spans="1:13">
      <c r="A3919" s="3">
        <v>12</v>
      </c>
      <c r="B3919" s="3">
        <v>14</v>
      </c>
      <c r="C3919" s="3">
        <v>6</v>
      </c>
      <c r="D3919" s="4">
        <f t="shared" ca="1" si="455"/>
        <v>4.2</v>
      </c>
      <c r="E3919" s="3">
        <f t="shared" ca="1" si="456"/>
        <v>6</v>
      </c>
      <c r="F3919" s="3">
        <f t="shared" ca="1" si="457"/>
        <v>19</v>
      </c>
      <c r="G3919" s="3">
        <f t="shared" ca="1" si="458"/>
        <v>65</v>
      </c>
      <c r="H3919" s="3">
        <f t="shared" si="454"/>
        <v>0</v>
      </c>
      <c r="I3919" s="3">
        <v>-8</v>
      </c>
      <c r="J3919" s="3">
        <v>77</v>
      </c>
      <c r="K3919" s="12">
        <f t="shared" ca="1" si="460"/>
        <v>91.642857142857153</v>
      </c>
      <c r="L3919" s="10">
        <f t="shared" ca="1" si="461"/>
        <v>9</v>
      </c>
      <c r="M3919" s="30">
        <f t="shared" ca="1" si="459"/>
        <v>100.80714285714288</v>
      </c>
    </row>
    <row r="3920" spans="1:13">
      <c r="A3920" s="3">
        <v>12</v>
      </c>
      <c r="B3920" s="3">
        <v>14</v>
      </c>
      <c r="C3920" s="3">
        <v>7</v>
      </c>
      <c r="D3920" s="4">
        <f t="shared" ca="1" si="455"/>
        <v>3.3</v>
      </c>
      <c r="E3920" s="3">
        <f t="shared" ca="1" si="456"/>
        <v>25</v>
      </c>
      <c r="F3920" s="3">
        <f t="shared" ca="1" si="457"/>
        <v>16</v>
      </c>
      <c r="G3920" s="3">
        <f t="shared" ca="1" si="458"/>
        <v>70</v>
      </c>
      <c r="H3920" s="3">
        <f>IF(C3920&lt;7,0,IF(C3920&gt;17,0,0.03*(10-ABS(C3920-12))))</f>
        <v>0.15</v>
      </c>
      <c r="I3920" s="3">
        <v>-6</v>
      </c>
      <c r="J3920" s="3">
        <v>77</v>
      </c>
      <c r="K3920" s="12">
        <f t="shared" ca="1" si="460"/>
        <v>419.69696969696975</v>
      </c>
      <c r="L3920" s="10">
        <f t="shared" ca="1" si="461"/>
        <v>44.999999999999993</v>
      </c>
      <c r="M3920" s="30">
        <f t="shared" ca="1" si="459"/>
        <v>461.66666666666674</v>
      </c>
    </row>
    <row r="3921" spans="1:13">
      <c r="A3921" s="3">
        <v>12</v>
      </c>
      <c r="B3921" s="3">
        <v>14</v>
      </c>
      <c r="C3921" s="3">
        <v>8</v>
      </c>
      <c r="D3921" s="4">
        <f t="shared" ca="1" si="455"/>
        <v>3.5</v>
      </c>
      <c r="E3921" s="3">
        <f t="shared" ca="1" si="456"/>
        <v>18</v>
      </c>
      <c r="F3921" s="3">
        <f t="shared" ca="1" si="457"/>
        <v>20</v>
      </c>
      <c r="G3921" s="3">
        <f t="shared" ca="1" si="458"/>
        <v>65</v>
      </c>
      <c r="H3921" s="3">
        <f t="shared" si="454"/>
        <v>0.18</v>
      </c>
      <c r="I3921" s="3">
        <v>-4</v>
      </c>
      <c r="J3921" s="3">
        <v>77</v>
      </c>
      <c r="K3921" s="12">
        <f t="shared" ca="1" si="460"/>
        <v>293.65714285714284</v>
      </c>
      <c r="L3921" s="10">
        <f t="shared" ca="1" si="461"/>
        <v>37.800000000000004</v>
      </c>
      <c r="M3921" s="30">
        <f t="shared" ca="1" si="459"/>
        <v>323.02285714285716</v>
      </c>
    </row>
    <row r="3922" spans="1:13">
      <c r="A3922" s="3">
        <v>12</v>
      </c>
      <c r="B3922" s="3">
        <v>14</v>
      </c>
      <c r="C3922" s="3">
        <v>9</v>
      </c>
      <c r="D3922" s="4">
        <f t="shared" ca="1" si="455"/>
        <v>3.9</v>
      </c>
      <c r="E3922" s="3">
        <f t="shared" ca="1" si="456"/>
        <v>12</v>
      </c>
      <c r="F3922" s="3">
        <f t="shared" ca="1" si="457"/>
        <v>23</v>
      </c>
      <c r="G3922" s="3">
        <f t="shared" ca="1" si="458"/>
        <v>80</v>
      </c>
      <c r="H3922" s="3">
        <f t="shared" ref="H3922:H3985" si="462">IF(C3922&lt;7,0,IF(C3922&gt;17,0,0.03*(10-ABS(C3922-12))))</f>
        <v>0.21</v>
      </c>
      <c r="I3922" s="3">
        <v>-3</v>
      </c>
      <c r="J3922" s="3">
        <v>77</v>
      </c>
      <c r="K3922" s="12">
        <f t="shared" ca="1" si="460"/>
        <v>177.69230769230771</v>
      </c>
      <c r="L3922" s="10">
        <f t="shared" ca="1" si="461"/>
        <v>27</v>
      </c>
      <c r="M3922" s="30">
        <f t="shared" ca="1" si="459"/>
        <v>195.46153846153848</v>
      </c>
    </row>
    <row r="3923" spans="1:13">
      <c r="A3923" s="3">
        <v>12</v>
      </c>
      <c r="B3923" s="3">
        <v>14</v>
      </c>
      <c r="C3923" s="3">
        <v>10</v>
      </c>
      <c r="D3923" s="4">
        <f t="shared" ref="D3923:D3986" ca="1" si="463">3.3+RANDBETWEEN(0,10)/10</f>
        <v>3.6999999999999997</v>
      </c>
      <c r="E3923" s="3">
        <f t="shared" ref="E3923:E3986" ca="1" si="464">RANDBETWEEN(1,30)</f>
        <v>26</v>
      </c>
      <c r="F3923" s="3">
        <f t="shared" ref="F3923:F3986" ca="1" si="465">IF(C3923&lt;=7,RANDBETWEEN(16,19),IF(C3923&gt;=20,RANDBETWEEN(16,19),RANDBETWEEN(20,24)))</f>
        <v>21</v>
      </c>
      <c r="G3923" s="3">
        <f t="shared" ref="G3923:G3986" ca="1" si="466">RANDBETWEEN(60,80)</f>
        <v>66</v>
      </c>
      <c r="H3923" s="3">
        <f t="shared" si="462"/>
        <v>0.24</v>
      </c>
      <c r="I3923" s="3">
        <v>-1</v>
      </c>
      <c r="J3923" s="3">
        <v>77</v>
      </c>
      <c r="K3923" s="12">
        <f t="shared" ca="1" si="460"/>
        <v>377.17567567567573</v>
      </c>
      <c r="L3923" s="10">
        <f t="shared" ca="1" si="461"/>
        <v>66.3</v>
      </c>
      <c r="M3923" s="30">
        <f t="shared" ca="1" si="459"/>
        <v>414.89324324324332</v>
      </c>
    </row>
    <row r="3924" spans="1:13">
      <c r="A3924" s="3">
        <v>12</v>
      </c>
      <c r="B3924" s="3">
        <v>14</v>
      </c>
      <c r="C3924" s="3">
        <v>11</v>
      </c>
      <c r="D3924" s="4">
        <f t="shared" ca="1" si="463"/>
        <v>3.5</v>
      </c>
      <c r="E3924" s="3">
        <f t="shared" ca="1" si="464"/>
        <v>12</v>
      </c>
      <c r="F3924" s="3">
        <f t="shared" ca="1" si="465"/>
        <v>21</v>
      </c>
      <c r="G3924" s="3">
        <f t="shared" ca="1" si="466"/>
        <v>79</v>
      </c>
      <c r="H3924" s="3">
        <f t="shared" si="462"/>
        <v>0.27</v>
      </c>
      <c r="I3924" s="3">
        <v>2</v>
      </c>
      <c r="J3924" s="3">
        <v>77</v>
      </c>
      <c r="K3924" s="12">
        <f t="shared" ca="1" si="460"/>
        <v>169.1142857142857</v>
      </c>
      <c r="L3924" s="10">
        <f t="shared" ca="1" si="461"/>
        <v>36</v>
      </c>
      <c r="M3924" s="30">
        <f t="shared" ca="1" si="459"/>
        <v>186.02571428571429</v>
      </c>
    </row>
    <row r="3925" spans="1:13">
      <c r="A3925" s="3">
        <v>12</v>
      </c>
      <c r="B3925" s="3">
        <v>14</v>
      </c>
      <c r="C3925" s="3">
        <v>12</v>
      </c>
      <c r="D3925" s="4">
        <f t="shared" ca="1" si="463"/>
        <v>3.3</v>
      </c>
      <c r="E3925" s="3">
        <f t="shared" ca="1" si="464"/>
        <v>7</v>
      </c>
      <c r="F3925" s="3">
        <f t="shared" ca="1" si="465"/>
        <v>23</v>
      </c>
      <c r="G3925" s="3">
        <f t="shared" ca="1" si="466"/>
        <v>74</v>
      </c>
      <c r="H3925" s="3">
        <f t="shared" si="462"/>
        <v>0.3</v>
      </c>
      <c r="I3925" s="3">
        <v>4</v>
      </c>
      <c r="J3925" s="3">
        <v>77</v>
      </c>
      <c r="K3925" s="12">
        <f t="shared" ca="1" si="460"/>
        <v>103.35606060606061</v>
      </c>
      <c r="L3925" s="10">
        <f t="shared" ca="1" si="461"/>
        <v>23.099999999999998</v>
      </c>
      <c r="M3925" s="30">
        <f t="shared" ca="1" si="459"/>
        <v>113.69166666666668</v>
      </c>
    </row>
    <row r="3926" spans="1:13">
      <c r="A3926" s="3">
        <v>12</v>
      </c>
      <c r="B3926" s="3">
        <v>14</v>
      </c>
      <c r="C3926" s="3">
        <v>13</v>
      </c>
      <c r="D3926" s="4">
        <f t="shared" ca="1" si="463"/>
        <v>3.8</v>
      </c>
      <c r="E3926" s="3">
        <f t="shared" ca="1" si="464"/>
        <v>25</v>
      </c>
      <c r="F3926" s="3">
        <f t="shared" ca="1" si="465"/>
        <v>21</v>
      </c>
      <c r="G3926" s="3">
        <f t="shared" ca="1" si="466"/>
        <v>62</v>
      </c>
      <c r="H3926" s="3">
        <f t="shared" si="462"/>
        <v>0.27</v>
      </c>
      <c r="I3926" s="3">
        <v>6</v>
      </c>
      <c r="J3926" s="3">
        <v>77</v>
      </c>
      <c r="K3926" s="12">
        <f t="shared" ca="1" si="460"/>
        <v>304.60526315789474</v>
      </c>
      <c r="L3926" s="10">
        <f t="shared" ca="1" si="461"/>
        <v>89.999999999999986</v>
      </c>
      <c r="M3926" s="30">
        <f t="shared" ca="1" si="459"/>
        <v>335.06578947368422</v>
      </c>
    </row>
    <row r="3927" spans="1:13">
      <c r="A3927" s="3">
        <v>12</v>
      </c>
      <c r="B3927" s="3">
        <v>14</v>
      </c>
      <c r="C3927" s="3">
        <v>14</v>
      </c>
      <c r="D3927" s="4">
        <f t="shared" ca="1" si="463"/>
        <v>3.3</v>
      </c>
      <c r="E3927" s="3">
        <f t="shared" ca="1" si="464"/>
        <v>28</v>
      </c>
      <c r="F3927" s="3">
        <f t="shared" ca="1" si="465"/>
        <v>20</v>
      </c>
      <c r="G3927" s="3">
        <f t="shared" ca="1" si="466"/>
        <v>64</v>
      </c>
      <c r="H3927" s="3">
        <f t="shared" si="462"/>
        <v>0.24</v>
      </c>
      <c r="I3927" s="3">
        <v>7</v>
      </c>
      <c r="J3927" s="3">
        <v>77</v>
      </c>
      <c r="K3927" s="12">
        <f t="shared" ca="1" si="460"/>
        <v>380.33333333333337</v>
      </c>
      <c r="L3927" s="10">
        <f t="shared" ca="1" si="461"/>
        <v>105</v>
      </c>
      <c r="M3927" s="30">
        <f t="shared" ca="1" si="459"/>
        <v>418.36666666666673</v>
      </c>
    </row>
    <row r="3928" spans="1:13">
      <c r="A3928" s="3">
        <v>12</v>
      </c>
      <c r="B3928" s="3">
        <v>14</v>
      </c>
      <c r="C3928" s="3">
        <v>15</v>
      </c>
      <c r="D3928" s="4">
        <f t="shared" ca="1" si="463"/>
        <v>3.8</v>
      </c>
      <c r="E3928" s="3">
        <f t="shared" ca="1" si="464"/>
        <v>28</v>
      </c>
      <c r="F3928" s="3">
        <f t="shared" ca="1" si="465"/>
        <v>22</v>
      </c>
      <c r="G3928" s="3">
        <f t="shared" ca="1" si="466"/>
        <v>70</v>
      </c>
      <c r="H3928" s="3">
        <f t="shared" si="462"/>
        <v>0.21</v>
      </c>
      <c r="I3928" s="3">
        <v>8</v>
      </c>
      <c r="J3928" s="3">
        <v>77</v>
      </c>
      <c r="K3928" s="12">
        <f t="shared" ca="1" si="460"/>
        <v>339.31578947368416</v>
      </c>
      <c r="L3928" s="10">
        <f t="shared" ca="1" si="461"/>
        <v>109.2</v>
      </c>
      <c r="M3928" s="30">
        <f t="shared" ca="1" si="459"/>
        <v>373.24736842105261</v>
      </c>
    </row>
    <row r="3929" spans="1:13">
      <c r="A3929" s="3">
        <v>12</v>
      </c>
      <c r="B3929" s="3">
        <v>14</v>
      </c>
      <c r="C3929" s="3">
        <v>16</v>
      </c>
      <c r="D3929" s="4">
        <f t="shared" ca="1" si="463"/>
        <v>3.4</v>
      </c>
      <c r="E3929" s="3">
        <f t="shared" ca="1" si="464"/>
        <v>17</v>
      </c>
      <c r="F3929" s="3">
        <f t="shared" ca="1" si="465"/>
        <v>21</v>
      </c>
      <c r="G3929" s="3">
        <f t="shared" ca="1" si="466"/>
        <v>60</v>
      </c>
      <c r="H3929" s="3">
        <f t="shared" si="462"/>
        <v>0.18</v>
      </c>
      <c r="I3929" s="3">
        <v>7</v>
      </c>
      <c r="J3929" s="3">
        <v>77</v>
      </c>
      <c r="K3929" s="12">
        <f t="shared" ca="1" si="460"/>
        <v>237.37500000000003</v>
      </c>
      <c r="L3929" s="10">
        <f t="shared" ca="1" si="461"/>
        <v>63.75</v>
      </c>
      <c r="M3929" s="30">
        <f t="shared" ca="1" si="459"/>
        <v>261.11250000000007</v>
      </c>
    </row>
    <row r="3930" spans="1:13">
      <c r="A3930" s="3">
        <v>12</v>
      </c>
      <c r="B3930" s="3">
        <v>14</v>
      </c>
      <c r="C3930" s="3">
        <v>17</v>
      </c>
      <c r="D3930" s="4">
        <f t="shared" ca="1" si="463"/>
        <v>4.3</v>
      </c>
      <c r="E3930" s="3">
        <f t="shared" ca="1" si="464"/>
        <v>14</v>
      </c>
      <c r="F3930" s="3">
        <f t="shared" ca="1" si="465"/>
        <v>24</v>
      </c>
      <c r="G3930" s="3">
        <f t="shared" ca="1" si="466"/>
        <v>76</v>
      </c>
      <c r="H3930" s="3">
        <f t="shared" si="462"/>
        <v>0.15</v>
      </c>
      <c r="I3930" s="3">
        <v>6</v>
      </c>
      <c r="J3930" s="3">
        <v>77</v>
      </c>
      <c r="K3930" s="12">
        <f t="shared" ca="1" si="460"/>
        <v>165.88372093023258</v>
      </c>
      <c r="L3930" s="10">
        <f t="shared" ca="1" si="461"/>
        <v>50.399999999999991</v>
      </c>
      <c r="M3930" s="30">
        <f t="shared" ca="1" si="459"/>
        <v>182.47209302325587</v>
      </c>
    </row>
    <row r="3931" spans="1:13">
      <c r="A3931" s="3">
        <v>12</v>
      </c>
      <c r="B3931" s="3">
        <v>14</v>
      </c>
      <c r="C3931" s="3">
        <v>18</v>
      </c>
      <c r="D3931" s="4">
        <f t="shared" ca="1" si="463"/>
        <v>3.8</v>
      </c>
      <c r="E3931" s="3">
        <f t="shared" ca="1" si="464"/>
        <v>24</v>
      </c>
      <c r="F3931" s="3">
        <f t="shared" ca="1" si="465"/>
        <v>22</v>
      </c>
      <c r="G3931" s="3">
        <f t="shared" ca="1" si="466"/>
        <v>77</v>
      </c>
      <c r="H3931" s="3">
        <f t="shared" si="462"/>
        <v>0</v>
      </c>
      <c r="I3931" s="3">
        <v>4</v>
      </c>
      <c r="J3931" s="3">
        <v>77</v>
      </c>
      <c r="K3931" s="12">
        <f t="shared" ca="1" si="460"/>
        <v>342.63157894736844</v>
      </c>
      <c r="L3931" s="10">
        <f t="shared" ca="1" si="461"/>
        <v>79.199999999999989</v>
      </c>
      <c r="M3931" s="30">
        <f t="shared" ca="1" si="459"/>
        <v>376.89473684210532</v>
      </c>
    </row>
    <row r="3932" spans="1:13">
      <c r="A3932" s="3">
        <v>12</v>
      </c>
      <c r="B3932" s="3">
        <v>14</v>
      </c>
      <c r="C3932" s="3">
        <v>19</v>
      </c>
      <c r="D3932" s="4">
        <f t="shared" ca="1" si="463"/>
        <v>3.4</v>
      </c>
      <c r="E3932" s="3">
        <f t="shared" ca="1" si="464"/>
        <v>10</v>
      </c>
      <c r="F3932" s="3">
        <f t="shared" ca="1" si="465"/>
        <v>22</v>
      </c>
      <c r="G3932" s="3">
        <f t="shared" ca="1" si="466"/>
        <v>66</v>
      </c>
      <c r="H3932" s="3">
        <f t="shared" si="462"/>
        <v>0</v>
      </c>
      <c r="I3932" s="3">
        <v>2</v>
      </c>
      <c r="J3932" s="3">
        <v>77</v>
      </c>
      <c r="K3932" s="12">
        <f t="shared" ca="1" si="460"/>
        <v>167.86764705882354</v>
      </c>
      <c r="L3932" s="10">
        <f t="shared" ca="1" si="461"/>
        <v>30</v>
      </c>
      <c r="M3932" s="30">
        <f t="shared" ca="1" si="459"/>
        <v>184.65441176470591</v>
      </c>
    </row>
    <row r="3933" spans="1:13">
      <c r="A3933" s="3">
        <v>12</v>
      </c>
      <c r="B3933" s="3">
        <v>14</v>
      </c>
      <c r="C3933" s="3">
        <v>20</v>
      </c>
      <c r="D3933" s="4">
        <f t="shared" ca="1" si="463"/>
        <v>3.9</v>
      </c>
      <c r="E3933" s="3">
        <f t="shared" ca="1" si="464"/>
        <v>27</v>
      </c>
      <c r="F3933" s="3">
        <f t="shared" ca="1" si="465"/>
        <v>17</v>
      </c>
      <c r="G3933" s="3">
        <f t="shared" ca="1" si="466"/>
        <v>73</v>
      </c>
      <c r="H3933" s="3">
        <f t="shared" si="462"/>
        <v>0</v>
      </c>
      <c r="I3933" s="3">
        <v>0</v>
      </c>
      <c r="J3933" s="3">
        <v>77</v>
      </c>
      <c r="K3933" s="12">
        <f t="shared" ca="1" si="460"/>
        <v>370.73076923076923</v>
      </c>
      <c r="L3933" s="10">
        <f t="shared" ca="1" si="461"/>
        <v>72.899999999999991</v>
      </c>
      <c r="M3933" s="30">
        <f t="shared" ca="1" si="459"/>
        <v>407.80384615384617</v>
      </c>
    </row>
    <row r="3934" spans="1:13">
      <c r="A3934" s="3">
        <v>12</v>
      </c>
      <c r="B3934" s="3">
        <v>14</v>
      </c>
      <c r="C3934" s="3">
        <v>21</v>
      </c>
      <c r="D3934" s="4">
        <f t="shared" ca="1" si="463"/>
        <v>3.9</v>
      </c>
      <c r="E3934" s="3">
        <f t="shared" ca="1" si="464"/>
        <v>17</v>
      </c>
      <c r="F3934" s="3">
        <f t="shared" ca="1" si="465"/>
        <v>19</v>
      </c>
      <c r="G3934" s="3">
        <f t="shared" ca="1" si="466"/>
        <v>74</v>
      </c>
      <c r="H3934" s="3">
        <f t="shared" si="462"/>
        <v>0</v>
      </c>
      <c r="I3934" s="3">
        <v>-2</v>
      </c>
      <c r="J3934" s="3">
        <v>77</v>
      </c>
      <c r="K3934" s="12">
        <f t="shared" ca="1" si="460"/>
        <v>250.5320512820513</v>
      </c>
      <c r="L3934" s="10">
        <f t="shared" ca="1" si="461"/>
        <v>40.799999999999997</v>
      </c>
      <c r="M3934" s="30">
        <f t="shared" ca="1" si="459"/>
        <v>275.58525641025648</v>
      </c>
    </row>
    <row r="3935" spans="1:13">
      <c r="A3935" s="3">
        <v>12</v>
      </c>
      <c r="B3935" s="3">
        <v>14</v>
      </c>
      <c r="C3935" s="3">
        <v>22</v>
      </c>
      <c r="D3935" s="4">
        <f t="shared" ca="1" si="463"/>
        <v>4.0999999999999996</v>
      </c>
      <c r="E3935" s="3">
        <f t="shared" ca="1" si="464"/>
        <v>6</v>
      </c>
      <c r="F3935" s="3">
        <f t="shared" ca="1" si="465"/>
        <v>16</v>
      </c>
      <c r="G3935" s="3">
        <f t="shared" ca="1" si="466"/>
        <v>67</v>
      </c>
      <c r="H3935" s="3">
        <f t="shared" si="462"/>
        <v>0</v>
      </c>
      <c r="I3935" s="3">
        <v>-4</v>
      </c>
      <c r="J3935" s="3">
        <v>77</v>
      </c>
      <c r="K3935" s="12">
        <f t="shared" ca="1" si="460"/>
        <v>83.41463414634147</v>
      </c>
      <c r="L3935" s="10">
        <f t="shared" ca="1" si="461"/>
        <v>12.600000000000001</v>
      </c>
      <c r="M3935" s="30">
        <f t="shared" ca="1" si="459"/>
        <v>91.756097560975618</v>
      </c>
    </row>
    <row r="3936" spans="1:13">
      <c r="A3936" s="3">
        <v>12</v>
      </c>
      <c r="B3936" s="3">
        <v>14</v>
      </c>
      <c r="C3936" s="3">
        <v>23</v>
      </c>
      <c r="D3936" s="4">
        <f t="shared" ca="1" si="463"/>
        <v>4.2</v>
      </c>
      <c r="E3936" s="3">
        <f t="shared" ca="1" si="464"/>
        <v>16</v>
      </c>
      <c r="F3936" s="3">
        <f t="shared" ca="1" si="465"/>
        <v>18</v>
      </c>
      <c r="G3936" s="3">
        <f t="shared" ca="1" si="466"/>
        <v>68</v>
      </c>
      <c r="H3936" s="3">
        <f t="shared" si="462"/>
        <v>0</v>
      </c>
      <c r="I3936" s="3">
        <v>-8</v>
      </c>
      <c r="J3936" s="3">
        <v>77</v>
      </c>
      <c r="K3936" s="12">
        <f t="shared" ca="1" si="460"/>
        <v>239.71428571428569</v>
      </c>
      <c r="L3936" s="10">
        <f t="shared" ca="1" si="461"/>
        <v>24</v>
      </c>
      <c r="M3936" s="30">
        <f t="shared" ca="1" si="459"/>
        <v>263.68571428571431</v>
      </c>
    </row>
    <row r="3937" spans="1:13">
      <c r="A3937" s="3">
        <v>12</v>
      </c>
      <c r="B3937" s="3">
        <v>14</v>
      </c>
      <c r="C3937" s="3">
        <v>24</v>
      </c>
      <c r="D3937" s="4">
        <f t="shared" ca="1" si="463"/>
        <v>3.9</v>
      </c>
      <c r="E3937" s="3">
        <f t="shared" ca="1" si="464"/>
        <v>13</v>
      </c>
      <c r="F3937" s="3">
        <f t="shared" ca="1" si="465"/>
        <v>18</v>
      </c>
      <c r="G3937" s="3">
        <f t="shared" ca="1" si="466"/>
        <v>77</v>
      </c>
      <c r="H3937" s="3">
        <f t="shared" si="462"/>
        <v>0</v>
      </c>
      <c r="I3937" s="3">
        <v>-10</v>
      </c>
      <c r="J3937" s="3">
        <v>77</v>
      </c>
      <c r="K3937" s="12">
        <f t="shared" ca="1" si="460"/>
        <v>214.16666666666669</v>
      </c>
      <c r="L3937" s="10">
        <f t="shared" ca="1" si="461"/>
        <v>15.6</v>
      </c>
      <c r="M3937" s="30">
        <f t="shared" ca="1" si="459"/>
        <v>235.58333333333337</v>
      </c>
    </row>
    <row r="3938" spans="1:13">
      <c r="A3938" s="3">
        <v>12</v>
      </c>
      <c r="B3938" s="3">
        <v>15</v>
      </c>
      <c r="C3938" s="3">
        <v>1</v>
      </c>
      <c r="D3938" s="4">
        <f t="shared" ca="1" si="463"/>
        <v>3.8</v>
      </c>
      <c r="E3938" s="3">
        <f t="shared" ca="1" si="464"/>
        <v>18</v>
      </c>
      <c r="F3938" s="3">
        <f t="shared" ca="1" si="465"/>
        <v>18</v>
      </c>
      <c r="G3938" s="3">
        <f t="shared" ca="1" si="466"/>
        <v>75</v>
      </c>
      <c r="H3938" s="3">
        <f t="shared" si="462"/>
        <v>0</v>
      </c>
      <c r="I3938" s="3">
        <v>-12</v>
      </c>
      <c r="J3938" s="3">
        <v>77</v>
      </c>
      <c r="K3938" s="12">
        <f t="shared" ca="1" si="460"/>
        <v>314.5263157894737</v>
      </c>
      <c r="L3938" s="10">
        <f t="shared" ca="1" si="461"/>
        <v>16.2</v>
      </c>
      <c r="M3938" s="30">
        <f t="shared" ca="1" si="459"/>
        <v>345.97894736842107</v>
      </c>
    </row>
    <row r="3939" spans="1:13">
      <c r="A3939" s="3">
        <v>12</v>
      </c>
      <c r="B3939" s="3">
        <v>15</v>
      </c>
      <c r="C3939" s="3">
        <v>2</v>
      </c>
      <c r="D3939" s="4">
        <f t="shared" ca="1" si="463"/>
        <v>4</v>
      </c>
      <c r="E3939" s="3">
        <f t="shared" ca="1" si="464"/>
        <v>8</v>
      </c>
      <c r="F3939" s="3">
        <f t="shared" ca="1" si="465"/>
        <v>19</v>
      </c>
      <c r="G3939" s="3">
        <f t="shared" ca="1" si="466"/>
        <v>64</v>
      </c>
      <c r="H3939" s="3">
        <f>IF(C3939&lt;7,0,IF(C3939&gt;17,0,0.03*(10-ABS(C3939-12))))</f>
        <v>0</v>
      </c>
      <c r="I3939" s="3">
        <v>-11</v>
      </c>
      <c r="J3939" s="3">
        <v>77</v>
      </c>
      <c r="K3939" s="12">
        <f t="shared" ca="1" si="460"/>
        <v>134.44999999999999</v>
      </c>
      <c r="L3939" s="10">
        <f t="shared" ca="1" si="461"/>
        <v>8.4</v>
      </c>
      <c r="M3939" s="30">
        <f t="shared" ca="1" si="459"/>
        <v>147.89500000000001</v>
      </c>
    </row>
    <row r="3940" spans="1:13">
      <c r="A3940" s="3">
        <v>12</v>
      </c>
      <c r="B3940" s="3">
        <v>15</v>
      </c>
      <c r="C3940" s="3">
        <v>3</v>
      </c>
      <c r="D3940" s="4">
        <f t="shared" ca="1" si="463"/>
        <v>4.3</v>
      </c>
      <c r="E3940" s="3">
        <f t="shared" ca="1" si="464"/>
        <v>3</v>
      </c>
      <c r="F3940" s="3">
        <f t="shared" ca="1" si="465"/>
        <v>19</v>
      </c>
      <c r="G3940" s="3">
        <f t="shared" ca="1" si="466"/>
        <v>66</v>
      </c>
      <c r="H3940" s="3">
        <f t="shared" si="462"/>
        <v>0</v>
      </c>
      <c r="I3940" s="3">
        <v>-11</v>
      </c>
      <c r="J3940" s="3">
        <v>77</v>
      </c>
      <c r="K3940" s="12">
        <f t="shared" ca="1" si="460"/>
        <v>46.796511627906987</v>
      </c>
      <c r="L3940" s="10">
        <f t="shared" ca="1" si="461"/>
        <v>3.1500000000000004</v>
      </c>
      <c r="M3940" s="30">
        <f t="shared" ca="1" si="459"/>
        <v>51.476162790697693</v>
      </c>
    </row>
    <row r="3941" spans="1:13">
      <c r="A3941" s="3">
        <v>12</v>
      </c>
      <c r="B3941" s="3">
        <v>15</v>
      </c>
      <c r="C3941" s="3">
        <v>4</v>
      </c>
      <c r="D3941" s="4">
        <f t="shared" ca="1" si="463"/>
        <v>3.5</v>
      </c>
      <c r="E3941" s="3">
        <f t="shared" ca="1" si="464"/>
        <v>25</v>
      </c>
      <c r="F3941" s="3">
        <f t="shared" ca="1" si="465"/>
        <v>16</v>
      </c>
      <c r="G3941" s="3">
        <f t="shared" ca="1" si="466"/>
        <v>63</v>
      </c>
      <c r="H3941" s="3">
        <f t="shared" si="462"/>
        <v>0</v>
      </c>
      <c r="I3941" s="3">
        <v>-11</v>
      </c>
      <c r="J3941" s="3">
        <v>77</v>
      </c>
      <c r="K3941" s="12">
        <f t="shared" ca="1" si="460"/>
        <v>459.28571428571428</v>
      </c>
      <c r="L3941" s="10">
        <f t="shared" ca="1" si="461"/>
        <v>26.25</v>
      </c>
      <c r="M3941" s="30">
        <f t="shared" ca="1" si="459"/>
        <v>505.21428571428572</v>
      </c>
    </row>
    <row r="3942" spans="1:13">
      <c r="A3942" s="3">
        <v>12</v>
      </c>
      <c r="B3942" s="3">
        <v>15</v>
      </c>
      <c r="C3942" s="3">
        <v>5</v>
      </c>
      <c r="D3942" s="4">
        <f t="shared" ca="1" si="463"/>
        <v>4.3</v>
      </c>
      <c r="E3942" s="3">
        <f t="shared" ca="1" si="464"/>
        <v>20</v>
      </c>
      <c r="F3942" s="3">
        <f t="shared" ca="1" si="465"/>
        <v>18</v>
      </c>
      <c r="G3942" s="3">
        <f t="shared" ca="1" si="466"/>
        <v>76</v>
      </c>
      <c r="H3942" s="3">
        <f t="shared" si="462"/>
        <v>0</v>
      </c>
      <c r="I3942" s="3">
        <v>-9</v>
      </c>
      <c r="J3942" s="3">
        <v>77</v>
      </c>
      <c r="K3942" s="12">
        <f t="shared" ca="1" si="460"/>
        <v>294.53488372093022</v>
      </c>
      <c r="L3942" s="10">
        <f t="shared" ca="1" si="461"/>
        <v>26.999999999999996</v>
      </c>
      <c r="M3942" s="30">
        <f t="shared" ca="1" si="459"/>
        <v>323.98837209302326</v>
      </c>
    </row>
    <row r="3943" spans="1:13">
      <c r="A3943" s="3">
        <v>12</v>
      </c>
      <c r="B3943" s="3">
        <v>15</v>
      </c>
      <c r="C3943" s="3">
        <v>6</v>
      </c>
      <c r="D3943" s="4">
        <f t="shared" ca="1" si="463"/>
        <v>4</v>
      </c>
      <c r="E3943" s="3">
        <f t="shared" ca="1" si="464"/>
        <v>7</v>
      </c>
      <c r="F3943" s="3">
        <f t="shared" ca="1" si="465"/>
        <v>18</v>
      </c>
      <c r="G3943" s="3">
        <f t="shared" ca="1" si="466"/>
        <v>80</v>
      </c>
      <c r="H3943" s="3">
        <f t="shared" si="462"/>
        <v>0</v>
      </c>
      <c r="I3943" s="3">
        <v>-8</v>
      </c>
      <c r="J3943" s="3">
        <v>77</v>
      </c>
      <c r="K3943" s="12">
        <f t="shared" ca="1" si="460"/>
        <v>109.33125</v>
      </c>
      <c r="L3943" s="10">
        <f t="shared" ca="1" si="461"/>
        <v>10.5</v>
      </c>
      <c r="M3943" s="30">
        <f t="shared" ca="1" si="459"/>
        <v>120.264375</v>
      </c>
    </row>
    <row r="3944" spans="1:13">
      <c r="A3944" s="3">
        <v>12</v>
      </c>
      <c r="B3944" s="3">
        <v>15</v>
      </c>
      <c r="C3944" s="3">
        <v>7</v>
      </c>
      <c r="D3944" s="4">
        <f t="shared" ca="1" si="463"/>
        <v>4.0999999999999996</v>
      </c>
      <c r="E3944" s="3">
        <f t="shared" ca="1" si="464"/>
        <v>16</v>
      </c>
      <c r="F3944" s="3">
        <f t="shared" ca="1" si="465"/>
        <v>16</v>
      </c>
      <c r="G3944" s="3">
        <f t="shared" ca="1" si="466"/>
        <v>73</v>
      </c>
      <c r="H3944" s="3">
        <f>IF(C3944&lt;7,0,IF(C3944&gt;17,0,0.03*(10-ABS(C3944-12))))</f>
        <v>0.15</v>
      </c>
      <c r="I3944" s="3">
        <v>-6</v>
      </c>
      <c r="J3944" s="3">
        <v>77</v>
      </c>
      <c r="K3944" s="12">
        <f t="shared" ca="1" si="460"/>
        <v>215.3170731707317</v>
      </c>
      <c r="L3944" s="10">
        <f t="shared" ca="1" si="461"/>
        <v>28.799999999999997</v>
      </c>
      <c r="M3944" s="30">
        <f t="shared" ca="1" si="459"/>
        <v>236.8487804878049</v>
      </c>
    </row>
    <row r="3945" spans="1:13">
      <c r="A3945" s="3">
        <v>12</v>
      </c>
      <c r="B3945" s="3">
        <v>15</v>
      </c>
      <c r="C3945" s="3">
        <v>8</v>
      </c>
      <c r="D3945" s="4">
        <f t="shared" ca="1" si="463"/>
        <v>3.4</v>
      </c>
      <c r="E3945" s="3">
        <f t="shared" ca="1" si="464"/>
        <v>1</v>
      </c>
      <c r="F3945" s="3">
        <f t="shared" ca="1" si="465"/>
        <v>22</v>
      </c>
      <c r="G3945" s="3">
        <f t="shared" ca="1" si="466"/>
        <v>79</v>
      </c>
      <c r="H3945" s="3">
        <f t="shared" si="462"/>
        <v>0.18</v>
      </c>
      <c r="I3945" s="3">
        <v>-4</v>
      </c>
      <c r="J3945" s="3">
        <v>77</v>
      </c>
      <c r="K3945" s="12">
        <f t="shared" ca="1" si="460"/>
        <v>17.161764705882355</v>
      </c>
      <c r="L3945" s="10">
        <f t="shared" ca="1" si="461"/>
        <v>2.1</v>
      </c>
      <c r="M3945" s="30">
        <f t="shared" ca="1" si="459"/>
        <v>18.877941176470593</v>
      </c>
    </row>
    <row r="3946" spans="1:13">
      <c r="A3946" s="3">
        <v>12</v>
      </c>
      <c r="B3946" s="3">
        <v>15</v>
      </c>
      <c r="C3946" s="3">
        <v>9</v>
      </c>
      <c r="D3946" s="4">
        <f t="shared" ca="1" si="463"/>
        <v>4.2</v>
      </c>
      <c r="E3946" s="3">
        <f t="shared" ca="1" si="464"/>
        <v>4</v>
      </c>
      <c r="F3946" s="3">
        <f t="shared" ca="1" si="465"/>
        <v>24</v>
      </c>
      <c r="G3946" s="3">
        <f t="shared" ca="1" si="466"/>
        <v>64</v>
      </c>
      <c r="H3946" s="3">
        <f t="shared" si="462"/>
        <v>0.21</v>
      </c>
      <c r="I3946" s="3">
        <v>-3</v>
      </c>
      <c r="J3946" s="3">
        <v>77</v>
      </c>
      <c r="K3946" s="12">
        <f t="shared" ca="1" si="460"/>
        <v>56.666666666666664</v>
      </c>
      <c r="L3946" s="10">
        <f t="shared" ca="1" si="461"/>
        <v>9</v>
      </c>
      <c r="M3946" s="30">
        <f t="shared" ca="1" si="459"/>
        <v>62.333333333333336</v>
      </c>
    </row>
    <row r="3947" spans="1:13">
      <c r="A3947" s="3">
        <v>12</v>
      </c>
      <c r="B3947" s="3">
        <v>15</v>
      </c>
      <c r="C3947" s="3">
        <v>10</v>
      </c>
      <c r="D3947" s="4">
        <f t="shared" ca="1" si="463"/>
        <v>3.5</v>
      </c>
      <c r="E3947" s="3">
        <f t="shared" ca="1" si="464"/>
        <v>12</v>
      </c>
      <c r="F3947" s="3">
        <f t="shared" ca="1" si="465"/>
        <v>22</v>
      </c>
      <c r="G3947" s="3">
        <f t="shared" ca="1" si="466"/>
        <v>62</v>
      </c>
      <c r="H3947" s="3">
        <f t="shared" si="462"/>
        <v>0.24</v>
      </c>
      <c r="I3947" s="3">
        <v>-1</v>
      </c>
      <c r="J3947" s="3">
        <v>77</v>
      </c>
      <c r="K3947" s="12">
        <f t="shared" ca="1" si="460"/>
        <v>188.48571428571429</v>
      </c>
      <c r="L3947" s="10">
        <f t="shared" ca="1" si="461"/>
        <v>30.599999999999998</v>
      </c>
      <c r="M3947" s="30">
        <f t="shared" ca="1" si="459"/>
        <v>207.33428571428573</v>
      </c>
    </row>
    <row r="3948" spans="1:13">
      <c r="A3948" s="3">
        <v>12</v>
      </c>
      <c r="B3948" s="3">
        <v>15</v>
      </c>
      <c r="C3948" s="3">
        <v>11</v>
      </c>
      <c r="D3948" s="4">
        <f t="shared" ca="1" si="463"/>
        <v>3.9</v>
      </c>
      <c r="E3948" s="3">
        <f t="shared" ca="1" si="464"/>
        <v>19</v>
      </c>
      <c r="F3948" s="3">
        <f t="shared" ca="1" si="465"/>
        <v>24</v>
      </c>
      <c r="G3948" s="3">
        <f t="shared" ca="1" si="466"/>
        <v>68</v>
      </c>
      <c r="H3948" s="3">
        <f t="shared" si="462"/>
        <v>0.27</v>
      </c>
      <c r="I3948" s="3">
        <v>2</v>
      </c>
      <c r="J3948" s="3">
        <v>77</v>
      </c>
      <c r="K3948" s="12">
        <f t="shared" ca="1" si="460"/>
        <v>257.47435897435895</v>
      </c>
      <c r="L3948" s="10">
        <f t="shared" ca="1" si="461"/>
        <v>57</v>
      </c>
      <c r="M3948" s="30">
        <f t="shared" ca="1" si="459"/>
        <v>283.22179487179488</v>
      </c>
    </row>
    <row r="3949" spans="1:13">
      <c r="A3949" s="3">
        <v>12</v>
      </c>
      <c r="B3949" s="3">
        <v>15</v>
      </c>
      <c r="C3949" s="3">
        <v>12</v>
      </c>
      <c r="D3949" s="4">
        <f t="shared" ca="1" si="463"/>
        <v>4</v>
      </c>
      <c r="E3949" s="3">
        <f t="shared" ca="1" si="464"/>
        <v>23</v>
      </c>
      <c r="F3949" s="3">
        <f t="shared" ca="1" si="465"/>
        <v>20</v>
      </c>
      <c r="G3949" s="3">
        <f t="shared" ca="1" si="466"/>
        <v>73</v>
      </c>
      <c r="H3949" s="3">
        <f t="shared" si="462"/>
        <v>0.3</v>
      </c>
      <c r="I3949" s="3">
        <v>4</v>
      </c>
      <c r="J3949" s="3">
        <v>77</v>
      </c>
      <c r="K3949" s="12">
        <f t="shared" ca="1" si="460"/>
        <v>263.34999999999997</v>
      </c>
      <c r="L3949" s="10">
        <f t="shared" ca="1" si="461"/>
        <v>75.899999999999991</v>
      </c>
      <c r="M3949" s="30">
        <f t="shared" ca="1" si="459"/>
        <v>289.685</v>
      </c>
    </row>
    <row r="3950" spans="1:13">
      <c r="A3950" s="3">
        <v>12</v>
      </c>
      <c r="B3950" s="3">
        <v>15</v>
      </c>
      <c r="C3950" s="3">
        <v>13</v>
      </c>
      <c r="D3950" s="4">
        <f t="shared" ca="1" si="463"/>
        <v>3.6999999999999997</v>
      </c>
      <c r="E3950" s="3">
        <f t="shared" ca="1" si="464"/>
        <v>20</v>
      </c>
      <c r="F3950" s="3">
        <f t="shared" ca="1" si="465"/>
        <v>20</v>
      </c>
      <c r="G3950" s="3">
        <f t="shared" ca="1" si="466"/>
        <v>78</v>
      </c>
      <c r="H3950" s="3">
        <f t="shared" si="462"/>
        <v>0.27</v>
      </c>
      <c r="I3950" s="3">
        <v>6</v>
      </c>
      <c r="J3950" s="3">
        <v>77</v>
      </c>
      <c r="K3950" s="12">
        <f t="shared" ca="1" si="460"/>
        <v>239.18918918918919</v>
      </c>
      <c r="L3950" s="10">
        <f t="shared" ca="1" si="461"/>
        <v>72</v>
      </c>
      <c r="M3950" s="30">
        <f t="shared" ca="1" si="459"/>
        <v>263.10810810810813</v>
      </c>
    </row>
    <row r="3951" spans="1:13">
      <c r="A3951" s="3">
        <v>12</v>
      </c>
      <c r="B3951" s="3">
        <v>15</v>
      </c>
      <c r="C3951" s="3">
        <v>14</v>
      </c>
      <c r="D3951" s="4">
        <f t="shared" ca="1" si="463"/>
        <v>3.9</v>
      </c>
      <c r="E3951" s="3">
        <f t="shared" ca="1" si="464"/>
        <v>3</v>
      </c>
      <c r="F3951" s="3">
        <f t="shared" ca="1" si="465"/>
        <v>23</v>
      </c>
      <c r="G3951" s="3">
        <f t="shared" ca="1" si="466"/>
        <v>75</v>
      </c>
      <c r="H3951" s="3">
        <f t="shared" si="462"/>
        <v>0.24</v>
      </c>
      <c r="I3951" s="3">
        <v>7</v>
      </c>
      <c r="J3951" s="3">
        <v>77</v>
      </c>
      <c r="K3951" s="12">
        <f t="shared" ca="1" si="460"/>
        <v>36.153846153846153</v>
      </c>
      <c r="L3951" s="10">
        <f t="shared" ca="1" si="461"/>
        <v>11.25</v>
      </c>
      <c r="M3951" s="30">
        <f t="shared" ca="1" si="459"/>
        <v>39.769230769230774</v>
      </c>
    </row>
    <row r="3952" spans="1:13">
      <c r="A3952" s="3">
        <v>12</v>
      </c>
      <c r="B3952" s="3">
        <v>15</v>
      </c>
      <c r="C3952" s="3">
        <v>15</v>
      </c>
      <c r="D3952" s="4">
        <f t="shared" ca="1" si="463"/>
        <v>3.5</v>
      </c>
      <c r="E3952" s="3">
        <f t="shared" ca="1" si="464"/>
        <v>18</v>
      </c>
      <c r="F3952" s="3">
        <f t="shared" ca="1" si="465"/>
        <v>23</v>
      </c>
      <c r="G3952" s="3">
        <f t="shared" ca="1" si="466"/>
        <v>68</v>
      </c>
      <c r="H3952" s="3">
        <f t="shared" si="462"/>
        <v>0.21</v>
      </c>
      <c r="I3952" s="3">
        <v>8</v>
      </c>
      <c r="J3952" s="3">
        <v>77</v>
      </c>
      <c r="K3952" s="12">
        <f t="shared" ca="1" si="460"/>
        <v>242.7428571428571</v>
      </c>
      <c r="L3952" s="10">
        <f t="shared" ca="1" si="461"/>
        <v>70.2</v>
      </c>
      <c r="M3952" s="30">
        <f t="shared" ca="1" si="459"/>
        <v>267.01714285714286</v>
      </c>
    </row>
    <row r="3953" spans="1:13">
      <c r="A3953" s="3">
        <v>12</v>
      </c>
      <c r="B3953" s="3">
        <v>15</v>
      </c>
      <c r="C3953" s="3">
        <v>16</v>
      </c>
      <c r="D3953" s="4">
        <f t="shared" ca="1" si="463"/>
        <v>3.5</v>
      </c>
      <c r="E3953" s="3">
        <f t="shared" ca="1" si="464"/>
        <v>16</v>
      </c>
      <c r="F3953" s="3">
        <f t="shared" ca="1" si="465"/>
        <v>22</v>
      </c>
      <c r="G3953" s="3">
        <f t="shared" ca="1" si="466"/>
        <v>69</v>
      </c>
      <c r="H3953" s="3">
        <f t="shared" si="462"/>
        <v>0.18</v>
      </c>
      <c r="I3953" s="3">
        <v>7</v>
      </c>
      <c r="J3953" s="3">
        <v>77</v>
      </c>
      <c r="K3953" s="12">
        <f t="shared" ca="1" si="460"/>
        <v>218.51428571428573</v>
      </c>
      <c r="L3953" s="10">
        <f t="shared" ca="1" si="461"/>
        <v>60</v>
      </c>
      <c r="M3953" s="30">
        <f t="shared" ca="1" si="459"/>
        <v>240.36571428571432</v>
      </c>
    </row>
    <row r="3954" spans="1:13">
      <c r="A3954" s="3">
        <v>12</v>
      </c>
      <c r="B3954" s="3">
        <v>15</v>
      </c>
      <c r="C3954" s="3">
        <v>17</v>
      </c>
      <c r="D3954" s="4">
        <f t="shared" ca="1" si="463"/>
        <v>3.6999999999999997</v>
      </c>
      <c r="E3954" s="3">
        <f t="shared" ca="1" si="464"/>
        <v>17</v>
      </c>
      <c r="F3954" s="3">
        <f t="shared" ca="1" si="465"/>
        <v>24</v>
      </c>
      <c r="G3954" s="3">
        <f t="shared" ca="1" si="466"/>
        <v>78</v>
      </c>
      <c r="H3954" s="3">
        <f t="shared" si="462"/>
        <v>0.15</v>
      </c>
      <c r="I3954" s="3">
        <v>6</v>
      </c>
      <c r="J3954" s="3">
        <v>77</v>
      </c>
      <c r="K3954" s="12">
        <f t="shared" ca="1" si="460"/>
        <v>234.09459459459464</v>
      </c>
      <c r="L3954" s="10">
        <f t="shared" ca="1" si="461"/>
        <v>61.199999999999996</v>
      </c>
      <c r="M3954" s="30">
        <f t="shared" ca="1" si="459"/>
        <v>257.50405405405411</v>
      </c>
    </row>
    <row r="3955" spans="1:13">
      <c r="A3955" s="3">
        <v>12</v>
      </c>
      <c r="B3955" s="3">
        <v>15</v>
      </c>
      <c r="C3955" s="3">
        <v>18</v>
      </c>
      <c r="D3955" s="4">
        <f t="shared" ca="1" si="463"/>
        <v>4</v>
      </c>
      <c r="E3955" s="3">
        <f t="shared" ca="1" si="464"/>
        <v>24</v>
      </c>
      <c r="F3955" s="3">
        <f t="shared" ca="1" si="465"/>
        <v>21</v>
      </c>
      <c r="G3955" s="3">
        <f t="shared" ca="1" si="466"/>
        <v>72</v>
      </c>
      <c r="H3955" s="3">
        <f t="shared" si="462"/>
        <v>0</v>
      </c>
      <c r="I3955" s="3">
        <v>4</v>
      </c>
      <c r="J3955" s="3">
        <v>77</v>
      </c>
      <c r="K3955" s="12">
        <f t="shared" ca="1" si="460"/>
        <v>321.75</v>
      </c>
      <c r="L3955" s="10">
        <f t="shared" ca="1" si="461"/>
        <v>79.199999999999989</v>
      </c>
      <c r="M3955" s="30">
        <f t="shared" ref="M3955:M4018" ca="1" si="467">K3955*1.1</f>
        <v>353.92500000000001</v>
      </c>
    </row>
    <row r="3956" spans="1:13">
      <c r="A3956" s="3">
        <v>12</v>
      </c>
      <c r="B3956" s="3">
        <v>15</v>
      </c>
      <c r="C3956" s="3">
        <v>19</v>
      </c>
      <c r="D3956" s="4">
        <f t="shared" ca="1" si="463"/>
        <v>3.9</v>
      </c>
      <c r="E3956" s="3">
        <f t="shared" ca="1" si="464"/>
        <v>18</v>
      </c>
      <c r="F3956" s="3">
        <f t="shared" ca="1" si="465"/>
        <v>23</v>
      </c>
      <c r="G3956" s="3">
        <f t="shared" ca="1" si="466"/>
        <v>67</v>
      </c>
      <c r="H3956" s="3">
        <f t="shared" si="462"/>
        <v>0</v>
      </c>
      <c r="I3956" s="3">
        <v>2</v>
      </c>
      <c r="J3956" s="3">
        <v>77</v>
      </c>
      <c r="K3956" s="12">
        <f t="shared" ca="1" si="460"/>
        <v>267.69230769230768</v>
      </c>
      <c r="L3956" s="10">
        <f t="shared" ca="1" si="461"/>
        <v>54</v>
      </c>
      <c r="M3956" s="30">
        <f t="shared" ca="1" si="467"/>
        <v>294.46153846153845</v>
      </c>
    </row>
    <row r="3957" spans="1:13">
      <c r="A3957" s="3">
        <v>12</v>
      </c>
      <c r="B3957" s="3">
        <v>15</v>
      </c>
      <c r="C3957" s="3">
        <v>20</v>
      </c>
      <c r="D3957" s="4">
        <f t="shared" ca="1" si="463"/>
        <v>3.5999999999999996</v>
      </c>
      <c r="E3957" s="3">
        <f t="shared" ca="1" si="464"/>
        <v>30</v>
      </c>
      <c r="F3957" s="3">
        <f t="shared" ca="1" si="465"/>
        <v>17</v>
      </c>
      <c r="G3957" s="3">
        <f t="shared" ca="1" si="466"/>
        <v>70</v>
      </c>
      <c r="H3957" s="3">
        <f t="shared" si="462"/>
        <v>0</v>
      </c>
      <c r="I3957" s="3">
        <v>0</v>
      </c>
      <c r="J3957" s="3">
        <v>77</v>
      </c>
      <c r="K3957" s="12">
        <f t="shared" ca="1" si="460"/>
        <v>448.12500000000006</v>
      </c>
      <c r="L3957" s="10">
        <f t="shared" ca="1" si="461"/>
        <v>80.999999999999986</v>
      </c>
      <c r="M3957" s="30">
        <f t="shared" ca="1" si="467"/>
        <v>492.93750000000011</v>
      </c>
    </row>
    <row r="3958" spans="1:13">
      <c r="A3958" s="3">
        <v>12</v>
      </c>
      <c r="B3958" s="3">
        <v>15</v>
      </c>
      <c r="C3958" s="3">
        <v>21</v>
      </c>
      <c r="D3958" s="4">
        <f t="shared" ca="1" si="463"/>
        <v>3.4</v>
      </c>
      <c r="E3958" s="3">
        <f t="shared" ca="1" si="464"/>
        <v>21</v>
      </c>
      <c r="F3958" s="3">
        <f t="shared" ca="1" si="465"/>
        <v>19</v>
      </c>
      <c r="G3958" s="3">
        <f t="shared" ca="1" si="466"/>
        <v>79</v>
      </c>
      <c r="H3958" s="3">
        <f t="shared" si="462"/>
        <v>0</v>
      </c>
      <c r="I3958" s="3">
        <v>-2</v>
      </c>
      <c r="J3958" s="3">
        <v>77</v>
      </c>
      <c r="K3958" s="12">
        <f t="shared" ca="1" si="460"/>
        <v>354.52941176470586</v>
      </c>
      <c r="L3958" s="10">
        <f t="shared" ca="1" si="461"/>
        <v>50.4</v>
      </c>
      <c r="M3958" s="30">
        <f t="shared" ca="1" si="467"/>
        <v>389.98235294117649</v>
      </c>
    </row>
    <row r="3959" spans="1:13">
      <c r="A3959" s="3">
        <v>12</v>
      </c>
      <c r="B3959" s="3">
        <v>15</v>
      </c>
      <c r="C3959" s="3">
        <v>22</v>
      </c>
      <c r="D3959" s="4">
        <f t="shared" ca="1" si="463"/>
        <v>4.2</v>
      </c>
      <c r="E3959" s="3">
        <f t="shared" ca="1" si="464"/>
        <v>15</v>
      </c>
      <c r="F3959" s="3">
        <f t="shared" ca="1" si="465"/>
        <v>16</v>
      </c>
      <c r="G3959" s="3">
        <f t="shared" ca="1" si="466"/>
        <v>76</v>
      </c>
      <c r="H3959" s="3">
        <f t="shared" si="462"/>
        <v>0</v>
      </c>
      <c r="I3959" s="3">
        <v>-4</v>
      </c>
      <c r="J3959" s="3">
        <v>77</v>
      </c>
      <c r="K3959" s="12">
        <f t="shared" ca="1" si="460"/>
        <v>201.16071428571428</v>
      </c>
      <c r="L3959" s="10">
        <f t="shared" ca="1" si="461"/>
        <v>31.5</v>
      </c>
      <c r="M3959" s="30">
        <f t="shared" ca="1" si="467"/>
        <v>221.27678571428572</v>
      </c>
    </row>
    <row r="3960" spans="1:13">
      <c r="A3960" s="3">
        <v>12</v>
      </c>
      <c r="B3960" s="3">
        <v>15</v>
      </c>
      <c r="C3960" s="3">
        <v>23</v>
      </c>
      <c r="D3960" s="4">
        <f t="shared" ca="1" si="463"/>
        <v>3.9</v>
      </c>
      <c r="E3960" s="3">
        <f t="shared" ca="1" si="464"/>
        <v>19</v>
      </c>
      <c r="F3960" s="3">
        <f t="shared" ca="1" si="465"/>
        <v>18</v>
      </c>
      <c r="G3960" s="3">
        <f t="shared" ca="1" si="466"/>
        <v>69</v>
      </c>
      <c r="H3960" s="3">
        <f t="shared" si="462"/>
        <v>0</v>
      </c>
      <c r="I3960" s="3">
        <v>-8</v>
      </c>
      <c r="J3960" s="3">
        <v>77</v>
      </c>
      <c r="K3960" s="12">
        <f t="shared" ca="1" si="460"/>
        <v>306.19230769230774</v>
      </c>
      <c r="L3960" s="10">
        <f t="shared" ca="1" si="461"/>
        <v>28.5</v>
      </c>
      <c r="M3960" s="30">
        <f t="shared" ca="1" si="467"/>
        <v>336.81153846153853</v>
      </c>
    </row>
    <row r="3961" spans="1:13">
      <c r="A3961" s="3">
        <v>12</v>
      </c>
      <c r="B3961" s="3">
        <v>15</v>
      </c>
      <c r="C3961" s="3">
        <v>24</v>
      </c>
      <c r="D3961" s="4">
        <f t="shared" ca="1" si="463"/>
        <v>3.5999999999999996</v>
      </c>
      <c r="E3961" s="3">
        <f t="shared" ca="1" si="464"/>
        <v>28</v>
      </c>
      <c r="F3961" s="3">
        <f t="shared" ca="1" si="465"/>
        <v>17</v>
      </c>
      <c r="G3961" s="3">
        <f t="shared" ca="1" si="466"/>
        <v>61</v>
      </c>
      <c r="H3961" s="3">
        <f t="shared" si="462"/>
        <v>0</v>
      </c>
      <c r="I3961" s="3">
        <v>-10</v>
      </c>
      <c r="J3961" s="3">
        <v>77</v>
      </c>
      <c r="K3961" s="12">
        <f t="shared" ca="1" si="460"/>
        <v>501.27777777777789</v>
      </c>
      <c r="L3961" s="10">
        <f t="shared" ca="1" si="461"/>
        <v>33.6</v>
      </c>
      <c r="M3961" s="30">
        <f t="shared" ca="1" si="467"/>
        <v>551.40555555555568</v>
      </c>
    </row>
    <row r="3962" spans="1:13">
      <c r="A3962" s="3">
        <v>12</v>
      </c>
      <c r="B3962" s="3">
        <v>16</v>
      </c>
      <c r="C3962" s="3">
        <v>1</v>
      </c>
      <c r="D3962" s="4">
        <f t="shared" ca="1" si="463"/>
        <v>3.5</v>
      </c>
      <c r="E3962" s="3">
        <f t="shared" ca="1" si="464"/>
        <v>11</v>
      </c>
      <c r="F3962" s="3">
        <f t="shared" ca="1" si="465"/>
        <v>17</v>
      </c>
      <c r="G3962" s="3">
        <f t="shared" ca="1" si="466"/>
        <v>80</v>
      </c>
      <c r="H3962" s="3">
        <f t="shared" si="462"/>
        <v>0</v>
      </c>
      <c r="I3962" s="3">
        <v>-12</v>
      </c>
      <c r="J3962" s="3">
        <v>77</v>
      </c>
      <c r="K3962" s="12">
        <f t="shared" ca="1" si="460"/>
        <v>205.77857142857141</v>
      </c>
      <c r="L3962" s="10">
        <f t="shared" ca="1" si="461"/>
        <v>9.8999999999999986</v>
      </c>
      <c r="M3962" s="30">
        <f t="shared" ca="1" si="467"/>
        <v>226.35642857142858</v>
      </c>
    </row>
    <row r="3963" spans="1:13">
      <c r="A3963" s="3">
        <v>12</v>
      </c>
      <c r="B3963" s="3">
        <v>16</v>
      </c>
      <c r="C3963" s="3">
        <v>2</v>
      </c>
      <c r="D3963" s="4">
        <f t="shared" ca="1" si="463"/>
        <v>3.4</v>
      </c>
      <c r="E3963" s="3">
        <f t="shared" ca="1" si="464"/>
        <v>15</v>
      </c>
      <c r="F3963" s="3">
        <f t="shared" ca="1" si="465"/>
        <v>16</v>
      </c>
      <c r="G3963" s="3">
        <f t="shared" ca="1" si="466"/>
        <v>74</v>
      </c>
      <c r="H3963" s="3">
        <f>IF(C3963&lt;7,0,IF(C3963&gt;17,0,0.03*(10-ABS(C3963-12))))</f>
        <v>0</v>
      </c>
      <c r="I3963" s="3">
        <v>-11</v>
      </c>
      <c r="J3963" s="3">
        <v>77</v>
      </c>
      <c r="K3963" s="12">
        <f t="shared" ca="1" si="460"/>
        <v>280.03676470588238</v>
      </c>
      <c r="L3963" s="10">
        <f t="shared" ca="1" si="461"/>
        <v>15.75</v>
      </c>
      <c r="M3963" s="30">
        <f t="shared" ca="1" si="467"/>
        <v>308.04044117647067</v>
      </c>
    </row>
    <row r="3964" spans="1:13">
      <c r="A3964" s="3">
        <v>12</v>
      </c>
      <c r="B3964" s="3">
        <v>16</v>
      </c>
      <c r="C3964" s="3">
        <v>3</v>
      </c>
      <c r="D3964" s="4">
        <f t="shared" ca="1" si="463"/>
        <v>3.5</v>
      </c>
      <c r="E3964" s="3">
        <f t="shared" ca="1" si="464"/>
        <v>13</v>
      </c>
      <c r="F3964" s="3">
        <f t="shared" ca="1" si="465"/>
        <v>18</v>
      </c>
      <c r="G3964" s="3">
        <f t="shared" ca="1" si="466"/>
        <v>62</v>
      </c>
      <c r="H3964" s="3">
        <f t="shared" si="462"/>
        <v>0</v>
      </c>
      <c r="I3964" s="3">
        <v>-11</v>
      </c>
      <c r="J3964" s="3">
        <v>77</v>
      </c>
      <c r="K3964" s="12">
        <f t="shared" ca="1" si="460"/>
        <v>246.53571428571428</v>
      </c>
      <c r="L3964" s="10">
        <f t="shared" ca="1" si="461"/>
        <v>13.65</v>
      </c>
      <c r="M3964" s="30">
        <f t="shared" ca="1" si="467"/>
        <v>271.18928571428575</v>
      </c>
    </row>
    <row r="3965" spans="1:13">
      <c r="A3965" s="3">
        <v>12</v>
      </c>
      <c r="B3965" s="3">
        <v>16</v>
      </c>
      <c r="C3965" s="3">
        <v>4</v>
      </c>
      <c r="D3965" s="4">
        <f t="shared" ca="1" si="463"/>
        <v>4</v>
      </c>
      <c r="E3965" s="3">
        <f t="shared" ca="1" si="464"/>
        <v>17</v>
      </c>
      <c r="F3965" s="3">
        <f t="shared" ca="1" si="465"/>
        <v>18</v>
      </c>
      <c r="G3965" s="3">
        <f t="shared" ca="1" si="466"/>
        <v>77</v>
      </c>
      <c r="H3965" s="3">
        <f t="shared" si="462"/>
        <v>0</v>
      </c>
      <c r="I3965" s="3">
        <v>-11</v>
      </c>
      <c r="J3965" s="3">
        <v>77</v>
      </c>
      <c r="K3965" s="12">
        <f t="shared" ca="1" si="460"/>
        <v>277.3125</v>
      </c>
      <c r="L3965" s="10">
        <f t="shared" ca="1" si="461"/>
        <v>17.850000000000001</v>
      </c>
      <c r="M3965" s="30">
        <f t="shared" ca="1" si="467"/>
        <v>305.04375000000005</v>
      </c>
    </row>
    <row r="3966" spans="1:13">
      <c r="A3966" s="3">
        <v>12</v>
      </c>
      <c r="B3966" s="3">
        <v>16</v>
      </c>
      <c r="C3966" s="3">
        <v>5</v>
      </c>
      <c r="D3966" s="4">
        <f t="shared" ca="1" si="463"/>
        <v>3.4</v>
      </c>
      <c r="E3966" s="3">
        <f t="shared" ca="1" si="464"/>
        <v>1</v>
      </c>
      <c r="F3966" s="3">
        <f t="shared" ca="1" si="465"/>
        <v>17</v>
      </c>
      <c r="G3966" s="3">
        <f t="shared" ca="1" si="466"/>
        <v>61</v>
      </c>
      <c r="H3966" s="3">
        <f t="shared" si="462"/>
        <v>0</v>
      </c>
      <c r="I3966" s="3">
        <v>-9</v>
      </c>
      <c r="J3966" s="3">
        <v>77</v>
      </c>
      <c r="K3966" s="12">
        <f t="shared" ca="1" si="460"/>
        <v>18.661764705882355</v>
      </c>
      <c r="L3966" s="10">
        <f t="shared" ca="1" si="461"/>
        <v>1.3499999999999999</v>
      </c>
      <c r="M3966" s="30">
        <f t="shared" ca="1" si="467"/>
        <v>20.527941176470591</v>
      </c>
    </row>
    <row r="3967" spans="1:13">
      <c r="A3967" s="3">
        <v>12</v>
      </c>
      <c r="B3967" s="3">
        <v>16</v>
      </c>
      <c r="C3967" s="3">
        <v>6</v>
      </c>
      <c r="D3967" s="4">
        <f t="shared" ca="1" si="463"/>
        <v>3.4</v>
      </c>
      <c r="E3967" s="3">
        <f t="shared" ca="1" si="464"/>
        <v>10</v>
      </c>
      <c r="F3967" s="3">
        <f t="shared" ca="1" si="465"/>
        <v>19</v>
      </c>
      <c r="G3967" s="3">
        <f t="shared" ca="1" si="466"/>
        <v>74</v>
      </c>
      <c r="H3967" s="3">
        <f t="shared" si="462"/>
        <v>0</v>
      </c>
      <c r="I3967" s="3">
        <v>-8</v>
      </c>
      <c r="J3967" s="3">
        <v>77</v>
      </c>
      <c r="K3967" s="12">
        <f t="shared" ca="1" si="460"/>
        <v>186.69117647058823</v>
      </c>
      <c r="L3967" s="10">
        <f t="shared" ca="1" si="461"/>
        <v>15</v>
      </c>
      <c r="M3967" s="30">
        <f t="shared" ca="1" si="467"/>
        <v>205.36029411764707</v>
      </c>
    </row>
    <row r="3968" spans="1:13">
      <c r="A3968" s="3">
        <v>12</v>
      </c>
      <c r="B3968" s="3">
        <v>16</v>
      </c>
      <c r="C3968" s="3">
        <v>7</v>
      </c>
      <c r="D3968" s="4">
        <f t="shared" ca="1" si="463"/>
        <v>4.3</v>
      </c>
      <c r="E3968" s="3">
        <f t="shared" ca="1" si="464"/>
        <v>6</v>
      </c>
      <c r="F3968" s="3">
        <f t="shared" ca="1" si="465"/>
        <v>16</v>
      </c>
      <c r="G3968" s="3">
        <f t="shared" ca="1" si="466"/>
        <v>60</v>
      </c>
      <c r="H3968" s="3">
        <f>IF(C3968&lt;7,0,IF(C3968&gt;17,0,0.03*(10-ABS(C3968-12))))</f>
        <v>0.15</v>
      </c>
      <c r="I3968" s="3">
        <v>-6</v>
      </c>
      <c r="J3968" s="3">
        <v>77</v>
      </c>
      <c r="K3968" s="12">
        <f t="shared" ca="1" si="460"/>
        <v>78.348837209302317</v>
      </c>
      <c r="L3968" s="10">
        <f t="shared" ca="1" si="461"/>
        <v>10.799999999999999</v>
      </c>
      <c r="M3968" s="30">
        <f t="shared" ca="1" si="467"/>
        <v>86.183720930232553</v>
      </c>
    </row>
    <row r="3969" spans="1:13">
      <c r="A3969" s="3">
        <v>12</v>
      </c>
      <c r="B3969" s="3">
        <v>16</v>
      </c>
      <c r="C3969" s="3">
        <v>8</v>
      </c>
      <c r="D3969" s="4">
        <f t="shared" ca="1" si="463"/>
        <v>3.8</v>
      </c>
      <c r="E3969" s="3">
        <f t="shared" ca="1" si="464"/>
        <v>15</v>
      </c>
      <c r="F3969" s="3">
        <f t="shared" ca="1" si="465"/>
        <v>21</v>
      </c>
      <c r="G3969" s="3">
        <f t="shared" ca="1" si="466"/>
        <v>73</v>
      </c>
      <c r="H3969" s="3">
        <f t="shared" si="462"/>
        <v>0.18</v>
      </c>
      <c r="I3969" s="3">
        <v>-4</v>
      </c>
      <c r="J3969" s="3">
        <v>77</v>
      </c>
      <c r="K3969" s="12">
        <f t="shared" ca="1" si="460"/>
        <v>226.97368421052633</v>
      </c>
      <c r="L3969" s="10">
        <f t="shared" ca="1" si="461"/>
        <v>31.5</v>
      </c>
      <c r="M3969" s="30">
        <f t="shared" ca="1" si="467"/>
        <v>249.67105263157899</v>
      </c>
    </row>
    <row r="3970" spans="1:13">
      <c r="A3970" s="3">
        <v>12</v>
      </c>
      <c r="B3970" s="3">
        <v>16</v>
      </c>
      <c r="C3970" s="3">
        <v>9</v>
      </c>
      <c r="D3970" s="4">
        <f t="shared" ca="1" si="463"/>
        <v>3.5</v>
      </c>
      <c r="E3970" s="3">
        <f t="shared" ca="1" si="464"/>
        <v>16</v>
      </c>
      <c r="F3970" s="3">
        <f t="shared" ca="1" si="465"/>
        <v>20</v>
      </c>
      <c r="G3970" s="3">
        <f t="shared" ca="1" si="466"/>
        <v>65</v>
      </c>
      <c r="H3970" s="3">
        <f t="shared" si="462"/>
        <v>0.21</v>
      </c>
      <c r="I3970" s="3">
        <v>-3</v>
      </c>
      <c r="J3970" s="3">
        <v>77</v>
      </c>
      <c r="K3970" s="12">
        <f t="shared" ca="1" si="460"/>
        <v>253.37142857142857</v>
      </c>
      <c r="L3970" s="10">
        <f t="shared" ca="1" si="461"/>
        <v>36</v>
      </c>
      <c r="M3970" s="30">
        <f t="shared" ca="1" si="467"/>
        <v>278.70857142857142</v>
      </c>
    </row>
    <row r="3971" spans="1:13">
      <c r="A3971" s="3">
        <v>12</v>
      </c>
      <c r="B3971" s="3">
        <v>16</v>
      </c>
      <c r="C3971" s="3">
        <v>10</v>
      </c>
      <c r="D3971" s="4">
        <f t="shared" ca="1" si="463"/>
        <v>3.6999999999999997</v>
      </c>
      <c r="E3971" s="3">
        <f t="shared" ca="1" si="464"/>
        <v>7</v>
      </c>
      <c r="F3971" s="3">
        <f t="shared" ca="1" si="465"/>
        <v>22</v>
      </c>
      <c r="G3971" s="3">
        <f t="shared" ca="1" si="466"/>
        <v>73</v>
      </c>
      <c r="H3971" s="3">
        <f t="shared" si="462"/>
        <v>0.24</v>
      </c>
      <c r="I3971" s="3">
        <v>-1</v>
      </c>
      <c r="J3971" s="3">
        <v>77</v>
      </c>
      <c r="K3971" s="12">
        <f t="shared" ref="K3971:K4034" ca="1" si="468">E3971*(100+(F3971-I3971)*4+(45-H3971*90)+ABS(G3971-J3971)*0.3)/(D3971*4)</f>
        <v>102.44594594594595</v>
      </c>
      <c r="L3971" s="10">
        <f t="shared" ref="L3971:L4034" ca="1" si="469">ABS(-18-I3971)*0.15*E3971</f>
        <v>17.849999999999998</v>
      </c>
      <c r="M3971" s="30">
        <f t="shared" ca="1" si="467"/>
        <v>112.69054054054055</v>
      </c>
    </row>
    <row r="3972" spans="1:13">
      <c r="A3972" s="3">
        <v>12</v>
      </c>
      <c r="B3972" s="3">
        <v>16</v>
      </c>
      <c r="C3972" s="3">
        <v>11</v>
      </c>
      <c r="D3972" s="4">
        <f t="shared" ca="1" si="463"/>
        <v>3.5</v>
      </c>
      <c r="E3972" s="3">
        <f t="shared" ca="1" si="464"/>
        <v>11</v>
      </c>
      <c r="F3972" s="3">
        <f t="shared" ca="1" si="465"/>
        <v>21</v>
      </c>
      <c r="G3972" s="3">
        <f t="shared" ca="1" si="466"/>
        <v>79</v>
      </c>
      <c r="H3972" s="3">
        <f t="shared" si="462"/>
        <v>0.27</v>
      </c>
      <c r="I3972" s="3">
        <v>2</v>
      </c>
      <c r="J3972" s="3">
        <v>77</v>
      </c>
      <c r="K3972" s="12">
        <f t="shared" ca="1" si="468"/>
        <v>155.02142857142854</v>
      </c>
      <c r="L3972" s="10">
        <f t="shared" ca="1" si="469"/>
        <v>33</v>
      </c>
      <c r="M3972" s="30">
        <f t="shared" ca="1" si="467"/>
        <v>170.52357142857142</v>
      </c>
    </row>
    <row r="3973" spans="1:13">
      <c r="A3973" s="3">
        <v>12</v>
      </c>
      <c r="B3973" s="3">
        <v>16</v>
      </c>
      <c r="C3973" s="3">
        <v>12</v>
      </c>
      <c r="D3973" s="4">
        <f t="shared" ca="1" si="463"/>
        <v>3.8</v>
      </c>
      <c r="E3973" s="3">
        <f t="shared" ca="1" si="464"/>
        <v>8</v>
      </c>
      <c r="F3973" s="3">
        <f t="shared" ca="1" si="465"/>
        <v>20</v>
      </c>
      <c r="G3973" s="3">
        <f t="shared" ca="1" si="466"/>
        <v>61</v>
      </c>
      <c r="H3973" s="3">
        <f t="shared" si="462"/>
        <v>0.3</v>
      </c>
      <c r="I3973" s="3">
        <v>4</v>
      </c>
      <c r="J3973" s="3">
        <v>77</v>
      </c>
      <c r="K3973" s="12">
        <f t="shared" ca="1" si="468"/>
        <v>98.31578947368422</v>
      </c>
      <c r="L3973" s="10">
        <f t="shared" ca="1" si="469"/>
        <v>26.4</v>
      </c>
      <c r="M3973" s="30">
        <f t="shared" ca="1" si="467"/>
        <v>108.14736842105265</v>
      </c>
    </row>
    <row r="3974" spans="1:13">
      <c r="A3974" s="3">
        <v>12</v>
      </c>
      <c r="B3974" s="3">
        <v>16</v>
      </c>
      <c r="C3974" s="3">
        <v>13</v>
      </c>
      <c r="D3974" s="4">
        <f t="shared" ca="1" si="463"/>
        <v>3.8</v>
      </c>
      <c r="E3974" s="3">
        <f t="shared" ca="1" si="464"/>
        <v>14</v>
      </c>
      <c r="F3974" s="3">
        <f t="shared" ca="1" si="465"/>
        <v>20</v>
      </c>
      <c r="G3974" s="3">
        <f t="shared" ca="1" si="466"/>
        <v>67</v>
      </c>
      <c r="H3974" s="3">
        <f t="shared" si="462"/>
        <v>0.27</v>
      </c>
      <c r="I3974" s="3">
        <v>6</v>
      </c>
      <c r="J3974" s="3">
        <v>77</v>
      </c>
      <c r="K3974" s="12">
        <f t="shared" ca="1" si="468"/>
        <v>165.51315789473682</v>
      </c>
      <c r="L3974" s="10">
        <f t="shared" ca="1" si="469"/>
        <v>50.399999999999991</v>
      </c>
      <c r="M3974" s="30">
        <f t="shared" ca="1" si="467"/>
        <v>182.06447368421053</v>
      </c>
    </row>
    <row r="3975" spans="1:13">
      <c r="A3975" s="3">
        <v>12</v>
      </c>
      <c r="B3975" s="3">
        <v>16</v>
      </c>
      <c r="C3975" s="3">
        <v>14</v>
      </c>
      <c r="D3975" s="4">
        <f t="shared" ca="1" si="463"/>
        <v>3.8</v>
      </c>
      <c r="E3975" s="3">
        <f t="shared" ca="1" si="464"/>
        <v>23</v>
      </c>
      <c r="F3975" s="3">
        <f t="shared" ca="1" si="465"/>
        <v>23</v>
      </c>
      <c r="G3975" s="3">
        <f t="shared" ca="1" si="466"/>
        <v>62</v>
      </c>
      <c r="H3975" s="3">
        <f t="shared" si="462"/>
        <v>0.24</v>
      </c>
      <c r="I3975" s="3">
        <v>7</v>
      </c>
      <c r="J3975" s="3">
        <v>77</v>
      </c>
      <c r="K3975" s="12">
        <f t="shared" ca="1" si="468"/>
        <v>290.375</v>
      </c>
      <c r="L3975" s="10">
        <f t="shared" ca="1" si="469"/>
        <v>86.25</v>
      </c>
      <c r="M3975" s="30">
        <f t="shared" ca="1" si="467"/>
        <v>319.41250000000002</v>
      </c>
    </row>
    <row r="3976" spans="1:13">
      <c r="A3976" s="3">
        <v>12</v>
      </c>
      <c r="B3976" s="3">
        <v>16</v>
      </c>
      <c r="C3976" s="3">
        <v>15</v>
      </c>
      <c r="D3976" s="4">
        <f t="shared" ca="1" si="463"/>
        <v>4.2</v>
      </c>
      <c r="E3976" s="3">
        <f t="shared" ca="1" si="464"/>
        <v>14</v>
      </c>
      <c r="F3976" s="3">
        <f t="shared" ca="1" si="465"/>
        <v>22</v>
      </c>
      <c r="G3976" s="3">
        <f t="shared" ca="1" si="466"/>
        <v>79</v>
      </c>
      <c r="H3976" s="3">
        <f t="shared" si="462"/>
        <v>0.21</v>
      </c>
      <c r="I3976" s="3">
        <v>8</v>
      </c>
      <c r="J3976" s="3">
        <v>77</v>
      </c>
      <c r="K3976" s="12">
        <f t="shared" ca="1" si="468"/>
        <v>152.24999999999997</v>
      </c>
      <c r="L3976" s="10">
        <f t="shared" ca="1" si="469"/>
        <v>54.6</v>
      </c>
      <c r="M3976" s="30">
        <f t="shared" ca="1" si="467"/>
        <v>167.47499999999999</v>
      </c>
    </row>
    <row r="3977" spans="1:13">
      <c r="A3977" s="3">
        <v>12</v>
      </c>
      <c r="B3977" s="3">
        <v>16</v>
      </c>
      <c r="C3977" s="3">
        <v>16</v>
      </c>
      <c r="D3977" s="4">
        <f t="shared" ca="1" si="463"/>
        <v>3.4</v>
      </c>
      <c r="E3977" s="3">
        <f t="shared" ca="1" si="464"/>
        <v>11</v>
      </c>
      <c r="F3977" s="3">
        <f t="shared" ca="1" si="465"/>
        <v>23</v>
      </c>
      <c r="G3977" s="3">
        <f t="shared" ca="1" si="466"/>
        <v>65</v>
      </c>
      <c r="H3977" s="3">
        <f t="shared" si="462"/>
        <v>0.18</v>
      </c>
      <c r="I3977" s="3">
        <v>7</v>
      </c>
      <c r="J3977" s="3">
        <v>77</v>
      </c>
      <c r="K3977" s="12">
        <f t="shared" ca="1" si="468"/>
        <v>158.85294117647061</v>
      </c>
      <c r="L3977" s="10">
        <f t="shared" ca="1" si="469"/>
        <v>41.25</v>
      </c>
      <c r="M3977" s="30">
        <f t="shared" ca="1" si="467"/>
        <v>174.73823529411769</v>
      </c>
    </row>
    <row r="3978" spans="1:13">
      <c r="A3978" s="3">
        <v>12</v>
      </c>
      <c r="B3978" s="3">
        <v>16</v>
      </c>
      <c r="C3978" s="3">
        <v>17</v>
      </c>
      <c r="D3978" s="4">
        <f t="shared" ca="1" si="463"/>
        <v>3.4</v>
      </c>
      <c r="E3978" s="3">
        <f t="shared" ca="1" si="464"/>
        <v>13</v>
      </c>
      <c r="F3978" s="3">
        <f t="shared" ca="1" si="465"/>
        <v>24</v>
      </c>
      <c r="G3978" s="3">
        <f t="shared" ca="1" si="466"/>
        <v>73</v>
      </c>
      <c r="H3978" s="3">
        <f t="shared" si="462"/>
        <v>0.15</v>
      </c>
      <c r="I3978" s="3">
        <v>6</v>
      </c>
      <c r="J3978" s="3">
        <v>77</v>
      </c>
      <c r="K3978" s="12">
        <f t="shared" ca="1" si="468"/>
        <v>195.66911764705881</v>
      </c>
      <c r="L3978" s="10">
        <f t="shared" ca="1" si="469"/>
        <v>46.8</v>
      </c>
      <c r="M3978" s="30">
        <f t="shared" ca="1" si="467"/>
        <v>215.23602941176472</v>
      </c>
    </row>
    <row r="3979" spans="1:13">
      <c r="A3979" s="3">
        <v>12</v>
      </c>
      <c r="B3979" s="3">
        <v>16</v>
      </c>
      <c r="C3979" s="3">
        <v>18</v>
      </c>
      <c r="D3979" s="4">
        <f t="shared" ca="1" si="463"/>
        <v>3.4</v>
      </c>
      <c r="E3979" s="3">
        <f t="shared" ca="1" si="464"/>
        <v>17</v>
      </c>
      <c r="F3979" s="3">
        <f t="shared" ca="1" si="465"/>
        <v>23</v>
      </c>
      <c r="G3979" s="3">
        <f t="shared" ca="1" si="466"/>
        <v>69</v>
      </c>
      <c r="H3979" s="3">
        <f t="shared" si="462"/>
        <v>0</v>
      </c>
      <c r="I3979" s="3">
        <v>4</v>
      </c>
      <c r="J3979" s="3">
        <v>77</v>
      </c>
      <c r="K3979" s="12">
        <f t="shared" ca="1" si="468"/>
        <v>279.25</v>
      </c>
      <c r="L3979" s="10">
        <f t="shared" ca="1" si="469"/>
        <v>56.099999999999994</v>
      </c>
      <c r="M3979" s="30">
        <f t="shared" ca="1" si="467"/>
        <v>307.17500000000001</v>
      </c>
    </row>
    <row r="3980" spans="1:13">
      <c r="A3980" s="3">
        <v>12</v>
      </c>
      <c r="B3980" s="3">
        <v>16</v>
      </c>
      <c r="C3980" s="3">
        <v>19</v>
      </c>
      <c r="D3980" s="4">
        <f t="shared" ca="1" si="463"/>
        <v>3.4</v>
      </c>
      <c r="E3980" s="3">
        <f t="shared" ca="1" si="464"/>
        <v>7</v>
      </c>
      <c r="F3980" s="3">
        <f t="shared" ca="1" si="465"/>
        <v>20</v>
      </c>
      <c r="G3980" s="3">
        <f t="shared" ca="1" si="466"/>
        <v>79</v>
      </c>
      <c r="H3980" s="3">
        <f t="shared" si="462"/>
        <v>0</v>
      </c>
      <c r="I3980" s="3">
        <v>2</v>
      </c>
      <c r="J3980" s="3">
        <v>77</v>
      </c>
      <c r="K3980" s="12">
        <f t="shared" ca="1" si="468"/>
        <v>112</v>
      </c>
      <c r="L3980" s="10">
        <f t="shared" ca="1" si="469"/>
        <v>21</v>
      </c>
      <c r="M3980" s="30">
        <f t="shared" ca="1" si="467"/>
        <v>123.20000000000002</v>
      </c>
    </row>
    <row r="3981" spans="1:13">
      <c r="A3981" s="3">
        <v>12</v>
      </c>
      <c r="B3981" s="3">
        <v>16</v>
      </c>
      <c r="C3981" s="3">
        <v>20</v>
      </c>
      <c r="D3981" s="4">
        <f t="shared" ca="1" si="463"/>
        <v>4</v>
      </c>
      <c r="E3981" s="3">
        <f t="shared" ca="1" si="464"/>
        <v>9</v>
      </c>
      <c r="F3981" s="3">
        <f t="shared" ca="1" si="465"/>
        <v>19</v>
      </c>
      <c r="G3981" s="3">
        <f t="shared" ca="1" si="466"/>
        <v>76</v>
      </c>
      <c r="H3981" s="3">
        <f t="shared" si="462"/>
        <v>0</v>
      </c>
      <c r="I3981" s="3">
        <v>0</v>
      </c>
      <c r="J3981" s="3">
        <v>77</v>
      </c>
      <c r="K3981" s="12">
        <f t="shared" ca="1" si="468"/>
        <v>124.48125</v>
      </c>
      <c r="L3981" s="10">
        <f t="shared" ca="1" si="469"/>
        <v>24.299999999999997</v>
      </c>
      <c r="M3981" s="30">
        <f t="shared" ca="1" si="467"/>
        <v>136.92937500000002</v>
      </c>
    </row>
    <row r="3982" spans="1:13">
      <c r="A3982" s="3">
        <v>12</v>
      </c>
      <c r="B3982" s="3">
        <v>16</v>
      </c>
      <c r="C3982" s="3">
        <v>21</v>
      </c>
      <c r="D3982" s="4">
        <f t="shared" ca="1" si="463"/>
        <v>3.3</v>
      </c>
      <c r="E3982" s="3">
        <f t="shared" ca="1" si="464"/>
        <v>13</v>
      </c>
      <c r="F3982" s="3">
        <f t="shared" ca="1" si="465"/>
        <v>17</v>
      </c>
      <c r="G3982" s="3">
        <f t="shared" ca="1" si="466"/>
        <v>61</v>
      </c>
      <c r="H3982" s="3">
        <f t="shared" si="462"/>
        <v>0</v>
      </c>
      <c r="I3982" s="3">
        <v>-2</v>
      </c>
      <c r="J3982" s="3">
        <v>77</v>
      </c>
      <c r="K3982" s="12">
        <f t="shared" ca="1" si="468"/>
        <v>222.3787878787879</v>
      </c>
      <c r="L3982" s="10">
        <f t="shared" ca="1" si="469"/>
        <v>31.2</v>
      </c>
      <c r="M3982" s="30">
        <f t="shared" ca="1" si="467"/>
        <v>244.6166666666667</v>
      </c>
    </row>
    <row r="3983" spans="1:13">
      <c r="A3983" s="3">
        <v>12</v>
      </c>
      <c r="B3983" s="3">
        <v>16</v>
      </c>
      <c r="C3983" s="3">
        <v>22</v>
      </c>
      <c r="D3983" s="4">
        <f t="shared" ca="1" si="463"/>
        <v>4.2</v>
      </c>
      <c r="E3983" s="3">
        <f t="shared" ca="1" si="464"/>
        <v>2</v>
      </c>
      <c r="F3983" s="3">
        <f t="shared" ca="1" si="465"/>
        <v>17</v>
      </c>
      <c r="G3983" s="3">
        <f t="shared" ca="1" si="466"/>
        <v>76</v>
      </c>
      <c r="H3983" s="3">
        <f t="shared" si="462"/>
        <v>0</v>
      </c>
      <c r="I3983" s="3">
        <v>-4</v>
      </c>
      <c r="J3983" s="3">
        <v>77</v>
      </c>
      <c r="K3983" s="12">
        <f t="shared" ca="1" si="468"/>
        <v>27.297619047619047</v>
      </c>
      <c r="L3983" s="10">
        <f t="shared" ca="1" si="469"/>
        <v>4.2</v>
      </c>
      <c r="M3983" s="30">
        <f t="shared" ca="1" si="467"/>
        <v>30.027380952380955</v>
      </c>
    </row>
    <row r="3984" spans="1:13">
      <c r="A3984" s="3">
        <v>12</v>
      </c>
      <c r="B3984" s="3">
        <v>16</v>
      </c>
      <c r="C3984" s="3">
        <v>23</v>
      </c>
      <c r="D3984" s="4">
        <f t="shared" ca="1" si="463"/>
        <v>3.5</v>
      </c>
      <c r="E3984" s="3">
        <f t="shared" ca="1" si="464"/>
        <v>4</v>
      </c>
      <c r="F3984" s="3">
        <f t="shared" ca="1" si="465"/>
        <v>19</v>
      </c>
      <c r="G3984" s="3">
        <f t="shared" ca="1" si="466"/>
        <v>75</v>
      </c>
      <c r="H3984" s="3">
        <f t="shared" si="462"/>
        <v>0</v>
      </c>
      <c r="I3984" s="3">
        <v>-8</v>
      </c>
      <c r="J3984" s="3">
        <v>77</v>
      </c>
      <c r="K3984" s="12">
        <f t="shared" ca="1" si="468"/>
        <v>72.457142857142856</v>
      </c>
      <c r="L3984" s="10">
        <f t="shared" ca="1" si="469"/>
        <v>6</v>
      </c>
      <c r="M3984" s="30">
        <f t="shared" ca="1" si="467"/>
        <v>79.702857142857141</v>
      </c>
    </row>
    <row r="3985" spans="1:13">
      <c r="A3985" s="3">
        <v>12</v>
      </c>
      <c r="B3985" s="3">
        <v>16</v>
      </c>
      <c r="C3985" s="3">
        <v>24</v>
      </c>
      <c r="D3985" s="4">
        <f t="shared" ca="1" si="463"/>
        <v>3.4</v>
      </c>
      <c r="E3985" s="3">
        <f t="shared" ca="1" si="464"/>
        <v>27</v>
      </c>
      <c r="F3985" s="3">
        <f t="shared" ca="1" si="465"/>
        <v>16</v>
      </c>
      <c r="G3985" s="3">
        <f t="shared" ca="1" si="466"/>
        <v>73</v>
      </c>
      <c r="H3985" s="3">
        <f t="shared" si="462"/>
        <v>0</v>
      </c>
      <c r="I3985" s="3">
        <v>-10</v>
      </c>
      <c r="J3985" s="3">
        <v>77</v>
      </c>
      <c r="K3985" s="12">
        <f t="shared" ca="1" si="468"/>
        <v>496.72058823529409</v>
      </c>
      <c r="L3985" s="10">
        <f t="shared" ca="1" si="469"/>
        <v>32.4</v>
      </c>
      <c r="M3985" s="30">
        <f t="shared" ca="1" si="467"/>
        <v>546.39264705882351</v>
      </c>
    </row>
    <row r="3986" spans="1:13">
      <c r="A3986" s="3">
        <v>12</v>
      </c>
      <c r="B3986" s="3">
        <v>17</v>
      </c>
      <c r="C3986" s="3">
        <v>1</v>
      </c>
      <c r="D3986" s="4">
        <f t="shared" ca="1" si="463"/>
        <v>4</v>
      </c>
      <c r="E3986" s="3">
        <f t="shared" ca="1" si="464"/>
        <v>28</v>
      </c>
      <c r="F3986" s="3">
        <f t="shared" ca="1" si="465"/>
        <v>18</v>
      </c>
      <c r="G3986" s="3">
        <f t="shared" ca="1" si="466"/>
        <v>76</v>
      </c>
      <c r="H3986" s="3">
        <f t="shared" ref="H3986:H4049" si="470">IF(C3986&lt;7,0,IF(C3986&gt;17,0,0.03*(10-ABS(C3986-12))))</f>
        <v>0</v>
      </c>
      <c r="I3986" s="3">
        <v>-12</v>
      </c>
      <c r="J3986" s="3">
        <v>77</v>
      </c>
      <c r="K3986" s="12">
        <f t="shared" ca="1" si="468"/>
        <v>464.27500000000003</v>
      </c>
      <c r="L3986" s="10">
        <f t="shared" ca="1" si="469"/>
        <v>25.199999999999996</v>
      </c>
      <c r="M3986" s="30">
        <f t="shared" ca="1" si="467"/>
        <v>510.7025000000001</v>
      </c>
    </row>
    <row r="3987" spans="1:13">
      <c r="A3987" s="3">
        <v>12</v>
      </c>
      <c r="B3987" s="3">
        <v>17</v>
      </c>
      <c r="C3987" s="3">
        <v>2</v>
      </c>
      <c r="D3987" s="4">
        <f t="shared" ref="D3987:D4050" ca="1" si="471">3.3+RANDBETWEEN(0,10)/10</f>
        <v>3.5999999999999996</v>
      </c>
      <c r="E3987" s="3">
        <f t="shared" ref="E3987:E4050" ca="1" si="472">RANDBETWEEN(1,30)</f>
        <v>26</v>
      </c>
      <c r="F3987" s="3">
        <f t="shared" ref="F3987:F4050" ca="1" si="473">IF(C3987&lt;=7,RANDBETWEEN(16,19),IF(C3987&gt;=20,RANDBETWEEN(16,19),RANDBETWEEN(20,24)))</f>
        <v>16</v>
      </c>
      <c r="G3987" s="3">
        <f t="shared" ref="G3987:G4050" ca="1" si="474">RANDBETWEEN(60,80)</f>
        <v>61</v>
      </c>
      <c r="H3987" s="3">
        <f>IF(C3987&lt;7,0,IF(C3987&gt;17,0,0.03*(10-ABS(C3987-12))))</f>
        <v>0</v>
      </c>
      <c r="I3987" s="3">
        <v>-11</v>
      </c>
      <c r="J3987" s="3">
        <v>77</v>
      </c>
      <c r="K3987" s="12">
        <f t="shared" ca="1" si="468"/>
        <v>465.47222222222229</v>
      </c>
      <c r="L3987" s="10">
        <f t="shared" ca="1" si="469"/>
        <v>27.3</v>
      </c>
      <c r="M3987" s="30">
        <f t="shared" ca="1" si="467"/>
        <v>512.0194444444445</v>
      </c>
    </row>
    <row r="3988" spans="1:13">
      <c r="A3988" s="3">
        <v>12</v>
      </c>
      <c r="B3988" s="3">
        <v>17</v>
      </c>
      <c r="C3988" s="3">
        <v>3</v>
      </c>
      <c r="D3988" s="4">
        <f t="shared" ca="1" si="471"/>
        <v>3.4</v>
      </c>
      <c r="E3988" s="3">
        <f t="shared" ca="1" si="472"/>
        <v>18</v>
      </c>
      <c r="F3988" s="3">
        <f t="shared" ca="1" si="473"/>
        <v>16</v>
      </c>
      <c r="G3988" s="3">
        <f t="shared" ca="1" si="474"/>
        <v>61</v>
      </c>
      <c r="H3988" s="3">
        <f t="shared" si="470"/>
        <v>0</v>
      </c>
      <c r="I3988" s="3">
        <v>-11</v>
      </c>
      <c r="J3988" s="3">
        <v>77</v>
      </c>
      <c r="K3988" s="12">
        <f t="shared" ca="1" si="468"/>
        <v>341.20588235294122</v>
      </c>
      <c r="L3988" s="10">
        <f t="shared" ca="1" si="469"/>
        <v>18.900000000000002</v>
      </c>
      <c r="M3988" s="30">
        <f t="shared" ca="1" si="467"/>
        <v>375.3264705882354</v>
      </c>
    </row>
    <row r="3989" spans="1:13">
      <c r="A3989" s="3">
        <v>12</v>
      </c>
      <c r="B3989" s="3">
        <v>17</v>
      </c>
      <c r="C3989" s="3">
        <v>4</v>
      </c>
      <c r="D3989" s="4">
        <f t="shared" ca="1" si="471"/>
        <v>3.5999999999999996</v>
      </c>
      <c r="E3989" s="3">
        <f t="shared" ca="1" si="472"/>
        <v>6</v>
      </c>
      <c r="F3989" s="3">
        <f t="shared" ca="1" si="473"/>
        <v>19</v>
      </c>
      <c r="G3989" s="3">
        <f t="shared" ca="1" si="474"/>
        <v>75</v>
      </c>
      <c r="H3989" s="3">
        <f t="shared" si="470"/>
        <v>0</v>
      </c>
      <c r="I3989" s="3">
        <v>-11</v>
      </c>
      <c r="J3989" s="3">
        <v>77</v>
      </c>
      <c r="K3989" s="12">
        <f t="shared" ca="1" si="468"/>
        <v>110.66666666666669</v>
      </c>
      <c r="L3989" s="10">
        <f t="shared" ca="1" si="469"/>
        <v>6.3000000000000007</v>
      </c>
      <c r="M3989" s="30">
        <f t="shared" ca="1" si="467"/>
        <v>121.73333333333336</v>
      </c>
    </row>
    <row r="3990" spans="1:13">
      <c r="A3990" s="3">
        <v>12</v>
      </c>
      <c r="B3990" s="3">
        <v>17</v>
      </c>
      <c r="C3990" s="3">
        <v>5</v>
      </c>
      <c r="D3990" s="4">
        <f t="shared" ca="1" si="471"/>
        <v>3.4</v>
      </c>
      <c r="E3990" s="3">
        <f t="shared" ca="1" si="472"/>
        <v>4</v>
      </c>
      <c r="F3990" s="3">
        <f t="shared" ca="1" si="473"/>
        <v>16</v>
      </c>
      <c r="G3990" s="3">
        <f t="shared" ca="1" si="474"/>
        <v>66</v>
      </c>
      <c r="H3990" s="3">
        <f t="shared" si="470"/>
        <v>0</v>
      </c>
      <c r="I3990" s="3">
        <v>-9</v>
      </c>
      <c r="J3990" s="3">
        <v>77</v>
      </c>
      <c r="K3990" s="12">
        <f t="shared" ca="1" si="468"/>
        <v>73.029411764705884</v>
      </c>
      <c r="L3990" s="10">
        <f t="shared" ca="1" si="469"/>
        <v>5.3999999999999995</v>
      </c>
      <c r="M3990" s="30">
        <f t="shared" ca="1" si="467"/>
        <v>80.332352941176481</v>
      </c>
    </row>
    <row r="3991" spans="1:13">
      <c r="A3991" s="3">
        <v>12</v>
      </c>
      <c r="B3991" s="3">
        <v>17</v>
      </c>
      <c r="C3991" s="3">
        <v>6</v>
      </c>
      <c r="D3991" s="4">
        <f t="shared" ca="1" si="471"/>
        <v>3.8</v>
      </c>
      <c r="E3991" s="3">
        <f t="shared" ca="1" si="472"/>
        <v>3</v>
      </c>
      <c r="F3991" s="3">
        <f t="shared" ca="1" si="473"/>
        <v>16</v>
      </c>
      <c r="G3991" s="3">
        <f t="shared" ca="1" si="474"/>
        <v>80</v>
      </c>
      <c r="H3991" s="3">
        <f t="shared" si="470"/>
        <v>0</v>
      </c>
      <c r="I3991" s="3">
        <v>-8</v>
      </c>
      <c r="J3991" s="3">
        <v>77</v>
      </c>
      <c r="K3991" s="12">
        <f t="shared" ca="1" si="468"/>
        <v>47.743421052631582</v>
      </c>
      <c r="L3991" s="10">
        <f t="shared" ca="1" si="469"/>
        <v>4.5</v>
      </c>
      <c r="M3991" s="30">
        <f t="shared" ca="1" si="467"/>
        <v>52.517763157894741</v>
      </c>
    </row>
    <row r="3992" spans="1:13">
      <c r="A3992" s="3">
        <v>12</v>
      </c>
      <c r="B3992" s="3">
        <v>17</v>
      </c>
      <c r="C3992" s="3">
        <v>7</v>
      </c>
      <c r="D3992" s="4">
        <f t="shared" ca="1" si="471"/>
        <v>3.9</v>
      </c>
      <c r="E3992" s="3">
        <f t="shared" ca="1" si="472"/>
        <v>28</v>
      </c>
      <c r="F3992" s="3">
        <f t="shared" ca="1" si="473"/>
        <v>16</v>
      </c>
      <c r="G3992" s="3">
        <f t="shared" ca="1" si="474"/>
        <v>76</v>
      </c>
      <c r="H3992" s="3">
        <f>IF(C3992&lt;7,0,IF(C3992&gt;17,0,0.03*(10-ABS(C3992-12))))</f>
        <v>0.15</v>
      </c>
      <c r="I3992" s="3">
        <v>-6</v>
      </c>
      <c r="J3992" s="3">
        <v>77</v>
      </c>
      <c r="K3992" s="12">
        <f t="shared" ca="1" si="468"/>
        <v>394.51282051282055</v>
      </c>
      <c r="L3992" s="10">
        <f t="shared" ca="1" si="469"/>
        <v>50.399999999999991</v>
      </c>
      <c r="M3992" s="30">
        <f t="shared" ca="1" si="467"/>
        <v>433.96410256410263</v>
      </c>
    </row>
    <row r="3993" spans="1:13">
      <c r="A3993" s="3">
        <v>12</v>
      </c>
      <c r="B3993" s="3">
        <v>17</v>
      </c>
      <c r="C3993" s="3">
        <v>8</v>
      </c>
      <c r="D3993" s="4">
        <f t="shared" ca="1" si="471"/>
        <v>3.9</v>
      </c>
      <c r="E3993" s="3">
        <f t="shared" ca="1" si="472"/>
        <v>26</v>
      </c>
      <c r="F3993" s="3">
        <f t="shared" ca="1" si="473"/>
        <v>23</v>
      </c>
      <c r="G3993" s="3">
        <f t="shared" ca="1" si="474"/>
        <v>76</v>
      </c>
      <c r="H3993" s="3">
        <f t="shared" si="470"/>
        <v>0.18</v>
      </c>
      <c r="I3993" s="3">
        <v>-4</v>
      </c>
      <c r="J3993" s="3">
        <v>77</v>
      </c>
      <c r="K3993" s="12">
        <f t="shared" ca="1" si="468"/>
        <v>395.16666666666669</v>
      </c>
      <c r="L3993" s="10">
        <f t="shared" ca="1" si="469"/>
        <v>54.6</v>
      </c>
      <c r="M3993" s="30">
        <f t="shared" ca="1" si="467"/>
        <v>434.68333333333339</v>
      </c>
    </row>
    <row r="3994" spans="1:13">
      <c r="A3994" s="3">
        <v>12</v>
      </c>
      <c r="B3994" s="3">
        <v>17</v>
      </c>
      <c r="C3994" s="3">
        <v>9</v>
      </c>
      <c r="D3994" s="4">
        <f t="shared" ca="1" si="471"/>
        <v>4.0999999999999996</v>
      </c>
      <c r="E3994" s="3">
        <f t="shared" ca="1" si="472"/>
        <v>5</v>
      </c>
      <c r="F3994" s="3">
        <f t="shared" ca="1" si="473"/>
        <v>24</v>
      </c>
      <c r="G3994" s="3">
        <f t="shared" ca="1" si="474"/>
        <v>80</v>
      </c>
      <c r="H3994" s="3">
        <f t="shared" si="470"/>
        <v>0.21</v>
      </c>
      <c r="I3994" s="3">
        <v>-3</v>
      </c>
      <c r="J3994" s="3">
        <v>77</v>
      </c>
      <c r="K3994" s="12">
        <f t="shared" ca="1" si="468"/>
        <v>71.646341463414643</v>
      </c>
      <c r="L3994" s="10">
        <f t="shared" ca="1" si="469"/>
        <v>11.25</v>
      </c>
      <c r="M3994" s="30">
        <f t="shared" ca="1" si="467"/>
        <v>78.810975609756113</v>
      </c>
    </row>
    <row r="3995" spans="1:13">
      <c r="A3995" s="3">
        <v>12</v>
      </c>
      <c r="B3995" s="3">
        <v>17</v>
      </c>
      <c r="C3995" s="3">
        <v>10</v>
      </c>
      <c r="D3995" s="4">
        <f t="shared" ca="1" si="471"/>
        <v>4</v>
      </c>
      <c r="E3995" s="3">
        <f t="shared" ca="1" si="472"/>
        <v>15</v>
      </c>
      <c r="F3995" s="3">
        <f t="shared" ca="1" si="473"/>
        <v>20</v>
      </c>
      <c r="G3995" s="3">
        <f t="shared" ca="1" si="474"/>
        <v>75</v>
      </c>
      <c r="H3995" s="3">
        <f t="shared" si="470"/>
        <v>0.24</v>
      </c>
      <c r="I3995" s="3">
        <v>-1</v>
      </c>
      <c r="J3995" s="3">
        <v>77</v>
      </c>
      <c r="K3995" s="12">
        <f t="shared" ca="1" si="468"/>
        <v>195</v>
      </c>
      <c r="L3995" s="10">
        <f t="shared" ca="1" si="469"/>
        <v>38.25</v>
      </c>
      <c r="M3995" s="30">
        <f t="shared" ca="1" si="467"/>
        <v>214.50000000000003</v>
      </c>
    </row>
    <row r="3996" spans="1:13">
      <c r="A3996" s="3">
        <v>12</v>
      </c>
      <c r="B3996" s="3">
        <v>17</v>
      </c>
      <c r="C3996" s="3">
        <v>11</v>
      </c>
      <c r="D3996" s="4">
        <f t="shared" ca="1" si="471"/>
        <v>3.3</v>
      </c>
      <c r="E3996" s="3">
        <f t="shared" ca="1" si="472"/>
        <v>20</v>
      </c>
      <c r="F3996" s="3">
        <f t="shared" ca="1" si="473"/>
        <v>22</v>
      </c>
      <c r="G3996" s="3">
        <f t="shared" ca="1" si="474"/>
        <v>72</v>
      </c>
      <c r="H3996" s="3">
        <f t="shared" si="470"/>
        <v>0.27</v>
      </c>
      <c r="I3996" s="3">
        <v>2</v>
      </c>
      <c r="J3996" s="3">
        <v>77</v>
      </c>
      <c r="K3996" s="12">
        <f t="shared" ca="1" si="468"/>
        <v>306.36363636363637</v>
      </c>
      <c r="L3996" s="10">
        <f t="shared" ca="1" si="469"/>
        <v>60</v>
      </c>
      <c r="M3996" s="30">
        <f t="shared" ca="1" si="467"/>
        <v>337.00000000000006</v>
      </c>
    </row>
    <row r="3997" spans="1:13">
      <c r="A3997" s="3">
        <v>12</v>
      </c>
      <c r="B3997" s="3">
        <v>17</v>
      </c>
      <c r="C3997" s="3">
        <v>12</v>
      </c>
      <c r="D3997" s="4">
        <f t="shared" ca="1" si="471"/>
        <v>4.3</v>
      </c>
      <c r="E3997" s="3">
        <f t="shared" ca="1" si="472"/>
        <v>4</v>
      </c>
      <c r="F3997" s="3">
        <f t="shared" ca="1" si="473"/>
        <v>24</v>
      </c>
      <c r="G3997" s="3">
        <f t="shared" ca="1" si="474"/>
        <v>69</v>
      </c>
      <c r="H3997" s="3">
        <f t="shared" si="470"/>
        <v>0.3</v>
      </c>
      <c r="I3997" s="3">
        <v>4</v>
      </c>
      <c r="J3997" s="3">
        <v>77</v>
      </c>
      <c r="K3997" s="12">
        <f t="shared" ca="1" si="468"/>
        <v>46.604651162790702</v>
      </c>
      <c r="L3997" s="10">
        <f t="shared" ca="1" si="469"/>
        <v>13.2</v>
      </c>
      <c r="M3997" s="30">
        <f t="shared" ca="1" si="467"/>
        <v>51.26511627906978</v>
      </c>
    </row>
    <row r="3998" spans="1:13">
      <c r="A3998" s="3">
        <v>12</v>
      </c>
      <c r="B3998" s="3">
        <v>17</v>
      </c>
      <c r="C3998" s="3">
        <v>13</v>
      </c>
      <c r="D3998" s="4">
        <f t="shared" ca="1" si="471"/>
        <v>3.6999999999999997</v>
      </c>
      <c r="E3998" s="3">
        <f t="shared" ca="1" si="472"/>
        <v>25</v>
      </c>
      <c r="F3998" s="3">
        <f t="shared" ca="1" si="473"/>
        <v>22</v>
      </c>
      <c r="G3998" s="3">
        <f t="shared" ca="1" si="474"/>
        <v>68</v>
      </c>
      <c r="H3998" s="3">
        <f t="shared" si="470"/>
        <v>0.27</v>
      </c>
      <c r="I3998" s="3">
        <v>6</v>
      </c>
      <c r="J3998" s="3">
        <v>77</v>
      </c>
      <c r="K3998" s="12">
        <f t="shared" ca="1" si="468"/>
        <v>316.55405405405401</v>
      </c>
      <c r="L3998" s="10">
        <f t="shared" ca="1" si="469"/>
        <v>89.999999999999986</v>
      </c>
      <c r="M3998" s="30">
        <f t="shared" ca="1" si="467"/>
        <v>348.20945945945942</v>
      </c>
    </row>
    <row r="3999" spans="1:13">
      <c r="A3999" s="3">
        <v>12</v>
      </c>
      <c r="B3999" s="3">
        <v>17</v>
      </c>
      <c r="C3999" s="3">
        <v>14</v>
      </c>
      <c r="D3999" s="4">
        <f t="shared" ca="1" si="471"/>
        <v>4</v>
      </c>
      <c r="E3999" s="3">
        <f t="shared" ca="1" si="472"/>
        <v>28</v>
      </c>
      <c r="F3999" s="3">
        <f t="shared" ca="1" si="473"/>
        <v>23</v>
      </c>
      <c r="G3999" s="3">
        <f t="shared" ca="1" si="474"/>
        <v>64</v>
      </c>
      <c r="H3999" s="3">
        <f t="shared" si="470"/>
        <v>0.24</v>
      </c>
      <c r="I3999" s="3">
        <v>7</v>
      </c>
      <c r="J3999" s="3">
        <v>77</v>
      </c>
      <c r="K3999" s="12">
        <f t="shared" ca="1" si="468"/>
        <v>334.77500000000003</v>
      </c>
      <c r="L3999" s="10">
        <f t="shared" ca="1" si="469"/>
        <v>105</v>
      </c>
      <c r="M3999" s="30">
        <f t="shared" ca="1" si="467"/>
        <v>368.25250000000005</v>
      </c>
    </row>
    <row r="4000" spans="1:13">
      <c r="A4000" s="3">
        <v>12</v>
      </c>
      <c r="B4000" s="3">
        <v>17</v>
      </c>
      <c r="C4000" s="3">
        <v>15</v>
      </c>
      <c r="D4000" s="4">
        <f t="shared" ca="1" si="471"/>
        <v>3.3</v>
      </c>
      <c r="E4000" s="3">
        <f t="shared" ca="1" si="472"/>
        <v>28</v>
      </c>
      <c r="F4000" s="3">
        <f t="shared" ca="1" si="473"/>
        <v>23</v>
      </c>
      <c r="G4000" s="3">
        <f t="shared" ca="1" si="474"/>
        <v>72</v>
      </c>
      <c r="H4000" s="3">
        <f t="shared" si="470"/>
        <v>0.21</v>
      </c>
      <c r="I4000" s="3">
        <v>8</v>
      </c>
      <c r="J4000" s="3">
        <v>77</v>
      </c>
      <c r="K4000" s="12">
        <f t="shared" ca="1" si="468"/>
        <v>397.93939393939399</v>
      </c>
      <c r="L4000" s="10">
        <f t="shared" ca="1" si="469"/>
        <v>109.2</v>
      </c>
      <c r="M4000" s="30">
        <f t="shared" ca="1" si="467"/>
        <v>437.73333333333341</v>
      </c>
    </row>
    <row r="4001" spans="1:13">
      <c r="A4001" s="3">
        <v>12</v>
      </c>
      <c r="B4001" s="3">
        <v>17</v>
      </c>
      <c r="C4001" s="3">
        <v>16</v>
      </c>
      <c r="D4001" s="4">
        <f t="shared" ca="1" si="471"/>
        <v>4.2</v>
      </c>
      <c r="E4001" s="3">
        <f t="shared" ca="1" si="472"/>
        <v>2</v>
      </c>
      <c r="F4001" s="3">
        <f t="shared" ca="1" si="473"/>
        <v>22</v>
      </c>
      <c r="G4001" s="3">
        <f t="shared" ca="1" si="474"/>
        <v>77</v>
      </c>
      <c r="H4001" s="3">
        <f t="shared" si="470"/>
        <v>0.18</v>
      </c>
      <c r="I4001" s="3">
        <v>7</v>
      </c>
      <c r="J4001" s="3">
        <v>77</v>
      </c>
      <c r="K4001" s="12">
        <f t="shared" ca="1" si="468"/>
        <v>22.476190476190478</v>
      </c>
      <c r="L4001" s="10">
        <f t="shared" ca="1" si="469"/>
        <v>7.5</v>
      </c>
      <c r="M4001" s="30">
        <f t="shared" ca="1" si="467"/>
        <v>24.723809523809528</v>
      </c>
    </row>
    <row r="4002" spans="1:13">
      <c r="A4002" s="3">
        <v>12</v>
      </c>
      <c r="B4002" s="3">
        <v>17</v>
      </c>
      <c r="C4002" s="3">
        <v>17</v>
      </c>
      <c r="D4002" s="4">
        <f t="shared" ca="1" si="471"/>
        <v>3.8</v>
      </c>
      <c r="E4002" s="3">
        <f t="shared" ca="1" si="472"/>
        <v>21</v>
      </c>
      <c r="F4002" s="3">
        <f t="shared" ca="1" si="473"/>
        <v>23</v>
      </c>
      <c r="G4002" s="3">
        <f t="shared" ca="1" si="474"/>
        <v>70</v>
      </c>
      <c r="H4002" s="3">
        <f t="shared" si="470"/>
        <v>0.15</v>
      </c>
      <c r="I4002" s="3">
        <v>6</v>
      </c>
      <c r="J4002" s="3">
        <v>77</v>
      </c>
      <c r="K4002" s="12">
        <f t="shared" ca="1" si="468"/>
        <v>278.52631578947364</v>
      </c>
      <c r="L4002" s="10">
        <f t="shared" ca="1" si="469"/>
        <v>75.599999999999994</v>
      </c>
      <c r="M4002" s="30">
        <f t="shared" ca="1" si="467"/>
        <v>306.37894736842105</v>
      </c>
    </row>
    <row r="4003" spans="1:13">
      <c r="A4003" s="3">
        <v>12</v>
      </c>
      <c r="B4003" s="3">
        <v>17</v>
      </c>
      <c r="C4003" s="3">
        <v>18</v>
      </c>
      <c r="D4003" s="4">
        <f t="shared" ca="1" si="471"/>
        <v>3.9</v>
      </c>
      <c r="E4003" s="3">
        <f t="shared" ca="1" si="472"/>
        <v>12</v>
      </c>
      <c r="F4003" s="3">
        <f t="shared" ca="1" si="473"/>
        <v>22</v>
      </c>
      <c r="G4003" s="3">
        <f t="shared" ca="1" si="474"/>
        <v>66</v>
      </c>
      <c r="H4003" s="3">
        <f t="shared" si="470"/>
        <v>0</v>
      </c>
      <c r="I4003" s="3">
        <v>4</v>
      </c>
      <c r="J4003" s="3">
        <v>77</v>
      </c>
      <c r="K4003" s="12">
        <f t="shared" ca="1" si="468"/>
        <v>169.46153846153848</v>
      </c>
      <c r="L4003" s="10">
        <f t="shared" ca="1" si="469"/>
        <v>39.599999999999994</v>
      </c>
      <c r="M4003" s="30">
        <f t="shared" ca="1" si="467"/>
        <v>186.40769230769234</v>
      </c>
    </row>
    <row r="4004" spans="1:13">
      <c r="A4004" s="3">
        <v>12</v>
      </c>
      <c r="B4004" s="3">
        <v>17</v>
      </c>
      <c r="C4004" s="3">
        <v>19</v>
      </c>
      <c r="D4004" s="4">
        <f t="shared" ca="1" si="471"/>
        <v>4</v>
      </c>
      <c r="E4004" s="3">
        <f t="shared" ca="1" si="472"/>
        <v>1</v>
      </c>
      <c r="F4004" s="3">
        <f t="shared" ca="1" si="473"/>
        <v>24</v>
      </c>
      <c r="G4004" s="3">
        <f t="shared" ca="1" si="474"/>
        <v>78</v>
      </c>
      <c r="H4004" s="3">
        <f t="shared" si="470"/>
        <v>0</v>
      </c>
      <c r="I4004" s="3">
        <v>2</v>
      </c>
      <c r="J4004" s="3">
        <v>77</v>
      </c>
      <c r="K4004" s="12">
        <f t="shared" ca="1" si="468"/>
        <v>14.581250000000001</v>
      </c>
      <c r="L4004" s="10">
        <f t="shared" ca="1" si="469"/>
        <v>3</v>
      </c>
      <c r="M4004" s="30">
        <f t="shared" ca="1" si="467"/>
        <v>16.039375000000003</v>
      </c>
    </row>
    <row r="4005" spans="1:13">
      <c r="A4005" s="3">
        <v>12</v>
      </c>
      <c r="B4005" s="3">
        <v>17</v>
      </c>
      <c r="C4005" s="3">
        <v>20</v>
      </c>
      <c r="D4005" s="4">
        <f t="shared" ca="1" si="471"/>
        <v>4.2</v>
      </c>
      <c r="E4005" s="3">
        <f t="shared" ca="1" si="472"/>
        <v>4</v>
      </c>
      <c r="F4005" s="3">
        <f t="shared" ca="1" si="473"/>
        <v>16</v>
      </c>
      <c r="G4005" s="3">
        <f t="shared" ca="1" si="474"/>
        <v>73</v>
      </c>
      <c r="H4005" s="3">
        <f t="shared" si="470"/>
        <v>0</v>
      </c>
      <c r="I4005" s="3">
        <v>0</v>
      </c>
      <c r="J4005" s="3">
        <v>77</v>
      </c>
      <c r="K4005" s="12">
        <f t="shared" ca="1" si="468"/>
        <v>50.047619047619044</v>
      </c>
      <c r="L4005" s="10">
        <f t="shared" ca="1" si="469"/>
        <v>10.799999999999999</v>
      </c>
      <c r="M4005" s="30">
        <f t="shared" ca="1" si="467"/>
        <v>55.05238095238095</v>
      </c>
    </row>
    <row r="4006" spans="1:13">
      <c r="A4006" s="3">
        <v>12</v>
      </c>
      <c r="B4006" s="3">
        <v>17</v>
      </c>
      <c r="C4006" s="3">
        <v>21</v>
      </c>
      <c r="D4006" s="4">
        <f t="shared" ca="1" si="471"/>
        <v>3.5</v>
      </c>
      <c r="E4006" s="3">
        <f t="shared" ca="1" si="472"/>
        <v>17</v>
      </c>
      <c r="F4006" s="3">
        <f t="shared" ca="1" si="473"/>
        <v>18</v>
      </c>
      <c r="G4006" s="3">
        <f t="shared" ca="1" si="474"/>
        <v>78</v>
      </c>
      <c r="H4006" s="3">
        <f t="shared" si="470"/>
        <v>0</v>
      </c>
      <c r="I4006" s="3">
        <v>-2</v>
      </c>
      <c r="J4006" s="3">
        <v>77</v>
      </c>
      <c r="K4006" s="12">
        <f t="shared" ca="1" si="468"/>
        <v>273.57857142857148</v>
      </c>
      <c r="L4006" s="10">
        <f t="shared" ca="1" si="469"/>
        <v>40.799999999999997</v>
      </c>
      <c r="M4006" s="30">
        <f t="shared" ca="1" si="467"/>
        <v>300.93642857142868</v>
      </c>
    </row>
    <row r="4007" spans="1:13">
      <c r="A4007" s="3">
        <v>12</v>
      </c>
      <c r="B4007" s="3">
        <v>17</v>
      </c>
      <c r="C4007" s="3">
        <v>22</v>
      </c>
      <c r="D4007" s="4">
        <f t="shared" ca="1" si="471"/>
        <v>3.5999999999999996</v>
      </c>
      <c r="E4007" s="3">
        <f t="shared" ca="1" si="472"/>
        <v>8</v>
      </c>
      <c r="F4007" s="3">
        <f t="shared" ca="1" si="473"/>
        <v>16</v>
      </c>
      <c r="G4007" s="3">
        <f t="shared" ca="1" si="474"/>
        <v>80</v>
      </c>
      <c r="H4007" s="3">
        <f t="shared" si="470"/>
        <v>0</v>
      </c>
      <c r="I4007" s="3">
        <v>-4</v>
      </c>
      <c r="J4007" s="3">
        <v>77</v>
      </c>
      <c r="K4007" s="12">
        <f t="shared" ca="1" si="468"/>
        <v>125.50000000000001</v>
      </c>
      <c r="L4007" s="10">
        <f t="shared" ca="1" si="469"/>
        <v>16.8</v>
      </c>
      <c r="M4007" s="30">
        <f t="shared" ca="1" si="467"/>
        <v>138.05000000000004</v>
      </c>
    </row>
    <row r="4008" spans="1:13">
      <c r="A4008" s="3">
        <v>12</v>
      </c>
      <c r="B4008" s="3">
        <v>17</v>
      </c>
      <c r="C4008" s="3">
        <v>23</v>
      </c>
      <c r="D4008" s="4">
        <f t="shared" ca="1" si="471"/>
        <v>4</v>
      </c>
      <c r="E4008" s="3">
        <f t="shared" ca="1" si="472"/>
        <v>17</v>
      </c>
      <c r="F4008" s="3">
        <f t="shared" ca="1" si="473"/>
        <v>19</v>
      </c>
      <c r="G4008" s="3">
        <f t="shared" ca="1" si="474"/>
        <v>78</v>
      </c>
      <c r="H4008" s="3">
        <f t="shared" si="470"/>
        <v>0</v>
      </c>
      <c r="I4008" s="3">
        <v>-8</v>
      </c>
      <c r="J4008" s="3">
        <v>77</v>
      </c>
      <c r="K4008" s="12">
        <f t="shared" ca="1" si="468"/>
        <v>269.13125000000002</v>
      </c>
      <c r="L4008" s="10">
        <f t="shared" ca="1" si="469"/>
        <v>25.5</v>
      </c>
      <c r="M4008" s="30">
        <f t="shared" ca="1" si="467"/>
        <v>296.04437500000006</v>
      </c>
    </row>
    <row r="4009" spans="1:13">
      <c r="A4009" s="3">
        <v>12</v>
      </c>
      <c r="B4009" s="3">
        <v>17</v>
      </c>
      <c r="C4009" s="3">
        <v>24</v>
      </c>
      <c r="D4009" s="4">
        <f t="shared" ca="1" si="471"/>
        <v>4.3</v>
      </c>
      <c r="E4009" s="3">
        <f t="shared" ca="1" si="472"/>
        <v>25</v>
      </c>
      <c r="F4009" s="3">
        <f t="shared" ca="1" si="473"/>
        <v>19</v>
      </c>
      <c r="G4009" s="3">
        <f t="shared" ca="1" si="474"/>
        <v>73</v>
      </c>
      <c r="H4009" s="3">
        <f t="shared" si="470"/>
        <v>0</v>
      </c>
      <c r="I4009" s="3">
        <v>-10</v>
      </c>
      <c r="J4009" s="3">
        <v>77</v>
      </c>
      <c r="K4009" s="12">
        <f t="shared" ca="1" si="468"/>
        <v>381.10465116279073</v>
      </c>
      <c r="L4009" s="10">
        <f t="shared" ca="1" si="469"/>
        <v>30</v>
      </c>
      <c r="M4009" s="30">
        <f t="shared" ca="1" si="467"/>
        <v>419.21511627906983</v>
      </c>
    </row>
    <row r="4010" spans="1:13">
      <c r="A4010" s="3">
        <v>12</v>
      </c>
      <c r="B4010" s="3">
        <v>18</v>
      </c>
      <c r="C4010" s="3">
        <v>1</v>
      </c>
      <c r="D4010" s="4">
        <f t="shared" ca="1" si="471"/>
        <v>3.8</v>
      </c>
      <c r="E4010" s="3">
        <f t="shared" ca="1" si="472"/>
        <v>13</v>
      </c>
      <c r="F4010" s="3">
        <f t="shared" ca="1" si="473"/>
        <v>16</v>
      </c>
      <c r="G4010" s="3">
        <f t="shared" ca="1" si="474"/>
        <v>70</v>
      </c>
      <c r="H4010" s="3">
        <f t="shared" si="470"/>
        <v>0</v>
      </c>
      <c r="I4010" s="3">
        <v>-12</v>
      </c>
      <c r="J4010" s="3">
        <v>77</v>
      </c>
      <c r="K4010" s="12">
        <f t="shared" ca="1" si="468"/>
        <v>221.59868421052633</v>
      </c>
      <c r="L4010" s="10">
        <f t="shared" ca="1" si="469"/>
        <v>11.7</v>
      </c>
      <c r="M4010" s="30">
        <f t="shared" ca="1" si="467"/>
        <v>243.75855263157899</v>
      </c>
    </row>
    <row r="4011" spans="1:13">
      <c r="A4011" s="3">
        <v>12</v>
      </c>
      <c r="B4011" s="3">
        <v>18</v>
      </c>
      <c r="C4011" s="3">
        <v>2</v>
      </c>
      <c r="D4011" s="4">
        <f t="shared" ca="1" si="471"/>
        <v>4.0999999999999996</v>
      </c>
      <c r="E4011" s="3">
        <f t="shared" ca="1" si="472"/>
        <v>28</v>
      </c>
      <c r="F4011" s="3">
        <f t="shared" ca="1" si="473"/>
        <v>19</v>
      </c>
      <c r="G4011" s="3">
        <f t="shared" ca="1" si="474"/>
        <v>72</v>
      </c>
      <c r="H4011" s="3">
        <f>IF(C4011&lt;7,0,IF(C4011&gt;17,0,0.03*(10-ABS(C4011-12))))</f>
        <v>0</v>
      </c>
      <c r="I4011" s="3">
        <v>-11</v>
      </c>
      <c r="J4011" s="3">
        <v>77</v>
      </c>
      <c r="K4011" s="12">
        <f t="shared" ca="1" si="468"/>
        <v>455.00000000000006</v>
      </c>
      <c r="L4011" s="10">
        <f t="shared" ca="1" si="469"/>
        <v>29.400000000000002</v>
      </c>
      <c r="M4011" s="30">
        <f t="shared" ca="1" si="467"/>
        <v>500.50000000000011</v>
      </c>
    </row>
    <row r="4012" spans="1:13">
      <c r="A4012" s="3">
        <v>12</v>
      </c>
      <c r="B4012" s="3">
        <v>18</v>
      </c>
      <c r="C4012" s="3">
        <v>3</v>
      </c>
      <c r="D4012" s="4">
        <f t="shared" ca="1" si="471"/>
        <v>3.6999999999999997</v>
      </c>
      <c r="E4012" s="3">
        <f t="shared" ca="1" si="472"/>
        <v>3</v>
      </c>
      <c r="F4012" s="3">
        <f t="shared" ca="1" si="473"/>
        <v>19</v>
      </c>
      <c r="G4012" s="3">
        <f t="shared" ca="1" si="474"/>
        <v>63</v>
      </c>
      <c r="H4012" s="3">
        <f t="shared" si="470"/>
        <v>0</v>
      </c>
      <c r="I4012" s="3">
        <v>-11</v>
      </c>
      <c r="J4012" s="3">
        <v>77</v>
      </c>
      <c r="K4012" s="12">
        <f t="shared" ca="1" si="468"/>
        <v>54.567567567567565</v>
      </c>
      <c r="L4012" s="10">
        <f t="shared" ca="1" si="469"/>
        <v>3.1500000000000004</v>
      </c>
      <c r="M4012" s="30">
        <f t="shared" ca="1" si="467"/>
        <v>60.024324324324326</v>
      </c>
    </row>
    <row r="4013" spans="1:13">
      <c r="A4013" s="3">
        <v>12</v>
      </c>
      <c r="B4013" s="3">
        <v>18</v>
      </c>
      <c r="C4013" s="3">
        <v>4</v>
      </c>
      <c r="D4013" s="4">
        <f t="shared" ca="1" si="471"/>
        <v>3.9</v>
      </c>
      <c r="E4013" s="3">
        <f t="shared" ca="1" si="472"/>
        <v>5</v>
      </c>
      <c r="F4013" s="3">
        <f t="shared" ca="1" si="473"/>
        <v>18</v>
      </c>
      <c r="G4013" s="3">
        <f t="shared" ca="1" si="474"/>
        <v>70</v>
      </c>
      <c r="H4013" s="3">
        <f t="shared" si="470"/>
        <v>0</v>
      </c>
      <c r="I4013" s="3">
        <v>-11</v>
      </c>
      <c r="J4013" s="3">
        <v>77</v>
      </c>
      <c r="K4013" s="12">
        <f t="shared" ca="1" si="468"/>
        <v>84.32692307692308</v>
      </c>
      <c r="L4013" s="10">
        <f t="shared" ca="1" si="469"/>
        <v>5.25</v>
      </c>
      <c r="M4013" s="30">
        <f t="shared" ca="1" si="467"/>
        <v>92.759615384615401</v>
      </c>
    </row>
    <row r="4014" spans="1:13">
      <c r="A4014" s="3">
        <v>12</v>
      </c>
      <c r="B4014" s="3">
        <v>18</v>
      </c>
      <c r="C4014" s="3">
        <v>5</v>
      </c>
      <c r="D4014" s="4">
        <f t="shared" ca="1" si="471"/>
        <v>3.8</v>
      </c>
      <c r="E4014" s="3">
        <f t="shared" ca="1" si="472"/>
        <v>26</v>
      </c>
      <c r="F4014" s="3">
        <f t="shared" ca="1" si="473"/>
        <v>19</v>
      </c>
      <c r="G4014" s="3">
        <f t="shared" ca="1" si="474"/>
        <v>73</v>
      </c>
      <c r="H4014" s="3">
        <f t="shared" si="470"/>
        <v>0</v>
      </c>
      <c r="I4014" s="3">
        <v>-9</v>
      </c>
      <c r="J4014" s="3">
        <v>77</v>
      </c>
      <c r="K4014" s="12">
        <f t="shared" ca="1" si="468"/>
        <v>441.65789473684214</v>
      </c>
      <c r="L4014" s="10">
        <f t="shared" ca="1" si="469"/>
        <v>35.099999999999994</v>
      </c>
      <c r="M4014" s="30">
        <f t="shared" ca="1" si="467"/>
        <v>485.82368421052638</v>
      </c>
    </row>
    <row r="4015" spans="1:13">
      <c r="A4015" s="3">
        <v>12</v>
      </c>
      <c r="B4015" s="3">
        <v>18</v>
      </c>
      <c r="C4015" s="3">
        <v>6</v>
      </c>
      <c r="D4015" s="4">
        <f t="shared" ca="1" si="471"/>
        <v>3.5</v>
      </c>
      <c r="E4015" s="3">
        <f t="shared" ca="1" si="472"/>
        <v>4</v>
      </c>
      <c r="F4015" s="3">
        <f t="shared" ca="1" si="473"/>
        <v>18</v>
      </c>
      <c r="G4015" s="3">
        <f t="shared" ca="1" si="474"/>
        <v>63</v>
      </c>
      <c r="H4015" s="3">
        <f t="shared" si="470"/>
        <v>0</v>
      </c>
      <c r="I4015" s="3">
        <v>-8</v>
      </c>
      <c r="J4015" s="3">
        <v>77</v>
      </c>
      <c r="K4015" s="12">
        <f t="shared" ca="1" si="468"/>
        <v>72.342857142857142</v>
      </c>
      <c r="L4015" s="10">
        <f t="shared" ca="1" si="469"/>
        <v>6</v>
      </c>
      <c r="M4015" s="30">
        <f t="shared" ca="1" si="467"/>
        <v>79.57714285714286</v>
      </c>
    </row>
    <row r="4016" spans="1:13">
      <c r="A4016" s="3">
        <v>12</v>
      </c>
      <c r="B4016" s="3">
        <v>18</v>
      </c>
      <c r="C4016" s="3">
        <v>7</v>
      </c>
      <c r="D4016" s="4">
        <f t="shared" ca="1" si="471"/>
        <v>3.4</v>
      </c>
      <c r="E4016" s="3">
        <f t="shared" ca="1" si="472"/>
        <v>12</v>
      </c>
      <c r="F4016" s="3">
        <f t="shared" ca="1" si="473"/>
        <v>17</v>
      </c>
      <c r="G4016" s="3">
        <f t="shared" ca="1" si="474"/>
        <v>76</v>
      </c>
      <c r="H4016" s="3">
        <f>IF(C4016&lt;7,0,IF(C4016&gt;17,0,0.03*(10-ABS(C4016-12))))</f>
        <v>0.15</v>
      </c>
      <c r="I4016" s="3">
        <v>-6</v>
      </c>
      <c r="J4016" s="3">
        <v>77</v>
      </c>
      <c r="K4016" s="12">
        <f t="shared" ca="1" si="468"/>
        <v>197.47058823529414</v>
      </c>
      <c r="L4016" s="10">
        <f t="shared" ca="1" si="469"/>
        <v>21.599999999999998</v>
      </c>
      <c r="M4016" s="30">
        <f t="shared" ca="1" si="467"/>
        <v>217.21764705882359</v>
      </c>
    </row>
    <row r="4017" spans="1:13">
      <c r="A4017" s="3">
        <v>12</v>
      </c>
      <c r="B4017" s="3">
        <v>18</v>
      </c>
      <c r="C4017" s="3">
        <v>8</v>
      </c>
      <c r="D4017" s="4">
        <f t="shared" ca="1" si="471"/>
        <v>3.5999999999999996</v>
      </c>
      <c r="E4017" s="3">
        <f t="shared" ca="1" si="472"/>
        <v>3</v>
      </c>
      <c r="F4017" s="3">
        <f t="shared" ca="1" si="473"/>
        <v>22</v>
      </c>
      <c r="G4017" s="3">
        <f t="shared" ca="1" si="474"/>
        <v>68</v>
      </c>
      <c r="H4017" s="3">
        <f t="shared" si="470"/>
        <v>0.18</v>
      </c>
      <c r="I4017" s="3">
        <v>-4</v>
      </c>
      <c r="J4017" s="3">
        <v>77</v>
      </c>
      <c r="K4017" s="12">
        <f t="shared" ca="1" si="468"/>
        <v>49.062500000000007</v>
      </c>
      <c r="L4017" s="10">
        <f t="shared" ca="1" si="469"/>
        <v>6.3000000000000007</v>
      </c>
      <c r="M4017" s="30">
        <f t="shared" ca="1" si="467"/>
        <v>53.968750000000014</v>
      </c>
    </row>
    <row r="4018" spans="1:13">
      <c r="A4018" s="3">
        <v>12</v>
      </c>
      <c r="B4018" s="3">
        <v>18</v>
      </c>
      <c r="C4018" s="3">
        <v>9</v>
      </c>
      <c r="D4018" s="4">
        <f t="shared" ca="1" si="471"/>
        <v>3.8</v>
      </c>
      <c r="E4018" s="3">
        <f t="shared" ca="1" si="472"/>
        <v>24</v>
      </c>
      <c r="F4018" s="3">
        <f t="shared" ca="1" si="473"/>
        <v>22</v>
      </c>
      <c r="G4018" s="3">
        <f t="shared" ca="1" si="474"/>
        <v>78</v>
      </c>
      <c r="H4018" s="3">
        <f t="shared" si="470"/>
        <v>0.21</v>
      </c>
      <c r="I4018" s="3">
        <v>-3</v>
      </c>
      <c r="J4018" s="3">
        <v>77</v>
      </c>
      <c r="K4018" s="12">
        <f t="shared" ca="1" si="468"/>
        <v>357.47368421052636</v>
      </c>
      <c r="L4018" s="10">
        <f t="shared" ca="1" si="469"/>
        <v>54</v>
      </c>
      <c r="M4018" s="30">
        <f t="shared" ca="1" si="467"/>
        <v>393.22105263157903</v>
      </c>
    </row>
    <row r="4019" spans="1:13">
      <c r="A4019" s="3">
        <v>12</v>
      </c>
      <c r="B4019" s="3">
        <v>18</v>
      </c>
      <c r="C4019" s="3">
        <v>10</v>
      </c>
      <c r="D4019" s="4">
        <f t="shared" ca="1" si="471"/>
        <v>3.3</v>
      </c>
      <c r="E4019" s="3">
        <f t="shared" ca="1" si="472"/>
        <v>8</v>
      </c>
      <c r="F4019" s="3">
        <f t="shared" ca="1" si="473"/>
        <v>24</v>
      </c>
      <c r="G4019" s="3">
        <f t="shared" ca="1" si="474"/>
        <v>71</v>
      </c>
      <c r="H4019" s="3">
        <f t="shared" si="470"/>
        <v>0.24</v>
      </c>
      <c r="I4019" s="3">
        <v>-1</v>
      </c>
      <c r="J4019" s="3">
        <v>77</v>
      </c>
      <c r="K4019" s="12">
        <f t="shared" ca="1" si="468"/>
        <v>136.4848484848485</v>
      </c>
      <c r="L4019" s="10">
        <f t="shared" ca="1" si="469"/>
        <v>20.399999999999999</v>
      </c>
      <c r="M4019" s="30">
        <f t="shared" ref="M4019:M4056" ca="1" si="475">K4019*1.1</f>
        <v>150.13333333333335</v>
      </c>
    </row>
    <row r="4020" spans="1:13">
      <c r="A4020" s="3">
        <v>12</v>
      </c>
      <c r="B4020" s="3">
        <v>18</v>
      </c>
      <c r="C4020" s="3">
        <v>11</v>
      </c>
      <c r="D4020" s="4">
        <f t="shared" ca="1" si="471"/>
        <v>3.8</v>
      </c>
      <c r="E4020" s="3">
        <f t="shared" ca="1" si="472"/>
        <v>27</v>
      </c>
      <c r="F4020" s="3">
        <f t="shared" ca="1" si="473"/>
        <v>22</v>
      </c>
      <c r="G4020" s="3">
        <f t="shared" ca="1" si="474"/>
        <v>64</v>
      </c>
      <c r="H4020" s="3">
        <f t="shared" si="470"/>
        <v>0.27</v>
      </c>
      <c r="I4020" s="3">
        <v>2</v>
      </c>
      <c r="J4020" s="3">
        <v>77</v>
      </c>
      <c r="K4020" s="12">
        <f t="shared" ca="1" si="468"/>
        <v>363.43421052631578</v>
      </c>
      <c r="L4020" s="10">
        <f t="shared" ca="1" si="469"/>
        <v>81</v>
      </c>
      <c r="M4020" s="30">
        <f t="shared" ca="1" si="475"/>
        <v>399.77763157894736</v>
      </c>
    </row>
    <row r="4021" spans="1:13">
      <c r="A4021" s="3">
        <v>12</v>
      </c>
      <c r="B4021" s="3">
        <v>18</v>
      </c>
      <c r="C4021" s="3">
        <v>12</v>
      </c>
      <c r="D4021" s="4">
        <f t="shared" ca="1" si="471"/>
        <v>3.3</v>
      </c>
      <c r="E4021" s="3">
        <f t="shared" ca="1" si="472"/>
        <v>15</v>
      </c>
      <c r="F4021" s="3">
        <f t="shared" ca="1" si="473"/>
        <v>21</v>
      </c>
      <c r="G4021" s="3">
        <f t="shared" ca="1" si="474"/>
        <v>64</v>
      </c>
      <c r="H4021" s="3">
        <f t="shared" si="470"/>
        <v>0.3</v>
      </c>
      <c r="I4021" s="3">
        <v>4</v>
      </c>
      <c r="J4021" s="3">
        <v>77</v>
      </c>
      <c r="K4021" s="12">
        <f t="shared" ca="1" si="468"/>
        <v>215.79545454545456</v>
      </c>
      <c r="L4021" s="10">
        <f t="shared" ca="1" si="469"/>
        <v>49.5</v>
      </c>
      <c r="M4021" s="30">
        <f t="shared" ca="1" si="475"/>
        <v>237.37500000000003</v>
      </c>
    </row>
    <row r="4022" spans="1:13">
      <c r="A4022" s="3">
        <v>12</v>
      </c>
      <c r="B4022" s="3">
        <v>18</v>
      </c>
      <c r="C4022" s="3">
        <v>13</v>
      </c>
      <c r="D4022" s="4">
        <f t="shared" ca="1" si="471"/>
        <v>3.6999999999999997</v>
      </c>
      <c r="E4022" s="3">
        <f t="shared" ca="1" si="472"/>
        <v>11</v>
      </c>
      <c r="F4022" s="3">
        <f t="shared" ca="1" si="473"/>
        <v>24</v>
      </c>
      <c r="G4022" s="3">
        <f t="shared" ca="1" si="474"/>
        <v>72</v>
      </c>
      <c r="H4022" s="3">
        <f t="shared" si="470"/>
        <v>0.27</v>
      </c>
      <c r="I4022" s="3">
        <v>6</v>
      </c>
      <c r="J4022" s="3">
        <v>77</v>
      </c>
      <c r="K4022" s="12">
        <f t="shared" ca="1" si="468"/>
        <v>144.33783783783784</v>
      </c>
      <c r="L4022" s="10">
        <f t="shared" ca="1" si="469"/>
        <v>39.599999999999994</v>
      </c>
      <c r="M4022" s="30">
        <f t="shared" ca="1" si="475"/>
        <v>158.77162162162165</v>
      </c>
    </row>
    <row r="4023" spans="1:13">
      <c r="A4023" s="3">
        <v>12</v>
      </c>
      <c r="B4023" s="3">
        <v>18</v>
      </c>
      <c r="C4023" s="3">
        <v>14</v>
      </c>
      <c r="D4023" s="4">
        <f t="shared" ca="1" si="471"/>
        <v>4.3</v>
      </c>
      <c r="E4023" s="3">
        <f t="shared" ca="1" si="472"/>
        <v>25</v>
      </c>
      <c r="F4023" s="3">
        <f t="shared" ca="1" si="473"/>
        <v>21</v>
      </c>
      <c r="G4023" s="3">
        <f t="shared" ca="1" si="474"/>
        <v>74</v>
      </c>
      <c r="H4023" s="3">
        <f t="shared" si="470"/>
        <v>0.24</v>
      </c>
      <c r="I4023" s="3">
        <v>7</v>
      </c>
      <c r="J4023" s="3">
        <v>77</v>
      </c>
      <c r="K4023" s="12">
        <f t="shared" ca="1" si="468"/>
        <v>262.06395348837208</v>
      </c>
      <c r="L4023" s="10">
        <f t="shared" ca="1" si="469"/>
        <v>93.75</v>
      </c>
      <c r="M4023" s="30">
        <f t="shared" ca="1" si="475"/>
        <v>288.27034883720933</v>
      </c>
    </row>
    <row r="4024" spans="1:13">
      <c r="A4024" s="3">
        <v>12</v>
      </c>
      <c r="B4024" s="3">
        <v>18</v>
      </c>
      <c r="C4024" s="3">
        <v>15</v>
      </c>
      <c r="D4024" s="4">
        <f t="shared" ca="1" si="471"/>
        <v>4.3</v>
      </c>
      <c r="E4024" s="3">
        <f t="shared" ca="1" si="472"/>
        <v>28</v>
      </c>
      <c r="F4024" s="3">
        <f t="shared" ca="1" si="473"/>
        <v>23</v>
      </c>
      <c r="G4024" s="3">
        <f t="shared" ca="1" si="474"/>
        <v>75</v>
      </c>
      <c r="H4024" s="3">
        <f t="shared" si="470"/>
        <v>0.21</v>
      </c>
      <c r="I4024" s="3">
        <v>8</v>
      </c>
      <c r="J4024" s="3">
        <v>77</v>
      </c>
      <c r="K4024" s="12">
        <f t="shared" ca="1" si="468"/>
        <v>303.93023255813949</v>
      </c>
      <c r="L4024" s="10">
        <f t="shared" ca="1" si="469"/>
        <v>109.2</v>
      </c>
      <c r="M4024" s="30">
        <f t="shared" ca="1" si="475"/>
        <v>334.32325581395349</v>
      </c>
    </row>
    <row r="4025" spans="1:13">
      <c r="A4025" s="3">
        <v>12</v>
      </c>
      <c r="B4025" s="3">
        <v>18</v>
      </c>
      <c r="C4025" s="3">
        <v>16</v>
      </c>
      <c r="D4025" s="4">
        <f t="shared" ca="1" si="471"/>
        <v>4.2</v>
      </c>
      <c r="E4025" s="3">
        <f t="shared" ca="1" si="472"/>
        <v>29</v>
      </c>
      <c r="F4025" s="3">
        <f t="shared" ca="1" si="473"/>
        <v>22</v>
      </c>
      <c r="G4025" s="3">
        <f t="shared" ca="1" si="474"/>
        <v>77</v>
      </c>
      <c r="H4025" s="3">
        <f t="shared" si="470"/>
        <v>0.18</v>
      </c>
      <c r="I4025" s="3">
        <v>7</v>
      </c>
      <c r="J4025" s="3">
        <v>77</v>
      </c>
      <c r="K4025" s="12">
        <f t="shared" ca="1" si="468"/>
        <v>325.90476190476193</v>
      </c>
      <c r="L4025" s="10">
        <f t="shared" ca="1" si="469"/>
        <v>108.75</v>
      </c>
      <c r="M4025" s="30">
        <f t="shared" ca="1" si="475"/>
        <v>358.49523809523816</v>
      </c>
    </row>
    <row r="4026" spans="1:13">
      <c r="A4026" s="3">
        <v>12</v>
      </c>
      <c r="B4026" s="3">
        <v>18</v>
      </c>
      <c r="C4026" s="3">
        <v>17</v>
      </c>
      <c r="D4026" s="4">
        <f t="shared" ca="1" si="471"/>
        <v>3.4</v>
      </c>
      <c r="E4026" s="3">
        <f t="shared" ca="1" si="472"/>
        <v>13</v>
      </c>
      <c r="F4026" s="3">
        <f t="shared" ca="1" si="473"/>
        <v>24</v>
      </c>
      <c r="G4026" s="3">
        <f t="shared" ca="1" si="474"/>
        <v>61</v>
      </c>
      <c r="H4026" s="3">
        <f t="shared" si="470"/>
        <v>0.15</v>
      </c>
      <c r="I4026" s="3">
        <v>6</v>
      </c>
      <c r="J4026" s="3">
        <v>77</v>
      </c>
      <c r="K4026" s="12">
        <f t="shared" ca="1" si="468"/>
        <v>199.11029411764707</v>
      </c>
      <c r="L4026" s="10">
        <f t="shared" ca="1" si="469"/>
        <v>46.8</v>
      </c>
      <c r="M4026" s="30">
        <f t="shared" ca="1" si="475"/>
        <v>219.0213235294118</v>
      </c>
    </row>
    <row r="4027" spans="1:13">
      <c r="A4027" s="3">
        <v>12</v>
      </c>
      <c r="B4027" s="3">
        <v>18</v>
      </c>
      <c r="C4027" s="3">
        <v>18</v>
      </c>
      <c r="D4027" s="4">
        <f t="shared" ca="1" si="471"/>
        <v>3.3</v>
      </c>
      <c r="E4027" s="3">
        <f t="shared" ca="1" si="472"/>
        <v>29</v>
      </c>
      <c r="F4027" s="3">
        <f t="shared" ca="1" si="473"/>
        <v>22</v>
      </c>
      <c r="G4027" s="3">
        <f t="shared" ca="1" si="474"/>
        <v>76</v>
      </c>
      <c r="H4027" s="3">
        <f t="shared" si="470"/>
        <v>0</v>
      </c>
      <c r="I4027" s="3">
        <v>4</v>
      </c>
      <c r="J4027" s="3">
        <v>77</v>
      </c>
      <c r="K4027" s="12">
        <f t="shared" ca="1" si="468"/>
        <v>477.40151515151524</v>
      </c>
      <c r="L4027" s="10">
        <f t="shared" ca="1" si="469"/>
        <v>95.699999999999989</v>
      </c>
      <c r="M4027" s="30">
        <f t="shared" ca="1" si="475"/>
        <v>525.14166666666677</v>
      </c>
    </row>
    <row r="4028" spans="1:13">
      <c r="A4028" s="3">
        <v>12</v>
      </c>
      <c r="B4028" s="3">
        <v>18</v>
      </c>
      <c r="C4028" s="3">
        <v>19</v>
      </c>
      <c r="D4028" s="4">
        <f t="shared" ca="1" si="471"/>
        <v>3.4</v>
      </c>
      <c r="E4028" s="3">
        <f t="shared" ca="1" si="472"/>
        <v>11</v>
      </c>
      <c r="F4028" s="3">
        <f t="shared" ca="1" si="473"/>
        <v>22</v>
      </c>
      <c r="G4028" s="3">
        <f t="shared" ca="1" si="474"/>
        <v>68</v>
      </c>
      <c r="H4028" s="3">
        <f t="shared" si="470"/>
        <v>0</v>
      </c>
      <c r="I4028" s="3">
        <v>2</v>
      </c>
      <c r="J4028" s="3">
        <v>77</v>
      </c>
      <c r="K4028" s="12">
        <f t="shared" ca="1" si="468"/>
        <v>184.16911764705881</v>
      </c>
      <c r="L4028" s="10">
        <f t="shared" ca="1" si="469"/>
        <v>33</v>
      </c>
      <c r="M4028" s="30">
        <f t="shared" ca="1" si="475"/>
        <v>202.58602941176471</v>
      </c>
    </row>
    <row r="4029" spans="1:13">
      <c r="A4029" s="3">
        <v>12</v>
      </c>
      <c r="B4029" s="3">
        <v>18</v>
      </c>
      <c r="C4029" s="3">
        <v>20</v>
      </c>
      <c r="D4029" s="4">
        <f t="shared" ca="1" si="471"/>
        <v>3.3</v>
      </c>
      <c r="E4029" s="3">
        <f t="shared" ca="1" si="472"/>
        <v>9</v>
      </c>
      <c r="F4029" s="3">
        <f t="shared" ca="1" si="473"/>
        <v>19</v>
      </c>
      <c r="G4029" s="3">
        <f t="shared" ca="1" si="474"/>
        <v>66</v>
      </c>
      <c r="H4029" s="3">
        <f t="shared" si="470"/>
        <v>0</v>
      </c>
      <c r="I4029" s="3">
        <v>0</v>
      </c>
      <c r="J4029" s="3">
        <v>77</v>
      </c>
      <c r="K4029" s="12">
        <f t="shared" ca="1" si="468"/>
        <v>152.93181818181819</v>
      </c>
      <c r="L4029" s="10">
        <f t="shared" ca="1" si="469"/>
        <v>24.299999999999997</v>
      </c>
      <c r="M4029" s="30">
        <f t="shared" ca="1" si="475"/>
        <v>168.22500000000002</v>
      </c>
    </row>
    <row r="4030" spans="1:13">
      <c r="A4030" s="3">
        <v>12</v>
      </c>
      <c r="B4030" s="3">
        <v>18</v>
      </c>
      <c r="C4030" s="3">
        <v>21</v>
      </c>
      <c r="D4030" s="4">
        <f t="shared" ca="1" si="471"/>
        <v>4.2</v>
      </c>
      <c r="E4030" s="3">
        <f t="shared" ca="1" si="472"/>
        <v>26</v>
      </c>
      <c r="F4030" s="3">
        <f t="shared" ca="1" si="473"/>
        <v>17</v>
      </c>
      <c r="G4030" s="3">
        <f t="shared" ca="1" si="474"/>
        <v>69</v>
      </c>
      <c r="H4030" s="3">
        <f t="shared" si="470"/>
        <v>0</v>
      </c>
      <c r="I4030" s="3">
        <v>-2</v>
      </c>
      <c r="J4030" s="3">
        <v>77</v>
      </c>
      <c r="K4030" s="12">
        <f t="shared" ca="1" si="468"/>
        <v>345.73809523809524</v>
      </c>
      <c r="L4030" s="10">
        <f t="shared" ca="1" si="469"/>
        <v>62.4</v>
      </c>
      <c r="M4030" s="30">
        <f t="shared" ca="1" si="475"/>
        <v>380.31190476190477</v>
      </c>
    </row>
    <row r="4031" spans="1:13">
      <c r="A4031" s="3">
        <v>12</v>
      </c>
      <c r="B4031" s="3">
        <v>18</v>
      </c>
      <c r="C4031" s="3">
        <v>22</v>
      </c>
      <c r="D4031" s="4">
        <f t="shared" ca="1" si="471"/>
        <v>3.5999999999999996</v>
      </c>
      <c r="E4031" s="3">
        <f t="shared" ca="1" si="472"/>
        <v>10</v>
      </c>
      <c r="F4031" s="3">
        <f t="shared" ca="1" si="473"/>
        <v>18</v>
      </c>
      <c r="G4031" s="3">
        <f t="shared" ca="1" si="474"/>
        <v>79</v>
      </c>
      <c r="H4031" s="3">
        <f t="shared" si="470"/>
        <v>0</v>
      </c>
      <c r="I4031" s="3">
        <v>-4</v>
      </c>
      <c r="J4031" s="3">
        <v>77</v>
      </c>
      <c r="K4031" s="12">
        <f t="shared" ca="1" si="468"/>
        <v>162.22222222222223</v>
      </c>
      <c r="L4031" s="10">
        <f t="shared" ca="1" si="469"/>
        <v>21</v>
      </c>
      <c r="M4031" s="30">
        <f t="shared" ca="1" si="475"/>
        <v>178.44444444444446</v>
      </c>
    </row>
    <row r="4032" spans="1:13">
      <c r="A4032" s="3">
        <v>12</v>
      </c>
      <c r="B4032" s="3">
        <v>18</v>
      </c>
      <c r="C4032" s="3">
        <v>23</v>
      </c>
      <c r="D4032" s="4">
        <f t="shared" ca="1" si="471"/>
        <v>4.0999999999999996</v>
      </c>
      <c r="E4032" s="3">
        <f t="shared" ca="1" si="472"/>
        <v>30</v>
      </c>
      <c r="F4032" s="3">
        <f t="shared" ca="1" si="473"/>
        <v>16</v>
      </c>
      <c r="G4032" s="3">
        <f t="shared" ca="1" si="474"/>
        <v>61</v>
      </c>
      <c r="H4032" s="3">
        <f t="shared" si="470"/>
        <v>0</v>
      </c>
      <c r="I4032" s="3">
        <v>-8</v>
      </c>
      <c r="J4032" s="3">
        <v>77</v>
      </c>
      <c r="K4032" s="12">
        <f t="shared" ca="1" si="468"/>
        <v>449.63414634146346</v>
      </c>
      <c r="L4032" s="10">
        <f t="shared" ca="1" si="469"/>
        <v>45</v>
      </c>
      <c r="M4032" s="30">
        <f t="shared" ca="1" si="475"/>
        <v>494.59756097560984</v>
      </c>
    </row>
    <row r="4033" spans="1:13">
      <c r="A4033" s="3">
        <v>12</v>
      </c>
      <c r="B4033" s="3">
        <v>18</v>
      </c>
      <c r="C4033" s="3">
        <v>24</v>
      </c>
      <c r="D4033" s="4">
        <f t="shared" ca="1" si="471"/>
        <v>3.4</v>
      </c>
      <c r="E4033" s="3">
        <f t="shared" ca="1" si="472"/>
        <v>4</v>
      </c>
      <c r="F4033" s="3">
        <f t="shared" ca="1" si="473"/>
        <v>17</v>
      </c>
      <c r="G4033" s="3">
        <f t="shared" ca="1" si="474"/>
        <v>65</v>
      </c>
      <c r="H4033" s="3">
        <f t="shared" si="470"/>
        <v>0</v>
      </c>
      <c r="I4033" s="3">
        <v>-10</v>
      </c>
      <c r="J4033" s="3">
        <v>77</v>
      </c>
      <c r="K4033" s="12">
        <f t="shared" ca="1" si="468"/>
        <v>75.47058823529413</v>
      </c>
      <c r="L4033" s="10">
        <f t="shared" ca="1" si="469"/>
        <v>4.8</v>
      </c>
      <c r="M4033" s="30">
        <f t="shared" ca="1" si="475"/>
        <v>83.017647058823556</v>
      </c>
    </row>
    <row r="4034" spans="1:13">
      <c r="A4034" s="3">
        <v>12</v>
      </c>
      <c r="B4034" s="3">
        <v>19</v>
      </c>
      <c r="C4034" s="3">
        <v>1</v>
      </c>
      <c r="D4034" s="4">
        <f t="shared" ca="1" si="471"/>
        <v>3.5999999999999996</v>
      </c>
      <c r="E4034" s="3">
        <f t="shared" ca="1" si="472"/>
        <v>19</v>
      </c>
      <c r="F4034" s="3">
        <f t="shared" ca="1" si="473"/>
        <v>18</v>
      </c>
      <c r="G4034" s="3">
        <f t="shared" ca="1" si="474"/>
        <v>63</v>
      </c>
      <c r="H4034" s="3">
        <f t="shared" si="470"/>
        <v>0</v>
      </c>
      <c r="I4034" s="3">
        <v>-12</v>
      </c>
      <c r="J4034" s="3">
        <v>77</v>
      </c>
      <c r="K4034" s="12">
        <f t="shared" ca="1" si="468"/>
        <v>355.19444444444451</v>
      </c>
      <c r="L4034" s="10">
        <f t="shared" ca="1" si="469"/>
        <v>17.099999999999998</v>
      </c>
      <c r="M4034" s="30">
        <f t="shared" ca="1" si="475"/>
        <v>390.71388888888902</v>
      </c>
    </row>
    <row r="4035" spans="1:13">
      <c r="A4035" s="3">
        <v>12</v>
      </c>
      <c r="B4035" s="3">
        <v>19</v>
      </c>
      <c r="C4035" s="3">
        <v>2</v>
      </c>
      <c r="D4035" s="4">
        <f t="shared" ca="1" si="471"/>
        <v>4.0999999999999996</v>
      </c>
      <c r="E4035" s="3">
        <f t="shared" ca="1" si="472"/>
        <v>17</v>
      </c>
      <c r="F4035" s="3">
        <f t="shared" ca="1" si="473"/>
        <v>18</v>
      </c>
      <c r="G4035" s="3">
        <f t="shared" ca="1" si="474"/>
        <v>73</v>
      </c>
      <c r="H4035" s="3">
        <f>IF(C4035&lt;7,0,IF(C4035&gt;17,0,0.03*(10-ABS(C4035-12))))</f>
        <v>0</v>
      </c>
      <c r="I4035" s="3">
        <v>-11</v>
      </c>
      <c r="J4035" s="3">
        <v>77</v>
      </c>
      <c r="K4035" s="12">
        <f t="shared" ref="K4035:K4081" ca="1" si="476">E4035*(100+(F4035-I4035)*4+(45-H4035*90)+ABS(G4035-J4035)*0.3)/(D4035*4)</f>
        <v>271.79268292682929</v>
      </c>
      <c r="L4035" s="10">
        <f t="shared" ref="L4035:L4081" ca="1" si="477">ABS(-18-I4035)*0.15*E4035</f>
        <v>17.850000000000001</v>
      </c>
      <c r="M4035" s="30">
        <f t="shared" ca="1" si="475"/>
        <v>298.97195121951222</v>
      </c>
    </row>
    <row r="4036" spans="1:13">
      <c r="A4036" s="3">
        <v>12</v>
      </c>
      <c r="B4036" s="3">
        <v>19</v>
      </c>
      <c r="C4036" s="3">
        <v>3</v>
      </c>
      <c r="D4036" s="4">
        <f t="shared" ca="1" si="471"/>
        <v>4.0999999999999996</v>
      </c>
      <c r="E4036" s="3">
        <f t="shared" ca="1" si="472"/>
        <v>17</v>
      </c>
      <c r="F4036" s="3">
        <f t="shared" ca="1" si="473"/>
        <v>19</v>
      </c>
      <c r="G4036" s="3">
        <f t="shared" ca="1" si="474"/>
        <v>70</v>
      </c>
      <c r="H4036" s="3">
        <f t="shared" si="470"/>
        <v>0</v>
      </c>
      <c r="I4036" s="3">
        <v>-11</v>
      </c>
      <c r="J4036" s="3">
        <v>77</v>
      </c>
      <c r="K4036" s="12">
        <f t="shared" ca="1" si="476"/>
        <v>276.87195121951225</v>
      </c>
      <c r="L4036" s="10">
        <f t="shared" ca="1" si="477"/>
        <v>17.850000000000001</v>
      </c>
      <c r="M4036" s="30">
        <f t="shared" ca="1" si="475"/>
        <v>304.55914634146353</v>
      </c>
    </row>
    <row r="4037" spans="1:13">
      <c r="A4037" s="3">
        <v>12</v>
      </c>
      <c r="B4037" s="3">
        <v>19</v>
      </c>
      <c r="C4037" s="3">
        <v>4</v>
      </c>
      <c r="D4037" s="4">
        <f t="shared" ca="1" si="471"/>
        <v>3.5</v>
      </c>
      <c r="E4037" s="3">
        <f t="shared" ca="1" si="472"/>
        <v>15</v>
      </c>
      <c r="F4037" s="3">
        <f t="shared" ca="1" si="473"/>
        <v>17</v>
      </c>
      <c r="G4037" s="3">
        <f t="shared" ca="1" si="474"/>
        <v>72</v>
      </c>
      <c r="H4037" s="3">
        <f t="shared" si="470"/>
        <v>0</v>
      </c>
      <c r="I4037" s="3">
        <v>-11</v>
      </c>
      <c r="J4037" s="3">
        <v>77</v>
      </c>
      <c r="K4037" s="12">
        <f t="shared" ca="1" si="476"/>
        <v>276.96428571428572</v>
      </c>
      <c r="L4037" s="10">
        <f t="shared" ca="1" si="477"/>
        <v>15.75</v>
      </c>
      <c r="M4037" s="30">
        <f t="shared" ca="1" si="475"/>
        <v>304.66071428571433</v>
      </c>
    </row>
    <row r="4038" spans="1:13">
      <c r="A4038" s="3">
        <v>12</v>
      </c>
      <c r="B4038" s="3">
        <v>19</v>
      </c>
      <c r="C4038" s="3">
        <v>5</v>
      </c>
      <c r="D4038" s="4">
        <f t="shared" ca="1" si="471"/>
        <v>3.6999999999999997</v>
      </c>
      <c r="E4038" s="3">
        <f t="shared" ca="1" si="472"/>
        <v>22</v>
      </c>
      <c r="F4038" s="3">
        <f t="shared" ca="1" si="473"/>
        <v>19</v>
      </c>
      <c r="G4038" s="3">
        <f t="shared" ca="1" si="474"/>
        <v>79</v>
      </c>
      <c r="H4038" s="3">
        <f t="shared" si="470"/>
        <v>0</v>
      </c>
      <c r="I4038" s="3">
        <v>-9</v>
      </c>
      <c r="J4038" s="3">
        <v>77</v>
      </c>
      <c r="K4038" s="12">
        <f t="shared" ca="1" si="476"/>
        <v>382.91891891891902</v>
      </c>
      <c r="L4038" s="10">
        <f t="shared" ca="1" si="477"/>
        <v>29.699999999999996</v>
      </c>
      <c r="M4038" s="30">
        <f t="shared" ca="1" si="475"/>
        <v>421.21081081081093</v>
      </c>
    </row>
    <row r="4039" spans="1:13">
      <c r="A4039" s="3">
        <v>12</v>
      </c>
      <c r="B4039" s="3">
        <v>19</v>
      </c>
      <c r="C4039" s="3">
        <v>6</v>
      </c>
      <c r="D4039" s="4">
        <f t="shared" ca="1" si="471"/>
        <v>3.8</v>
      </c>
      <c r="E4039" s="3">
        <f t="shared" ca="1" si="472"/>
        <v>20</v>
      </c>
      <c r="F4039" s="3">
        <f t="shared" ca="1" si="473"/>
        <v>18</v>
      </c>
      <c r="G4039" s="3">
        <f t="shared" ca="1" si="474"/>
        <v>70</v>
      </c>
      <c r="H4039" s="3">
        <f t="shared" si="470"/>
        <v>0</v>
      </c>
      <c r="I4039" s="3">
        <v>-8</v>
      </c>
      <c r="J4039" s="3">
        <v>77</v>
      </c>
      <c r="K4039" s="12">
        <f t="shared" ca="1" si="476"/>
        <v>330.39473684210526</v>
      </c>
      <c r="L4039" s="10">
        <f t="shared" ca="1" si="477"/>
        <v>30</v>
      </c>
      <c r="M4039" s="30">
        <f t="shared" ca="1" si="475"/>
        <v>363.43421052631584</v>
      </c>
    </row>
    <row r="4040" spans="1:13">
      <c r="A4040" s="3">
        <v>12</v>
      </c>
      <c r="B4040" s="3">
        <v>19</v>
      </c>
      <c r="C4040" s="3">
        <v>7</v>
      </c>
      <c r="D4040" s="4">
        <f t="shared" ca="1" si="471"/>
        <v>4.2</v>
      </c>
      <c r="E4040" s="3">
        <f t="shared" ca="1" si="472"/>
        <v>6</v>
      </c>
      <c r="F4040" s="3">
        <f t="shared" ca="1" si="473"/>
        <v>16</v>
      </c>
      <c r="G4040" s="3">
        <f t="shared" ca="1" si="474"/>
        <v>62</v>
      </c>
      <c r="H4040" s="3">
        <f>IF(C4040&lt;7,0,IF(C4040&gt;17,0,0.03*(10-ABS(C4040-12))))</f>
        <v>0.15</v>
      </c>
      <c r="I4040" s="3">
        <v>-6</v>
      </c>
      <c r="J4040" s="3">
        <v>77</v>
      </c>
      <c r="K4040" s="12">
        <f t="shared" ca="1" si="476"/>
        <v>80</v>
      </c>
      <c r="L4040" s="10">
        <f t="shared" ca="1" si="477"/>
        <v>10.799999999999999</v>
      </c>
      <c r="M4040" s="30">
        <f t="shared" ca="1" si="475"/>
        <v>88</v>
      </c>
    </row>
    <row r="4041" spans="1:13">
      <c r="A4041" s="3">
        <v>12</v>
      </c>
      <c r="B4041" s="3">
        <v>19</v>
      </c>
      <c r="C4041" s="3">
        <v>8</v>
      </c>
      <c r="D4041" s="4">
        <f t="shared" ca="1" si="471"/>
        <v>4.0999999999999996</v>
      </c>
      <c r="E4041" s="3">
        <f t="shared" ca="1" si="472"/>
        <v>18</v>
      </c>
      <c r="F4041" s="3">
        <f t="shared" ca="1" si="473"/>
        <v>24</v>
      </c>
      <c r="G4041" s="3">
        <f t="shared" ca="1" si="474"/>
        <v>73</v>
      </c>
      <c r="H4041" s="3">
        <f t="shared" si="470"/>
        <v>0.18</v>
      </c>
      <c r="I4041" s="3">
        <v>-4</v>
      </c>
      <c r="J4041" s="3">
        <v>77</v>
      </c>
      <c r="K4041" s="12">
        <f t="shared" ca="1" si="476"/>
        <v>265.60975609756099</v>
      </c>
      <c r="L4041" s="10">
        <f t="shared" ca="1" si="477"/>
        <v>37.800000000000004</v>
      </c>
      <c r="M4041" s="30">
        <f t="shared" ca="1" si="475"/>
        <v>292.17073170731709</v>
      </c>
    </row>
    <row r="4042" spans="1:13">
      <c r="A4042" s="3">
        <v>12</v>
      </c>
      <c r="B4042" s="3">
        <v>19</v>
      </c>
      <c r="C4042" s="3">
        <v>9</v>
      </c>
      <c r="D4042" s="4">
        <f t="shared" ca="1" si="471"/>
        <v>3.5</v>
      </c>
      <c r="E4042" s="3">
        <f t="shared" ca="1" si="472"/>
        <v>23</v>
      </c>
      <c r="F4042" s="3">
        <f t="shared" ca="1" si="473"/>
        <v>22</v>
      </c>
      <c r="G4042" s="3">
        <f t="shared" ca="1" si="474"/>
        <v>71</v>
      </c>
      <c r="H4042" s="3">
        <f t="shared" si="470"/>
        <v>0.21</v>
      </c>
      <c r="I4042" s="3">
        <v>-3</v>
      </c>
      <c r="J4042" s="3">
        <v>77</v>
      </c>
      <c r="K4042" s="12">
        <f t="shared" ca="1" si="476"/>
        <v>374.40714285714284</v>
      </c>
      <c r="L4042" s="10">
        <f t="shared" ca="1" si="477"/>
        <v>51.75</v>
      </c>
      <c r="M4042" s="30">
        <f t="shared" ca="1" si="475"/>
        <v>411.84785714285715</v>
      </c>
    </row>
    <row r="4043" spans="1:13">
      <c r="A4043" s="3">
        <v>12</v>
      </c>
      <c r="B4043" s="3">
        <v>19</v>
      </c>
      <c r="C4043" s="3">
        <v>10</v>
      </c>
      <c r="D4043" s="4">
        <f t="shared" ca="1" si="471"/>
        <v>3.8</v>
      </c>
      <c r="E4043" s="3">
        <f t="shared" ca="1" si="472"/>
        <v>2</v>
      </c>
      <c r="F4043" s="3">
        <f t="shared" ca="1" si="473"/>
        <v>22</v>
      </c>
      <c r="G4043" s="3">
        <f t="shared" ca="1" si="474"/>
        <v>72</v>
      </c>
      <c r="H4043" s="3">
        <f t="shared" si="470"/>
        <v>0.24</v>
      </c>
      <c r="I4043" s="3">
        <v>-1</v>
      </c>
      <c r="J4043" s="3">
        <v>77</v>
      </c>
      <c r="K4043" s="12">
        <f t="shared" ca="1" si="476"/>
        <v>28.539473684210527</v>
      </c>
      <c r="L4043" s="10">
        <f t="shared" ca="1" si="477"/>
        <v>5.0999999999999996</v>
      </c>
      <c r="M4043" s="30">
        <f t="shared" ca="1" si="475"/>
        <v>31.393421052631584</v>
      </c>
    </row>
    <row r="4044" spans="1:13">
      <c r="A4044" s="3">
        <v>12</v>
      </c>
      <c r="B4044" s="3">
        <v>19</v>
      </c>
      <c r="C4044" s="3">
        <v>11</v>
      </c>
      <c r="D4044" s="4">
        <f t="shared" ca="1" si="471"/>
        <v>4.2</v>
      </c>
      <c r="E4044" s="3">
        <f t="shared" ca="1" si="472"/>
        <v>16</v>
      </c>
      <c r="F4044" s="3">
        <f t="shared" ca="1" si="473"/>
        <v>20</v>
      </c>
      <c r="G4044" s="3">
        <f t="shared" ca="1" si="474"/>
        <v>77</v>
      </c>
      <c r="H4044" s="3">
        <f t="shared" si="470"/>
        <v>0.27</v>
      </c>
      <c r="I4044" s="3">
        <v>2</v>
      </c>
      <c r="J4044" s="3">
        <v>77</v>
      </c>
      <c r="K4044" s="12">
        <f t="shared" ca="1" si="476"/>
        <v>183.52380952380952</v>
      </c>
      <c r="L4044" s="10">
        <f t="shared" ca="1" si="477"/>
        <v>48</v>
      </c>
      <c r="M4044" s="30">
        <f t="shared" ca="1" si="475"/>
        <v>201.87619047619049</v>
      </c>
    </row>
    <row r="4045" spans="1:13">
      <c r="A4045" s="3">
        <v>12</v>
      </c>
      <c r="B4045" s="3">
        <v>19</v>
      </c>
      <c r="C4045" s="3">
        <v>12</v>
      </c>
      <c r="D4045" s="4">
        <f t="shared" ca="1" si="471"/>
        <v>3.3</v>
      </c>
      <c r="E4045" s="3">
        <f t="shared" ca="1" si="472"/>
        <v>3</v>
      </c>
      <c r="F4045" s="3">
        <f t="shared" ca="1" si="473"/>
        <v>21</v>
      </c>
      <c r="G4045" s="3">
        <f t="shared" ca="1" si="474"/>
        <v>62</v>
      </c>
      <c r="H4045" s="3">
        <f t="shared" si="470"/>
        <v>0.3</v>
      </c>
      <c r="I4045" s="3">
        <v>4</v>
      </c>
      <c r="J4045" s="3">
        <v>77</v>
      </c>
      <c r="K4045" s="12">
        <f t="shared" ca="1" si="476"/>
        <v>43.295454545454547</v>
      </c>
      <c r="L4045" s="10">
        <f t="shared" ca="1" si="477"/>
        <v>9.8999999999999986</v>
      </c>
      <c r="M4045" s="30">
        <f t="shared" ca="1" si="475"/>
        <v>47.625000000000007</v>
      </c>
    </row>
    <row r="4046" spans="1:13">
      <c r="A4046" s="3">
        <v>12</v>
      </c>
      <c r="B4046" s="3">
        <v>19</v>
      </c>
      <c r="C4046" s="3">
        <v>13</v>
      </c>
      <c r="D4046" s="4">
        <f t="shared" ca="1" si="471"/>
        <v>3.8</v>
      </c>
      <c r="E4046" s="3">
        <f t="shared" ca="1" si="472"/>
        <v>1</v>
      </c>
      <c r="F4046" s="3">
        <f t="shared" ca="1" si="473"/>
        <v>23</v>
      </c>
      <c r="G4046" s="3">
        <f t="shared" ca="1" si="474"/>
        <v>73</v>
      </c>
      <c r="H4046" s="3">
        <f t="shared" si="470"/>
        <v>0.27</v>
      </c>
      <c r="I4046" s="3">
        <v>6</v>
      </c>
      <c r="J4046" s="3">
        <v>77</v>
      </c>
      <c r="K4046" s="12">
        <f t="shared" ca="1" si="476"/>
        <v>12.493421052631579</v>
      </c>
      <c r="L4046" s="10">
        <f t="shared" ca="1" si="477"/>
        <v>3.5999999999999996</v>
      </c>
      <c r="M4046" s="30">
        <f t="shared" ca="1" si="475"/>
        <v>13.742763157894737</v>
      </c>
    </row>
    <row r="4047" spans="1:13">
      <c r="A4047" s="3">
        <v>12</v>
      </c>
      <c r="B4047" s="3">
        <v>19</v>
      </c>
      <c r="C4047" s="3">
        <v>14</v>
      </c>
      <c r="D4047" s="4">
        <f t="shared" ca="1" si="471"/>
        <v>3.4</v>
      </c>
      <c r="E4047" s="3">
        <f t="shared" ca="1" si="472"/>
        <v>6</v>
      </c>
      <c r="F4047" s="3">
        <f t="shared" ca="1" si="473"/>
        <v>20</v>
      </c>
      <c r="G4047" s="3">
        <f t="shared" ca="1" si="474"/>
        <v>76</v>
      </c>
      <c r="H4047" s="3">
        <f t="shared" si="470"/>
        <v>0.24</v>
      </c>
      <c r="I4047" s="3">
        <v>7</v>
      </c>
      <c r="J4047" s="3">
        <v>77</v>
      </c>
      <c r="K4047" s="12">
        <f t="shared" ca="1" si="476"/>
        <v>77.514705882352942</v>
      </c>
      <c r="L4047" s="10">
        <f t="shared" ca="1" si="477"/>
        <v>22.5</v>
      </c>
      <c r="M4047" s="30">
        <f t="shared" ca="1" si="475"/>
        <v>85.266176470588249</v>
      </c>
    </row>
    <row r="4048" spans="1:13">
      <c r="A4048" s="3">
        <v>12</v>
      </c>
      <c r="B4048" s="3">
        <v>19</v>
      </c>
      <c r="C4048" s="3">
        <v>15</v>
      </c>
      <c r="D4048" s="4">
        <f t="shared" ca="1" si="471"/>
        <v>4.0999999999999996</v>
      </c>
      <c r="E4048" s="3">
        <f t="shared" ca="1" si="472"/>
        <v>8</v>
      </c>
      <c r="F4048" s="3">
        <f t="shared" ca="1" si="473"/>
        <v>23</v>
      </c>
      <c r="G4048" s="3">
        <f t="shared" ca="1" si="474"/>
        <v>71</v>
      </c>
      <c r="H4048" s="3">
        <f t="shared" si="470"/>
        <v>0.21</v>
      </c>
      <c r="I4048" s="3">
        <v>8</v>
      </c>
      <c r="J4048" s="3">
        <v>77</v>
      </c>
      <c r="K4048" s="12">
        <f t="shared" ca="1" si="476"/>
        <v>91.658536585365866</v>
      </c>
      <c r="L4048" s="10">
        <f t="shared" ca="1" si="477"/>
        <v>31.2</v>
      </c>
      <c r="M4048" s="30">
        <f t="shared" ca="1" si="475"/>
        <v>100.82439024390246</v>
      </c>
    </row>
    <row r="4049" spans="1:13">
      <c r="A4049" s="3">
        <v>12</v>
      </c>
      <c r="B4049" s="3">
        <v>19</v>
      </c>
      <c r="C4049" s="3">
        <v>16</v>
      </c>
      <c r="D4049" s="4">
        <f t="shared" ca="1" si="471"/>
        <v>4.3</v>
      </c>
      <c r="E4049" s="3">
        <f t="shared" ca="1" si="472"/>
        <v>20</v>
      </c>
      <c r="F4049" s="3">
        <f t="shared" ca="1" si="473"/>
        <v>22</v>
      </c>
      <c r="G4049" s="3">
        <f t="shared" ca="1" si="474"/>
        <v>69</v>
      </c>
      <c r="H4049" s="3">
        <f t="shared" si="470"/>
        <v>0.18</v>
      </c>
      <c r="I4049" s="3">
        <v>7</v>
      </c>
      <c r="J4049" s="3">
        <v>77</v>
      </c>
      <c r="K4049" s="12">
        <f t="shared" ca="1" si="476"/>
        <v>222.32558139534888</v>
      </c>
      <c r="L4049" s="10">
        <f t="shared" ca="1" si="477"/>
        <v>75</v>
      </c>
      <c r="M4049" s="30">
        <f t="shared" ca="1" si="475"/>
        <v>244.55813953488379</v>
      </c>
    </row>
    <row r="4050" spans="1:13">
      <c r="A4050" s="3">
        <v>12</v>
      </c>
      <c r="B4050" s="3">
        <v>19</v>
      </c>
      <c r="C4050" s="3">
        <v>17</v>
      </c>
      <c r="D4050" s="4">
        <f t="shared" ca="1" si="471"/>
        <v>4</v>
      </c>
      <c r="E4050" s="3">
        <f t="shared" ca="1" si="472"/>
        <v>19</v>
      </c>
      <c r="F4050" s="3">
        <f t="shared" ca="1" si="473"/>
        <v>23</v>
      </c>
      <c r="G4050" s="3">
        <f t="shared" ca="1" si="474"/>
        <v>63</v>
      </c>
      <c r="H4050" s="3">
        <f t="shared" ref="H4050:H4113" si="478">IF(C4050&lt;7,0,IF(C4050&gt;17,0,0.03*(10-ABS(C4050-12))))</f>
        <v>0.15</v>
      </c>
      <c r="I4050" s="3">
        <v>6</v>
      </c>
      <c r="J4050" s="3">
        <v>77</v>
      </c>
      <c r="K4050" s="12">
        <f t="shared" ca="1" si="476"/>
        <v>241.89374999999998</v>
      </c>
      <c r="L4050" s="10">
        <f t="shared" ca="1" si="477"/>
        <v>68.399999999999991</v>
      </c>
      <c r="M4050" s="30">
        <f t="shared" ca="1" si="475"/>
        <v>266.083125</v>
      </c>
    </row>
    <row r="4051" spans="1:13">
      <c r="A4051" s="3">
        <v>12</v>
      </c>
      <c r="B4051" s="3">
        <v>19</v>
      </c>
      <c r="C4051" s="3">
        <v>18</v>
      </c>
      <c r="D4051" s="4">
        <f t="shared" ref="D4051:D4114" ca="1" si="479">3.3+RANDBETWEEN(0,10)/10</f>
        <v>3.9</v>
      </c>
      <c r="E4051" s="3">
        <f t="shared" ref="E4051:E4114" ca="1" si="480">RANDBETWEEN(1,30)</f>
        <v>3</v>
      </c>
      <c r="F4051" s="3">
        <f t="shared" ref="F4051:F4114" ca="1" si="481">IF(C4051&lt;=7,RANDBETWEEN(16,19),IF(C4051&gt;=20,RANDBETWEEN(16,19),RANDBETWEEN(20,24)))</f>
        <v>24</v>
      </c>
      <c r="G4051" s="3">
        <f t="shared" ref="G4051:G4114" ca="1" si="482">RANDBETWEEN(60,80)</f>
        <v>66</v>
      </c>
      <c r="H4051" s="3">
        <f t="shared" si="478"/>
        <v>0</v>
      </c>
      <c r="I4051" s="3">
        <v>4</v>
      </c>
      <c r="J4051" s="3">
        <v>77</v>
      </c>
      <c r="K4051" s="12">
        <f t="shared" ca="1" si="476"/>
        <v>43.90384615384616</v>
      </c>
      <c r="L4051" s="10">
        <f t="shared" ca="1" si="477"/>
        <v>9.8999999999999986</v>
      </c>
      <c r="M4051" s="30">
        <f t="shared" ca="1" si="475"/>
        <v>48.294230769230779</v>
      </c>
    </row>
    <row r="4052" spans="1:13">
      <c r="A4052" s="3">
        <v>12</v>
      </c>
      <c r="B4052" s="3">
        <v>19</v>
      </c>
      <c r="C4052" s="3">
        <v>19</v>
      </c>
      <c r="D4052" s="4">
        <f t="shared" ca="1" si="479"/>
        <v>4.3</v>
      </c>
      <c r="E4052" s="3">
        <f t="shared" ca="1" si="480"/>
        <v>24</v>
      </c>
      <c r="F4052" s="3">
        <f t="shared" ca="1" si="481"/>
        <v>24</v>
      </c>
      <c r="G4052" s="3">
        <f t="shared" ca="1" si="482"/>
        <v>80</v>
      </c>
      <c r="H4052" s="3">
        <f t="shared" si="478"/>
        <v>0</v>
      </c>
      <c r="I4052" s="3">
        <v>2</v>
      </c>
      <c r="J4052" s="3">
        <v>77</v>
      </c>
      <c r="K4052" s="12">
        <f t="shared" ca="1" si="476"/>
        <v>326.37209302325584</v>
      </c>
      <c r="L4052" s="10">
        <f t="shared" ca="1" si="477"/>
        <v>72</v>
      </c>
      <c r="M4052" s="30">
        <f t="shared" ca="1" si="475"/>
        <v>359.00930232558147</v>
      </c>
    </row>
    <row r="4053" spans="1:13">
      <c r="A4053" s="3">
        <v>12</v>
      </c>
      <c r="B4053" s="3">
        <v>19</v>
      </c>
      <c r="C4053" s="3">
        <v>20</v>
      </c>
      <c r="D4053" s="4">
        <f t="shared" ca="1" si="479"/>
        <v>3.4</v>
      </c>
      <c r="E4053" s="3">
        <f t="shared" ca="1" si="480"/>
        <v>23</v>
      </c>
      <c r="F4053" s="3">
        <f t="shared" ca="1" si="481"/>
        <v>18</v>
      </c>
      <c r="G4053" s="3">
        <f t="shared" ca="1" si="482"/>
        <v>66</v>
      </c>
      <c r="H4053" s="3">
        <f t="shared" si="478"/>
        <v>0</v>
      </c>
      <c r="I4053" s="3">
        <v>0</v>
      </c>
      <c r="J4053" s="3">
        <v>77</v>
      </c>
      <c r="K4053" s="12">
        <f t="shared" ca="1" si="476"/>
        <v>372.56617647058829</v>
      </c>
      <c r="L4053" s="10">
        <f t="shared" ca="1" si="477"/>
        <v>62.099999999999994</v>
      </c>
      <c r="M4053" s="30">
        <f t="shared" ca="1" si="475"/>
        <v>409.82279411764716</v>
      </c>
    </row>
    <row r="4054" spans="1:13">
      <c r="A4054" s="3">
        <v>12</v>
      </c>
      <c r="B4054" s="3">
        <v>19</v>
      </c>
      <c r="C4054" s="3">
        <v>21</v>
      </c>
      <c r="D4054" s="4">
        <f t="shared" ca="1" si="479"/>
        <v>3.8</v>
      </c>
      <c r="E4054" s="3">
        <f t="shared" ca="1" si="480"/>
        <v>22</v>
      </c>
      <c r="F4054" s="3">
        <f t="shared" ca="1" si="481"/>
        <v>16</v>
      </c>
      <c r="G4054" s="3">
        <f t="shared" ca="1" si="482"/>
        <v>62</v>
      </c>
      <c r="H4054" s="3">
        <f t="shared" si="478"/>
        <v>0</v>
      </c>
      <c r="I4054" s="3">
        <v>-2</v>
      </c>
      <c r="J4054" s="3">
        <v>77</v>
      </c>
      <c r="K4054" s="12">
        <f t="shared" ca="1" si="476"/>
        <v>320.59210526315792</v>
      </c>
      <c r="L4054" s="10">
        <f t="shared" ca="1" si="477"/>
        <v>52.8</v>
      </c>
      <c r="M4054" s="30">
        <f t="shared" ca="1" si="475"/>
        <v>352.65131578947376</v>
      </c>
    </row>
    <row r="4055" spans="1:13">
      <c r="A4055" s="3">
        <v>12</v>
      </c>
      <c r="B4055" s="3">
        <v>19</v>
      </c>
      <c r="C4055" s="3">
        <v>22</v>
      </c>
      <c r="D4055" s="4">
        <f t="shared" ca="1" si="479"/>
        <v>3.9</v>
      </c>
      <c r="E4055" s="3">
        <f t="shared" ca="1" si="480"/>
        <v>16</v>
      </c>
      <c r="F4055" s="3">
        <f t="shared" ca="1" si="481"/>
        <v>19</v>
      </c>
      <c r="G4055" s="3">
        <f t="shared" ca="1" si="482"/>
        <v>62</v>
      </c>
      <c r="H4055" s="3">
        <f t="shared" si="478"/>
        <v>0</v>
      </c>
      <c r="I4055" s="3">
        <v>-4</v>
      </c>
      <c r="J4055" s="3">
        <v>77</v>
      </c>
      <c r="K4055" s="12">
        <f t="shared" ca="1" si="476"/>
        <v>247.69230769230771</v>
      </c>
      <c r="L4055" s="10">
        <f t="shared" ca="1" si="477"/>
        <v>33.6</v>
      </c>
      <c r="M4055" s="30">
        <f t="shared" ca="1" si="475"/>
        <v>272.46153846153851</v>
      </c>
    </row>
    <row r="4056" spans="1:13">
      <c r="A4056" s="3">
        <v>12</v>
      </c>
      <c r="B4056" s="3">
        <v>19</v>
      </c>
      <c r="C4056" s="3">
        <v>23</v>
      </c>
      <c r="D4056" s="4">
        <f t="shared" ca="1" si="479"/>
        <v>3.3</v>
      </c>
      <c r="E4056" s="3">
        <f t="shared" ca="1" si="480"/>
        <v>15</v>
      </c>
      <c r="F4056" s="3">
        <f t="shared" ca="1" si="481"/>
        <v>19</v>
      </c>
      <c r="G4056" s="3">
        <f t="shared" ca="1" si="482"/>
        <v>63</v>
      </c>
      <c r="H4056" s="3">
        <f t="shared" si="478"/>
        <v>0</v>
      </c>
      <c r="I4056" s="3">
        <v>-8</v>
      </c>
      <c r="J4056" s="3">
        <v>77</v>
      </c>
      <c r="K4056" s="12">
        <f t="shared" ca="1" si="476"/>
        <v>292.27272727272731</v>
      </c>
      <c r="L4056" s="10">
        <f t="shared" ca="1" si="477"/>
        <v>22.5</v>
      </c>
      <c r="M4056" s="30">
        <f t="shared" ca="1" si="475"/>
        <v>321.50000000000006</v>
      </c>
    </row>
    <row r="4057" spans="1:13">
      <c r="A4057" s="3">
        <v>12</v>
      </c>
      <c r="B4057" s="3">
        <v>19</v>
      </c>
      <c r="C4057" s="3">
        <v>24</v>
      </c>
      <c r="D4057" s="4">
        <f t="shared" ca="1" si="479"/>
        <v>3.4</v>
      </c>
      <c r="E4057" s="3">
        <f t="shared" ca="1" si="480"/>
        <v>29</v>
      </c>
      <c r="F4057" s="3">
        <f t="shared" ca="1" si="481"/>
        <v>19</v>
      </c>
      <c r="G4057" s="3">
        <f t="shared" ca="1" si="482"/>
        <v>78</v>
      </c>
      <c r="H4057" s="3">
        <f t="shared" si="478"/>
        <v>0</v>
      </c>
      <c r="I4057" s="3">
        <v>-10</v>
      </c>
      <c r="J4057" s="3">
        <v>77</v>
      </c>
      <c r="K4057" s="12">
        <f t="shared" ca="1" si="476"/>
        <v>557.18382352941182</v>
      </c>
      <c r="L4057" s="10">
        <f t="shared" ca="1" si="477"/>
        <v>34.799999999999997</v>
      </c>
      <c r="M4057" s="30">
        <f t="shared" ref="M4057:M4120" ca="1" si="483">K4057</f>
        <v>557.18382352941182</v>
      </c>
    </row>
    <row r="4058" spans="1:13">
      <c r="A4058" s="3">
        <v>12</v>
      </c>
      <c r="B4058" s="3">
        <v>20</v>
      </c>
      <c r="C4058" s="3">
        <v>1</v>
      </c>
      <c r="D4058" s="4">
        <f t="shared" ca="1" si="479"/>
        <v>3.3</v>
      </c>
      <c r="E4058" s="3">
        <f t="shared" ca="1" si="480"/>
        <v>22</v>
      </c>
      <c r="F4058" s="3">
        <f t="shared" ca="1" si="481"/>
        <v>18</v>
      </c>
      <c r="G4058" s="3">
        <f t="shared" ca="1" si="482"/>
        <v>73</v>
      </c>
      <c r="H4058" s="3">
        <f t="shared" si="478"/>
        <v>0</v>
      </c>
      <c r="I4058" s="3">
        <v>-12</v>
      </c>
      <c r="J4058" s="3">
        <v>77</v>
      </c>
      <c r="K4058" s="12">
        <f t="shared" ca="1" si="476"/>
        <v>443.66666666666669</v>
      </c>
      <c r="L4058" s="10">
        <f t="shared" ca="1" si="477"/>
        <v>19.799999999999997</v>
      </c>
      <c r="M4058" s="30">
        <f t="shared" ca="1" si="483"/>
        <v>443.66666666666669</v>
      </c>
    </row>
    <row r="4059" spans="1:13">
      <c r="A4059" s="3">
        <v>12</v>
      </c>
      <c r="B4059" s="3">
        <v>20</v>
      </c>
      <c r="C4059" s="3">
        <v>2</v>
      </c>
      <c r="D4059" s="4">
        <f t="shared" ca="1" si="479"/>
        <v>4.2</v>
      </c>
      <c r="E4059" s="3">
        <f t="shared" ca="1" si="480"/>
        <v>9</v>
      </c>
      <c r="F4059" s="3">
        <f t="shared" ca="1" si="481"/>
        <v>18</v>
      </c>
      <c r="G4059" s="3">
        <f t="shared" ca="1" si="482"/>
        <v>80</v>
      </c>
      <c r="H4059" s="3">
        <f>IF(C4059&lt;7,0,IF(C4059&gt;17,0,0.03*(10-ABS(C4059-12))))</f>
        <v>0</v>
      </c>
      <c r="I4059" s="3">
        <v>-11</v>
      </c>
      <c r="J4059" s="3">
        <v>77</v>
      </c>
      <c r="K4059" s="12">
        <f t="shared" ca="1" si="476"/>
        <v>140.30357142857142</v>
      </c>
      <c r="L4059" s="10">
        <f t="shared" ca="1" si="477"/>
        <v>9.4500000000000011</v>
      </c>
      <c r="M4059" s="30">
        <f t="shared" ca="1" si="483"/>
        <v>140.30357142857142</v>
      </c>
    </row>
    <row r="4060" spans="1:13">
      <c r="A4060" s="3">
        <v>12</v>
      </c>
      <c r="B4060" s="3">
        <v>20</v>
      </c>
      <c r="C4060" s="3">
        <v>3</v>
      </c>
      <c r="D4060" s="4">
        <f t="shared" ca="1" si="479"/>
        <v>3.6999999999999997</v>
      </c>
      <c r="E4060" s="3">
        <f t="shared" ca="1" si="480"/>
        <v>20</v>
      </c>
      <c r="F4060" s="3">
        <f t="shared" ca="1" si="481"/>
        <v>16</v>
      </c>
      <c r="G4060" s="3">
        <f t="shared" ca="1" si="482"/>
        <v>74</v>
      </c>
      <c r="H4060" s="3">
        <f t="shared" si="478"/>
        <v>0</v>
      </c>
      <c r="I4060" s="3">
        <v>-11</v>
      </c>
      <c r="J4060" s="3">
        <v>77</v>
      </c>
      <c r="K4060" s="12">
        <f t="shared" ca="1" si="476"/>
        <v>343.10810810810813</v>
      </c>
      <c r="L4060" s="10">
        <f t="shared" ca="1" si="477"/>
        <v>21</v>
      </c>
      <c r="M4060" s="30">
        <f t="shared" ca="1" si="483"/>
        <v>343.10810810810813</v>
      </c>
    </row>
    <row r="4061" spans="1:13">
      <c r="A4061" s="3">
        <v>12</v>
      </c>
      <c r="B4061" s="3">
        <v>20</v>
      </c>
      <c r="C4061" s="3">
        <v>4</v>
      </c>
      <c r="D4061" s="4">
        <f t="shared" ca="1" si="479"/>
        <v>3.3</v>
      </c>
      <c r="E4061" s="3">
        <f t="shared" ca="1" si="480"/>
        <v>2</v>
      </c>
      <c r="F4061" s="3">
        <f t="shared" ca="1" si="481"/>
        <v>17</v>
      </c>
      <c r="G4061" s="3">
        <f t="shared" ca="1" si="482"/>
        <v>61</v>
      </c>
      <c r="H4061" s="3">
        <f t="shared" si="478"/>
        <v>0</v>
      </c>
      <c r="I4061" s="3">
        <v>-11</v>
      </c>
      <c r="J4061" s="3">
        <v>77</v>
      </c>
      <c r="K4061" s="12">
        <f t="shared" ca="1" si="476"/>
        <v>39.666666666666671</v>
      </c>
      <c r="L4061" s="10">
        <f t="shared" ca="1" si="477"/>
        <v>2.1</v>
      </c>
      <c r="M4061" s="30">
        <f t="shared" ca="1" si="483"/>
        <v>39.666666666666671</v>
      </c>
    </row>
    <row r="4062" spans="1:13">
      <c r="A4062" s="3">
        <v>12</v>
      </c>
      <c r="B4062" s="3">
        <v>20</v>
      </c>
      <c r="C4062" s="3">
        <v>5</v>
      </c>
      <c r="D4062" s="4">
        <f t="shared" ca="1" si="479"/>
        <v>4</v>
      </c>
      <c r="E4062" s="3">
        <f t="shared" ca="1" si="480"/>
        <v>19</v>
      </c>
      <c r="F4062" s="3">
        <f t="shared" ca="1" si="481"/>
        <v>16</v>
      </c>
      <c r="G4062" s="3">
        <f t="shared" ca="1" si="482"/>
        <v>64</v>
      </c>
      <c r="H4062" s="3">
        <f t="shared" si="478"/>
        <v>0</v>
      </c>
      <c r="I4062" s="3">
        <v>-9</v>
      </c>
      <c r="J4062" s="3">
        <v>77</v>
      </c>
      <c r="K4062" s="12">
        <f t="shared" ca="1" si="476"/>
        <v>295.56875000000002</v>
      </c>
      <c r="L4062" s="10">
        <f t="shared" ca="1" si="477"/>
        <v>25.65</v>
      </c>
      <c r="M4062" s="30">
        <f t="shared" ca="1" si="483"/>
        <v>295.56875000000002</v>
      </c>
    </row>
    <row r="4063" spans="1:13">
      <c r="A4063" s="3">
        <v>12</v>
      </c>
      <c r="B4063" s="3">
        <v>20</v>
      </c>
      <c r="C4063" s="3">
        <v>6</v>
      </c>
      <c r="D4063" s="4">
        <f t="shared" ca="1" si="479"/>
        <v>3.5</v>
      </c>
      <c r="E4063" s="3">
        <f t="shared" ca="1" si="480"/>
        <v>8</v>
      </c>
      <c r="F4063" s="3">
        <f t="shared" ca="1" si="481"/>
        <v>19</v>
      </c>
      <c r="G4063" s="3">
        <f t="shared" ca="1" si="482"/>
        <v>61</v>
      </c>
      <c r="H4063" s="3">
        <f t="shared" si="478"/>
        <v>0</v>
      </c>
      <c r="I4063" s="3">
        <v>-8</v>
      </c>
      <c r="J4063" s="3">
        <v>77</v>
      </c>
      <c r="K4063" s="12">
        <f t="shared" ca="1" si="476"/>
        <v>147.31428571428572</v>
      </c>
      <c r="L4063" s="10">
        <f t="shared" ca="1" si="477"/>
        <v>12</v>
      </c>
      <c r="M4063" s="30">
        <f t="shared" ca="1" si="483"/>
        <v>147.31428571428572</v>
      </c>
    </row>
    <row r="4064" spans="1:13">
      <c r="A4064" s="3">
        <v>12</v>
      </c>
      <c r="B4064" s="3">
        <v>20</v>
      </c>
      <c r="C4064" s="3">
        <v>7</v>
      </c>
      <c r="D4064" s="4">
        <f t="shared" ca="1" si="479"/>
        <v>3.6999999999999997</v>
      </c>
      <c r="E4064" s="3">
        <f t="shared" ca="1" si="480"/>
        <v>22</v>
      </c>
      <c r="F4064" s="3">
        <f t="shared" ca="1" si="481"/>
        <v>17</v>
      </c>
      <c r="G4064" s="3">
        <f t="shared" ca="1" si="482"/>
        <v>70</v>
      </c>
      <c r="H4064" s="3">
        <f>IF(C4064&lt;7,0,IF(C4064&gt;17,0,0.03*(10-ABS(C4064-12))))</f>
        <v>0.15</v>
      </c>
      <c r="I4064" s="3">
        <v>-6</v>
      </c>
      <c r="J4064" s="3">
        <v>77</v>
      </c>
      <c r="K4064" s="12">
        <f t="shared" ca="1" si="476"/>
        <v>335.35135135135135</v>
      </c>
      <c r="L4064" s="10">
        <f t="shared" ca="1" si="477"/>
        <v>39.599999999999994</v>
      </c>
      <c r="M4064" s="30">
        <f t="shared" ca="1" si="483"/>
        <v>335.35135135135135</v>
      </c>
    </row>
    <row r="4065" spans="1:13">
      <c r="A4065" s="3">
        <v>12</v>
      </c>
      <c r="B4065" s="3">
        <v>20</v>
      </c>
      <c r="C4065" s="3">
        <v>8</v>
      </c>
      <c r="D4065" s="4">
        <f t="shared" ca="1" si="479"/>
        <v>3.3</v>
      </c>
      <c r="E4065" s="3">
        <f t="shared" ca="1" si="480"/>
        <v>30</v>
      </c>
      <c r="F4065" s="3">
        <f t="shared" ca="1" si="481"/>
        <v>21</v>
      </c>
      <c r="G4065" s="3">
        <f t="shared" ca="1" si="482"/>
        <v>66</v>
      </c>
      <c r="H4065" s="3">
        <f t="shared" si="478"/>
        <v>0.18</v>
      </c>
      <c r="I4065" s="3">
        <v>-4</v>
      </c>
      <c r="J4065" s="3">
        <v>77</v>
      </c>
      <c r="K4065" s="12">
        <f t="shared" ca="1" si="476"/>
        <v>527.50000000000011</v>
      </c>
      <c r="L4065" s="10">
        <f t="shared" ca="1" si="477"/>
        <v>63</v>
      </c>
      <c r="M4065" s="30">
        <f t="shared" ca="1" si="483"/>
        <v>527.50000000000011</v>
      </c>
    </row>
    <row r="4066" spans="1:13">
      <c r="A4066" s="3">
        <v>12</v>
      </c>
      <c r="B4066" s="3">
        <v>20</v>
      </c>
      <c r="C4066" s="3">
        <v>9</v>
      </c>
      <c r="D4066" s="4">
        <f t="shared" ca="1" si="479"/>
        <v>4.3</v>
      </c>
      <c r="E4066" s="3">
        <f t="shared" ca="1" si="480"/>
        <v>3</v>
      </c>
      <c r="F4066" s="3">
        <f t="shared" ca="1" si="481"/>
        <v>20</v>
      </c>
      <c r="G4066" s="3">
        <f t="shared" ca="1" si="482"/>
        <v>65</v>
      </c>
      <c r="H4066" s="3">
        <f t="shared" si="478"/>
        <v>0.21</v>
      </c>
      <c r="I4066" s="3">
        <v>-3</v>
      </c>
      <c r="J4066" s="3">
        <v>77</v>
      </c>
      <c r="K4066" s="12">
        <f t="shared" ca="1" si="476"/>
        <v>38.668604651162788</v>
      </c>
      <c r="L4066" s="10">
        <f t="shared" ca="1" si="477"/>
        <v>6.75</v>
      </c>
      <c r="M4066" s="30">
        <f t="shared" ca="1" si="483"/>
        <v>38.668604651162788</v>
      </c>
    </row>
    <row r="4067" spans="1:13">
      <c r="A4067" s="3">
        <v>12</v>
      </c>
      <c r="B4067" s="3">
        <v>20</v>
      </c>
      <c r="C4067" s="3">
        <v>10</v>
      </c>
      <c r="D4067" s="4">
        <f t="shared" ca="1" si="479"/>
        <v>3.8</v>
      </c>
      <c r="E4067" s="3">
        <f t="shared" ca="1" si="480"/>
        <v>4</v>
      </c>
      <c r="F4067" s="3">
        <f t="shared" ca="1" si="481"/>
        <v>24</v>
      </c>
      <c r="G4067" s="3">
        <f t="shared" ca="1" si="482"/>
        <v>62</v>
      </c>
      <c r="H4067" s="3">
        <f t="shared" si="478"/>
        <v>0.24</v>
      </c>
      <c r="I4067" s="3">
        <v>-1</v>
      </c>
      <c r="J4067" s="3">
        <v>77</v>
      </c>
      <c r="K4067" s="12">
        <f t="shared" ca="1" si="476"/>
        <v>59.973684210526322</v>
      </c>
      <c r="L4067" s="10">
        <f t="shared" ca="1" si="477"/>
        <v>10.199999999999999</v>
      </c>
      <c r="M4067" s="30">
        <f t="shared" ca="1" si="483"/>
        <v>59.973684210526322</v>
      </c>
    </row>
    <row r="4068" spans="1:13">
      <c r="A4068" s="3">
        <v>12</v>
      </c>
      <c r="B4068" s="3">
        <v>20</v>
      </c>
      <c r="C4068" s="3">
        <v>11</v>
      </c>
      <c r="D4068" s="4">
        <f t="shared" ca="1" si="479"/>
        <v>4.0999999999999996</v>
      </c>
      <c r="E4068" s="3">
        <f t="shared" ca="1" si="480"/>
        <v>25</v>
      </c>
      <c r="F4068" s="3">
        <f t="shared" ca="1" si="481"/>
        <v>24</v>
      </c>
      <c r="G4068" s="3">
        <f t="shared" ca="1" si="482"/>
        <v>66</v>
      </c>
      <c r="H4068" s="3">
        <f t="shared" si="478"/>
        <v>0.27</v>
      </c>
      <c r="I4068" s="3">
        <v>2</v>
      </c>
      <c r="J4068" s="3">
        <v>77</v>
      </c>
      <c r="K4068" s="12">
        <f t="shared" ca="1" si="476"/>
        <v>323.17073170731709</v>
      </c>
      <c r="L4068" s="10">
        <f t="shared" ca="1" si="477"/>
        <v>75</v>
      </c>
      <c r="M4068" s="30">
        <f t="shared" ca="1" si="483"/>
        <v>323.17073170731709</v>
      </c>
    </row>
    <row r="4069" spans="1:13">
      <c r="A4069" s="3">
        <v>12</v>
      </c>
      <c r="B4069" s="3">
        <v>20</v>
      </c>
      <c r="C4069" s="3">
        <v>12</v>
      </c>
      <c r="D4069" s="4">
        <f t="shared" ca="1" si="479"/>
        <v>4.3</v>
      </c>
      <c r="E4069" s="3">
        <f t="shared" ca="1" si="480"/>
        <v>24</v>
      </c>
      <c r="F4069" s="3">
        <f t="shared" ca="1" si="481"/>
        <v>24</v>
      </c>
      <c r="G4069" s="3">
        <f t="shared" ca="1" si="482"/>
        <v>67</v>
      </c>
      <c r="H4069" s="3">
        <f t="shared" si="478"/>
        <v>0.3</v>
      </c>
      <c r="I4069" s="3">
        <v>4</v>
      </c>
      <c r="J4069" s="3">
        <v>77</v>
      </c>
      <c r="K4069" s="12">
        <f t="shared" ca="1" si="476"/>
        <v>280.46511627906978</v>
      </c>
      <c r="L4069" s="10">
        <f t="shared" ca="1" si="477"/>
        <v>79.199999999999989</v>
      </c>
      <c r="M4069" s="30">
        <f t="shared" ca="1" si="483"/>
        <v>280.46511627906978</v>
      </c>
    </row>
    <row r="4070" spans="1:13">
      <c r="A4070" s="3">
        <v>12</v>
      </c>
      <c r="B4070" s="3">
        <v>20</v>
      </c>
      <c r="C4070" s="3">
        <v>13</v>
      </c>
      <c r="D4070" s="4">
        <f t="shared" ca="1" si="479"/>
        <v>3.8</v>
      </c>
      <c r="E4070" s="3">
        <f t="shared" ca="1" si="480"/>
        <v>17</v>
      </c>
      <c r="F4070" s="3">
        <f t="shared" ca="1" si="481"/>
        <v>21</v>
      </c>
      <c r="G4070" s="3">
        <f t="shared" ca="1" si="482"/>
        <v>62</v>
      </c>
      <c r="H4070" s="3">
        <f t="shared" si="478"/>
        <v>0.27</v>
      </c>
      <c r="I4070" s="3">
        <v>6</v>
      </c>
      <c r="J4070" s="3">
        <v>77</v>
      </c>
      <c r="K4070" s="12">
        <f t="shared" ca="1" si="476"/>
        <v>207.13157894736841</v>
      </c>
      <c r="L4070" s="10">
        <f t="shared" ca="1" si="477"/>
        <v>61.199999999999996</v>
      </c>
      <c r="M4070" s="30">
        <f t="shared" ca="1" si="483"/>
        <v>207.13157894736841</v>
      </c>
    </row>
    <row r="4071" spans="1:13">
      <c r="A4071" s="3">
        <v>12</v>
      </c>
      <c r="B4071" s="3">
        <v>20</v>
      </c>
      <c r="C4071" s="3">
        <v>14</v>
      </c>
      <c r="D4071" s="4">
        <f t="shared" ca="1" si="479"/>
        <v>3.4</v>
      </c>
      <c r="E4071" s="3">
        <f t="shared" ca="1" si="480"/>
        <v>10</v>
      </c>
      <c r="F4071" s="3">
        <f t="shared" ca="1" si="481"/>
        <v>20</v>
      </c>
      <c r="G4071" s="3">
        <f t="shared" ca="1" si="482"/>
        <v>62</v>
      </c>
      <c r="H4071" s="3">
        <f t="shared" si="478"/>
        <v>0.24</v>
      </c>
      <c r="I4071" s="3">
        <v>7</v>
      </c>
      <c r="J4071" s="3">
        <v>77</v>
      </c>
      <c r="K4071" s="12">
        <f t="shared" ca="1" si="476"/>
        <v>132.27941176470588</v>
      </c>
      <c r="L4071" s="10">
        <f t="shared" ca="1" si="477"/>
        <v>37.5</v>
      </c>
      <c r="M4071" s="30">
        <f t="shared" ca="1" si="483"/>
        <v>132.27941176470588</v>
      </c>
    </row>
    <row r="4072" spans="1:13">
      <c r="A4072" s="3">
        <v>12</v>
      </c>
      <c r="B4072" s="3">
        <v>20</v>
      </c>
      <c r="C4072" s="3">
        <v>15</v>
      </c>
      <c r="D4072" s="4">
        <f t="shared" ca="1" si="479"/>
        <v>3.6999999999999997</v>
      </c>
      <c r="E4072" s="3">
        <f t="shared" ca="1" si="480"/>
        <v>25</v>
      </c>
      <c r="F4072" s="3">
        <f t="shared" ca="1" si="481"/>
        <v>22</v>
      </c>
      <c r="G4072" s="3">
        <f t="shared" ca="1" si="482"/>
        <v>62</v>
      </c>
      <c r="H4072" s="3">
        <f t="shared" si="478"/>
        <v>0.21</v>
      </c>
      <c r="I4072" s="3">
        <v>8</v>
      </c>
      <c r="J4072" s="3">
        <v>77</v>
      </c>
      <c r="K4072" s="12">
        <f t="shared" ca="1" si="476"/>
        <v>315.20270270270271</v>
      </c>
      <c r="L4072" s="10">
        <f t="shared" ca="1" si="477"/>
        <v>97.5</v>
      </c>
      <c r="M4072" s="30">
        <f t="shared" ca="1" si="483"/>
        <v>315.20270270270271</v>
      </c>
    </row>
    <row r="4073" spans="1:13">
      <c r="A4073" s="3">
        <v>12</v>
      </c>
      <c r="B4073" s="3">
        <v>20</v>
      </c>
      <c r="C4073" s="3">
        <v>16</v>
      </c>
      <c r="D4073" s="4">
        <f t="shared" ca="1" si="479"/>
        <v>4.3</v>
      </c>
      <c r="E4073" s="3">
        <f t="shared" ca="1" si="480"/>
        <v>27</v>
      </c>
      <c r="F4073" s="3">
        <f t="shared" ca="1" si="481"/>
        <v>22</v>
      </c>
      <c r="G4073" s="3">
        <f t="shared" ca="1" si="482"/>
        <v>65</v>
      </c>
      <c r="H4073" s="3">
        <f t="shared" si="478"/>
        <v>0.18</v>
      </c>
      <c r="I4073" s="3">
        <v>7</v>
      </c>
      <c r="J4073" s="3">
        <v>77</v>
      </c>
      <c r="K4073" s="12">
        <f t="shared" ca="1" si="476"/>
        <v>302.02325581395348</v>
      </c>
      <c r="L4073" s="10">
        <f t="shared" ca="1" si="477"/>
        <v>101.25</v>
      </c>
      <c r="M4073" s="30">
        <f t="shared" ca="1" si="483"/>
        <v>302.02325581395348</v>
      </c>
    </row>
    <row r="4074" spans="1:13">
      <c r="A4074" s="3">
        <v>12</v>
      </c>
      <c r="B4074" s="3">
        <v>20</v>
      </c>
      <c r="C4074" s="3">
        <v>17</v>
      </c>
      <c r="D4074" s="4">
        <f t="shared" ca="1" si="479"/>
        <v>3.4</v>
      </c>
      <c r="E4074" s="3">
        <f t="shared" ca="1" si="480"/>
        <v>21</v>
      </c>
      <c r="F4074" s="3">
        <f t="shared" ca="1" si="481"/>
        <v>23</v>
      </c>
      <c r="G4074" s="3">
        <f t="shared" ca="1" si="482"/>
        <v>77</v>
      </c>
      <c r="H4074" s="3">
        <f t="shared" si="478"/>
        <v>0.15</v>
      </c>
      <c r="I4074" s="3">
        <v>6</v>
      </c>
      <c r="J4074" s="3">
        <v>77</v>
      </c>
      <c r="K4074" s="12">
        <f t="shared" ca="1" si="476"/>
        <v>308.0514705882353</v>
      </c>
      <c r="L4074" s="10">
        <f t="shared" ca="1" si="477"/>
        <v>75.599999999999994</v>
      </c>
      <c r="M4074" s="30">
        <f t="shared" ca="1" si="483"/>
        <v>308.0514705882353</v>
      </c>
    </row>
    <row r="4075" spans="1:13">
      <c r="A4075" s="3">
        <v>12</v>
      </c>
      <c r="B4075" s="3">
        <v>20</v>
      </c>
      <c r="C4075" s="3">
        <v>18</v>
      </c>
      <c r="D4075" s="4">
        <f t="shared" ca="1" si="479"/>
        <v>3.9</v>
      </c>
      <c r="E4075" s="3">
        <f t="shared" ca="1" si="480"/>
        <v>27</v>
      </c>
      <c r="F4075" s="3">
        <f t="shared" ca="1" si="481"/>
        <v>21</v>
      </c>
      <c r="G4075" s="3">
        <f t="shared" ca="1" si="482"/>
        <v>77</v>
      </c>
      <c r="H4075" s="3">
        <f t="shared" si="478"/>
        <v>0</v>
      </c>
      <c r="I4075" s="3">
        <v>4</v>
      </c>
      <c r="J4075" s="3">
        <v>77</v>
      </c>
      <c r="K4075" s="12">
        <f t="shared" ca="1" si="476"/>
        <v>368.65384615384619</v>
      </c>
      <c r="L4075" s="10">
        <f t="shared" ca="1" si="477"/>
        <v>89.1</v>
      </c>
      <c r="M4075" s="30">
        <f t="shared" ca="1" si="483"/>
        <v>368.65384615384619</v>
      </c>
    </row>
    <row r="4076" spans="1:13">
      <c r="A4076" s="3">
        <v>12</v>
      </c>
      <c r="B4076" s="3">
        <v>20</v>
      </c>
      <c r="C4076" s="3">
        <v>19</v>
      </c>
      <c r="D4076" s="4">
        <f t="shared" ca="1" si="479"/>
        <v>4.3</v>
      </c>
      <c r="E4076" s="3">
        <f t="shared" ca="1" si="480"/>
        <v>28</v>
      </c>
      <c r="F4076" s="3">
        <f t="shared" ca="1" si="481"/>
        <v>24</v>
      </c>
      <c r="G4076" s="3">
        <f t="shared" ca="1" si="482"/>
        <v>77</v>
      </c>
      <c r="H4076" s="3">
        <f t="shared" si="478"/>
        <v>0</v>
      </c>
      <c r="I4076" s="3">
        <v>2</v>
      </c>
      <c r="J4076" s="3">
        <v>77</v>
      </c>
      <c r="K4076" s="12">
        <f t="shared" ca="1" si="476"/>
        <v>379.30232558139534</v>
      </c>
      <c r="L4076" s="10">
        <f t="shared" ca="1" si="477"/>
        <v>84</v>
      </c>
      <c r="M4076" s="30">
        <f t="shared" ca="1" si="483"/>
        <v>379.30232558139534</v>
      </c>
    </row>
    <row r="4077" spans="1:13">
      <c r="A4077" s="3">
        <v>12</v>
      </c>
      <c r="B4077" s="3">
        <v>20</v>
      </c>
      <c r="C4077" s="3">
        <v>20</v>
      </c>
      <c r="D4077" s="4">
        <f t="shared" ca="1" si="479"/>
        <v>3.6999999999999997</v>
      </c>
      <c r="E4077" s="3">
        <f t="shared" ca="1" si="480"/>
        <v>5</v>
      </c>
      <c r="F4077" s="3">
        <f t="shared" ca="1" si="481"/>
        <v>18</v>
      </c>
      <c r="G4077" s="3">
        <f t="shared" ca="1" si="482"/>
        <v>75</v>
      </c>
      <c r="H4077" s="3">
        <f t="shared" si="478"/>
        <v>0</v>
      </c>
      <c r="I4077" s="3">
        <v>0</v>
      </c>
      <c r="J4077" s="3">
        <v>77</v>
      </c>
      <c r="K4077" s="12">
        <f t="shared" ca="1" si="476"/>
        <v>73.513513513513516</v>
      </c>
      <c r="L4077" s="10">
        <f t="shared" ca="1" si="477"/>
        <v>13.499999999999998</v>
      </c>
      <c r="M4077" s="30">
        <f t="shared" ca="1" si="483"/>
        <v>73.513513513513516</v>
      </c>
    </row>
    <row r="4078" spans="1:13">
      <c r="A4078" s="3">
        <v>12</v>
      </c>
      <c r="B4078" s="3">
        <v>20</v>
      </c>
      <c r="C4078" s="3">
        <v>21</v>
      </c>
      <c r="D4078" s="4">
        <f t="shared" ca="1" si="479"/>
        <v>4.0999999999999996</v>
      </c>
      <c r="E4078" s="3">
        <f t="shared" ca="1" si="480"/>
        <v>22</v>
      </c>
      <c r="F4078" s="3">
        <f t="shared" ca="1" si="481"/>
        <v>19</v>
      </c>
      <c r="G4078" s="3">
        <f t="shared" ca="1" si="482"/>
        <v>63</v>
      </c>
      <c r="H4078" s="3">
        <f t="shared" si="478"/>
        <v>0</v>
      </c>
      <c r="I4078" s="3">
        <v>-2</v>
      </c>
      <c r="J4078" s="3">
        <v>77</v>
      </c>
      <c r="K4078" s="12">
        <f t="shared" ca="1" si="476"/>
        <v>312.82926829268291</v>
      </c>
      <c r="L4078" s="10">
        <f t="shared" ca="1" si="477"/>
        <v>52.8</v>
      </c>
      <c r="M4078" s="30">
        <f t="shared" ca="1" si="483"/>
        <v>312.82926829268291</v>
      </c>
    </row>
    <row r="4079" spans="1:13">
      <c r="A4079" s="3">
        <v>12</v>
      </c>
      <c r="B4079" s="3">
        <v>20</v>
      </c>
      <c r="C4079" s="3">
        <v>22</v>
      </c>
      <c r="D4079" s="4">
        <f t="shared" ca="1" si="479"/>
        <v>3.9</v>
      </c>
      <c r="E4079" s="3">
        <f t="shared" ca="1" si="480"/>
        <v>28</v>
      </c>
      <c r="F4079" s="3">
        <f t="shared" ca="1" si="481"/>
        <v>16</v>
      </c>
      <c r="G4079" s="3">
        <f t="shared" ca="1" si="482"/>
        <v>68</v>
      </c>
      <c r="H4079" s="3">
        <f t="shared" si="478"/>
        <v>0</v>
      </c>
      <c r="I4079" s="3">
        <v>-4</v>
      </c>
      <c r="J4079" s="3">
        <v>77</v>
      </c>
      <c r="K4079" s="12">
        <f t="shared" ca="1" si="476"/>
        <v>408.69230769230768</v>
      </c>
      <c r="L4079" s="10">
        <f t="shared" ca="1" si="477"/>
        <v>58.800000000000004</v>
      </c>
      <c r="M4079" s="30">
        <f t="shared" ca="1" si="483"/>
        <v>408.69230769230768</v>
      </c>
    </row>
    <row r="4080" spans="1:13">
      <c r="A4080" s="3">
        <v>12</v>
      </c>
      <c r="B4080" s="3">
        <v>20</v>
      </c>
      <c r="C4080" s="3">
        <v>23</v>
      </c>
      <c r="D4080" s="4">
        <f t="shared" ca="1" si="479"/>
        <v>3.3</v>
      </c>
      <c r="E4080" s="3">
        <f t="shared" ca="1" si="480"/>
        <v>8</v>
      </c>
      <c r="F4080" s="3">
        <f t="shared" ca="1" si="481"/>
        <v>16</v>
      </c>
      <c r="G4080" s="3">
        <f t="shared" ca="1" si="482"/>
        <v>60</v>
      </c>
      <c r="H4080" s="3">
        <f t="shared" si="478"/>
        <v>0</v>
      </c>
      <c r="I4080" s="3">
        <v>-8</v>
      </c>
      <c r="J4080" s="3">
        <v>77</v>
      </c>
      <c r="K4080" s="12">
        <f t="shared" ca="1" si="476"/>
        <v>149.15151515151516</v>
      </c>
      <c r="L4080" s="10">
        <f t="shared" ca="1" si="477"/>
        <v>12</v>
      </c>
      <c r="M4080" s="30">
        <f t="shared" ca="1" si="483"/>
        <v>149.15151515151516</v>
      </c>
    </row>
    <row r="4081" spans="1:13">
      <c r="A4081" s="3">
        <v>12</v>
      </c>
      <c r="B4081" s="3">
        <v>20</v>
      </c>
      <c r="C4081" s="3">
        <v>24</v>
      </c>
      <c r="D4081" s="4">
        <f t="shared" ca="1" si="479"/>
        <v>4.3</v>
      </c>
      <c r="E4081" s="3">
        <f t="shared" ca="1" si="480"/>
        <v>15</v>
      </c>
      <c r="F4081" s="3">
        <f t="shared" ca="1" si="481"/>
        <v>19</v>
      </c>
      <c r="G4081" s="3">
        <f t="shared" ca="1" si="482"/>
        <v>74</v>
      </c>
      <c r="H4081" s="3">
        <f t="shared" si="478"/>
        <v>0</v>
      </c>
      <c r="I4081" s="3">
        <v>-10</v>
      </c>
      <c r="J4081" s="3">
        <v>77</v>
      </c>
      <c r="K4081" s="12">
        <f t="shared" ca="1" si="476"/>
        <v>228.40116279069767</v>
      </c>
      <c r="L4081" s="10">
        <f t="shared" ca="1" si="477"/>
        <v>18</v>
      </c>
      <c r="M4081" s="30">
        <f t="shared" ca="1" si="483"/>
        <v>228.40116279069767</v>
      </c>
    </row>
    <row r="4082" spans="1:13">
      <c r="A4082" s="21">
        <v>12</v>
      </c>
      <c r="B4082" s="21">
        <v>21</v>
      </c>
      <c r="C4082" s="21">
        <v>1</v>
      </c>
      <c r="D4082" s="22">
        <f t="shared" ca="1" si="479"/>
        <v>3.3</v>
      </c>
      <c r="E4082" s="21">
        <f t="shared" ca="1" si="480"/>
        <v>8</v>
      </c>
      <c r="F4082" s="21">
        <f t="shared" ca="1" si="481"/>
        <v>18</v>
      </c>
      <c r="G4082" s="21">
        <f t="shared" ca="1" si="482"/>
        <v>61</v>
      </c>
      <c r="H4082" s="21">
        <f t="shared" si="478"/>
        <v>0</v>
      </c>
      <c r="I4082" s="21">
        <v>-12</v>
      </c>
      <c r="J4082" s="21">
        <v>77</v>
      </c>
      <c r="K4082" s="21">
        <f ca="1">E4082*(95+(F4082-I4082)*5+(45-H4082*100)+ABS(G4082-J4082)*0.2)/(D4082*4)</f>
        <v>177.69696969696969</v>
      </c>
      <c r="L4082" s="21">
        <f ca="1">ABS(-18-I4082)*0.3*E4082</f>
        <v>14.399999999999999</v>
      </c>
      <c r="M4082" s="30">
        <f t="shared" ca="1" si="483"/>
        <v>177.69696969696969</v>
      </c>
    </row>
    <row r="4083" spans="1:13">
      <c r="A4083" s="3">
        <v>12</v>
      </c>
      <c r="B4083" s="3">
        <v>21</v>
      </c>
      <c r="C4083" s="3">
        <v>2</v>
      </c>
      <c r="D4083" s="4">
        <f t="shared" ca="1" si="479"/>
        <v>3.8</v>
      </c>
      <c r="E4083" s="3">
        <f t="shared" ca="1" si="480"/>
        <v>2</v>
      </c>
      <c r="F4083" s="3">
        <f t="shared" ca="1" si="481"/>
        <v>19</v>
      </c>
      <c r="G4083" s="3">
        <f t="shared" ca="1" si="482"/>
        <v>62</v>
      </c>
      <c r="H4083" s="3">
        <f>IF(C4083&lt;7,0,IF(C4083&gt;17,0,0.03*(10-ABS(C4083-12))))</f>
        <v>0</v>
      </c>
      <c r="I4083" s="3">
        <v>-11</v>
      </c>
      <c r="J4083" s="3">
        <v>77</v>
      </c>
      <c r="K4083" s="14">
        <f t="shared" ref="K4083:K4146" ca="1" si="484">E4083*(95+(F4083-I4083)*5+(45-H4083*100)+ABS(G4083-J4083)*0.2)/(D4083*4)</f>
        <v>38.55263157894737</v>
      </c>
      <c r="L4083" s="14">
        <f t="shared" ref="L4083:L4146" ca="1" si="485">ABS(-18-I4083)*0.3*E4083</f>
        <v>4.2</v>
      </c>
      <c r="M4083" s="30">
        <f t="shared" ca="1" si="483"/>
        <v>38.55263157894737</v>
      </c>
    </row>
    <row r="4084" spans="1:13">
      <c r="A4084" s="3">
        <v>12</v>
      </c>
      <c r="B4084" s="3">
        <v>21</v>
      </c>
      <c r="C4084" s="3">
        <v>3</v>
      </c>
      <c r="D4084" s="4">
        <f t="shared" ca="1" si="479"/>
        <v>3.9</v>
      </c>
      <c r="E4084" s="3">
        <f t="shared" ca="1" si="480"/>
        <v>12</v>
      </c>
      <c r="F4084" s="3">
        <f t="shared" ca="1" si="481"/>
        <v>18</v>
      </c>
      <c r="G4084" s="3">
        <f t="shared" ca="1" si="482"/>
        <v>70</v>
      </c>
      <c r="H4084" s="3">
        <f t="shared" si="478"/>
        <v>0</v>
      </c>
      <c r="I4084" s="3">
        <v>-11</v>
      </c>
      <c r="J4084" s="3">
        <v>77</v>
      </c>
      <c r="K4084" s="14">
        <f t="shared" ca="1" si="484"/>
        <v>220.30769230769229</v>
      </c>
      <c r="L4084" s="14">
        <f t="shared" ca="1" si="485"/>
        <v>25.200000000000003</v>
      </c>
      <c r="M4084" s="30">
        <f t="shared" ca="1" si="483"/>
        <v>220.30769230769229</v>
      </c>
    </row>
    <row r="4085" spans="1:13">
      <c r="A4085" s="3">
        <v>12</v>
      </c>
      <c r="B4085" s="3">
        <v>21</v>
      </c>
      <c r="C4085" s="3">
        <v>4</v>
      </c>
      <c r="D4085" s="4">
        <f t="shared" ca="1" si="479"/>
        <v>3.8</v>
      </c>
      <c r="E4085" s="3">
        <f t="shared" ca="1" si="480"/>
        <v>14</v>
      </c>
      <c r="F4085" s="3">
        <f t="shared" ca="1" si="481"/>
        <v>16</v>
      </c>
      <c r="G4085" s="3">
        <f t="shared" ca="1" si="482"/>
        <v>74</v>
      </c>
      <c r="H4085" s="3">
        <f t="shared" si="478"/>
        <v>0</v>
      </c>
      <c r="I4085" s="3">
        <v>-11</v>
      </c>
      <c r="J4085" s="3">
        <v>77</v>
      </c>
      <c r="K4085" s="14">
        <f t="shared" ca="1" si="484"/>
        <v>253.84210526315795</v>
      </c>
      <c r="L4085" s="14">
        <f t="shared" ca="1" si="485"/>
        <v>29.400000000000002</v>
      </c>
      <c r="M4085" s="30">
        <f t="shared" ca="1" si="483"/>
        <v>253.84210526315795</v>
      </c>
    </row>
    <row r="4086" spans="1:13">
      <c r="A4086" s="3">
        <v>12</v>
      </c>
      <c r="B4086" s="3">
        <v>21</v>
      </c>
      <c r="C4086" s="3">
        <v>5</v>
      </c>
      <c r="D4086" s="4">
        <f t="shared" ca="1" si="479"/>
        <v>4.3</v>
      </c>
      <c r="E4086" s="3">
        <f t="shared" ca="1" si="480"/>
        <v>23</v>
      </c>
      <c r="F4086" s="3">
        <f t="shared" ca="1" si="481"/>
        <v>17</v>
      </c>
      <c r="G4086" s="3">
        <f t="shared" ca="1" si="482"/>
        <v>62</v>
      </c>
      <c r="H4086" s="3">
        <f t="shared" si="478"/>
        <v>0</v>
      </c>
      <c r="I4086" s="3">
        <v>-9</v>
      </c>
      <c r="J4086" s="3">
        <v>77</v>
      </c>
      <c r="K4086" s="14">
        <f t="shared" ca="1" si="484"/>
        <v>365.05813953488371</v>
      </c>
      <c r="L4086" s="14">
        <f t="shared" ca="1" si="485"/>
        <v>62.099999999999994</v>
      </c>
      <c r="M4086" s="30">
        <f t="shared" ca="1" si="483"/>
        <v>365.05813953488371</v>
      </c>
    </row>
    <row r="4087" spans="1:13">
      <c r="A4087" s="3">
        <v>12</v>
      </c>
      <c r="B4087" s="3">
        <v>21</v>
      </c>
      <c r="C4087" s="3">
        <v>6</v>
      </c>
      <c r="D4087" s="4">
        <f t="shared" ca="1" si="479"/>
        <v>3.4</v>
      </c>
      <c r="E4087" s="3">
        <f t="shared" ca="1" si="480"/>
        <v>23</v>
      </c>
      <c r="F4087" s="3">
        <f t="shared" ca="1" si="481"/>
        <v>19</v>
      </c>
      <c r="G4087" s="3">
        <f t="shared" ca="1" si="482"/>
        <v>70</v>
      </c>
      <c r="H4087" s="3">
        <f t="shared" si="478"/>
        <v>0</v>
      </c>
      <c r="I4087" s="3">
        <v>-8</v>
      </c>
      <c r="J4087" s="3">
        <v>77</v>
      </c>
      <c r="K4087" s="14">
        <f t="shared" ca="1" si="484"/>
        <v>467.44117647058823</v>
      </c>
      <c r="L4087" s="14">
        <f t="shared" ca="1" si="485"/>
        <v>69</v>
      </c>
      <c r="M4087" s="30">
        <f t="shared" ca="1" si="483"/>
        <v>467.44117647058823</v>
      </c>
    </row>
    <row r="4088" spans="1:13">
      <c r="A4088" s="3">
        <v>12</v>
      </c>
      <c r="B4088" s="3">
        <v>21</v>
      </c>
      <c r="C4088" s="3">
        <v>7</v>
      </c>
      <c r="D4088" s="4">
        <f t="shared" ca="1" si="479"/>
        <v>4.0999999999999996</v>
      </c>
      <c r="E4088" s="3">
        <f t="shared" ca="1" si="480"/>
        <v>16</v>
      </c>
      <c r="F4088" s="3">
        <f t="shared" ca="1" si="481"/>
        <v>19</v>
      </c>
      <c r="G4088" s="3">
        <f t="shared" ca="1" si="482"/>
        <v>69</v>
      </c>
      <c r="H4088" s="3">
        <f>IF(C4088&lt;7,0,IF(C4088&gt;17,0,0.03*(10-ABS(C4088-12))))</f>
        <v>0.15</v>
      </c>
      <c r="I4088" s="3">
        <v>-6</v>
      </c>
      <c r="J4088" s="3">
        <v>77</v>
      </c>
      <c r="K4088" s="14">
        <f t="shared" ca="1" si="484"/>
        <v>245.46341463414635</v>
      </c>
      <c r="L4088" s="14">
        <f t="shared" ca="1" si="485"/>
        <v>57.599999999999994</v>
      </c>
      <c r="M4088" s="30">
        <f t="shared" ca="1" si="483"/>
        <v>245.46341463414635</v>
      </c>
    </row>
    <row r="4089" spans="1:13">
      <c r="A4089" s="3">
        <v>12</v>
      </c>
      <c r="B4089" s="3">
        <v>21</v>
      </c>
      <c r="C4089" s="3">
        <v>8</v>
      </c>
      <c r="D4089" s="4">
        <f t="shared" ca="1" si="479"/>
        <v>3.6999999999999997</v>
      </c>
      <c r="E4089" s="3">
        <f t="shared" ca="1" si="480"/>
        <v>10</v>
      </c>
      <c r="F4089" s="3">
        <f t="shared" ca="1" si="481"/>
        <v>24</v>
      </c>
      <c r="G4089" s="3">
        <f t="shared" ca="1" si="482"/>
        <v>60</v>
      </c>
      <c r="H4089" s="3">
        <f t="shared" si="478"/>
        <v>0.18</v>
      </c>
      <c r="I4089" s="3">
        <v>-4</v>
      </c>
      <c r="J4089" s="3">
        <v>77</v>
      </c>
      <c r="K4089" s="14">
        <f t="shared" ca="1" si="484"/>
        <v>179.32432432432435</v>
      </c>
      <c r="L4089" s="14">
        <f t="shared" ca="1" si="485"/>
        <v>42</v>
      </c>
      <c r="M4089" s="30">
        <f t="shared" ca="1" si="483"/>
        <v>179.32432432432435</v>
      </c>
    </row>
    <row r="4090" spans="1:13">
      <c r="A4090" s="3">
        <v>12</v>
      </c>
      <c r="B4090" s="3">
        <v>21</v>
      </c>
      <c r="C4090" s="3">
        <v>9</v>
      </c>
      <c r="D4090" s="4">
        <f t="shared" ca="1" si="479"/>
        <v>4.0999999999999996</v>
      </c>
      <c r="E4090" s="3">
        <f t="shared" ca="1" si="480"/>
        <v>12</v>
      </c>
      <c r="F4090" s="3">
        <f t="shared" ca="1" si="481"/>
        <v>22</v>
      </c>
      <c r="G4090" s="3">
        <f t="shared" ca="1" si="482"/>
        <v>79</v>
      </c>
      <c r="H4090" s="3">
        <f t="shared" si="478"/>
        <v>0.21</v>
      </c>
      <c r="I4090" s="3">
        <v>-3</v>
      </c>
      <c r="J4090" s="3">
        <v>77</v>
      </c>
      <c r="K4090" s="14">
        <f t="shared" ca="1" si="484"/>
        <v>178.82926829268294</v>
      </c>
      <c r="L4090" s="14">
        <f t="shared" ca="1" si="485"/>
        <v>54</v>
      </c>
      <c r="M4090" s="30">
        <f t="shared" ca="1" si="483"/>
        <v>178.82926829268294</v>
      </c>
    </row>
    <row r="4091" spans="1:13">
      <c r="A4091" s="3">
        <v>12</v>
      </c>
      <c r="B4091" s="3">
        <v>21</v>
      </c>
      <c r="C4091" s="3">
        <v>10</v>
      </c>
      <c r="D4091" s="4">
        <f t="shared" ca="1" si="479"/>
        <v>3.6999999999999997</v>
      </c>
      <c r="E4091" s="3">
        <f t="shared" ca="1" si="480"/>
        <v>14</v>
      </c>
      <c r="F4091" s="3">
        <f t="shared" ca="1" si="481"/>
        <v>24</v>
      </c>
      <c r="G4091" s="3">
        <f t="shared" ca="1" si="482"/>
        <v>75</v>
      </c>
      <c r="H4091" s="3">
        <f t="shared" si="478"/>
        <v>0.24</v>
      </c>
      <c r="I4091" s="3">
        <v>-1</v>
      </c>
      <c r="J4091" s="3">
        <v>77</v>
      </c>
      <c r="K4091" s="14">
        <f t="shared" ca="1" si="484"/>
        <v>228.35135135135135</v>
      </c>
      <c r="L4091" s="14">
        <f t="shared" ca="1" si="485"/>
        <v>71.399999999999991</v>
      </c>
      <c r="M4091" s="30">
        <f t="shared" ca="1" si="483"/>
        <v>228.35135135135135</v>
      </c>
    </row>
    <row r="4092" spans="1:13">
      <c r="A4092" s="3">
        <v>12</v>
      </c>
      <c r="B4092" s="3">
        <v>21</v>
      </c>
      <c r="C4092" s="3">
        <v>11</v>
      </c>
      <c r="D4092" s="4">
        <f t="shared" ca="1" si="479"/>
        <v>3.6999999999999997</v>
      </c>
      <c r="E4092" s="3">
        <f t="shared" ca="1" si="480"/>
        <v>13</v>
      </c>
      <c r="F4092" s="3">
        <f t="shared" ca="1" si="481"/>
        <v>21</v>
      </c>
      <c r="G4092" s="3">
        <f t="shared" ca="1" si="482"/>
        <v>75</v>
      </c>
      <c r="H4092" s="3">
        <f t="shared" si="478"/>
        <v>0.27</v>
      </c>
      <c r="I4092" s="3">
        <v>2</v>
      </c>
      <c r="J4092" s="3">
        <v>77</v>
      </c>
      <c r="K4092" s="14">
        <f t="shared" ca="1" si="484"/>
        <v>183.05405405405409</v>
      </c>
      <c r="L4092" s="14">
        <f t="shared" ca="1" si="485"/>
        <v>78</v>
      </c>
      <c r="M4092" s="30">
        <f t="shared" ca="1" si="483"/>
        <v>183.05405405405409</v>
      </c>
    </row>
    <row r="4093" spans="1:13">
      <c r="A4093" s="3">
        <v>12</v>
      </c>
      <c r="B4093" s="3">
        <v>21</v>
      </c>
      <c r="C4093" s="3">
        <v>12</v>
      </c>
      <c r="D4093" s="4">
        <f t="shared" ca="1" si="479"/>
        <v>3.5</v>
      </c>
      <c r="E4093" s="3">
        <f t="shared" ca="1" si="480"/>
        <v>17</v>
      </c>
      <c r="F4093" s="3">
        <f t="shared" ca="1" si="481"/>
        <v>23</v>
      </c>
      <c r="G4093" s="3">
        <f t="shared" ca="1" si="482"/>
        <v>74</v>
      </c>
      <c r="H4093" s="3">
        <f t="shared" si="478"/>
        <v>0.3</v>
      </c>
      <c r="I4093" s="3">
        <v>4</v>
      </c>
      <c r="J4093" s="3">
        <v>77</v>
      </c>
      <c r="K4093" s="14">
        <f t="shared" ca="1" si="484"/>
        <v>249.65714285714284</v>
      </c>
      <c r="L4093" s="14">
        <f t="shared" ca="1" si="485"/>
        <v>112.19999999999999</v>
      </c>
      <c r="M4093" s="30">
        <f t="shared" ca="1" si="483"/>
        <v>249.65714285714284</v>
      </c>
    </row>
    <row r="4094" spans="1:13">
      <c r="A4094" s="3">
        <v>12</v>
      </c>
      <c r="B4094" s="3">
        <v>21</v>
      </c>
      <c r="C4094" s="3">
        <v>13</v>
      </c>
      <c r="D4094" s="4">
        <f t="shared" ca="1" si="479"/>
        <v>3.5</v>
      </c>
      <c r="E4094" s="3">
        <f t="shared" ca="1" si="480"/>
        <v>13</v>
      </c>
      <c r="F4094" s="3">
        <f t="shared" ca="1" si="481"/>
        <v>22</v>
      </c>
      <c r="G4094" s="3">
        <f t="shared" ca="1" si="482"/>
        <v>64</v>
      </c>
      <c r="H4094" s="3">
        <f t="shared" si="478"/>
        <v>0.27</v>
      </c>
      <c r="I4094" s="3">
        <v>6</v>
      </c>
      <c r="J4094" s="3">
        <v>77</v>
      </c>
      <c r="K4094" s="14">
        <f t="shared" ca="1" si="484"/>
        <v>181.62857142857141</v>
      </c>
      <c r="L4094" s="14">
        <f t="shared" ca="1" si="485"/>
        <v>93.6</v>
      </c>
      <c r="M4094" s="30">
        <f t="shared" ca="1" si="483"/>
        <v>181.62857142857141</v>
      </c>
    </row>
    <row r="4095" spans="1:13">
      <c r="A4095" s="3">
        <v>12</v>
      </c>
      <c r="B4095" s="3">
        <v>21</v>
      </c>
      <c r="C4095" s="3">
        <v>14</v>
      </c>
      <c r="D4095" s="4">
        <f t="shared" ca="1" si="479"/>
        <v>3.4</v>
      </c>
      <c r="E4095" s="3">
        <f t="shared" ca="1" si="480"/>
        <v>16</v>
      </c>
      <c r="F4095" s="3">
        <f t="shared" ca="1" si="481"/>
        <v>22</v>
      </c>
      <c r="G4095" s="3">
        <f t="shared" ca="1" si="482"/>
        <v>69</v>
      </c>
      <c r="H4095" s="3">
        <f t="shared" si="478"/>
        <v>0.24</v>
      </c>
      <c r="I4095" s="3">
        <v>7</v>
      </c>
      <c r="J4095" s="3">
        <v>77</v>
      </c>
      <c r="K4095" s="14">
        <f t="shared" ca="1" si="484"/>
        <v>226.58823529411765</v>
      </c>
      <c r="L4095" s="14">
        <f t="shared" ca="1" si="485"/>
        <v>120</v>
      </c>
      <c r="M4095" s="30">
        <f t="shared" ca="1" si="483"/>
        <v>226.58823529411765</v>
      </c>
    </row>
    <row r="4096" spans="1:13">
      <c r="A4096" s="3">
        <v>12</v>
      </c>
      <c r="B4096" s="3">
        <v>21</v>
      </c>
      <c r="C4096" s="3">
        <v>15</v>
      </c>
      <c r="D4096" s="4">
        <f t="shared" ca="1" si="479"/>
        <v>4.2</v>
      </c>
      <c r="E4096" s="3">
        <f t="shared" ca="1" si="480"/>
        <v>6</v>
      </c>
      <c r="F4096" s="3">
        <f t="shared" ca="1" si="481"/>
        <v>21</v>
      </c>
      <c r="G4096" s="3">
        <f t="shared" ca="1" si="482"/>
        <v>72</v>
      </c>
      <c r="H4096" s="3">
        <f t="shared" si="478"/>
        <v>0.21</v>
      </c>
      <c r="I4096" s="3">
        <v>8</v>
      </c>
      <c r="J4096" s="3">
        <v>77</v>
      </c>
      <c r="K4096" s="14">
        <f t="shared" ca="1" si="484"/>
        <v>66.071428571428569</v>
      </c>
      <c r="L4096" s="14">
        <f t="shared" ca="1" si="485"/>
        <v>46.8</v>
      </c>
      <c r="M4096" s="30">
        <f t="shared" ca="1" si="483"/>
        <v>66.071428571428569</v>
      </c>
    </row>
    <row r="4097" spans="1:13">
      <c r="A4097" s="3">
        <v>12</v>
      </c>
      <c r="B4097" s="3">
        <v>21</v>
      </c>
      <c r="C4097" s="3">
        <v>16</v>
      </c>
      <c r="D4097" s="4">
        <f t="shared" ca="1" si="479"/>
        <v>3.6999999999999997</v>
      </c>
      <c r="E4097" s="3">
        <f t="shared" ca="1" si="480"/>
        <v>28</v>
      </c>
      <c r="F4097" s="3">
        <f t="shared" ca="1" si="481"/>
        <v>23</v>
      </c>
      <c r="G4097" s="3">
        <f t="shared" ca="1" si="482"/>
        <v>65</v>
      </c>
      <c r="H4097" s="3">
        <f t="shared" si="478"/>
        <v>0.18</v>
      </c>
      <c r="I4097" s="3">
        <v>7</v>
      </c>
      <c r="J4097" s="3">
        <v>77</v>
      </c>
      <c r="K4097" s="14">
        <f t="shared" ca="1" si="484"/>
        <v>386.70270270270271</v>
      </c>
      <c r="L4097" s="14">
        <f t="shared" ca="1" si="485"/>
        <v>210</v>
      </c>
      <c r="M4097" s="30">
        <f t="shared" ca="1" si="483"/>
        <v>386.70270270270271</v>
      </c>
    </row>
    <row r="4098" spans="1:13">
      <c r="A4098" s="3">
        <v>12</v>
      </c>
      <c r="B4098" s="3">
        <v>21</v>
      </c>
      <c r="C4098" s="3">
        <v>17</v>
      </c>
      <c r="D4098" s="4">
        <f t="shared" ca="1" si="479"/>
        <v>3.4</v>
      </c>
      <c r="E4098" s="3">
        <f t="shared" ca="1" si="480"/>
        <v>27</v>
      </c>
      <c r="F4098" s="3">
        <f t="shared" ca="1" si="481"/>
        <v>23</v>
      </c>
      <c r="G4098" s="3">
        <f t="shared" ca="1" si="482"/>
        <v>67</v>
      </c>
      <c r="H4098" s="3">
        <f t="shared" si="478"/>
        <v>0.15</v>
      </c>
      <c r="I4098" s="3">
        <v>6</v>
      </c>
      <c r="J4098" s="3">
        <v>77</v>
      </c>
      <c r="K4098" s="14">
        <f t="shared" ca="1" si="484"/>
        <v>420.88235294117646</v>
      </c>
      <c r="L4098" s="14">
        <f t="shared" ca="1" si="485"/>
        <v>194.39999999999998</v>
      </c>
      <c r="M4098" s="30">
        <f t="shared" ca="1" si="483"/>
        <v>420.88235294117646</v>
      </c>
    </row>
    <row r="4099" spans="1:13">
      <c r="A4099" s="3">
        <v>12</v>
      </c>
      <c r="B4099" s="3">
        <v>21</v>
      </c>
      <c r="C4099" s="3">
        <v>18</v>
      </c>
      <c r="D4099" s="4">
        <f t="shared" ca="1" si="479"/>
        <v>3.6999999999999997</v>
      </c>
      <c r="E4099" s="3">
        <f t="shared" ca="1" si="480"/>
        <v>18</v>
      </c>
      <c r="F4099" s="3">
        <f t="shared" ca="1" si="481"/>
        <v>21</v>
      </c>
      <c r="G4099" s="3">
        <f t="shared" ca="1" si="482"/>
        <v>75</v>
      </c>
      <c r="H4099" s="3">
        <f t="shared" si="478"/>
        <v>0</v>
      </c>
      <c r="I4099" s="3">
        <v>4</v>
      </c>
      <c r="J4099" s="3">
        <v>77</v>
      </c>
      <c r="K4099" s="14">
        <f t="shared" ca="1" si="484"/>
        <v>274.13513513513516</v>
      </c>
      <c r="L4099" s="14">
        <f t="shared" ca="1" si="485"/>
        <v>118.8</v>
      </c>
      <c r="M4099" s="30">
        <f t="shared" ca="1" si="483"/>
        <v>274.13513513513516</v>
      </c>
    </row>
    <row r="4100" spans="1:13">
      <c r="A4100" s="3">
        <v>12</v>
      </c>
      <c r="B4100" s="3">
        <v>21</v>
      </c>
      <c r="C4100" s="3">
        <v>19</v>
      </c>
      <c r="D4100" s="4">
        <f t="shared" ca="1" si="479"/>
        <v>4.2</v>
      </c>
      <c r="E4100" s="3">
        <f t="shared" ca="1" si="480"/>
        <v>23</v>
      </c>
      <c r="F4100" s="3">
        <f t="shared" ca="1" si="481"/>
        <v>21</v>
      </c>
      <c r="G4100" s="3">
        <f t="shared" ca="1" si="482"/>
        <v>73</v>
      </c>
      <c r="H4100" s="3">
        <f t="shared" si="478"/>
        <v>0</v>
      </c>
      <c r="I4100" s="3">
        <v>2</v>
      </c>
      <c r="J4100" s="3">
        <v>77</v>
      </c>
      <c r="K4100" s="14">
        <f t="shared" ca="1" si="484"/>
        <v>322.82142857142861</v>
      </c>
      <c r="L4100" s="14">
        <f t="shared" ca="1" si="485"/>
        <v>138</v>
      </c>
      <c r="M4100" s="30">
        <f t="shared" ca="1" si="483"/>
        <v>322.82142857142861</v>
      </c>
    </row>
    <row r="4101" spans="1:13">
      <c r="A4101" s="3">
        <v>12</v>
      </c>
      <c r="B4101" s="3">
        <v>21</v>
      </c>
      <c r="C4101" s="3">
        <v>20</v>
      </c>
      <c r="D4101" s="4">
        <f t="shared" ca="1" si="479"/>
        <v>3.3</v>
      </c>
      <c r="E4101" s="3">
        <f t="shared" ca="1" si="480"/>
        <v>7</v>
      </c>
      <c r="F4101" s="3">
        <f t="shared" ca="1" si="481"/>
        <v>19</v>
      </c>
      <c r="G4101" s="3">
        <f t="shared" ca="1" si="482"/>
        <v>72</v>
      </c>
      <c r="H4101" s="3">
        <f t="shared" si="478"/>
        <v>0</v>
      </c>
      <c r="I4101" s="3">
        <v>0</v>
      </c>
      <c r="J4101" s="3">
        <v>77</v>
      </c>
      <c r="K4101" s="14">
        <f t="shared" ca="1" si="484"/>
        <v>125.15151515151516</v>
      </c>
      <c r="L4101" s="14">
        <f t="shared" ca="1" si="485"/>
        <v>37.799999999999997</v>
      </c>
      <c r="M4101" s="30">
        <f t="shared" ca="1" si="483"/>
        <v>125.15151515151516</v>
      </c>
    </row>
    <row r="4102" spans="1:13">
      <c r="A4102" s="3">
        <v>12</v>
      </c>
      <c r="B4102" s="3">
        <v>21</v>
      </c>
      <c r="C4102" s="3">
        <v>21</v>
      </c>
      <c r="D4102" s="4">
        <f t="shared" ca="1" si="479"/>
        <v>4.2</v>
      </c>
      <c r="E4102" s="3">
        <f t="shared" ca="1" si="480"/>
        <v>1</v>
      </c>
      <c r="F4102" s="3">
        <f t="shared" ca="1" si="481"/>
        <v>17</v>
      </c>
      <c r="G4102" s="3">
        <f t="shared" ca="1" si="482"/>
        <v>73</v>
      </c>
      <c r="H4102" s="3">
        <f t="shared" si="478"/>
        <v>0</v>
      </c>
      <c r="I4102" s="3">
        <v>-2</v>
      </c>
      <c r="J4102" s="3">
        <v>77</v>
      </c>
      <c r="K4102" s="14">
        <f t="shared" ca="1" si="484"/>
        <v>14.035714285714286</v>
      </c>
      <c r="L4102" s="14">
        <f t="shared" ca="1" si="485"/>
        <v>4.8</v>
      </c>
      <c r="M4102" s="30">
        <f t="shared" ca="1" si="483"/>
        <v>14.035714285714286</v>
      </c>
    </row>
    <row r="4103" spans="1:13">
      <c r="A4103" s="3">
        <v>12</v>
      </c>
      <c r="B4103" s="3">
        <v>21</v>
      </c>
      <c r="C4103" s="3">
        <v>22</v>
      </c>
      <c r="D4103" s="4">
        <f t="shared" ca="1" si="479"/>
        <v>4.0999999999999996</v>
      </c>
      <c r="E4103" s="3">
        <f t="shared" ca="1" si="480"/>
        <v>17</v>
      </c>
      <c r="F4103" s="3">
        <f t="shared" ca="1" si="481"/>
        <v>18</v>
      </c>
      <c r="G4103" s="3">
        <f t="shared" ca="1" si="482"/>
        <v>80</v>
      </c>
      <c r="H4103" s="3">
        <f t="shared" si="478"/>
        <v>0</v>
      </c>
      <c r="I4103" s="3">
        <v>-4</v>
      </c>
      <c r="J4103" s="3">
        <v>77</v>
      </c>
      <c r="K4103" s="14">
        <f t="shared" ca="1" si="484"/>
        <v>259.76829268292681</v>
      </c>
      <c r="L4103" s="14">
        <f t="shared" ca="1" si="485"/>
        <v>71.400000000000006</v>
      </c>
      <c r="M4103" s="30">
        <f t="shared" ca="1" si="483"/>
        <v>259.76829268292681</v>
      </c>
    </row>
    <row r="4104" spans="1:13">
      <c r="A4104" s="3">
        <v>12</v>
      </c>
      <c r="B4104" s="3">
        <v>21</v>
      </c>
      <c r="C4104" s="3">
        <v>23</v>
      </c>
      <c r="D4104" s="4">
        <f t="shared" ca="1" si="479"/>
        <v>3.3</v>
      </c>
      <c r="E4104" s="3">
        <f t="shared" ca="1" si="480"/>
        <v>5</v>
      </c>
      <c r="F4104" s="3">
        <f t="shared" ca="1" si="481"/>
        <v>18</v>
      </c>
      <c r="G4104" s="3">
        <f t="shared" ca="1" si="482"/>
        <v>72</v>
      </c>
      <c r="H4104" s="3">
        <f t="shared" si="478"/>
        <v>0</v>
      </c>
      <c r="I4104" s="3">
        <v>-8</v>
      </c>
      <c r="J4104" s="3">
        <v>77</v>
      </c>
      <c r="K4104" s="14">
        <f t="shared" ca="1" si="484"/>
        <v>102.65151515151516</v>
      </c>
      <c r="L4104" s="14">
        <f t="shared" ca="1" si="485"/>
        <v>15</v>
      </c>
      <c r="M4104" s="30">
        <f t="shared" ca="1" si="483"/>
        <v>102.65151515151516</v>
      </c>
    </row>
    <row r="4105" spans="1:13">
      <c r="A4105" s="3">
        <v>12</v>
      </c>
      <c r="B4105" s="3">
        <v>21</v>
      </c>
      <c r="C4105" s="3">
        <v>24</v>
      </c>
      <c r="D4105" s="4">
        <f t="shared" ca="1" si="479"/>
        <v>3.5</v>
      </c>
      <c r="E4105" s="3">
        <f t="shared" ca="1" si="480"/>
        <v>3</v>
      </c>
      <c r="F4105" s="3">
        <f t="shared" ca="1" si="481"/>
        <v>19</v>
      </c>
      <c r="G4105" s="3">
        <f t="shared" ca="1" si="482"/>
        <v>70</v>
      </c>
      <c r="H4105" s="3">
        <f t="shared" si="478"/>
        <v>0</v>
      </c>
      <c r="I4105" s="3">
        <v>-10</v>
      </c>
      <c r="J4105" s="3">
        <v>77</v>
      </c>
      <c r="K4105" s="14">
        <f t="shared" ca="1" si="484"/>
        <v>61.371428571428567</v>
      </c>
      <c r="L4105" s="14">
        <f t="shared" ca="1" si="485"/>
        <v>7.1999999999999993</v>
      </c>
      <c r="M4105" s="30">
        <f t="shared" ca="1" si="483"/>
        <v>61.371428571428567</v>
      </c>
    </row>
    <row r="4106" spans="1:13">
      <c r="A4106" s="3">
        <v>12</v>
      </c>
      <c r="B4106" s="3">
        <v>22</v>
      </c>
      <c r="C4106" s="3">
        <v>1</v>
      </c>
      <c r="D4106" s="4">
        <f t="shared" ca="1" si="479"/>
        <v>3.9</v>
      </c>
      <c r="E4106" s="3">
        <f t="shared" ca="1" si="480"/>
        <v>26</v>
      </c>
      <c r="F4106" s="3">
        <f t="shared" ca="1" si="481"/>
        <v>19</v>
      </c>
      <c r="G4106" s="3">
        <f t="shared" ca="1" si="482"/>
        <v>74</v>
      </c>
      <c r="H4106" s="3">
        <f t="shared" si="478"/>
        <v>0</v>
      </c>
      <c r="I4106" s="3">
        <v>-12</v>
      </c>
      <c r="J4106" s="3">
        <v>77</v>
      </c>
      <c r="K4106" s="14">
        <f t="shared" ca="1" si="484"/>
        <v>492.66666666666669</v>
      </c>
      <c r="L4106" s="14">
        <f t="shared" ca="1" si="485"/>
        <v>46.8</v>
      </c>
      <c r="M4106" s="30">
        <f t="shared" ca="1" si="483"/>
        <v>492.66666666666669</v>
      </c>
    </row>
    <row r="4107" spans="1:13">
      <c r="A4107" s="3">
        <v>12</v>
      </c>
      <c r="B4107" s="3">
        <v>22</v>
      </c>
      <c r="C4107" s="3">
        <v>2</v>
      </c>
      <c r="D4107" s="4">
        <f t="shared" ca="1" si="479"/>
        <v>3.3</v>
      </c>
      <c r="E4107" s="3">
        <f t="shared" ca="1" si="480"/>
        <v>28</v>
      </c>
      <c r="F4107" s="3">
        <f t="shared" ca="1" si="481"/>
        <v>18</v>
      </c>
      <c r="G4107" s="3">
        <f t="shared" ca="1" si="482"/>
        <v>67</v>
      </c>
      <c r="H4107" s="3">
        <f>IF(C4107&lt;7,0,IF(C4107&gt;17,0,0.03*(10-ABS(C4107-12))))</f>
        <v>0</v>
      </c>
      <c r="I4107" s="3">
        <v>-11</v>
      </c>
      <c r="J4107" s="3">
        <v>77</v>
      </c>
      <c r="K4107" s="14">
        <f t="shared" ca="1" si="484"/>
        <v>608.78787878787887</v>
      </c>
      <c r="L4107" s="14">
        <f t="shared" ca="1" si="485"/>
        <v>58.800000000000004</v>
      </c>
      <c r="M4107" s="30">
        <f t="shared" ca="1" si="483"/>
        <v>608.78787878787887</v>
      </c>
    </row>
    <row r="4108" spans="1:13">
      <c r="A4108" s="3">
        <v>12</v>
      </c>
      <c r="B4108" s="3">
        <v>22</v>
      </c>
      <c r="C4108" s="3">
        <v>3</v>
      </c>
      <c r="D4108" s="4">
        <f t="shared" ca="1" si="479"/>
        <v>3.6999999999999997</v>
      </c>
      <c r="E4108" s="3">
        <f t="shared" ca="1" si="480"/>
        <v>24</v>
      </c>
      <c r="F4108" s="3">
        <f t="shared" ca="1" si="481"/>
        <v>19</v>
      </c>
      <c r="G4108" s="3">
        <f t="shared" ca="1" si="482"/>
        <v>63</v>
      </c>
      <c r="H4108" s="3">
        <f t="shared" si="478"/>
        <v>0</v>
      </c>
      <c r="I4108" s="3">
        <v>-11</v>
      </c>
      <c r="J4108" s="3">
        <v>77</v>
      </c>
      <c r="K4108" s="14">
        <f t="shared" ca="1" si="484"/>
        <v>474.81081081081089</v>
      </c>
      <c r="L4108" s="14">
        <f t="shared" ca="1" si="485"/>
        <v>50.400000000000006</v>
      </c>
      <c r="M4108" s="30">
        <f t="shared" ca="1" si="483"/>
        <v>474.81081081081089</v>
      </c>
    </row>
    <row r="4109" spans="1:13">
      <c r="A4109" s="3">
        <v>12</v>
      </c>
      <c r="B4109" s="3">
        <v>22</v>
      </c>
      <c r="C4109" s="3">
        <v>4</v>
      </c>
      <c r="D4109" s="4">
        <f t="shared" ca="1" si="479"/>
        <v>4.3</v>
      </c>
      <c r="E4109" s="3">
        <f t="shared" ca="1" si="480"/>
        <v>19</v>
      </c>
      <c r="F4109" s="3">
        <f t="shared" ca="1" si="481"/>
        <v>17</v>
      </c>
      <c r="G4109" s="3">
        <f t="shared" ca="1" si="482"/>
        <v>79</v>
      </c>
      <c r="H4109" s="3">
        <f t="shared" si="478"/>
        <v>0</v>
      </c>
      <c r="I4109" s="3">
        <v>-11</v>
      </c>
      <c r="J4109" s="3">
        <v>77</v>
      </c>
      <c r="K4109" s="14">
        <f t="shared" ca="1" si="484"/>
        <v>309.74418604651163</v>
      </c>
      <c r="L4109" s="14">
        <f t="shared" ca="1" si="485"/>
        <v>39.9</v>
      </c>
      <c r="M4109" s="30">
        <f t="shared" ca="1" si="483"/>
        <v>309.74418604651163</v>
      </c>
    </row>
    <row r="4110" spans="1:13">
      <c r="A4110" s="3">
        <v>12</v>
      </c>
      <c r="B4110" s="3">
        <v>22</v>
      </c>
      <c r="C4110" s="3">
        <v>5</v>
      </c>
      <c r="D4110" s="4">
        <f t="shared" ca="1" si="479"/>
        <v>3.3</v>
      </c>
      <c r="E4110" s="3">
        <f t="shared" ca="1" si="480"/>
        <v>4</v>
      </c>
      <c r="F4110" s="3">
        <f t="shared" ca="1" si="481"/>
        <v>17</v>
      </c>
      <c r="G4110" s="3">
        <f t="shared" ca="1" si="482"/>
        <v>77</v>
      </c>
      <c r="H4110" s="3">
        <f t="shared" si="478"/>
        <v>0</v>
      </c>
      <c r="I4110" s="3">
        <v>-9</v>
      </c>
      <c r="J4110" s="3">
        <v>77</v>
      </c>
      <c r="K4110" s="14">
        <f t="shared" ca="1" si="484"/>
        <v>81.818181818181827</v>
      </c>
      <c r="L4110" s="14">
        <f t="shared" ca="1" si="485"/>
        <v>10.799999999999999</v>
      </c>
      <c r="M4110" s="30">
        <f t="shared" ca="1" si="483"/>
        <v>81.818181818181827</v>
      </c>
    </row>
    <row r="4111" spans="1:13">
      <c r="A4111" s="3">
        <v>12</v>
      </c>
      <c r="B4111" s="3">
        <v>22</v>
      </c>
      <c r="C4111" s="3">
        <v>6</v>
      </c>
      <c r="D4111" s="4">
        <f t="shared" ca="1" si="479"/>
        <v>3.5999999999999996</v>
      </c>
      <c r="E4111" s="3">
        <f t="shared" ca="1" si="480"/>
        <v>29</v>
      </c>
      <c r="F4111" s="3">
        <f t="shared" ca="1" si="481"/>
        <v>16</v>
      </c>
      <c r="G4111" s="3">
        <f t="shared" ca="1" si="482"/>
        <v>80</v>
      </c>
      <c r="H4111" s="3">
        <f t="shared" si="478"/>
        <v>0</v>
      </c>
      <c r="I4111" s="3">
        <v>-8</v>
      </c>
      <c r="J4111" s="3">
        <v>77</v>
      </c>
      <c r="K4111" s="14">
        <f t="shared" ca="1" si="484"/>
        <v>524.81944444444457</v>
      </c>
      <c r="L4111" s="14">
        <f t="shared" ca="1" si="485"/>
        <v>87</v>
      </c>
      <c r="M4111" s="30">
        <f t="shared" ca="1" si="483"/>
        <v>524.81944444444457</v>
      </c>
    </row>
    <row r="4112" spans="1:13">
      <c r="A4112" s="3">
        <v>12</v>
      </c>
      <c r="B4112" s="3">
        <v>22</v>
      </c>
      <c r="C4112" s="3">
        <v>7</v>
      </c>
      <c r="D4112" s="4">
        <f t="shared" ca="1" si="479"/>
        <v>3.4</v>
      </c>
      <c r="E4112" s="3">
        <f t="shared" ca="1" si="480"/>
        <v>26</v>
      </c>
      <c r="F4112" s="3">
        <f t="shared" ca="1" si="481"/>
        <v>17</v>
      </c>
      <c r="G4112" s="3">
        <f t="shared" ca="1" si="482"/>
        <v>66</v>
      </c>
      <c r="H4112" s="3">
        <f>IF(C4112&lt;7,0,IF(C4112&gt;17,0,0.03*(10-ABS(C4112-12))))</f>
        <v>0.15</v>
      </c>
      <c r="I4112" s="3">
        <v>-6</v>
      </c>
      <c r="J4112" s="3">
        <v>77</v>
      </c>
      <c r="K4112" s="14">
        <f t="shared" ca="1" si="484"/>
        <v>463.02941176470586</v>
      </c>
      <c r="L4112" s="14">
        <f t="shared" ca="1" si="485"/>
        <v>93.6</v>
      </c>
      <c r="M4112" s="30">
        <f t="shared" ca="1" si="483"/>
        <v>463.02941176470586</v>
      </c>
    </row>
    <row r="4113" spans="1:13">
      <c r="A4113" s="3">
        <v>12</v>
      </c>
      <c r="B4113" s="3">
        <v>22</v>
      </c>
      <c r="C4113" s="3">
        <v>8</v>
      </c>
      <c r="D4113" s="4">
        <f t="shared" ca="1" si="479"/>
        <v>4.0999999999999996</v>
      </c>
      <c r="E4113" s="3">
        <f t="shared" ca="1" si="480"/>
        <v>17</v>
      </c>
      <c r="F4113" s="3">
        <f t="shared" ca="1" si="481"/>
        <v>21</v>
      </c>
      <c r="G4113" s="3">
        <f t="shared" ca="1" si="482"/>
        <v>73</v>
      </c>
      <c r="H4113" s="3">
        <f t="shared" si="478"/>
        <v>0.18</v>
      </c>
      <c r="I4113" s="3">
        <v>-4</v>
      </c>
      <c r="J4113" s="3">
        <v>77</v>
      </c>
      <c r="K4113" s="14">
        <f t="shared" ca="1" si="484"/>
        <v>256.86585365853665</v>
      </c>
      <c r="L4113" s="14">
        <f t="shared" ca="1" si="485"/>
        <v>71.400000000000006</v>
      </c>
      <c r="M4113" s="30">
        <f t="shared" ca="1" si="483"/>
        <v>256.86585365853665</v>
      </c>
    </row>
    <row r="4114" spans="1:13">
      <c r="A4114" s="3">
        <v>12</v>
      </c>
      <c r="B4114" s="3">
        <v>22</v>
      </c>
      <c r="C4114" s="3">
        <v>9</v>
      </c>
      <c r="D4114" s="4">
        <f t="shared" ca="1" si="479"/>
        <v>3.5</v>
      </c>
      <c r="E4114" s="3">
        <f t="shared" ca="1" si="480"/>
        <v>23</v>
      </c>
      <c r="F4114" s="3">
        <f t="shared" ca="1" si="481"/>
        <v>21</v>
      </c>
      <c r="G4114" s="3">
        <f t="shared" ca="1" si="482"/>
        <v>79</v>
      </c>
      <c r="H4114" s="3">
        <f t="shared" ref="H4114:H4177" si="486">IF(C4114&lt;7,0,IF(C4114&gt;17,0,0.03*(10-ABS(C4114-12))))</f>
        <v>0.21</v>
      </c>
      <c r="I4114" s="3">
        <v>-3</v>
      </c>
      <c r="J4114" s="3">
        <v>77</v>
      </c>
      <c r="K4114" s="14">
        <f t="shared" ca="1" si="484"/>
        <v>393.3</v>
      </c>
      <c r="L4114" s="14">
        <f t="shared" ca="1" si="485"/>
        <v>103.5</v>
      </c>
      <c r="M4114" s="30">
        <f t="shared" ca="1" si="483"/>
        <v>393.3</v>
      </c>
    </row>
    <row r="4115" spans="1:13">
      <c r="A4115" s="3">
        <v>12</v>
      </c>
      <c r="B4115" s="3">
        <v>22</v>
      </c>
      <c r="C4115" s="3">
        <v>10</v>
      </c>
      <c r="D4115" s="4">
        <f t="shared" ref="D4115:D4178" ca="1" si="487">3.3+RANDBETWEEN(0,10)/10</f>
        <v>3.5</v>
      </c>
      <c r="E4115" s="3">
        <f t="shared" ref="E4115:E4178" ca="1" si="488">RANDBETWEEN(1,30)</f>
        <v>23</v>
      </c>
      <c r="F4115" s="3">
        <f t="shared" ref="F4115:F4178" ca="1" si="489">IF(C4115&lt;=7,RANDBETWEEN(16,19),IF(C4115&gt;=20,RANDBETWEEN(16,19),RANDBETWEEN(20,24)))</f>
        <v>23</v>
      </c>
      <c r="G4115" s="3">
        <f t="shared" ref="G4115:G4178" ca="1" si="490">RANDBETWEEN(60,80)</f>
        <v>78</v>
      </c>
      <c r="H4115" s="3">
        <f t="shared" si="486"/>
        <v>0.24</v>
      </c>
      <c r="I4115" s="3">
        <v>-1</v>
      </c>
      <c r="J4115" s="3">
        <v>77</v>
      </c>
      <c r="K4115" s="14">
        <f t="shared" ca="1" si="484"/>
        <v>388.04285714285709</v>
      </c>
      <c r="L4115" s="14">
        <f t="shared" ca="1" si="485"/>
        <v>117.3</v>
      </c>
      <c r="M4115" s="30">
        <f t="shared" ca="1" si="483"/>
        <v>388.04285714285709</v>
      </c>
    </row>
    <row r="4116" spans="1:13">
      <c r="A4116" s="3">
        <v>12</v>
      </c>
      <c r="B4116" s="3">
        <v>22</v>
      </c>
      <c r="C4116" s="3">
        <v>11</v>
      </c>
      <c r="D4116" s="4">
        <f t="shared" ca="1" si="487"/>
        <v>3.8</v>
      </c>
      <c r="E4116" s="3">
        <f t="shared" ca="1" si="488"/>
        <v>21</v>
      </c>
      <c r="F4116" s="3">
        <f t="shared" ca="1" si="489"/>
        <v>20</v>
      </c>
      <c r="G4116" s="3">
        <f t="shared" ca="1" si="490"/>
        <v>79</v>
      </c>
      <c r="H4116" s="3">
        <f t="shared" si="486"/>
        <v>0.27</v>
      </c>
      <c r="I4116" s="3">
        <v>2</v>
      </c>
      <c r="J4116" s="3">
        <v>77</v>
      </c>
      <c r="K4116" s="14">
        <f t="shared" ca="1" si="484"/>
        <v>281.01315789473688</v>
      </c>
      <c r="L4116" s="14">
        <f t="shared" ca="1" si="485"/>
        <v>126</v>
      </c>
      <c r="M4116" s="30">
        <f t="shared" ca="1" si="483"/>
        <v>281.01315789473688</v>
      </c>
    </row>
    <row r="4117" spans="1:13">
      <c r="A4117" s="3">
        <v>12</v>
      </c>
      <c r="B4117" s="3">
        <v>22</v>
      </c>
      <c r="C4117" s="3">
        <v>12</v>
      </c>
      <c r="D4117" s="4">
        <f t="shared" ca="1" si="487"/>
        <v>4.0999999999999996</v>
      </c>
      <c r="E4117" s="3">
        <f t="shared" ca="1" si="488"/>
        <v>24</v>
      </c>
      <c r="F4117" s="3">
        <f t="shared" ca="1" si="489"/>
        <v>24</v>
      </c>
      <c r="G4117" s="3">
        <f t="shared" ca="1" si="490"/>
        <v>72</v>
      </c>
      <c r="H4117" s="3">
        <f t="shared" si="486"/>
        <v>0.3</v>
      </c>
      <c r="I4117" s="3">
        <v>4</v>
      </c>
      <c r="J4117" s="3">
        <v>77</v>
      </c>
      <c r="K4117" s="14">
        <f t="shared" ca="1" si="484"/>
        <v>308.78048780487808</v>
      </c>
      <c r="L4117" s="14">
        <f t="shared" ca="1" si="485"/>
        <v>158.39999999999998</v>
      </c>
      <c r="M4117" s="30">
        <f t="shared" ca="1" si="483"/>
        <v>308.78048780487808</v>
      </c>
    </row>
    <row r="4118" spans="1:13">
      <c r="A4118" s="3">
        <v>12</v>
      </c>
      <c r="B4118" s="3">
        <v>22</v>
      </c>
      <c r="C4118" s="3">
        <v>13</v>
      </c>
      <c r="D4118" s="4">
        <f t="shared" ca="1" si="487"/>
        <v>3.9</v>
      </c>
      <c r="E4118" s="3">
        <f t="shared" ca="1" si="488"/>
        <v>20</v>
      </c>
      <c r="F4118" s="3">
        <f t="shared" ca="1" si="489"/>
        <v>21</v>
      </c>
      <c r="G4118" s="3">
        <f t="shared" ca="1" si="490"/>
        <v>76</v>
      </c>
      <c r="H4118" s="3">
        <f t="shared" si="486"/>
        <v>0.27</v>
      </c>
      <c r="I4118" s="3">
        <v>6</v>
      </c>
      <c r="J4118" s="3">
        <v>77</v>
      </c>
      <c r="K4118" s="14">
        <f t="shared" ca="1" si="484"/>
        <v>241.2820512820513</v>
      </c>
      <c r="L4118" s="14">
        <f t="shared" ca="1" si="485"/>
        <v>144</v>
      </c>
      <c r="M4118" s="30">
        <f t="shared" ca="1" si="483"/>
        <v>241.2820512820513</v>
      </c>
    </row>
    <row r="4119" spans="1:13">
      <c r="A4119" s="3">
        <v>12</v>
      </c>
      <c r="B4119" s="3">
        <v>22</v>
      </c>
      <c r="C4119" s="3">
        <v>14</v>
      </c>
      <c r="D4119" s="4">
        <f t="shared" ca="1" si="487"/>
        <v>3.4</v>
      </c>
      <c r="E4119" s="3">
        <f t="shared" ca="1" si="488"/>
        <v>10</v>
      </c>
      <c r="F4119" s="3">
        <f t="shared" ca="1" si="489"/>
        <v>24</v>
      </c>
      <c r="G4119" s="3">
        <f t="shared" ca="1" si="490"/>
        <v>70</v>
      </c>
      <c r="H4119" s="3">
        <f t="shared" si="486"/>
        <v>0.24</v>
      </c>
      <c r="I4119" s="3">
        <v>7</v>
      </c>
      <c r="J4119" s="3">
        <v>77</v>
      </c>
      <c r="K4119" s="14">
        <f t="shared" ca="1" si="484"/>
        <v>148.8235294117647</v>
      </c>
      <c r="L4119" s="14">
        <f t="shared" ca="1" si="485"/>
        <v>75</v>
      </c>
      <c r="M4119" s="30">
        <f t="shared" ca="1" si="483"/>
        <v>148.8235294117647</v>
      </c>
    </row>
    <row r="4120" spans="1:13">
      <c r="A4120" s="3">
        <v>12</v>
      </c>
      <c r="B4120" s="3">
        <v>22</v>
      </c>
      <c r="C4120" s="3">
        <v>15</v>
      </c>
      <c r="D4120" s="4">
        <f t="shared" ca="1" si="487"/>
        <v>3.3</v>
      </c>
      <c r="E4120" s="3">
        <f t="shared" ca="1" si="488"/>
        <v>21</v>
      </c>
      <c r="F4120" s="3">
        <f t="shared" ca="1" si="489"/>
        <v>24</v>
      </c>
      <c r="G4120" s="3">
        <f t="shared" ca="1" si="490"/>
        <v>67</v>
      </c>
      <c r="H4120" s="3">
        <f t="shared" si="486"/>
        <v>0.21</v>
      </c>
      <c r="I4120" s="3">
        <v>8</v>
      </c>
      <c r="J4120" s="3">
        <v>77</v>
      </c>
      <c r="K4120" s="14">
        <f t="shared" ca="1" si="484"/>
        <v>319.77272727272731</v>
      </c>
      <c r="L4120" s="14">
        <f t="shared" ca="1" si="485"/>
        <v>163.79999999999998</v>
      </c>
      <c r="M4120" s="30">
        <f t="shared" ca="1" si="483"/>
        <v>319.77272727272731</v>
      </c>
    </row>
    <row r="4121" spans="1:13">
      <c r="A4121" s="3">
        <v>12</v>
      </c>
      <c r="B4121" s="3">
        <v>22</v>
      </c>
      <c r="C4121" s="3">
        <v>16</v>
      </c>
      <c r="D4121" s="4">
        <f t="shared" ca="1" si="487"/>
        <v>3.9</v>
      </c>
      <c r="E4121" s="3">
        <f t="shared" ca="1" si="488"/>
        <v>14</v>
      </c>
      <c r="F4121" s="3">
        <f t="shared" ca="1" si="489"/>
        <v>21</v>
      </c>
      <c r="G4121" s="3">
        <f t="shared" ca="1" si="490"/>
        <v>68</v>
      </c>
      <c r="H4121" s="3">
        <f t="shared" si="486"/>
        <v>0.18</v>
      </c>
      <c r="I4121" s="3">
        <v>7</v>
      </c>
      <c r="J4121" s="3">
        <v>77</v>
      </c>
      <c r="K4121" s="14">
        <f t="shared" ca="1" si="484"/>
        <v>173.92307692307693</v>
      </c>
      <c r="L4121" s="14">
        <f t="shared" ca="1" si="485"/>
        <v>105</v>
      </c>
      <c r="M4121" s="30">
        <f t="shared" ref="M4121:M4184" ca="1" si="491">K4121</f>
        <v>173.92307692307693</v>
      </c>
    </row>
    <row r="4122" spans="1:13">
      <c r="A4122" s="3">
        <v>12</v>
      </c>
      <c r="B4122" s="3">
        <v>22</v>
      </c>
      <c r="C4122" s="3">
        <v>17</v>
      </c>
      <c r="D4122" s="4">
        <f t="shared" ca="1" si="487"/>
        <v>3.5</v>
      </c>
      <c r="E4122" s="3">
        <f t="shared" ca="1" si="488"/>
        <v>6</v>
      </c>
      <c r="F4122" s="3">
        <f t="shared" ca="1" si="489"/>
        <v>21</v>
      </c>
      <c r="G4122" s="3">
        <f t="shared" ca="1" si="490"/>
        <v>78</v>
      </c>
      <c r="H4122" s="3">
        <f t="shared" si="486"/>
        <v>0.15</v>
      </c>
      <c r="I4122" s="3">
        <v>6</v>
      </c>
      <c r="J4122" s="3">
        <v>77</v>
      </c>
      <c r="K4122" s="14">
        <f t="shared" ca="1" si="484"/>
        <v>85.799999999999983</v>
      </c>
      <c r="L4122" s="14">
        <f t="shared" ca="1" si="485"/>
        <v>43.199999999999996</v>
      </c>
      <c r="M4122" s="30">
        <f t="shared" ca="1" si="491"/>
        <v>85.799999999999983</v>
      </c>
    </row>
    <row r="4123" spans="1:13">
      <c r="A4123" s="3">
        <v>12</v>
      </c>
      <c r="B4123" s="3">
        <v>22</v>
      </c>
      <c r="C4123" s="3">
        <v>18</v>
      </c>
      <c r="D4123" s="4">
        <f t="shared" ca="1" si="487"/>
        <v>4</v>
      </c>
      <c r="E4123" s="3">
        <f t="shared" ca="1" si="488"/>
        <v>16</v>
      </c>
      <c r="F4123" s="3">
        <f t="shared" ca="1" si="489"/>
        <v>24</v>
      </c>
      <c r="G4123" s="3">
        <f t="shared" ca="1" si="490"/>
        <v>61</v>
      </c>
      <c r="H4123" s="3">
        <f t="shared" si="486"/>
        <v>0</v>
      </c>
      <c r="I4123" s="3">
        <v>4</v>
      </c>
      <c r="J4123" s="3">
        <v>77</v>
      </c>
      <c r="K4123" s="14">
        <f t="shared" ca="1" si="484"/>
        <v>243.2</v>
      </c>
      <c r="L4123" s="14">
        <f t="shared" ca="1" si="485"/>
        <v>105.6</v>
      </c>
      <c r="M4123" s="30">
        <f t="shared" ca="1" si="491"/>
        <v>243.2</v>
      </c>
    </row>
    <row r="4124" spans="1:13">
      <c r="A4124" s="3">
        <v>12</v>
      </c>
      <c r="B4124" s="3">
        <v>22</v>
      </c>
      <c r="C4124" s="3">
        <v>19</v>
      </c>
      <c r="D4124" s="4">
        <f t="shared" ca="1" si="487"/>
        <v>3.9</v>
      </c>
      <c r="E4124" s="3">
        <f t="shared" ca="1" si="488"/>
        <v>11</v>
      </c>
      <c r="F4124" s="3">
        <f t="shared" ca="1" si="489"/>
        <v>21</v>
      </c>
      <c r="G4124" s="3">
        <f t="shared" ca="1" si="490"/>
        <v>69</v>
      </c>
      <c r="H4124" s="3">
        <f t="shared" si="486"/>
        <v>0</v>
      </c>
      <c r="I4124" s="3">
        <v>2</v>
      </c>
      <c r="J4124" s="3">
        <v>77</v>
      </c>
      <c r="K4124" s="14">
        <f t="shared" ca="1" si="484"/>
        <v>166.83333333333334</v>
      </c>
      <c r="L4124" s="14">
        <f t="shared" ca="1" si="485"/>
        <v>66</v>
      </c>
      <c r="M4124" s="30">
        <f t="shared" ca="1" si="491"/>
        <v>166.83333333333334</v>
      </c>
    </row>
    <row r="4125" spans="1:13">
      <c r="A4125" s="3">
        <v>12</v>
      </c>
      <c r="B4125" s="3">
        <v>22</v>
      </c>
      <c r="C4125" s="3">
        <v>20</v>
      </c>
      <c r="D4125" s="4">
        <f t="shared" ca="1" si="487"/>
        <v>4.3</v>
      </c>
      <c r="E4125" s="3">
        <f t="shared" ca="1" si="488"/>
        <v>7</v>
      </c>
      <c r="F4125" s="3">
        <f t="shared" ca="1" si="489"/>
        <v>19</v>
      </c>
      <c r="G4125" s="3">
        <f t="shared" ca="1" si="490"/>
        <v>61</v>
      </c>
      <c r="H4125" s="3">
        <f t="shared" si="486"/>
        <v>0</v>
      </c>
      <c r="I4125" s="3">
        <v>0</v>
      </c>
      <c r="J4125" s="3">
        <v>77</v>
      </c>
      <c r="K4125" s="14">
        <f t="shared" ca="1" si="484"/>
        <v>96.941860465116278</v>
      </c>
      <c r="L4125" s="14">
        <f t="shared" ca="1" si="485"/>
        <v>37.799999999999997</v>
      </c>
      <c r="M4125" s="30">
        <f t="shared" ca="1" si="491"/>
        <v>96.941860465116278</v>
      </c>
    </row>
    <row r="4126" spans="1:13">
      <c r="A4126" s="3">
        <v>12</v>
      </c>
      <c r="B4126" s="3">
        <v>22</v>
      </c>
      <c r="C4126" s="3">
        <v>21</v>
      </c>
      <c r="D4126" s="4">
        <f t="shared" ca="1" si="487"/>
        <v>3.4</v>
      </c>
      <c r="E4126" s="3">
        <f t="shared" ca="1" si="488"/>
        <v>6</v>
      </c>
      <c r="F4126" s="3">
        <f t="shared" ca="1" si="489"/>
        <v>17</v>
      </c>
      <c r="G4126" s="3">
        <f t="shared" ca="1" si="490"/>
        <v>61</v>
      </c>
      <c r="H4126" s="3">
        <f t="shared" si="486"/>
        <v>0</v>
      </c>
      <c r="I4126" s="3">
        <v>-2</v>
      </c>
      <c r="J4126" s="3">
        <v>77</v>
      </c>
      <c r="K4126" s="14">
        <f t="shared" ca="1" si="484"/>
        <v>105.08823529411764</v>
      </c>
      <c r="L4126" s="14">
        <f t="shared" ca="1" si="485"/>
        <v>28.799999999999997</v>
      </c>
      <c r="M4126" s="30">
        <f t="shared" ca="1" si="491"/>
        <v>105.08823529411764</v>
      </c>
    </row>
    <row r="4127" spans="1:13">
      <c r="A4127" s="3">
        <v>12</v>
      </c>
      <c r="B4127" s="3">
        <v>22</v>
      </c>
      <c r="C4127" s="3">
        <v>22</v>
      </c>
      <c r="D4127" s="4">
        <f t="shared" ca="1" si="487"/>
        <v>3.9</v>
      </c>
      <c r="E4127" s="3">
        <f t="shared" ca="1" si="488"/>
        <v>18</v>
      </c>
      <c r="F4127" s="3">
        <f t="shared" ca="1" si="489"/>
        <v>16</v>
      </c>
      <c r="G4127" s="3">
        <f t="shared" ca="1" si="490"/>
        <v>60</v>
      </c>
      <c r="H4127" s="3">
        <f t="shared" si="486"/>
        <v>0</v>
      </c>
      <c r="I4127" s="3">
        <v>-4</v>
      </c>
      <c r="J4127" s="3">
        <v>77</v>
      </c>
      <c r="K4127" s="14">
        <f t="shared" ca="1" si="484"/>
        <v>280.84615384615387</v>
      </c>
      <c r="L4127" s="14">
        <f t="shared" ca="1" si="485"/>
        <v>75.600000000000009</v>
      </c>
      <c r="M4127" s="30">
        <f t="shared" ca="1" si="491"/>
        <v>280.84615384615387</v>
      </c>
    </row>
    <row r="4128" spans="1:13">
      <c r="A4128" s="3">
        <v>12</v>
      </c>
      <c r="B4128" s="3">
        <v>22</v>
      </c>
      <c r="C4128" s="3">
        <v>23</v>
      </c>
      <c r="D4128" s="4">
        <f t="shared" ca="1" si="487"/>
        <v>4.2</v>
      </c>
      <c r="E4128" s="3">
        <f t="shared" ca="1" si="488"/>
        <v>5</v>
      </c>
      <c r="F4128" s="3">
        <f t="shared" ca="1" si="489"/>
        <v>17</v>
      </c>
      <c r="G4128" s="3">
        <f t="shared" ca="1" si="490"/>
        <v>72</v>
      </c>
      <c r="H4128" s="3">
        <f t="shared" si="486"/>
        <v>0</v>
      </c>
      <c r="I4128" s="3">
        <v>-8</v>
      </c>
      <c r="J4128" s="3">
        <v>77</v>
      </c>
      <c r="K4128" s="14">
        <f t="shared" ca="1" si="484"/>
        <v>79.166666666666657</v>
      </c>
      <c r="L4128" s="14">
        <f t="shared" ca="1" si="485"/>
        <v>15</v>
      </c>
      <c r="M4128" s="30">
        <f t="shared" ca="1" si="491"/>
        <v>79.166666666666657</v>
      </c>
    </row>
    <row r="4129" spans="1:13">
      <c r="A4129" s="3">
        <v>12</v>
      </c>
      <c r="B4129" s="3">
        <v>22</v>
      </c>
      <c r="C4129" s="3">
        <v>24</v>
      </c>
      <c r="D4129" s="4">
        <f t="shared" ca="1" si="487"/>
        <v>3.4</v>
      </c>
      <c r="E4129" s="3">
        <f t="shared" ca="1" si="488"/>
        <v>17</v>
      </c>
      <c r="F4129" s="3">
        <f t="shared" ca="1" si="489"/>
        <v>16</v>
      </c>
      <c r="G4129" s="3">
        <f t="shared" ca="1" si="490"/>
        <v>73</v>
      </c>
      <c r="H4129" s="3">
        <f t="shared" si="486"/>
        <v>0</v>
      </c>
      <c r="I4129" s="3">
        <v>-10</v>
      </c>
      <c r="J4129" s="3">
        <v>77</v>
      </c>
      <c r="K4129" s="14">
        <f t="shared" ca="1" si="484"/>
        <v>338.50000000000006</v>
      </c>
      <c r="L4129" s="14">
        <f t="shared" ca="1" si="485"/>
        <v>40.799999999999997</v>
      </c>
      <c r="M4129" s="30">
        <f t="shared" ca="1" si="491"/>
        <v>338.50000000000006</v>
      </c>
    </row>
    <row r="4130" spans="1:13">
      <c r="A4130" s="3">
        <v>12</v>
      </c>
      <c r="B4130" s="3">
        <v>23</v>
      </c>
      <c r="C4130" s="3">
        <v>1</v>
      </c>
      <c r="D4130" s="4">
        <f t="shared" ca="1" si="487"/>
        <v>4.0999999999999996</v>
      </c>
      <c r="E4130" s="3">
        <f t="shared" ca="1" si="488"/>
        <v>27</v>
      </c>
      <c r="F4130" s="3">
        <f t="shared" ca="1" si="489"/>
        <v>16</v>
      </c>
      <c r="G4130" s="3">
        <f t="shared" ca="1" si="490"/>
        <v>63</v>
      </c>
      <c r="H4130" s="3">
        <f t="shared" si="486"/>
        <v>0</v>
      </c>
      <c r="I4130" s="3">
        <v>-12</v>
      </c>
      <c r="J4130" s="3">
        <v>77</v>
      </c>
      <c r="K4130" s="14">
        <f t="shared" ca="1" si="484"/>
        <v>465.58536585365857</v>
      </c>
      <c r="L4130" s="14">
        <f t="shared" ca="1" si="485"/>
        <v>48.599999999999994</v>
      </c>
      <c r="M4130" s="30">
        <f t="shared" ca="1" si="491"/>
        <v>465.58536585365857</v>
      </c>
    </row>
    <row r="4131" spans="1:13">
      <c r="A4131" s="3">
        <v>12</v>
      </c>
      <c r="B4131" s="3">
        <v>23</v>
      </c>
      <c r="C4131" s="3">
        <v>2</v>
      </c>
      <c r="D4131" s="4">
        <f t="shared" ca="1" si="487"/>
        <v>3.4</v>
      </c>
      <c r="E4131" s="3">
        <f t="shared" ca="1" si="488"/>
        <v>25</v>
      </c>
      <c r="F4131" s="3">
        <f t="shared" ca="1" si="489"/>
        <v>19</v>
      </c>
      <c r="G4131" s="3">
        <f t="shared" ca="1" si="490"/>
        <v>62</v>
      </c>
      <c r="H4131" s="3">
        <f>IF(C4131&lt;7,0,IF(C4131&gt;17,0,0.03*(10-ABS(C4131-12))))</f>
        <v>0</v>
      </c>
      <c r="I4131" s="3">
        <v>-11</v>
      </c>
      <c r="J4131" s="3">
        <v>77</v>
      </c>
      <c r="K4131" s="14">
        <f t="shared" ca="1" si="484"/>
        <v>538.60294117647061</v>
      </c>
      <c r="L4131" s="14">
        <f t="shared" ca="1" si="485"/>
        <v>52.5</v>
      </c>
      <c r="M4131" s="30">
        <f t="shared" ca="1" si="491"/>
        <v>538.60294117647061</v>
      </c>
    </row>
    <row r="4132" spans="1:13">
      <c r="A4132" s="3">
        <v>12</v>
      </c>
      <c r="B4132" s="3">
        <v>23</v>
      </c>
      <c r="C4132" s="3">
        <v>3</v>
      </c>
      <c r="D4132" s="4">
        <f t="shared" ca="1" si="487"/>
        <v>3.8</v>
      </c>
      <c r="E4132" s="3">
        <f t="shared" ca="1" si="488"/>
        <v>6</v>
      </c>
      <c r="F4132" s="3">
        <f t="shared" ca="1" si="489"/>
        <v>19</v>
      </c>
      <c r="G4132" s="3">
        <f t="shared" ca="1" si="490"/>
        <v>65</v>
      </c>
      <c r="H4132" s="3">
        <f t="shared" si="486"/>
        <v>0</v>
      </c>
      <c r="I4132" s="3">
        <v>-11</v>
      </c>
      <c r="J4132" s="3">
        <v>77</v>
      </c>
      <c r="K4132" s="14">
        <f t="shared" ca="1" si="484"/>
        <v>115.42105263157895</v>
      </c>
      <c r="L4132" s="14">
        <f t="shared" ca="1" si="485"/>
        <v>12.600000000000001</v>
      </c>
      <c r="M4132" s="30">
        <f t="shared" ca="1" si="491"/>
        <v>115.42105263157895</v>
      </c>
    </row>
    <row r="4133" spans="1:13">
      <c r="A4133" s="3">
        <v>12</v>
      </c>
      <c r="B4133" s="3">
        <v>23</v>
      </c>
      <c r="C4133" s="3">
        <v>4</v>
      </c>
      <c r="D4133" s="4">
        <f t="shared" ca="1" si="487"/>
        <v>3.5999999999999996</v>
      </c>
      <c r="E4133" s="3">
        <f t="shared" ca="1" si="488"/>
        <v>13</v>
      </c>
      <c r="F4133" s="3">
        <f t="shared" ca="1" si="489"/>
        <v>17</v>
      </c>
      <c r="G4133" s="3">
        <f t="shared" ca="1" si="490"/>
        <v>76</v>
      </c>
      <c r="H4133" s="3">
        <f t="shared" si="486"/>
        <v>0</v>
      </c>
      <c r="I4133" s="3">
        <v>-11</v>
      </c>
      <c r="J4133" s="3">
        <v>77</v>
      </c>
      <c r="K4133" s="14">
        <f t="shared" ca="1" si="484"/>
        <v>252.95833333333334</v>
      </c>
      <c r="L4133" s="14">
        <f t="shared" ca="1" si="485"/>
        <v>27.3</v>
      </c>
      <c r="M4133" s="30">
        <f t="shared" ca="1" si="491"/>
        <v>252.95833333333334</v>
      </c>
    </row>
    <row r="4134" spans="1:13">
      <c r="A4134" s="3">
        <v>12</v>
      </c>
      <c r="B4134" s="3">
        <v>23</v>
      </c>
      <c r="C4134" s="3">
        <v>5</v>
      </c>
      <c r="D4134" s="4">
        <f t="shared" ca="1" si="487"/>
        <v>3.4</v>
      </c>
      <c r="E4134" s="3">
        <f t="shared" ca="1" si="488"/>
        <v>22</v>
      </c>
      <c r="F4134" s="3">
        <f t="shared" ca="1" si="489"/>
        <v>17</v>
      </c>
      <c r="G4134" s="3">
        <f t="shared" ca="1" si="490"/>
        <v>71</v>
      </c>
      <c r="H4134" s="3">
        <f t="shared" si="486"/>
        <v>0</v>
      </c>
      <c r="I4134" s="3">
        <v>-9</v>
      </c>
      <c r="J4134" s="3">
        <v>77</v>
      </c>
      <c r="K4134" s="14">
        <f t="shared" ca="1" si="484"/>
        <v>438.70588235294116</v>
      </c>
      <c r="L4134" s="14">
        <f t="shared" ca="1" si="485"/>
        <v>59.399999999999991</v>
      </c>
      <c r="M4134" s="30">
        <f t="shared" ca="1" si="491"/>
        <v>438.70588235294116</v>
      </c>
    </row>
    <row r="4135" spans="1:13">
      <c r="A4135" s="3">
        <v>12</v>
      </c>
      <c r="B4135" s="3">
        <v>23</v>
      </c>
      <c r="C4135" s="3">
        <v>6</v>
      </c>
      <c r="D4135" s="4">
        <f t="shared" ca="1" si="487"/>
        <v>3.8</v>
      </c>
      <c r="E4135" s="3">
        <f t="shared" ca="1" si="488"/>
        <v>2</v>
      </c>
      <c r="F4135" s="3">
        <f t="shared" ca="1" si="489"/>
        <v>18</v>
      </c>
      <c r="G4135" s="3">
        <f t="shared" ca="1" si="490"/>
        <v>76</v>
      </c>
      <c r="H4135" s="3">
        <f t="shared" si="486"/>
        <v>0</v>
      </c>
      <c r="I4135" s="3">
        <v>-8</v>
      </c>
      <c r="J4135" s="3">
        <v>77</v>
      </c>
      <c r="K4135" s="14">
        <f t="shared" ca="1" si="484"/>
        <v>35.55263157894737</v>
      </c>
      <c r="L4135" s="14">
        <f t="shared" ca="1" si="485"/>
        <v>6</v>
      </c>
      <c r="M4135" s="30">
        <f t="shared" ca="1" si="491"/>
        <v>35.55263157894737</v>
      </c>
    </row>
    <row r="4136" spans="1:13">
      <c r="A4136" s="3">
        <v>12</v>
      </c>
      <c r="B4136" s="3">
        <v>23</v>
      </c>
      <c r="C4136" s="3">
        <v>7</v>
      </c>
      <c r="D4136" s="4">
        <f t="shared" ca="1" si="487"/>
        <v>3.4</v>
      </c>
      <c r="E4136" s="3">
        <f t="shared" ca="1" si="488"/>
        <v>16</v>
      </c>
      <c r="F4136" s="3">
        <f t="shared" ca="1" si="489"/>
        <v>17</v>
      </c>
      <c r="G4136" s="3">
        <f t="shared" ca="1" si="490"/>
        <v>62</v>
      </c>
      <c r="H4136" s="3">
        <f>IF(C4136&lt;7,0,IF(C4136&gt;17,0,0.03*(10-ABS(C4136-12))))</f>
        <v>0.15</v>
      </c>
      <c r="I4136" s="3">
        <v>-6</v>
      </c>
      <c r="J4136" s="3">
        <v>77</v>
      </c>
      <c r="K4136" s="14">
        <f t="shared" ca="1" si="484"/>
        <v>285.88235294117646</v>
      </c>
      <c r="L4136" s="14">
        <f t="shared" ca="1" si="485"/>
        <v>57.599999999999994</v>
      </c>
      <c r="M4136" s="30">
        <f t="shared" ca="1" si="491"/>
        <v>285.88235294117646</v>
      </c>
    </row>
    <row r="4137" spans="1:13">
      <c r="A4137" s="3">
        <v>12</v>
      </c>
      <c r="B4137" s="3">
        <v>23</v>
      </c>
      <c r="C4137" s="3">
        <v>8</v>
      </c>
      <c r="D4137" s="4">
        <f t="shared" ca="1" si="487"/>
        <v>3.4</v>
      </c>
      <c r="E4137" s="3">
        <f t="shared" ca="1" si="488"/>
        <v>17</v>
      </c>
      <c r="F4137" s="3">
        <f t="shared" ca="1" si="489"/>
        <v>24</v>
      </c>
      <c r="G4137" s="3">
        <f t="shared" ca="1" si="490"/>
        <v>61</v>
      </c>
      <c r="H4137" s="3">
        <f t="shared" si="486"/>
        <v>0.18</v>
      </c>
      <c r="I4137" s="3">
        <v>-4</v>
      </c>
      <c r="J4137" s="3">
        <v>77</v>
      </c>
      <c r="K4137" s="14">
        <f t="shared" ca="1" si="484"/>
        <v>331.5</v>
      </c>
      <c r="L4137" s="14">
        <f t="shared" ca="1" si="485"/>
        <v>71.400000000000006</v>
      </c>
      <c r="M4137" s="30">
        <f t="shared" ca="1" si="491"/>
        <v>331.5</v>
      </c>
    </row>
    <row r="4138" spans="1:13">
      <c r="A4138" s="3">
        <v>12</v>
      </c>
      <c r="B4138" s="3">
        <v>23</v>
      </c>
      <c r="C4138" s="3">
        <v>9</v>
      </c>
      <c r="D4138" s="4">
        <f t="shared" ca="1" si="487"/>
        <v>4.2</v>
      </c>
      <c r="E4138" s="3">
        <f t="shared" ca="1" si="488"/>
        <v>19</v>
      </c>
      <c r="F4138" s="3">
        <f t="shared" ca="1" si="489"/>
        <v>23</v>
      </c>
      <c r="G4138" s="3">
        <f t="shared" ca="1" si="490"/>
        <v>60</v>
      </c>
      <c r="H4138" s="3">
        <f t="shared" si="486"/>
        <v>0.21</v>
      </c>
      <c r="I4138" s="3">
        <v>-3</v>
      </c>
      <c r="J4138" s="3">
        <v>77</v>
      </c>
      <c r="K4138" s="14">
        <f t="shared" ca="1" si="484"/>
        <v>285.45238095238096</v>
      </c>
      <c r="L4138" s="14">
        <f t="shared" ca="1" si="485"/>
        <v>85.5</v>
      </c>
      <c r="M4138" s="30">
        <f t="shared" ca="1" si="491"/>
        <v>285.45238095238096</v>
      </c>
    </row>
    <row r="4139" spans="1:13">
      <c r="A4139" s="3">
        <v>12</v>
      </c>
      <c r="B4139" s="3">
        <v>23</v>
      </c>
      <c r="C4139" s="3">
        <v>10</v>
      </c>
      <c r="D4139" s="4">
        <f t="shared" ca="1" si="487"/>
        <v>4.3</v>
      </c>
      <c r="E4139" s="3">
        <f t="shared" ca="1" si="488"/>
        <v>25</v>
      </c>
      <c r="F4139" s="3">
        <f t="shared" ca="1" si="489"/>
        <v>23</v>
      </c>
      <c r="G4139" s="3">
        <f t="shared" ca="1" si="490"/>
        <v>71</v>
      </c>
      <c r="H4139" s="3">
        <f t="shared" si="486"/>
        <v>0.24</v>
      </c>
      <c r="I4139" s="3">
        <v>-1</v>
      </c>
      <c r="J4139" s="3">
        <v>77</v>
      </c>
      <c r="K4139" s="14">
        <f t="shared" ca="1" si="484"/>
        <v>344.76744186046511</v>
      </c>
      <c r="L4139" s="14">
        <f t="shared" ca="1" si="485"/>
        <v>127.49999999999999</v>
      </c>
      <c r="M4139" s="30">
        <f t="shared" ca="1" si="491"/>
        <v>344.76744186046511</v>
      </c>
    </row>
    <row r="4140" spans="1:13">
      <c r="A4140" s="3">
        <v>12</v>
      </c>
      <c r="B4140" s="3">
        <v>23</v>
      </c>
      <c r="C4140" s="3">
        <v>11</v>
      </c>
      <c r="D4140" s="4">
        <f t="shared" ca="1" si="487"/>
        <v>3.6999999999999997</v>
      </c>
      <c r="E4140" s="3">
        <f t="shared" ca="1" si="488"/>
        <v>22</v>
      </c>
      <c r="F4140" s="3">
        <f t="shared" ca="1" si="489"/>
        <v>22</v>
      </c>
      <c r="G4140" s="3">
        <f t="shared" ca="1" si="490"/>
        <v>76</v>
      </c>
      <c r="H4140" s="3">
        <f t="shared" si="486"/>
        <v>0.27</v>
      </c>
      <c r="I4140" s="3">
        <v>2</v>
      </c>
      <c r="J4140" s="3">
        <v>77</v>
      </c>
      <c r="K4140" s="14">
        <f t="shared" ca="1" si="484"/>
        <v>316.91891891891891</v>
      </c>
      <c r="L4140" s="14">
        <f t="shared" ca="1" si="485"/>
        <v>132</v>
      </c>
      <c r="M4140" s="30">
        <f t="shared" ca="1" si="491"/>
        <v>316.91891891891891</v>
      </c>
    </row>
    <row r="4141" spans="1:13">
      <c r="A4141" s="3">
        <v>12</v>
      </c>
      <c r="B4141" s="3">
        <v>23</v>
      </c>
      <c r="C4141" s="3">
        <v>12</v>
      </c>
      <c r="D4141" s="4">
        <f t="shared" ca="1" si="487"/>
        <v>3.6999999999999997</v>
      </c>
      <c r="E4141" s="3">
        <f t="shared" ca="1" si="488"/>
        <v>7</v>
      </c>
      <c r="F4141" s="3">
        <f t="shared" ca="1" si="489"/>
        <v>20</v>
      </c>
      <c r="G4141" s="3">
        <f t="shared" ca="1" si="490"/>
        <v>63</v>
      </c>
      <c r="H4141" s="3">
        <f t="shared" si="486"/>
        <v>0.3</v>
      </c>
      <c r="I4141" s="3">
        <v>4</v>
      </c>
      <c r="J4141" s="3">
        <v>77</v>
      </c>
      <c r="K4141" s="14">
        <f t="shared" ca="1" si="484"/>
        <v>91.189189189189207</v>
      </c>
      <c r="L4141" s="14">
        <f t="shared" ca="1" si="485"/>
        <v>46.199999999999996</v>
      </c>
      <c r="M4141" s="30">
        <f t="shared" ca="1" si="491"/>
        <v>91.189189189189207</v>
      </c>
    </row>
    <row r="4142" spans="1:13">
      <c r="A4142" s="3">
        <v>12</v>
      </c>
      <c r="B4142" s="3">
        <v>23</v>
      </c>
      <c r="C4142" s="3">
        <v>13</v>
      </c>
      <c r="D4142" s="4">
        <f t="shared" ca="1" si="487"/>
        <v>3.6999999999999997</v>
      </c>
      <c r="E4142" s="3">
        <f t="shared" ca="1" si="488"/>
        <v>8</v>
      </c>
      <c r="F4142" s="3">
        <f t="shared" ca="1" si="489"/>
        <v>22</v>
      </c>
      <c r="G4142" s="3">
        <f t="shared" ca="1" si="490"/>
        <v>74</v>
      </c>
      <c r="H4142" s="3">
        <f t="shared" si="486"/>
        <v>0.27</v>
      </c>
      <c r="I4142" s="3">
        <v>6</v>
      </c>
      <c r="J4142" s="3">
        <v>77</v>
      </c>
      <c r="K4142" s="14">
        <f t="shared" ca="1" si="484"/>
        <v>104.64864864864866</v>
      </c>
      <c r="L4142" s="14">
        <f t="shared" ca="1" si="485"/>
        <v>57.599999999999994</v>
      </c>
      <c r="M4142" s="30">
        <f t="shared" ca="1" si="491"/>
        <v>104.64864864864866</v>
      </c>
    </row>
    <row r="4143" spans="1:13">
      <c r="A4143" s="3">
        <v>12</v>
      </c>
      <c r="B4143" s="3">
        <v>23</v>
      </c>
      <c r="C4143" s="3">
        <v>14</v>
      </c>
      <c r="D4143" s="4">
        <f t="shared" ca="1" si="487"/>
        <v>3.6999999999999997</v>
      </c>
      <c r="E4143" s="3">
        <f t="shared" ca="1" si="488"/>
        <v>27</v>
      </c>
      <c r="F4143" s="3">
        <f t="shared" ca="1" si="489"/>
        <v>24</v>
      </c>
      <c r="G4143" s="3">
        <f t="shared" ca="1" si="490"/>
        <v>61</v>
      </c>
      <c r="H4143" s="3">
        <f t="shared" si="486"/>
        <v>0.24</v>
      </c>
      <c r="I4143" s="3">
        <v>7</v>
      </c>
      <c r="J4143" s="3">
        <v>77</v>
      </c>
      <c r="K4143" s="14">
        <f t="shared" ca="1" si="484"/>
        <v>372.52702702702703</v>
      </c>
      <c r="L4143" s="14">
        <f t="shared" ca="1" si="485"/>
        <v>202.5</v>
      </c>
      <c r="M4143" s="30">
        <f t="shared" ca="1" si="491"/>
        <v>372.52702702702703</v>
      </c>
    </row>
    <row r="4144" spans="1:13">
      <c r="A4144" s="3">
        <v>12</v>
      </c>
      <c r="B4144" s="3">
        <v>23</v>
      </c>
      <c r="C4144" s="3">
        <v>15</v>
      </c>
      <c r="D4144" s="4">
        <f t="shared" ca="1" si="487"/>
        <v>4.2</v>
      </c>
      <c r="E4144" s="3">
        <f t="shared" ca="1" si="488"/>
        <v>10</v>
      </c>
      <c r="F4144" s="3">
        <f t="shared" ca="1" si="489"/>
        <v>24</v>
      </c>
      <c r="G4144" s="3">
        <f t="shared" ca="1" si="490"/>
        <v>71</v>
      </c>
      <c r="H4144" s="3">
        <f t="shared" si="486"/>
        <v>0.21</v>
      </c>
      <c r="I4144" s="3">
        <v>8</v>
      </c>
      <c r="J4144" s="3">
        <v>77</v>
      </c>
      <c r="K4144" s="14">
        <f t="shared" ca="1" si="484"/>
        <v>119.16666666666666</v>
      </c>
      <c r="L4144" s="14">
        <f t="shared" ca="1" si="485"/>
        <v>78</v>
      </c>
      <c r="M4144" s="30">
        <f t="shared" ca="1" si="491"/>
        <v>119.16666666666666</v>
      </c>
    </row>
    <row r="4145" spans="1:13">
      <c r="A4145" s="3">
        <v>12</v>
      </c>
      <c r="B4145" s="3">
        <v>23</v>
      </c>
      <c r="C4145" s="3">
        <v>16</v>
      </c>
      <c r="D4145" s="4">
        <f t="shared" ca="1" si="487"/>
        <v>3.6999999999999997</v>
      </c>
      <c r="E4145" s="3">
        <f t="shared" ca="1" si="488"/>
        <v>4</v>
      </c>
      <c r="F4145" s="3">
        <f t="shared" ca="1" si="489"/>
        <v>24</v>
      </c>
      <c r="G4145" s="3">
        <f t="shared" ca="1" si="490"/>
        <v>72</v>
      </c>
      <c r="H4145" s="3">
        <f t="shared" si="486"/>
        <v>0.18</v>
      </c>
      <c r="I4145" s="3">
        <v>7</v>
      </c>
      <c r="J4145" s="3">
        <v>77</v>
      </c>
      <c r="K4145" s="14">
        <f t="shared" ca="1" si="484"/>
        <v>56.216216216216218</v>
      </c>
      <c r="L4145" s="14">
        <f t="shared" ca="1" si="485"/>
        <v>30</v>
      </c>
      <c r="M4145" s="30">
        <f t="shared" ca="1" si="491"/>
        <v>56.216216216216218</v>
      </c>
    </row>
    <row r="4146" spans="1:13">
      <c r="A4146" s="3">
        <v>12</v>
      </c>
      <c r="B4146" s="3">
        <v>23</v>
      </c>
      <c r="C4146" s="3">
        <v>17</v>
      </c>
      <c r="D4146" s="4">
        <f t="shared" ca="1" si="487"/>
        <v>3.6999999999999997</v>
      </c>
      <c r="E4146" s="3">
        <f t="shared" ca="1" si="488"/>
        <v>7</v>
      </c>
      <c r="F4146" s="3">
        <f t="shared" ca="1" si="489"/>
        <v>20</v>
      </c>
      <c r="G4146" s="3">
        <f t="shared" ca="1" si="490"/>
        <v>76</v>
      </c>
      <c r="H4146" s="3">
        <f t="shared" si="486"/>
        <v>0.15</v>
      </c>
      <c r="I4146" s="3">
        <v>6</v>
      </c>
      <c r="J4146" s="3">
        <v>77</v>
      </c>
      <c r="K4146" s="14">
        <f t="shared" ca="1" si="484"/>
        <v>92.324324324324323</v>
      </c>
      <c r="L4146" s="14">
        <f t="shared" ca="1" si="485"/>
        <v>50.399999999999991</v>
      </c>
      <c r="M4146" s="30">
        <f t="shared" ca="1" si="491"/>
        <v>92.324324324324323</v>
      </c>
    </row>
    <row r="4147" spans="1:13">
      <c r="A4147" s="3">
        <v>12</v>
      </c>
      <c r="B4147" s="3">
        <v>23</v>
      </c>
      <c r="C4147" s="3">
        <v>18</v>
      </c>
      <c r="D4147" s="4">
        <f t="shared" ca="1" si="487"/>
        <v>4</v>
      </c>
      <c r="E4147" s="3">
        <f t="shared" ca="1" si="488"/>
        <v>29</v>
      </c>
      <c r="F4147" s="3">
        <f t="shared" ca="1" si="489"/>
        <v>24</v>
      </c>
      <c r="G4147" s="3">
        <f t="shared" ca="1" si="490"/>
        <v>64</v>
      </c>
      <c r="H4147" s="3">
        <f t="shared" si="486"/>
        <v>0</v>
      </c>
      <c r="I4147" s="3">
        <v>4</v>
      </c>
      <c r="J4147" s="3">
        <v>77</v>
      </c>
      <c r="K4147" s="14">
        <f t="shared" ref="K4147:K4210" ca="1" si="492">E4147*(95+(F4147-I4147)*5+(45-H4147*100)+ABS(G4147-J4147)*0.2)/(D4147*4)</f>
        <v>439.71249999999998</v>
      </c>
      <c r="L4147" s="14">
        <f t="shared" ref="L4147:L4210" ca="1" si="493">ABS(-18-I4147)*0.3*E4147</f>
        <v>191.39999999999998</v>
      </c>
      <c r="M4147" s="30">
        <f t="shared" ca="1" si="491"/>
        <v>439.71249999999998</v>
      </c>
    </row>
    <row r="4148" spans="1:13">
      <c r="A4148" s="3">
        <v>12</v>
      </c>
      <c r="B4148" s="3">
        <v>23</v>
      </c>
      <c r="C4148" s="3">
        <v>19</v>
      </c>
      <c r="D4148" s="4">
        <f t="shared" ca="1" si="487"/>
        <v>3.4</v>
      </c>
      <c r="E4148" s="3">
        <f t="shared" ca="1" si="488"/>
        <v>16</v>
      </c>
      <c r="F4148" s="3">
        <f t="shared" ca="1" si="489"/>
        <v>24</v>
      </c>
      <c r="G4148" s="3">
        <f t="shared" ca="1" si="490"/>
        <v>79</v>
      </c>
      <c r="H4148" s="3">
        <f t="shared" si="486"/>
        <v>0</v>
      </c>
      <c r="I4148" s="3">
        <v>2</v>
      </c>
      <c r="J4148" s="3">
        <v>77</v>
      </c>
      <c r="K4148" s="14">
        <f t="shared" ca="1" si="492"/>
        <v>294.58823529411768</v>
      </c>
      <c r="L4148" s="14">
        <f t="shared" ca="1" si="493"/>
        <v>96</v>
      </c>
      <c r="M4148" s="30">
        <f t="shared" ca="1" si="491"/>
        <v>294.58823529411768</v>
      </c>
    </row>
    <row r="4149" spans="1:13">
      <c r="A4149" s="3">
        <v>12</v>
      </c>
      <c r="B4149" s="3">
        <v>23</v>
      </c>
      <c r="C4149" s="3">
        <v>20</v>
      </c>
      <c r="D4149" s="4">
        <f t="shared" ca="1" si="487"/>
        <v>3.4</v>
      </c>
      <c r="E4149" s="3">
        <f t="shared" ca="1" si="488"/>
        <v>28</v>
      </c>
      <c r="F4149" s="3">
        <f t="shared" ca="1" si="489"/>
        <v>16</v>
      </c>
      <c r="G4149" s="3">
        <f t="shared" ca="1" si="490"/>
        <v>71</v>
      </c>
      <c r="H4149" s="3">
        <f t="shared" si="486"/>
        <v>0</v>
      </c>
      <c r="I4149" s="3">
        <v>0</v>
      </c>
      <c r="J4149" s="3">
        <v>77</v>
      </c>
      <c r="K4149" s="14">
        <f t="shared" ca="1" si="492"/>
        <v>455.41176470588232</v>
      </c>
      <c r="L4149" s="14">
        <f t="shared" ca="1" si="493"/>
        <v>151.19999999999999</v>
      </c>
      <c r="M4149" s="30">
        <f t="shared" ca="1" si="491"/>
        <v>455.41176470588232</v>
      </c>
    </row>
    <row r="4150" spans="1:13">
      <c r="A4150" s="3">
        <v>12</v>
      </c>
      <c r="B4150" s="3">
        <v>23</v>
      </c>
      <c r="C4150" s="3">
        <v>21</v>
      </c>
      <c r="D4150" s="4">
        <f t="shared" ca="1" si="487"/>
        <v>3.3</v>
      </c>
      <c r="E4150" s="3">
        <f t="shared" ca="1" si="488"/>
        <v>2</v>
      </c>
      <c r="F4150" s="3">
        <f t="shared" ca="1" si="489"/>
        <v>19</v>
      </c>
      <c r="G4150" s="3">
        <f t="shared" ca="1" si="490"/>
        <v>69</v>
      </c>
      <c r="H4150" s="3">
        <f t="shared" si="486"/>
        <v>0</v>
      </c>
      <c r="I4150" s="3">
        <v>-2</v>
      </c>
      <c r="J4150" s="3">
        <v>77</v>
      </c>
      <c r="K4150" s="14">
        <f t="shared" ca="1" si="492"/>
        <v>37.363636363636367</v>
      </c>
      <c r="L4150" s="14">
        <f t="shared" ca="1" si="493"/>
        <v>9.6</v>
      </c>
      <c r="M4150" s="30">
        <f t="shared" ca="1" si="491"/>
        <v>37.363636363636367</v>
      </c>
    </row>
    <row r="4151" spans="1:13">
      <c r="A4151" s="3">
        <v>12</v>
      </c>
      <c r="B4151" s="3">
        <v>23</v>
      </c>
      <c r="C4151" s="3">
        <v>22</v>
      </c>
      <c r="D4151" s="4">
        <f t="shared" ca="1" si="487"/>
        <v>4.0999999999999996</v>
      </c>
      <c r="E4151" s="3">
        <f t="shared" ca="1" si="488"/>
        <v>16</v>
      </c>
      <c r="F4151" s="3">
        <f t="shared" ca="1" si="489"/>
        <v>16</v>
      </c>
      <c r="G4151" s="3">
        <f t="shared" ca="1" si="490"/>
        <v>72</v>
      </c>
      <c r="H4151" s="3">
        <f t="shared" si="486"/>
        <v>0</v>
      </c>
      <c r="I4151" s="3">
        <v>-4</v>
      </c>
      <c r="J4151" s="3">
        <v>77</v>
      </c>
      <c r="K4151" s="14">
        <f t="shared" ca="1" si="492"/>
        <v>235.12195121951223</v>
      </c>
      <c r="L4151" s="14">
        <f t="shared" ca="1" si="493"/>
        <v>67.2</v>
      </c>
      <c r="M4151" s="30">
        <f t="shared" ca="1" si="491"/>
        <v>235.12195121951223</v>
      </c>
    </row>
    <row r="4152" spans="1:13">
      <c r="A4152" s="3">
        <v>12</v>
      </c>
      <c r="B4152" s="3">
        <v>23</v>
      </c>
      <c r="C4152" s="3">
        <v>23</v>
      </c>
      <c r="D4152" s="4">
        <f t="shared" ca="1" si="487"/>
        <v>3.3</v>
      </c>
      <c r="E4152" s="3">
        <f t="shared" ca="1" si="488"/>
        <v>11</v>
      </c>
      <c r="F4152" s="3">
        <f t="shared" ca="1" si="489"/>
        <v>17</v>
      </c>
      <c r="G4152" s="3">
        <f t="shared" ca="1" si="490"/>
        <v>77</v>
      </c>
      <c r="H4152" s="3">
        <f t="shared" si="486"/>
        <v>0</v>
      </c>
      <c r="I4152" s="3">
        <v>-8</v>
      </c>
      <c r="J4152" s="3">
        <v>77</v>
      </c>
      <c r="K4152" s="14">
        <f t="shared" ca="1" si="492"/>
        <v>220.83333333333334</v>
      </c>
      <c r="L4152" s="14">
        <f t="shared" ca="1" si="493"/>
        <v>33</v>
      </c>
      <c r="M4152" s="30">
        <f t="shared" ca="1" si="491"/>
        <v>220.83333333333334</v>
      </c>
    </row>
    <row r="4153" spans="1:13">
      <c r="A4153" s="3">
        <v>12</v>
      </c>
      <c r="B4153" s="3">
        <v>23</v>
      </c>
      <c r="C4153" s="3">
        <v>24</v>
      </c>
      <c r="D4153" s="4">
        <f t="shared" ca="1" si="487"/>
        <v>4.0999999999999996</v>
      </c>
      <c r="E4153" s="3">
        <f t="shared" ca="1" si="488"/>
        <v>22</v>
      </c>
      <c r="F4153" s="3">
        <f t="shared" ca="1" si="489"/>
        <v>19</v>
      </c>
      <c r="G4153" s="3">
        <f t="shared" ca="1" si="490"/>
        <v>62</v>
      </c>
      <c r="H4153" s="3">
        <f t="shared" si="486"/>
        <v>0</v>
      </c>
      <c r="I4153" s="3">
        <v>-10</v>
      </c>
      <c r="J4153" s="3">
        <v>77</v>
      </c>
      <c r="K4153" s="14">
        <f t="shared" ca="1" si="492"/>
        <v>386.34146341463418</v>
      </c>
      <c r="L4153" s="14">
        <f t="shared" ca="1" si="493"/>
        <v>52.8</v>
      </c>
      <c r="M4153" s="30">
        <f t="shared" ca="1" si="491"/>
        <v>386.34146341463418</v>
      </c>
    </row>
    <row r="4154" spans="1:13">
      <c r="A4154" s="3">
        <v>12</v>
      </c>
      <c r="B4154" s="3">
        <v>24</v>
      </c>
      <c r="C4154" s="3">
        <v>1</v>
      </c>
      <c r="D4154" s="4">
        <f t="shared" ca="1" si="487"/>
        <v>3.5999999999999996</v>
      </c>
      <c r="E4154" s="3">
        <f t="shared" ca="1" si="488"/>
        <v>15</v>
      </c>
      <c r="F4154" s="3">
        <f t="shared" ca="1" si="489"/>
        <v>17</v>
      </c>
      <c r="G4154" s="3">
        <f t="shared" ca="1" si="490"/>
        <v>68</v>
      </c>
      <c r="H4154" s="3">
        <f t="shared" si="486"/>
        <v>0</v>
      </c>
      <c r="I4154" s="3">
        <v>-12</v>
      </c>
      <c r="J4154" s="3">
        <v>77</v>
      </c>
      <c r="K4154" s="14">
        <f t="shared" ca="1" si="492"/>
        <v>298.75000000000006</v>
      </c>
      <c r="L4154" s="14">
        <f t="shared" ca="1" si="493"/>
        <v>26.999999999999996</v>
      </c>
      <c r="M4154" s="30">
        <f t="shared" ca="1" si="491"/>
        <v>298.75000000000006</v>
      </c>
    </row>
    <row r="4155" spans="1:13">
      <c r="A4155" s="3">
        <v>12</v>
      </c>
      <c r="B4155" s="3">
        <v>24</v>
      </c>
      <c r="C4155" s="3">
        <v>2</v>
      </c>
      <c r="D4155" s="4">
        <f t="shared" ca="1" si="487"/>
        <v>3.4</v>
      </c>
      <c r="E4155" s="3">
        <f t="shared" ca="1" si="488"/>
        <v>4</v>
      </c>
      <c r="F4155" s="3">
        <f t="shared" ca="1" si="489"/>
        <v>18</v>
      </c>
      <c r="G4155" s="3">
        <f t="shared" ca="1" si="490"/>
        <v>80</v>
      </c>
      <c r="H4155" s="3">
        <f>IF(C4155&lt;7,0,IF(C4155&gt;17,0,0.03*(10-ABS(C4155-12))))</f>
        <v>0</v>
      </c>
      <c r="I4155" s="3">
        <v>-11</v>
      </c>
      <c r="J4155" s="3">
        <v>77</v>
      </c>
      <c r="K4155" s="14">
        <f t="shared" ca="1" si="492"/>
        <v>84.000000000000014</v>
      </c>
      <c r="L4155" s="14">
        <f t="shared" ca="1" si="493"/>
        <v>8.4</v>
      </c>
      <c r="M4155" s="30">
        <f t="shared" ca="1" si="491"/>
        <v>84.000000000000014</v>
      </c>
    </row>
    <row r="4156" spans="1:13">
      <c r="A4156" s="3">
        <v>12</v>
      </c>
      <c r="B4156" s="3">
        <v>24</v>
      </c>
      <c r="C4156" s="3">
        <v>3</v>
      </c>
      <c r="D4156" s="4">
        <f t="shared" ca="1" si="487"/>
        <v>4.2</v>
      </c>
      <c r="E4156" s="3">
        <f t="shared" ca="1" si="488"/>
        <v>16</v>
      </c>
      <c r="F4156" s="3">
        <f t="shared" ca="1" si="489"/>
        <v>17</v>
      </c>
      <c r="G4156" s="3">
        <f t="shared" ca="1" si="490"/>
        <v>65</v>
      </c>
      <c r="H4156" s="3">
        <f t="shared" si="486"/>
        <v>0</v>
      </c>
      <c r="I4156" s="3">
        <v>-11</v>
      </c>
      <c r="J4156" s="3">
        <v>77</v>
      </c>
      <c r="K4156" s="14">
        <f t="shared" ca="1" si="492"/>
        <v>268.95238095238091</v>
      </c>
      <c r="L4156" s="14">
        <f t="shared" ca="1" si="493"/>
        <v>33.6</v>
      </c>
      <c r="M4156" s="30">
        <f t="shared" ca="1" si="491"/>
        <v>268.95238095238091</v>
      </c>
    </row>
    <row r="4157" spans="1:13">
      <c r="A4157" s="3">
        <v>12</v>
      </c>
      <c r="B4157" s="3">
        <v>24</v>
      </c>
      <c r="C4157" s="3">
        <v>4</v>
      </c>
      <c r="D4157" s="4">
        <f t="shared" ca="1" si="487"/>
        <v>3.5999999999999996</v>
      </c>
      <c r="E4157" s="3">
        <f t="shared" ca="1" si="488"/>
        <v>28</v>
      </c>
      <c r="F4157" s="3">
        <f t="shared" ca="1" si="489"/>
        <v>16</v>
      </c>
      <c r="G4157" s="3">
        <f t="shared" ca="1" si="490"/>
        <v>71</v>
      </c>
      <c r="H4157" s="3">
        <f t="shared" si="486"/>
        <v>0</v>
      </c>
      <c r="I4157" s="3">
        <v>-11</v>
      </c>
      <c r="J4157" s="3">
        <v>77</v>
      </c>
      <c r="K4157" s="14">
        <f t="shared" ca="1" si="492"/>
        <v>537.05555555555554</v>
      </c>
      <c r="L4157" s="14">
        <f t="shared" ca="1" si="493"/>
        <v>58.800000000000004</v>
      </c>
      <c r="M4157" s="30">
        <f t="shared" ca="1" si="491"/>
        <v>537.05555555555554</v>
      </c>
    </row>
    <row r="4158" spans="1:13">
      <c r="A4158" s="3">
        <v>12</v>
      </c>
      <c r="B4158" s="3">
        <v>24</v>
      </c>
      <c r="C4158" s="3">
        <v>5</v>
      </c>
      <c r="D4158" s="4">
        <f t="shared" ca="1" si="487"/>
        <v>4.3</v>
      </c>
      <c r="E4158" s="3">
        <f t="shared" ca="1" si="488"/>
        <v>12</v>
      </c>
      <c r="F4158" s="3">
        <f t="shared" ca="1" si="489"/>
        <v>16</v>
      </c>
      <c r="G4158" s="3">
        <f t="shared" ca="1" si="490"/>
        <v>78</v>
      </c>
      <c r="H4158" s="3">
        <f t="shared" si="486"/>
        <v>0</v>
      </c>
      <c r="I4158" s="3">
        <v>-9</v>
      </c>
      <c r="J4158" s="3">
        <v>77</v>
      </c>
      <c r="K4158" s="14">
        <f t="shared" ca="1" si="492"/>
        <v>185.02325581395348</v>
      </c>
      <c r="L4158" s="14">
        <f t="shared" ca="1" si="493"/>
        <v>32.4</v>
      </c>
      <c r="M4158" s="30">
        <f t="shared" ca="1" si="491"/>
        <v>185.02325581395348</v>
      </c>
    </row>
    <row r="4159" spans="1:13">
      <c r="A4159" s="3">
        <v>12</v>
      </c>
      <c r="B4159" s="3">
        <v>24</v>
      </c>
      <c r="C4159" s="3">
        <v>6</v>
      </c>
      <c r="D4159" s="4">
        <f t="shared" ca="1" si="487"/>
        <v>4.3</v>
      </c>
      <c r="E4159" s="3">
        <f t="shared" ca="1" si="488"/>
        <v>11</v>
      </c>
      <c r="F4159" s="3">
        <f t="shared" ca="1" si="489"/>
        <v>16</v>
      </c>
      <c r="G4159" s="3">
        <f t="shared" ca="1" si="490"/>
        <v>61</v>
      </c>
      <c r="H4159" s="3">
        <f t="shared" si="486"/>
        <v>0</v>
      </c>
      <c r="I4159" s="3">
        <v>-8</v>
      </c>
      <c r="J4159" s="3">
        <v>77</v>
      </c>
      <c r="K4159" s="14">
        <f t="shared" ca="1" si="492"/>
        <v>168.32558139534882</v>
      </c>
      <c r="L4159" s="14">
        <f t="shared" ca="1" si="493"/>
        <v>33</v>
      </c>
      <c r="M4159" s="30">
        <f t="shared" ca="1" si="491"/>
        <v>168.32558139534882</v>
      </c>
    </row>
    <row r="4160" spans="1:13">
      <c r="A4160" s="3">
        <v>12</v>
      </c>
      <c r="B4160" s="3">
        <v>24</v>
      </c>
      <c r="C4160" s="3">
        <v>7</v>
      </c>
      <c r="D4160" s="4">
        <f t="shared" ca="1" si="487"/>
        <v>3.6999999999999997</v>
      </c>
      <c r="E4160" s="3">
        <f t="shared" ca="1" si="488"/>
        <v>29</v>
      </c>
      <c r="F4160" s="3">
        <f t="shared" ca="1" si="489"/>
        <v>18</v>
      </c>
      <c r="G4160" s="3">
        <f t="shared" ca="1" si="490"/>
        <v>78</v>
      </c>
      <c r="H4160" s="3">
        <f>IF(C4160&lt;7,0,IF(C4160&gt;17,0,0.03*(10-ABS(C4160-12))))</f>
        <v>0.15</v>
      </c>
      <c r="I4160" s="3">
        <v>-6</v>
      </c>
      <c r="J4160" s="3">
        <v>77</v>
      </c>
      <c r="K4160" s="14">
        <f t="shared" ca="1" si="492"/>
        <v>480.45945945945942</v>
      </c>
      <c r="L4160" s="14">
        <f t="shared" ca="1" si="493"/>
        <v>104.39999999999999</v>
      </c>
      <c r="M4160" s="30">
        <f t="shared" ca="1" si="491"/>
        <v>480.45945945945942</v>
      </c>
    </row>
    <row r="4161" spans="1:13">
      <c r="A4161" s="3">
        <v>12</v>
      </c>
      <c r="B4161" s="3">
        <v>24</v>
      </c>
      <c r="C4161" s="3">
        <v>8</v>
      </c>
      <c r="D4161" s="4">
        <f t="shared" ca="1" si="487"/>
        <v>4</v>
      </c>
      <c r="E4161" s="3">
        <f t="shared" ca="1" si="488"/>
        <v>9</v>
      </c>
      <c r="F4161" s="3">
        <f t="shared" ca="1" si="489"/>
        <v>24</v>
      </c>
      <c r="G4161" s="3">
        <f t="shared" ca="1" si="490"/>
        <v>77</v>
      </c>
      <c r="H4161" s="3">
        <f t="shared" si="486"/>
        <v>0.18</v>
      </c>
      <c r="I4161" s="3">
        <v>-4</v>
      </c>
      <c r="J4161" s="3">
        <v>77</v>
      </c>
      <c r="K4161" s="14">
        <f t="shared" ca="1" si="492"/>
        <v>147.375</v>
      </c>
      <c r="L4161" s="14">
        <f t="shared" ca="1" si="493"/>
        <v>37.800000000000004</v>
      </c>
      <c r="M4161" s="30">
        <f t="shared" ca="1" si="491"/>
        <v>147.375</v>
      </c>
    </row>
    <row r="4162" spans="1:13">
      <c r="A4162" s="3">
        <v>12</v>
      </c>
      <c r="B4162" s="3">
        <v>24</v>
      </c>
      <c r="C4162" s="3">
        <v>9</v>
      </c>
      <c r="D4162" s="4">
        <f t="shared" ca="1" si="487"/>
        <v>3.8</v>
      </c>
      <c r="E4162" s="3">
        <f t="shared" ca="1" si="488"/>
        <v>22</v>
      </c>
      <c r="F4162" s="3">
        <f t="shared" ca="1" si="489"/>
        <v>23</v>
      </c>
      <c r="G4162" s="3">
        <f t="shared" ca="1" si="490"/>
        <v>79</v>
      </c>
      <c r="H4162" s="3">
        <f t="shared" si="486"/>
        <v>0.21</v>
      </c>
      <c r="I4162" s="3">
        <v>-3</v>
      </c>
      <c r="J4162" s="3">
        <v>77</v>
      </c>
      <c r="K4162" s="14">
        <f t="shared" ca="1" si="492"/>
        <v>360.97368421052636</v>
      </c>
      <c r="L4162" s="14">
        <f t="shared" ca="1" si="493"/>
        <v>99</v>
      </c>
      <c r="M4162" s="30">
        <f t="shared" ca="1" si="491"/>
        <v>360.97368421052636</v>
      </c>
    </row>
    <row r="4163" spans="1:13">
      <c r="A4163" s="3">
        <v>12</v>
      </c>
      <c r="B4163" s="3">
        <v>24</v>
      </c>
      <c r="C4163" s="3">
        <v>10</v>
      </c>
      <c r="D4163" s="4">
        <f t="shared" ca="1" si="487"/>
        <v>4.3</v>
      </c>
      <c r="E4163" s="3">
        <f t="shared" ca="1" si="488"/>
        <v>9</v>
      </c>
      <c r="F4163" s="3">
        <f t="shared" ca="1" si="489"/>
        <v>24</v>
      </c>
      <c r="G4163" s="3">
        <f t="shared" ca="1" si="490"/>
        <v>66</v>
      </c>
      <c r="H4163" s="3">
        <f t="shared" si="486"/>
        <v>0.24</v>
      </c>
      <c r="I4163" s="3">
        <v>-1</v>
      </c>
      <c r="J4163" s="3">
        <v>77</v>
      </c>
      <c r="K4163" s="14">
        <f t="shared" ca="1" si="492"/>
        <v>127.25581395348836</v>
      </c>
      <c r="L4163" s="14">
        <f t="shared" ca="1" si="493"/>
        <v>45.9</v>
      </c>
      <c r="M4163" s="30">
        <f t="shared" ca="1" si="491"/>
        <v>127.25581395348836</v>
      </c>
    </row>
    <row r="4164" spans="1:13">
      <c r="A4164" s="3">
        <v>12</v>
      </c>
      <c r="B4164" s="3">
        <v>24</v>
      </c>
      <c r="C4164" s="3">
        <v>11</v>
      </c>
      <c r="D4164" s="4">
        <f t="shared" ca="1" si="487"/>
        <v>3.3</v>
      </c>
      <c r="E4164" s="3">
        <f t="shared" ca="1" si="488"/>
        <v>11</v>
      </c>
      <c r="F4164" s="3">
        <f t="shared" ca="1" si="489"/>
        <v>21</v>
      </c>
      <c r="G4164" s="3">
        <f t="shared" ca="1" si="490"/>
        <v>60</v>
      </c>
      <c r="H4164" s="3">
        <f t="shared" si="486"/>
        <v>0.27</v>
      </c>
      <c r="I4164" s="3">
        <v>2</v>
      </c>
      <c r="J4164" s="3">
        <v>77</v>
      </c>
      <c r="K4164" s="14">
        <f t="shared" ca="1" si="492"/>
        <v>176.16666666666669</v>
      </c>
      <c r="L4164" s="14">
        <f t="shared" ca="1" si="493"/>
        <v>66</v>
      </c>
      <c r="M4164" s="30">
        <f t="shared" ca="1" si="491"/>
        <v>176.16666666666669</v>
      </c>
    </row>
    <row r="4165" spans="1:13">
      <c r="A4165" s="3">
        <v>12</v>
      </c>
      <c r="B4165" s="3">
        <v>24</v>
      </c>
      <c r="C4165" s="3">
        <v>12</v>
      </c>
      <c r="D4165" s="4">
        <f t="shared" ca="1" si="487"/>
        <v>4.0999999999999996</v>
      </c>
      <c r="E4165" s="3">
        <f t="shared" ca="1" si="488"/>
        <v>22</v>
      </c>
      <c r="F4165" s="3">
        <f t="shared" ca="1" si="489"/>
        <v>24</v>
      </c>
      <c r="G4165" s="3">
        <f t="shared" ca="1" si="490"/>
        <v>76</v>
      </c>
      <c r="H4165" s="3">
        <f t="shared" si="486"/>
        <v>0.3</v>
      </c>
      <c r="I4165" s="3">
        <v>4</v>
      </c>
      <c r="J4165" s="3">
        <v>77</v>
      </c>
      <c r="K4165" s="14">
        <f t="shared" ca="1" si="492"/>
        <v>281.97560975609758</v>
      </c>
      <c r="L4165" s="14">
        <f t="shared" ca="1" si="493"/>
        <v>145.19999999999999</v>
      </c>
      <c r="M4165" s="30">
        <f t="shared" ca="1" si="491"/>
        <v>281.97560975609758</v>
      </c>
    </row>
    <row r="4166" spans="1:13">
      <c r="A4166" s="3">
        <v>12</v>
      </c>
      <c r="B4166" s="3">
        <v>24</v>
      </c>
      <c r="C4166" s="3">
        <v>13</v>
      </c>
      <c r="D4166" s="4">
        <f t="shared" ca="1" si="487"/>
        <v>3.5999999999999996</v>
      </c>
      <c r="E4166" s="3">
        <f t="shared" ca="1" si="488"/>
        <v>28</v>
      </c>
      <c r="F4166" s="3">
        <f t="shared" ca="1" si="489"/>
        <v>20</v>
      </c>
      <c r="G4166" s="3">
        <f t="shared" ca="1" si="490"/>
        <v>75</v>
      </c>
      <c r="H4166" s="3">
        <f t="shared" si="486"/>
        <v>0.27</v>
      </c>
      <c r="I4166" s="3">
        <v>6</v>
      </c>
      <c r="J4166" s="3">
        <v>77</v>
      </c>
      <c r="K4166" s="14">
        <f t="shared" ca="1" si="492"/>
        <v>356.61111111111114</v>
      </c>
      <c r="L4166" s="14">
        <f t="shared" ca="1" si="493"/>
        <v>201.59999999999997</v>
      </c>
      <c r="M4166" s="30">
        <f t="shared" ca="1" si="491"/>
        <v>356.61111111111114</v>
      </c>
    </row>
    <row r="4167" spans="1:13">
      <c r="A4167" s="3">
        <v>12</v>
      </c>
      <c r="B4167" s="3">
        <v>24</v>
      </c>
      <c r="C4167" s="3">
        <v>14</v>
      </c>
      <c r="D4167" s="4">
        <f t="shared" ca="1" si="487"/>
        <v>3.5</v>
      </c>
      <c r="E4167" s="3">
        <f t="shared" ca="1" si="488"/>
        <v>11</v>
      </c>
      <c r="F4167" s="3">
        <f t="shared" ca="1" si="489"/>
        <v>20</v>
      </c>
      <c r="G4167" s="3">
        <f t="shared" ca="1" si="490"/>
        <v>63</v>
      </c>
      <c r="H4167" s="3">
        <f t="shared" si="486"/>
        <v>0.24</v>
      </c>
      <c r="I4167" s="3">
        <v>7</v>
      </c>
      <c r="J4167" s="3">
        <v>77</v>
      </c>
      <c r="K4167" s="14">
        <f t="shared" ca="1" si="492"/>
        <v>144.41428571428574</v>
      </c>
      <c r="L4167" s="14">
        <f t="shared" ca="1" si="493"/>
        <v>82.5</v>
      </c>
      <c r="M4167" s="30">
        <f t="shared" ca="1" si="491"/>
        <v>144.41428571428574</v>
      </c>
    </row>
    <row r="4168" spans="1:13">
      <c r="A4168" s="3">
        <v>12</v>
      </c>
      <c r="B4168" s="3">
        <v>24</v>
      </c>
      <c r="C4168" s="3">
        <v>15</v>
      </c>
      <c r="D4168" s="4">
        <f t="shared" ca="1" si="487"/>
        <v>3.9</v>
      </c>
      <c r="E4168" s="3">
        <f t="shared" ca="1" si="488"/>
        <v>16</v>
      </c>
      <c r="F4168" s="3">
        <f t="shared" ca="1" si="489"/>
        <v>21</v>
      </c>
      <c r="G4168" s="3">
        <f t="shared" ca="1" si="490"/>
        <v>60</v>
      </c>
      <c r="H4168" s="3">
        <f t="shared" si="486"/>
        <v>0.21</v>
      </c>
      <c r="I4168" s="3">
        <v>8</v>
      </c>
      <c r="J4168" s="3">
        <v>77</v>
      </c>
      <c r="K4168" s="14">
        <f t="shared" ca="1" si="492"/>
        <v>192.2051282051282</v>
      </c>
      <c r="L4168" s="14">
        <f t="shared" ca="1" si="493"/>
        <v>124.8</v>
      </c>
      <c r="M4168" s="30">
        <f t="shared" ca="1" si="491"/>
        <v>192.2051282051282</v>
      </c>
    </row>
    <row r="4169" spans="1:13">
      <c r="A4169" s="3">
        <v>12</v>
      </c>
      <c r="B4169" s="3">
        <v>24</v>
      </c>
      <c r="C4169" s="3">
        <v>16</v>
      </c>
      <c r="D4169" s="4">
        <f t="shared" ca="1" si="487"/>
        <v>3.9</v>
      </c>
      <c r="E4169" s="3">
        <f t="shared" ca="1" si="488"/>
        <v>4</v>
      </c>
      <c r="F4169" s="3">
        <f t="shared" ca="1" si="489"/>
        <v>24</v>
      </c>
      <c r="G4169" s="3">
        <f t="shared" ca="1" si="490"/>
        <v>78</v>
      </c>
      <c r="H4169" s="3">
        <f t="shared" si="486"/>
        <v>0.18</v>
      </c>
      <c r="I4169" s="3">
        <v>7</v>
      </c>
      <c r="J4169" s="3">
        <v>77</v>
      </c>
      <c r="K4169" s="14">
        <f t="shared" ca="1" si="492"/>
        <v>53.128205128205124</v>
      </c>
      <c r="L4169" s="14">
        <f t="shared" ca="1" si="493"/>
        <v>30</v>
      </c>
      <c r="M4169" s="30">
        <f t="shared" ca="1" si="491"/>
        <v>53.128205128205124</v>
      </c>
    </row>
    <row r="4170" spans="1:13">
      <c r="A4170" s="3">
        <v>12</v>
      </c>
      <c r="B4170" s="3">
        <v>24</v>
      </c>
      <c r="C4170" s="3">
        <v>17</v>
      </c>
      <c r="D4170" s="4">
        <f t="shared" ca="1" si="487"/>
        <v>4.0999999999999996</v>
      </c>
      <c r="E4170" s="3">
        <f t="shared" ca="1" si="488"/>
        <v>18</v>
      </c>
      <c r="F4170" s="3">
        <f t="shared" ca="1" si="489"/>
        <v>20</v>
      </c>
      <c r="G4170" s="3">
        <f t="shared" ca="1" si="490"/>
        <v>80</v>
      </c>
      <c r="H4170" s="3">
        <f t="shared" si="486"/>
        <v>0.15</v>
      </c>
      <c r="I4170" s="3">
        <v>6</v>
      </c>
      <c r="J4170" s="3">
        <v>77</v>
      </c>
      <c r="K4170" s="14">
        <f t="shared" ca="1" si="492"/>
        <v>214.6829268292683</v>
      </c>
      <c r="L4170" s="14">
        <f t="shared" ca="1" si="493"/>
        <v>129.6</v>
      </c>
      <c r="M4170" s="30">
        <f t="shared" ca="1" si="491"/>
        <v>214.6829268292683</v>
      </c>
    </row>
    <row r="4171" spans="1:13">
      <c r="A4171" s="3">
        <v>12</v>
      </c>
      <c r="B4171" s="3">
        <v>24</v>
      </c>
      <c r="C4171" s="3">
        <v>18</v>
      </c>
      <c r="D4171" s="4">
        <f t="shared" ca="1" si="487"/>
        <v>4.0999999999999996</v>
      </c>
      <c r="E4171" s="3">
        <f t="shared" ca="1" si="488"/>
        <v>18</v>
      </c>
      <c r="F4171" s="3">
        <f t="shared" ca="1" si="489"/>
        <v>20</v>
      </c>
      <c r="G4171" s="3">
        <f t="shared" ca="1" si="490"/>
        <v>79</v>
      </c>
      <c r="H4171" s="3">
        <f t="shared" si="486"/>
        <v>0</v>
      </c>
      <c r="I4171" s="3">
        <v>4</v>
      </c>
      <c r="J4171" s="3">
        <v>77</v>
      </c>
      <c r="K4171" s="14">
        <f t="shared" ca="1" si="492"/>
        <v>241.90243902439028</v>
      </c>
      <c r="L4171" s="14">
        <f t="shared" ca="1" si="493"/>
        <v>118.8</v>
      </c>
      <c r="M4171" s="30">
        <f t="shared" ca="1" si="491"/>
        <v>241.90243902439028</v>
      </c>
    </row>
    <row r="4172" spans="1:13">
      <c r="A4172" s="3">
        <v>12</v>
      </c>
      <c r="B4172" s="3">
        <v>24</v>
      </c>
      <c r="C4172" s="3">
        <v>19</v>
      </c>
      <c r="D4172" s="4">
        <f t="shared" ca="1" si="487"/>
        <v>3.9</v>
      </c>
      <c r="E4172" s="3">
        <f t="shared" ca="1" si="488"/>
        <v>23</v>
      </c>
      <c r="F4172" s="3">
        <f t="shared" ca="1" si="489"/>
        <v>22</v>
      </c>
      <c r="G4172" s="3">
        <f t="shared" ca="1" si="490"/>
        <v>65</v>
      </c>
      <c r="H4172" s="3">
        <f t="shared" si="486"/>
        <v>0</v>
      </c>
      <c r="I4172" s="3">
        <v>2</v>
      </c>
      <c r="J4172" s="3">
        <v>77</v>
      </c>
      <c r="K4172" s="14">
        <f t="shared" ca="1" si="492"/>
        <v>357.38461538461536</v>
      </c>
      <c r="L4172" s="14">
        <f t="shared" ca="1" si="493"/>
        <v>138</v>
      </c>
      <c r="M4172" s="30">
        <f t="shared" ca="1" si="491"/>
        <v>357.38461538461536</v>
      </c>
    </row>
    <row r="4173" spans="1:13">
      <c r="A4173" s="3">
        <v>12</v>
      </c>
      <c r="B4173" s="3">
        <v>24</v>
      </c>
      <c r="C4173" s="3">
        <v>20</v>
      </c>
      <c r="D4173" s="4">
        <f t="shared" ca="1" si="487"/>
        <v>3.3</v>
      </c>
      <c r="E4173" s="3">
        <f t="shared" ca="1" si="488"/>
        <v>8</v>
      </c>
      <c r="F4173" s="3">
        <f t="shared" ca="1" si="489"/>
        <v>19</v>
      </c>
      <c r="G4173" s="3">
        <f t="shared" ca="1" si="490"/>
        <v>79</v>
      </c>
      <c r="H4173" s="3">
        <f t="shared" si="486"/>
        <v>0</v>
      </c>
      <c r="I4173" s="3">
        <v>0</v>
      </c>
      <c r="J4173" s="3">
        <v>77</v>
      </c>
      <c r="K4173" s="14">
        <f t="shared" ca="1" si="492"/>
        <v>142.66666666666669</v>
      </c>
      <c r="L4173" s="14">
        <f t="shared" ca="1" si="493"/>
        <v>43.199999999999996</v>
      </c>
      <c r="M4173" s="30">
        <f t="shared" ca="1" si="491"/>
        <v>142.66666666666669</v>
      </c>
    </row>
    <row r="4174" spans="1:13">
      <c r="A4174" s="3">
        <v>12</v>
      </c>
      <c r="B4174" s="3">
        <v>24</v>
      </c>
      <c r="C4174" s="3">
        <v>21</v>
      </c>
      <c r="D4174" s="4">
        <f t="shared" ca="1" si="487"/>
        <v>3.6999999999999997</v>
      </c>
      <c r="E4174" s="3">
        <f t="shared" ca="1" si="488"/>
        <v>1</v>
      </c>
      <c r="F4174" s="3">
        <f t="shared" ca="1" si="489"/>
        <v>18</v>
      </c>
      <c r="G4174" s="3">
        <f t="shared" ca="1" si="490"/>
        <v>65</v>
      </c>
      <c r="H4174" s="3">
        <f t="shared" si="486"/>
        <v>0</v>
      </c>
      <c r="I4174" s="3">
        <v>-2</v>
      </c>
      <c r="J4174" s="3">
        <v>77</v>
      </c>
      <c r="K4174" s="14">
        <f t="shared" ca="1" si="492"/>
        <v>16.378378378378379</v>
      </c>
      <c r="L4174" s="14">
        <f t="shared" ca="1" si="493"/>
        <v>4.8</v>
      </c>
      <c r="M4174" s="30">
        <f t="shared" ca="1" si="491"/>
        <v>16.378378378378379</v>
      </c>
    </row>
    <row r="4175" spans="1:13">
      <c r="A4175" s="3">
        <v>12</v>
      </c>
      <c r="B4175" s="3">
        <v>24</v>
      </c>
      <c r="C4175" s="3">
        <v>22</v>
      </c>
      <c r="D4175" s="4">
        <f t="shared" ca="1" si="487"/>
        <v>3.4</v>
      </c>
      <c r="E4175" s="3">
        <f t="shared" ca="1" si="488"/>
        <v>23</v>
      </c>
      <c r="F4175" s="3">
        <f t="shared" ca="1" si="489"/>
        <v>18</v>
      </c>
      <c r="G4175" s="3">
        <f t="shared" ca="1" si="490"/>
        <v>72</v>
      </c>
      <c r="H4175" s="3">
        <f t="shared" si="486"/>
        <v>0</v>
      </c>
      <c r="I4175" s="3">
        <v>-4</v>
      </c>
      <c r="J4175" s="3">
        <v>77</v>
      </c>
      <c r="K4175" s="14">
        <f t="shared" ca="1" si="492"/>
        <v>424.48529411764707</v>
      </c>
      <c r="L4175" s="14">
        <f t="shared" ca="1" si="493"/>
        <v>96.600000000000009</v>
      </c>
      <c r="M4175" s="30">
        <f t="shared" ca="1" si="491"/>
        <v>424.48529411764707</v>
      </c>
    </row>
    <row r="4176" spans="1:13">
      <c r="A4176" s="3">
        <v>12</v>
      </c>
      <c r="B4176" s="3">
        <v>24</v>
      </c>
      <c r="C4176" s="3">
        <v>23</v>
      </c>
      <c r="D4176" s="4">
        <f t="shared" ca="1" si="487"/>
        <v>3.9</v>
      </c>
      <c r="E4176" s="3">
        <f t="shared" ca="1" si="488"/>
        <v>15</v>
      </c>
      <c r="F4176" s="3">
        <f t="shared" ca="1" si="489"/>
        <v>18</v>
      </c>
      <c r="G4176" s="3">
        <f t="shared" ca="1" si="490"/>
        <v>75</v>
      </c>
      <c r="H4176" s="3">
        <f t="shared" si="486"/>
        <v>0</v>
      </c>
      <c r="I4176" s="3">
        <v>-8</v>
      </c>
      <c r="J4176" s="3">
        <v>77</v>
      </c>
      <c r="K4176" s="14">
        <f t="shared" ca="1" si="492"/>
        <v>260</v>
      </c>
      <c r="L4176" s="14">
        <f t="shared" ca="1" si="493"/>
        <v>45</v>
      </c>
      <c r="M4176" s="30">
        <f t="shared" ca="1" si="491"/>
        <v>260</v>
      </c>
    </row>
    <row r="4177" spans="1:13">
      <c r="A4177" s="3">
        <v>12</v>
      </c>
      <c r="B4177" s="3">
        <v>24</v>
      </c>
      <c r="C4177" s="3">
        <v>24</v>
      </c>
      <c r="D4177" s="4">
        <f t="shared" ca="1" si="487"/>
        <v>3.5</v>
      </c>
      <c r="E4177" s="3">
        <f t="shared" ca="1" si="488"/>
        <v>1</v>
      </c>
      <c r="F4177" s="3">
        <f t="shared" ca="1" si="489"/>
        <v>16</v>
      </c>
      <c r="G4177" s="3">
        <f t="shared" ca="1" si="490"/>
        <v>65</v>
      </c>
      <c r="H4177" s="3">
        <f t="shared" si="486"/>
        <v>0</v>
      </c>
      <c r="I4177" s="3">
        <v>-10</v>
      </c>
      <c r="J4177" s="3">
        <v>77</v>
      </c>
      <c r="K4177" s="14">
        <f t="shared" ca="1" si="492"/>
        <v>19.457142857142856</v>
      </c>
      <c r="L4177" s="14">
        <f t="shared" ca="1" si="493"/>
        <v>2.4</v>
      </c>
      <c r="M4177" s="30">
        <f t="shared" ca="1" si="491"/>
        <v>19.457142857142856</v>
      </c>
    </row>
    <row r="4178" spans="1:13">
      <c r="A4178" s="3">
        <v>12</v>
      </c>
      <c r="B4178" s="3">
        <v>25</v>
      </c>
      <c r="C4178" s="3">
        <v>1</v>
      </c>
      <c r="D4178" s="4">
        <f t="shared" ca="1" si="487"/>
        <v>3.5</v>
      </c>
      <c r="E4178" s="3">
        <f t="shared" ca="1" si="488"/>
        <v>10</v>
      </c>
      <c r="F4178" s="3">
        <f t="shared" ca="1" si="489"/>
        <v>19</v>
      </c>
      <c r="G4178" s="3">
        <f t="shared" ca="1" si="490"/>
        <v>69</v>
      </c>
      <c r="H4178" s="3">
        <f t="shared" ref="H4178:H4241" si="494">IF(C4178&lt;7,0,IF(C4178&gt;17,0,0.03*(10-ABS(C4178-12))))</f>
        <v>0</v>
      </c>
      <c r="I4178" s="3">
        <v>-12</v>
      </c>
      <c r="J4178" s="3">
        <v>77</v>
      </c>
      <c r="K4178" s="14">
        <f t="shared" ca="1" si="492"/>
        <v>211.85714285714286</v>
      </c>
      <c r="L4178" s="14">
        <f t="shared" ca="1" si="493"/>
        <v>18</v>
      </c>
      <c r="M4178" s="30">
        <f t="shared" ca="1" si="491"/>
        <v>211.85714285714286</v>
      </c>
    </row>
    <row r="4179" spans="1:13">
      <c r="A4179" s="3">
        <v>12</v>
      </c>
      <c r="B4179" s="3">
        <v>25</v>
      </c>
      <c r="C4179" s="3">
        <v>2</v>
      </c>
      <c r="D4179" s="4">
        <f t="shared" ref="D4179:D4242" ca="1" si="495">3.3+RANDBETWEEN(0,10)/10</f>
        <v>4.2</v>
      </c>
      <c r="E4179" s="3">
        <f t="shared" ref="E4179:E4242" ca="1" si="496">RANDBETWEEN(1,30)</f>
        <v>13</v>
      </c>
      <c r="F4179" s="3">
        <f t="shared" ref="F4179:F4242" ca="1" si="497">IF(C4179&lt;=7,RANDBETWEEN(16,19),IF(C4179&gt;=20,RANDBETWEEN(16,19),RANDBETWEEN(20,24)))</f>
        <v>16</v>
      </c>
      <c r="G4179" s="3">
        <f t="shared" ref="G4179:G4242" ca="1" si="498">RANDBETWEEN(60,80)</f>
        <v>60</v>
      </c>
      <c r="H4179" s="3">
        <f>IF(C4179&lt;7,0,IF(C4179&gt;17,0,0.03*(10-ABS(C4179-12))))</f>
        <v>0</v>
      </c>
      <c r="I4179" s="3">
        <v>-11</v>
      </c>
      <c r="J4179" s="3">
        <v>77</v>
      </c>
      <c r="K4179" s="14">
        <f t="shared" ca="1" si="492"/>
        <v>215.42857142857142</v>
      </c>
      <c r="L4179" s="14">
        <f t="shared" ca="1" si="493"/>
        <v>27.3</v>
      </c>
      <c r="M4179" s="30">
        <f t="shared" ca="1" si="491"/>
        <v>215.42857142857142</v>
      </c>
    </row>
    <row r="4180" spans="1:13">
      <c r="A4180" s="3">
        <v>12</v>
      </c>
      <c r="B4180" s="3">
        <v>25</v>
      </c>
      <c r="C4180" s="3">
        <v>3</v>
      </c>
      <c r="D4180" s="4">
        <f t="shared" ca="1" si="495"/>
        <v>4.2</v>
      </c>
      <c r="E4180" s="3">
        <f t="shared" ca="1" si="496"/>
        <v>10</v>
      </c>
      <c r="F4180" s="3">
        <f t="shared" ca="1" si="497"/>
        <v>18</v>
      </c>
      <c r="G4180" s="3">
        <f t="shared" ca="1" si="498"/>
        <v>76</v>
      </c>
      <c r="H4180" s="3">
        <f t="shared" si="494"/>
        <v>0</v>
      </c>
      <c r="I4180" s="3">
        <v>-11</v>
      </c>
      <c r="J4180" s="3">
        <v>77</v>
      </c>
      <c r="K4180" s="14">
        <f t="shared" ca="1" si="492"/>
        <v>169.76190476190476</v>
      </c>
      <c r="L4180" s="14">
        <f t="shared" ca="1" si="493"/>
        <v>21</v>
      </c>
      <c r="M4180" s="30">
        <f t="shared" ca="1" si="491"/>
        <v>169.76190476190476</v>
      </c>
    </row>
    <row r="4181" spans="1:13">
      <c r="A4181" s="3">
        <v>12</v>
      </c>
      <c r="B4181" s="3">
        <v>25</v>
      </c>
      <c r="C4181" s="3">
        <v>4</v>
      </c>
      <c r="D4181" s="4">
        <f t="shared" ca="1" si="495"/>
        <v>4.3</v>
      </c>
      <c r="E4181" s="3">
        <f t="shared" ca="1" si="496"/>
        <v>4</v>
      </c>
      <c r="F4181" s="3">
        <f t="shared" ca="1" si="497"/>
        <v>16</v>
      </c>
      <c r="G4181" s="3">
        <f t="shared" ca="1" si="498"/>
        <v>70</v>
      </c>
      <c r="H4181" s="3">
        <f t="shared" si="494"/>
        <v>0</v>
      </c>
      <c r="I4181" s="3">
        <v>-11</v>
      </c>
      <c r="J4181" s="3">
        <v>77</v>
      </c>
      <c r="K4181" s="14">
        <f t="shared" ca="1" si="492"/>
        <v>64.279069767441854</v>
      </c>
      <c r="L4181" s="14">
        <f t="shared" ca="1" si="493"/>
        <v>8.4</v>
      </c>
      <c r="M4181" s="30">
        <f t="shared" ca="1" si="491"/>
        <v>64.279069767441854</v>
      </c>
    </row>
    <row r="4182" spans="1:13">
      <c r="A4182" s="3">
        <v>12</v>
      </c>
      <c r="B4182" s="3">
        <v>25</v>
      </c>
      <c r="C4182" s="3">
        <v>5</v>
      </c>
      <c r="D4182" s="4">
        <f t="shared" ca="1" si="495"/>
        <v>3.5999999999999996</v>
      </c>
      <c r="E4182" s="3">
        <f t="shared" ca="1" si="496"/>
        <v>17</v>
      </c>
      <c r="F4182" s="3">
        <f t="shared" ca="1" si="497"/>
        <v>17</v>
      </c>
      <c r="G4182" s="3">
        <f t="shared" ca="1" si="498"/>
        <v>64</v>
      </c>
      <c r="H4182" s="3">
        <f t="shared" si="494"/>
        <v>0</v>
      </c>
      <c r="I4182" s="3">
        <v>-9</v>
      </c>
      <c r="J4182" s="3">
        <v>77</v>
      </c>
      <c r="K4182" s="14">
        <f t="shared" ca="1" si="492"/>
        <v>321.81944444444451</v>
      </c>
      <c r="L4182" s="14">
        <f t="shared" ca="1" si="493"/>
        <v>45.9</v>
      </c>
      <c r="M4182" s="30">
        <f t="shared" ca="1" si="491"/>
        <v>321.81944444444451</v>
      </c>
    </row>
    <row r="4183" spans="1:13">
      <c r="A4183" s="3">
        <v>12</v>
      </c>
      <c r="B4183" s="3">
        <v>25</v>
      </c>
      <c r="C4183" s="3">
        <v>6</v>
      </c>
      <c r="D4183" s="4">
        <f t="shared" ca="1" si="495"/>
        <v>4.0999999999999996</v>
      </c>
      <c r="E4183" s="3">
        <f t="shared" ca="1" si="496"/>
        <v>5</v>
      </c>
      <c r="F4183" s="3">
        <f t="shared" ca="1" si="497"/>
        <v>17</v>
      </c>
      <c r="G4183" s="3">
        <f t="shared" ca="1" si="498"/>
        <v>61</v>
      </c>
      <c r="H4183" s="3">
        <f t="shared" si="494"/>
        <v>0</v>
      </c>
      <c r="I4183" s="3">
        <v>-8</v>
      </c>
      <c r="J4183" s="3">
        <v>77</v>
      </c>
      <c r="K4183" s="14">
        <f t="shared" ca="1" si="492"/>
        <v>81.768292682926841</v>
      </c>
      <c r="L4183" s="14">
        <f t="shared" ca="1" si="493"/>
        <v>15</v>
      </c>
      <c r="M4183" s="30">
        <f t="shared" ca="1" si="491"/>
        <v>81.768292682926841</v>
      </c>
    </row>
    <row r="4184" spans="1:13">
      <c r="A4184" s="3">
        <v>12</v>
      </c>
      <c r="B4184" s="3">
        <v>25</v>
      </c>
      <c r="C4184" s="3">
        <v>7</v>
      </c>
      <c r="D4184" s="4">
        <f t="shared" ca="1" si="495"/>
        <v>4.2</v>
      </c>
      <c r="E4184" s="3">
        <f t="shared" ca="1" si="496"/>
        <v>17</v>
      </c>
      <c r="F4184" s="3">
        <f t="shared" ca="1" si="497"/>
        <v>16</v>
      </c>
      <c r="G4184" s="3">
        <f t="shared" ca="1" si="498"/>
        <v>66</v>
      </c>
      <c r="H4184" s="3">
        <f>IF(C4184&lt;7,0,IF(C4184&gt;17,0,0.03*(10-ABS(C4184-12))))</f>
        <v>0.15</v>
      </c>
      <c r="I4184" s="3">
        <v>-6</v>
      </c>
      <c r="J4184" s="3">
        <v>77</v>
      </c>
      <c r="K4184" s="14">
        <f t="shared" ca="1" si="492"/>
        <v>240.02380952380949</v>
      </c>
      <c r="L4184" s="14">
        <f t="shared" ca="1" si="493"/>
        <v>61.199999999999996</v>
      </c>
      <c r="M4184" s="30">
        <f t="shared" ca="1" si="491"/>
        <v>240.02380952380949</v>
      </c>
    </row>
    <row r="4185" spans="1:13">
      <c r="A4185" s="3">
        <v>12</v>
      </c>
      <c r="B4185" s="3">
        <v>25</v>
      </c>
      <c r="C4185" s="3">
        <v>8</v>
      </c>
      <c r="D4185" s="4">
        <f t="shared" ca="1" si="495"/>
        <v>3.9</v>
      </c>
      <c r="E4185" s="3">
        <f t="shared" ca="1" si="496"/>
        <v>23</v>
      </c>
      <c r="F4185" s="3">
        <f t="shared" ca="1" si="497"/>
        <v>21</v>
      </c>
      <c r="G4185" s="3">
        <f t="shared" ca="1" si="498"/>
        <v>78</v>
      </c>
      <c r="H4185" s="3">
        <f t="shared" si="494"/>
        <v>0.18</v>
      </c>
      <c r="I4185" s="3">
        <v>-4</v>
      </c>
      <c r="J4185" s="3">
        <v>77</v>
      </c>
      <c r="K4185" s="14">
        <f t="shared" ca="1" si="492"/>
        <v>364.46153846153845</v>
      </c>
      <c r="L4185" s="14">
        <f t="shared" ca="1" si="493"/>
        <v>96.600000000000009</v>
      </c>
      <c r="M4185" s="30">
        <f t="shared" ref="M4185:M4248" ca="1" si="499">K4185</f>
        <v>364.46153846153845</v>
      </c>
    </row>
    <row r="4186" spans="1:13">
      <c r="A4186" s="3">
        <v>12</v>
      </c>
      <c r="B4186" s="3">
        <v>25</v>
      </c>
      <c r="C4186" s="3">
        <v>9</v>
      </c>
      <c r="D4186" s="4">
        <f t="shared" ca="1" si="495"/>
        <v>3.5999999999999996</v>
      </c>
      <c r="E4186" s="3">
        <f t="shared" ca="1" si="496"/>
        <v>17</v>
      </c>
      <c r="F4186" s="3">
        <f t="shared" ca="1" si="497"/>
        <v>22</v>
      </c>
      <c r="G4186" s="3">
        <f t="shared" ca="1" si="498"/>
        <v>61</v>
      </c>
      <c r="H4186" s="3">
        <f t="shared" si="494"/>
        <v>0.21</v>
      </c>
      <c r="I4186" s="3">
        <v>-3</v>
      </c>
      <c r="J4186" s="3">
        <v>77</v>
      </c>
      <c r="K4186" s="14">
        <f t="shared" ca="1" si="492"/>
        <v>291.83333333333331</v>
      </c>
      <c r="L4186" s="14">
        <f t="shared" ca="1" si="493"/>
        <v>76.5</v>
      </c>
      <c r="M4186" s="30">
        <f t="shared" ca="1" si="499"/>
        <v>291.83333333333331</v>
      </c>
    </row>
    <row r="4187" spans="1:13">
      <c r="A4187" s="3">
        <v>12</v>
      </c>
      <c r="B4187" s="3">
        <v>25</v>
      </c>
      <c r="C4187" s="3">
        <v>10</v>
      </c>
      <c r="D4187" s="4">
        <f t="shared" ca="1" si="495"/>
        <v>3.9</v>
      </c>
      <c r="E4187" s="3">
        <f t="shared" ca="1" si="496"/>
        <v>12</v>
      </c>
      <c r="F4187" s="3">
        <f t="shared" ca="1" si="497"/>
        <v>24</v>
      </c>
      <c r="G4187" s="3">
        <f t="shared" ca="1" si="498"/>
        <v>74</v>
      </c>
      <c r="H4187" s="3">
        <f t="shared" si="494"/>
        <v>0.24</v>
      </c>
      <c r="I4187" s="3">
        <v>-1</v>
      </c>
      <c r="J4187" s="3">
        <v>77</v>
      </c>
      <c r="K4187" s="14">
        <f t="shared" ca="1" si="492"/>
        <v>185.84615384615384</v>
      </c>
      <c r="L4187" s="14">
        <f t="shared" ca="1" si="493"/>
        <v>61.199999999999996</v>
      </c>
      <c r="M4187" s="30">
        <f t="shared" ca="1" si="499"/>
        <v>185.84615384615384</v>
      </c>
    </row>
    <row r="4188" spans="1:13">
      <c r="A4188" s="3">
        <v>12</v>
      </c>
      <c r="B4188" s="3">
        <v>25</v>
      </c>
      <c r="C4188" s="3">
        <v>11</v>
      </c>
      <c r="D4188" s="4">
        <f t="shared" ca="1" si="495"/>
        <v>4.2</v>
      </c>
      <c r="E4188" s="3">
        <f t="shared" ca="1" si="496"/>
        <v>21</v>
      </c>
      <c r="F4188" s="3">
        <f t="shared" ca="1" si="497"/>
        <v>22</v>
      </c>
      <c r="G4188" s="3">
        <f t="shared" ca="1" si="498"/>
        <v>76</v>
      </c>
      <c r="H4188" s="3">
        <f t="shared" si="494"/>
        <v>0.27</v>
      </c>
      <c r="I4188" s="3">
        <v>2</v>
      </c>
      <c r="J4188" s="3">
        <v>77</v>
      </c>
      <c r="K4188" s="14">
        <f t="shared" ca="1" si="492"/>
        <v>266.5</v>
      </c>
      <c r="L4188" s="14">
        <f t="shared" ca="1" si="493"/>
        <v>126</v>
      </c>
      <c r="M4188" s="30">
        <f t="shared" ca="1" si="499"/>
        <v>266.5</v>
      </c>
    </row>
    <row r="4189" spans="1:13">
      <c r="A4189" s="3">
        <v>12</v>
      </c>
      <c r="B4189" s="3">
        <v>25</v>
      </c>
      <c r="C4189" s="3">
        <v>12</v>
      </c>
      <c r="D4189" s="4">
        <f t="shared" ca="1" si="495"/>
        <v>3.3</v>
      </c>
      <c r="E4189" s="3">
        <f t="shared" ca="1" si="496"/>
        <v>7</v>
      </c>
      <c r="F4189" s="3">
        <f t="shared" ca="1" si="497"/>
        <v>23</v>
      </c>
      <c r="G4189" s="3">
        <f t="shared" ca="1" si="498"/>
        <v>72</v>
      </c>
      <c r="H4189" s="3">
        <f t="shared" si="494"/>
        <v>0.3</v>
      </c>
      <c r="I4189" s="3">
        <v>4</v>
      </c>
      <c r="J4189" s="3">
        <v>77</v>
      </c>
      <c r="K4189" s="14">
        <f t="shared" ca="1" si="492"/>
        <v>109.24242424242425</v>
      </c>
      <c r="L4189" s="14">
        <f t="shared" ca="1" si="493"/>
        <v>46.199999999999996</v>
      </c>
      <c r="M4189" s="30">
        <f t="shared" ca="1" si="499"/>
        <v>109.24242424242425</v>
      </c>
    </row>
    <row r="4190" spans="1:13">
      <c r="A4190" s="3">
        <v>12</v>
      </c>
      <c r="B4190" s="3">
        <v>25</v>
      </c>
      <c r="C4190" s="3">
        <v>13</v>
      </c>
      <c r="D4190" s="4">
        <f t="shared" ca="1" si="495"/>
        <v>3.8</v>
      </c>
      <c r="E4190" s="3">
        <f t="shared" ca="1" si="496"/>
        <v>30</v>
      </c>
      <c r="F4190" s="3">
        <f t="shared" ca="1" si="497"/>
        <v>21</v>
      </c>
      <c r="G4190" s="3">
        <f t="shared" ca="1" si="498"/>
        <v>76</v>
      </c>
      <c r="H4190" s="3">
        <f t="shared" si="494"/>
        <v>0.27</v>
      </c>
      <c r="I4190" s="3">
        <v>6</v>
      </c>
      <c r="J4190" s="3">
        <v>77</v>
      </c>
      <c r="K4190" s="14">
        <f t="shared" ca="1" si="492"/>
        <v>371.44736842105266</v>
      </c>
      <c r="L4190" s="14">
        <f t="shared" ca="1" si="493"/>
        <v>215.99999999999997</v>
      </c>
      <c r="M4190" s="30">
        <f t="shared" ca="1" si="499"/>
        <v>371.44736842105266</v>
      </c>
    </row>
    <row r="4191" spans="1:13">
      <c r="A4191" s="3">
        <v>12</v>
      </c>
      <c r="B4191" s="3">
        <v>25</v>
      </c>
      <c r="C4191" s="3">
        <v>14</v>
      </c>
      <c r="D4191" s="4">
        <f t="shared" ca="1" si="495"/>
        <v>4.2</v>
      </c>
      <c r="E4191" s="3">
        <f t="shared" ca="1" si="496"/>
        <v>19</v>
      </c>
      <c r="F4191" s="3">
        <f t="shared" ca="1" si="497"/>
        <v>22</v>
      </c>
      <c r="G4191" s="3">
        <f t="shared" ca="1" si="498"/>
        <v>64</v>
      </c>
      <c r="H4191" s="3">
        <f t="shared" si="494"/>
        <v>0.24</v>
      </c>
      <c r="I4191" s="3">
        <v>7</v>
      </c>
      <c r="J4191" s="3">
        <v>77</v>
      </c>
      <c r="K4191" s="14">
        <f t="shared" ca="1" si="492"/>
        <v>218.95238095238093</v>
      </c>
      <c r="L4191" s="14">
        <f t="shared" ca="1" si="493"/>
        <v>142.5</v>
      </c>
      <c r="M4191" s="30">
        <f t="shared" ca="1" si="499"/>
        <v>218.95238095238093</v>
      </c>
    </row>
    <row r="4192" spans="1:13">
      <c r="A4192" s="3">
        <v>12</v>
      </c>
      <c r="B4192" s="3">
        <v>25</v>
      </c>
      <c r="C4192" s="3">
        <v>15</v>
      </c>
      <c r="D4192" s="4">
        <f t="shared" ca="1" si="495"/>
        <v>4</v>
      </c>
      <c r="E4192" s="3">
        <f t="shared" ca="1" si="496"/>
        <v>22</v>
      </c>
      <c r="F4192" s="3">
        <f t="shared" ca="1" si="497"/>
        <v>23</v>
      </c>
      <c r="G4192" s="3">
        <f t="shared" ca="1" si="498"/>
        <v>79</v>
      </c>
      <c r="H4192" s="3">
        <f t="shared" si="494"/>
        <v>0.21</v>
      </c>
      <c r="I4192" s="3">
        <v>8</v>
      </c>
      <c r="J4192" s="3">
        <v>77</v>
      </c>
      <c r="K4192" s="14">
        <f t="shared" ca="1" si="492"/>
        <v>267.3</v>
      </c>
      <c r="L4192" s="14">
        <f t="shared" ca="1" si="493"/>
        <v>171.6</v>
      </c>
      <c r="M4192" s="30">
        <f t="shared" ca="1" si="499"/>
        <v>267.3</v>
      </c>
    </row>
    <row r="4193" spans="1:13">
      <c r="A4193" s="3">
        <v>12</v>
      </c>
      <c r="B4193" s="3">
        <v>25</v>
      </c>
      <c r="C4193" s="3">
        <v>16</v>
      </c>
      <c r="D4193" s="4">
        <f t="shared" ca="1" si="495"/>
        <v>3.5</v>
      </c>
      <c r="E4193" s="3">
        <f t="shared" ca="1" si="496"/>
        <v>10</v>
      </c>
      <c r="F4193" s="3">
        <f t="shared" ca="1" si="497"/>
        <v>23</v>
      </c>
      <c r="G4193" s="3">
        <f t="shared" ca="1" si="498"/>
        <v>72</v>
      </c>
      <c r="H4193" s="3">
        <f t="shared" si="494"/>
        <v>0.18</v>
      </c>
      <c r="I4193" s="3">
        <v>7</v>
      </c>
      <c r="J4193" s="3">
        <v>77</v>
      </c>
      <c r="K4193" s="14">
        <f t="shared" ca="1" si="492"/>
        <v>145</v>
      </c>
      <c r="L4193" s="14">
        <f t="shared" ca="1" si="493"/>
        <v>75</v>
      </c>
      <c r="M4193" s="30">
        <f t="shared" ca="1" si="499"/>
        <v>145</v>
      </c>
    </row>
    <row r="4194" spans="1:13">
      <c r="A4194" s="3">
        <v>12</v>
      </c>
      <c r="B4194" s="3">
        <v>25</v>
      </c>
      <c r="C4194" s="3">
        <v>17</v>
      </c>
      <c r="D4194" s="4">
        <f t="shared" ca="1" si="495"/>
        <v>3.6999999999999997</v>
      </c>
      <c r="E4194" s="3">
        <f t="shared" ca="1" si="496"/>
        <v>23</v>
      </c>
      <c r="F4194" s="3">
        <f t="shared" ca="1" si="497"/>
        <v>24</v>
      </c>
      <c r="G4194" s="3">
        <f t="shared" ca="1" si="498"/>
        <v>70</v>
      </c>
      <c r="H4194" s="3">
        <f t="shared" si="494"/>
        <v>0.15</v>
      </c>
      <c r="I4194" s="3">
        <v>6</v>
      </c>
      <c r="J4194" s="3">
        <v>77</v>
      </c>
      <c r="K4194" s="14">
        <f t="shared" ca="1" si="492"/>
        <v>336.29729729729729</v>
      </c>
      <c r="L4194" s="14">
        <f t="shared" ca="1" si="493"/>
        <v>165.6</v>
      </c>
      <c r="M4194" s="30">
        <f t="shared" ca="1" si="499"/>
        <v>336.29729729729729</v>
      </c>
    </row>
    <row r="4195" spans="1:13">
      <c r="A4195" s="3">
        <v>12</v>
      </c>
      <c r="B4195" s="3">
        <v>25</v>
      </c>
      <c r="C4195" s="3">
        <v>18</v>
      </c>
      <c r="D4195" s="4">
        <f t="shared" ca="1" si="495"/>
        <v>4</v>
      </c>
      <c r="E4195" s="3">
        <f t="shared" ca="1" si="496"/>
        <v>26</v>
      </c>
      <c r="F4195" s="3">
        <f t="shared" ca="1" si="497"/>
        <v>24</v>
      </c>
      <c r="G4195" s="3">
        <f t="shared" ca="1" si="498"/>
        <v>75</v>
      </c>
      <c r="H4195" s="3">
        <f t="shared" si="494"/>
        <v>0</v>
      </c>
      <c r="I4195" s="3">
        <v>4</v>
      </c>
      <c r="J4195" s="3">
        <v>77</v>
      </c>
      <c r="K4195" s="14">
        <f t="shared" ca="1" si="492"/>
        <v>390.65000000000003</v>
      </c>
      <c r="L4195" s="14">
        <f t="shared" ca="1" si="493"/>
        <v>171.6</v>
      </c>
      <c r="M4195" s="30">
        <f t="shared" ca="1" si="499"/>
        <v>390.65000000000003</v>
      </c>
    </row>
    <row r="4196" spans="1:13">
      <c r="A4196" s="3">
        <v>12</v>
      </c>
      <c r="B4196" s="3">
        <v>25</v>
      </c>
      <c r="C4196" s="3">
        <v>19</v>
      </c>
      <c r="D4196" s="4">
        <f t="shared" ca="1" si="495"/>
        <v>3.5</v>
      </c>
      <c r="E4196" s="3">
        <f t="shared" ca="1" si="496"/>
        <v>15</v>
      </c>
      <c r="F4196" s="3">
        <f t="shared" ca="1" si="497"/>
        <v>21</v>
      </c>
      <c r="G4196" s="3">
        <f t="shared" ca="1" si="498"/>
        <v>62</v>
      </c>
      <c r="H4196" s="3">
        <f t="shared" si="494"/>
        <v>0</v>
      </c>
      <c r="I4196" s="3">
        <v>2</v>
      </c>
      <c r="J4196" s="3">
        <v>77</v>
      </c>
      <c r="K4196" s="14">
        <f t="shared" ca="1" si="492"/>
        <v>255</v>
      </c>
      <c r="L4196" s="14">
        <f t="shared" ca="1" si="493"/>
        <v>90</v>
      </c>
      <c r="M4196" s="30">
        <f t="shared" ca="1" si="499"/>
        <v>255</v>
      </c>
    </row>
    <row r="4197" spans="1:13">
      <c r="A4197" s="3">
        <v>12</v>
      </c>
      <c r="B4197" s="3">
        <v>25</v>
      </c>
      <c r="C4197" s="3">
        <v>20</v>
      </c>
      <c r="D4197" s="4">
        <f t="shared" ca="1" si="495"/>
        <v>3.5999999999999996</v>
      </c>
      <c r="E4197" s="3">
        <f t="shared" ca="1" si="496"/>
        <v>21</v>
      </c>
      <c r="F4197" s="3">
        <f t="shared" ca="1" si="497"/>
        <v>16</v>
      </c>
      <c r="G4197" s="3">
        <f t="shared" ca="1" si="498"/>
        <v>64</v>
      </c>
      <c r="H4197" s="3">
        <f t="shared" si="494"/>
        <v>0</v>
      </c>
      <c r="I4197" s="3">
        <v>0</v>
      </c>
      <c r="J4197" s="3">
        <v>77</v>
      </c>
      <c r="K4197" s="14">
        <f t="shared" ca="1" si="492"/>
        <v>324.625</v>
      </c>
      <c r="L4197" s="14">
        <f t="shared" ca="1" si="493"/>
        <v>113.39999999999999</v>
      </c>
      <c r="M4197" s="30">
        <f t="shared" ca="1" si="499"/>
        <v>324.625</v>
      </c>
    </row>
    <row r="4198" spans="1:13">
      <c r="A4198" s="3">
        <v>12</v>
      </c>
      <c r="B4198" s="3">
        <v>25</v>
      </c>
      <c r="C4198" s="3">
        <v>21</v>
      </c>
      <c r="D4198" s="4">
        <f t="shared" ca="1" si="495"/>
        <v>4</v>
      </c>
      <c r="E4198" s="3">
        <f t="shared" ca="1" si="496"/>
        <v>9</v>
      </c>
      <c r="F4198" s="3">
        <f t="shared" ca="1" si="497"/>
        <v>18</v>
      </c>
      <c r="G4198" s="3">
        <f t="shared" ca="1" si="498"/>
        <v>61</v>
      </c>
      <c r="H4198" s="3">
        <f t="shared" si="494"/>
        <v>0</v>
      </c>
      <c r="I4198" s="3">
        <v>-2</v>
      </c>
      <c r="J4198" s="3">
        <v>77</v>
      </c>
      <c r="K4198" s="14">
        <f t="shared" ca="1" si="492"/>
        <v>136.79999999999998</v>
      </c>
      <c r="L4198" s="14">
        <f t="shared" ca="1" si="493"/>
        <v>43.199999999999996</v>
      </c>
      <c r="M4198" s="30">
        <f t="shared" ca="1" si="499"/>
        <v>136.79999999999998</v>
      </c>
    </row>
    <row r="4199" spans="1:13">
      <c r="A4199" s="3">
        <v>12</v>
      </c>
      <c r="B4199" s="3">
        <v>25</v>
      </c>
      <c r="C4199" s="3">
        <v>22</v>
      </c>
      <c r="D4199" s="4">
        <f t="shared" ca="1" si="495"/>
        <v>4</v>
      </c>
      <c r="E4199" s="3">
        <f t="shared" ca="1" si="496"/>
        <v>16</v>
      </c>
      <c r="F4199" s="3">
        <f t="shared" ca="1" si="497"/>
        <v>19</v>
      </c>
      <c r="G4199" s="3">
        <f t="shared" ca="1" si="498"/>
        <v>67</v>
      </c>
      <c r="H4199" s="3">
        <f t="shared" si="494"/>
        <v>0</v>
      </c>
      <c r="I4199" s="3">
        <v>-4</v>
      </c>
      <c r="J4199" s="3">
        <v>77</v>
      </c>
      <c r="K4199" s="14">
        <f t="shared" ca="1" si="492"/>
        <v>257</v>
      </c>
      <c r="L4199" s="14">
        <f t="shared" ca="1" si="493"/>
        <v>67.2</v>
      </c>
      <c r="M4199" s="30">
        <f t="shared" ca="1" si="499"/>
        <v>257</v>
      </c>
    </row>
    <row r="4200" spans="1:13">
      <c r="A4200" s="3">
        <v>12</v>
      </c>
      <c r="B4200" s="3">
        <v>25</v>
      </c>
      <c r="C4200" s="3">
        <v>23</v>
      </c>
      <c r="D4200" s="4">
        <f t="shared" ca="1" si="495"/>
        <v>4.0999999999999996</v>
      </c>
      <c r="E4200" s="3">
        <f t="shared" ca="1" si="496"/>
        <v>5</v>
      </c>
      <c r="F4200" s="3">
        <f t="shared" ca="1" si="497"/>
        <v>19</v>
      </c>
      <c r="G4200" s="3">
        <f t="shared" ca="1" si="498"/>
        <v>78</v>
      </c>
      <c r="H4200" s="3">
        <f t="shared" si="494"/>
        <v>0</v>
      </c>
      <c r="I4200" s="3">
        <v>-8</v>
      </c>
      <c r="J4200" s="3">
        <v>77</v>
      </c>
      <c r="K4200" s="14">
        <f t="shared" ca="1" si="492"/>
        <v>83.902439024390247</v>
      </c>
      <c r="L4200" s="14">
        <f t="shared" ca="1" si="493"/>
        <v>15</v>
      </c>
      <c r="M4200" s="30">
        <f t="shared" ca="1" si="499"/>
        <v>83.902439024390247</v>
      </c>
    </row>
    <row r="4201" spans="1:13">
      <c r="A4201" s="3">
        <v>12</v>
      </c>
      <c r="B4201" s="3">
        <v>25</v>
      </c>
      <c r="C4201" s="3">
        <v>24</v>
      </c>
      <c r="D4201" s="4">
        <f t="shared" ca="1" si="495"/>
        <v>3.5999999999999996</v>
      </c>
      <c r="E4201" s="3">
        <f t="shared" ca="1" si="496"/>
        <v>30</v>
      </c>
      <c r="F4201" s="3">
        <f t="shared" ca="1" si="497"/>
        <v>18</v>
      </c>
      <c r="G4201" s="3">
        <f t="shared" ca="1" si="498"/>
        <v>60</v>
      </c>
      <c r="H4201" s="3">
        <f t="shared" si="494"/>
        <v>0</v>
      </c>
      <c r="I4201" s="3">
        <v>-10</v>
      </c>
      <c r="J4201" s="3">
        <v>77</v>
      </c>
      <c r="K4201" s="14">
        <f t="shared" ca="1" si="492"/>
        <v>590.41666666666674</v>
      </c>
      <c r="L4201" s="14">
        <f t="shared" ca="1" si="493"/>
        <v>72</v>
      </c>
      <c r="M4201" s="30">
        <f t="shared" ca="1" si="499"/>
        <v>590.41666666666674</v>
      </c>
    </row>
    <row r="4202" spans="1:13">
      <c r="A4202" s="3">
        <v>12</v>
      </c>
      <c r="B4202" s="3">
        <v>26</v>
      </c>
      <c r="C4202" s="3">
        <v>1</v>
      </c>
      <c r="D4202" s="4">
        <f t="shared" ca="1" si="495"/>
        <v>3.4</v>
      </c>
      <c r="E4202" s="3">
        <f t="shared" ca="1" si="496"/>
        <v>13</v>
      </c>
      <c r="F4202" s="3">
        <f t="shared" ca="1" si="497"/>
        <v>18</v>
      </c>
      <c r="G4202" s="3">
        <f t="shared" ca="1" si="498"/>
        <v>60</v>
      </c>
      <c r="H4202" s="3">
        <f t="shared" si="494"/>
        <v>0</v>
      </c>
      <c r="I4202" s="3">
        <v>-12</v>
      </c>
      <c r="J4202" s="3">
        <v>77</v>
      </c>
      <c r="K4202" s="14">
        <f t="shared" ca="1" si="492"/>
        <v>280.45588235294116</v>
      </c>
      <c r="L4202" s="14">
        <f t="shared" ca="1" si="493"/>
        <v>23.4</v>
      </c>
      <c r="M4202" s="30">
        <f t="shared" ca="1" si="499"/>
        <v>280.45588235294116</v>
      </c>
    </row>
    <row r="4203" spans="1:13">
      <c r="A4203" s="3">
        <v>12</v>
      </c>
      <c r="B4203" s="3">
        <v>26</v>
      </c>
      <c r="C4203" s="3">
        <v>2</v>
      </c>
      <c r="D4203" s="4">
        <f t="shared" ca="1" si="495"/>
        <v>3.6999999999999997</v>
      </c>
      <c r="E4203" s="3">
        <f t="shared" ca="1" si="496"/>
        <v>15</v>
      </c>
      <c r="F4203" s="3">
        <f t="shared" ca="1" si="497"/>
        <v>17</v>
      </c>
      <c r="G4203" s="3">
        <f t="shared" ca="1" si="498"/>
        <v>75</v>
      </c>
      <c r="H4203" s="3">
        <f>IF(C4203&lt;7,0,IF(C4203&gt;17,0,0.03*(10-ABS(C4203-12))))</f>
        <v>0</v>
      </c>
      <c r="I4203" s="3">
        <v>-11</v>
      </c>
      <c r="J4203" s="3">
        <v>77</v>
      </c>
      <c r="K4203" s="14">
        <f t="shared" ca="1" si="492"/>
        <v>284.18918918918922</v>
      </c>
      <c r="L4203" s="14">
        <f t="shared" ca="1" si="493"/>
        <v>31.5</v>
      </c>
      <c r="M4203" s="30">
        <f t="shared" ca="1" si="499"/>
        <v>284.18918918918922</v>
      </c>
    </row>
    <row r="4204" spans="1:13">
      <c r="A4204" s="3">
        <v>12</v>
      </c>
      <c r="B4204" s="3">
        <v>26</v>
      </c>
      <c r="C4204" s="3">
        <v>3</v>
      </c>
      <c r="D4204" s="4">
        <f t="shared" ca="1" si="495"/>
        <v>3.4</v>
      </c>
      <c r="E4204" s="3">
        <f t="shared" ca="1" si="496"/>
        <v>15</v>
      </c>
      <c r="F4204" s="3">
        <f t="shared" ca="1" si="497"/>
        <v>18</v>
      </c>
      <c r="G4204" s="3">
        <f t="shared" ca="1" si="498"/>
        <v>77</v>
      </c>
      <c r="H4204" s="3">
        <f t="shared" si="494"/>
        <v>0</v>
      </c>
      <c r="I4204" s="3">
        <v>-11</v>
      </c>
      <c r="J4204" s="3">
        <v>77</v>
      </c>
      <c r="K4204" s="14">
        <f t="shared" ca="1" si="492"/>
        <v>314.33823529411768</v>
      </c>
      <c r="L4204" s="14">
        <f t="shared" ca="1" si="493"/>
        <v>31.5</v>
      </c>
      <c r="M4204" s="30">
        <f t="shared" ca="1" si="499"/>
        <v>314.33823529411768</v>
      </c>
    </row>
    <row r="4205" spans="1:13">
      <c r="A4205" s="3">
        <v>12</v>
      </c>
      <c r="B4205" s="3">
        <v>26</v>
      </c>
      <c r="C4205" s="3">
        <v>4</v>
      </c>
      <c r="D4205" s="4">
        <f t="shared" ca="1" si="495"/>
        <v>4.0999999999999996</v>
      </c>
      <c r="E4205" s="3">
        <f t="shared" ca="1" si="496"/>
        <v>27</v>
      </c>
      <c r="F4205" s="3">
        <f t="shared" ca="1" si="497"/>
        <v>16</v>
      </c>
      <c r="G4205" s="3">
        <f t="shared" ca="1" si="498"/>
        <v>74</v>
      </c>
      <c r="H4205" s="3">
        <f t="shared" si="494"/>
        <v>0</v>
      </c>
      <c r="I4205" s="3">
        <v>-11</v>
      </c>
      <c r="J4205" s="3">
        <v>77</v>
      </c>
      <c r="K4205" s="14">
        <f t="shared" ca="1" si="492"/>
        <v>453.73170731707324</v>
      </c>
      <c r="L4205" s="14">
        <f t="shared" ca="1" si="493"/>
        <v>56.7</v>
      </c>
      <c r="M4205" s="30">
        <f t="shared" ca="1" si="499"/>
        <v>453.73170731707324</v>
      </c>
    </row>
    <row r="4206" spans="1:13">
      <c r="A4206" s="3">
        <v>12</v>
      </c>
      <c r="B4206" s="3">
        <v>26</v>
      </c>
      <c r="C4206" s="3">
        <v>5</v>
      </c>
      <c r="D4206" s="4">
        <f t="shared" ca="1" si="495"/>
        <v>4.2</v>
      </c>
      <c r="E4206" s="3">
        <f t="shared" ca="1" si="496"/>
        <v>28</v>
      </c>
      <c r="F4206" s="3">
        <f t="shared" ca="1" si="497"/>
        <v>16</v>
      </c>
      <c r="G4206" s="3">
        <f t="shared" ca="1" si="498"/>
        <v>76</v>
      </c>
      <c r="H4206" s="3">
        <f t="shared" si="494"/>
        <v>0</v>
      </c>
      <c r="I4206" s="3">
        <v>-9</v>
      </c>
      <c r="J4206" s="3">
        <v>77</v>
      </c>
      <c r="K4206" s="14">
        <f t="shared" ca="1" si="492"/>
        <v>441.99999999999994</v>
      </c>
      <c r="L4206" s="14">
        <f t="shared" ca="1" si="493"/>
        <v>75.599999999999994</v>
      </c>
      <c r="M4206" s="30">
        <f t="shared" ca="1" si="499"/>
        <v>441.99999999999994</v>
      </c>
    </row>
    <row r="4207" spans="1:13">
      <c r="A4207" s="3">
        <v>12</v>
      </c>
      <c r="B4207" s="3">
        <v>26</v>
      </c>
      <c r="C4207" s="3">
        <v>6</v>
      </c>
      <c r="D4207" s="4">
        <f t="shared" ca="1" si="495"/>
        <v>3.5</v>
      </c>
      <c r="E4207" s="3">
        <f t="shared" ca="1" si="496"/>
        <v>15</v>
      </c>
      <c r="F4207" s="3">
        <f t="shared" ca="1" si="497"/>
        <v>17</v>
      </c>
      <c r="G4207" s="3">
        <f t="shared" ca="1" si="498"/>
        <v>73</v>
      </c>
      <c r="H4207" s="3">
        <f t="shared" si="494"/>
        <v>0</v>
      </c>
      <c r="I4207" s="3">
        <v>-8</v>
      </c>
      <c r="J4207" s="3">
        <v>77</v>
      </c>
      <c r="K4207" s="14">
        <f t="shared" ca="1" si="492"/>
        <v>284.78571428571428</v>
      </c>
      <c r="L4207" s="14">
        <f t="shared" ca="1" si="493"/>
        <v>45</v>
      </c>
      <c r="M4207" s="30">
        <f t="shared" ca="1" si="499"/>
        <v>284.78571428571428</v>
      </c>
    </row>
    <row r="4208" spans="1:13">
      <c r="A4208" s="3">
        <v>12</v>
      </c>
      <c r="B4208" s="3">
        <v>26</v>
      </c>
      <c r="C4208" s="3">
        <v>7</v>
      </c>
      <c r="D4208" s="4">
        <f t="shared" ca="1" si="495"/>
        <v>3.8</v>
      </c>
      <c r="E4208" s="3">
        <f t="shared" ca="1" si="496"/>
        <v>21</v>
      </c>
      <c r="F4208" s="3">
        <f t="shared" ca="1" si="497"/>
        <v>19</v>
      </c>
      <c r="G4208" s="3">
        <f t="shared" ca="1" si="498"/>
        <v>72</v>
      </c>
      <c r="H4208" s="3">
        <f>IF(C4208&lt;7,0,IF(C4208&gt;17,0,0.03*(10-ABS(C4208-12))))</f>
        <v>0.15</v>
      </c>
      <c r="I4208" s="3">
        <v>-6</v>
      </c>
      <c r="J4208" s="3">
        <v>77</v>
      </c>
      <c r="K4208" s="14">
        <f t="shared" ca="1" si="492"/>
        <v>346.7763157894737</v>
      </c>
      <c r="L4208" s="14">
        <f t="shared" ca="1" si="493"/>
        <v>75.599999999999994</v>
      </c>
      <c r="M4208" s="30">
        <f t="shared" ca="1" si="499"/>
        <v>346.7763157894737</v>
      </c>
    </row>
    <row r="4209" spans="1:13">
      <c r="A4209" s="3">
        <v>12</v>
      </c>
      <c r="B4209" s="3">
        <v>26</v>
      </c>
      <c r="C4209" s="3">
        <v>8</v>
      </c>
      <c r="D4209" s="4">
        <f t="shared" ca="1" si="495"/>
        <v>3.9</v>
      </c>
      <c r="E4209" s="3">
        <f t="shared" ca="1" si="496"/>
        <v>26</v>
      </c>
      <c r="F4209" s="3">
        <f t="shared" ca="1" si="497"/>
        <v>21</v>
      </c>
      <c r="G4209" s="3">
        <f t="shared" ca="1" si="498"/>
        <v>64</v>
      </c>
      <c r="H4209" s="3">
        <f t="shared" si="494"/>
        <v>0.18</v>
      </c>
      <c r="I4209" s="3">
        <v>-4</v>
      </c>
      <c r="J4209" s="3">
        <v>77</v>
      </c>
      <c r="K4209" s="14">
        <f t="shared" ca="1" si="492"/>
        <v>416</v>
      </c>
      <c r="L4209" s="14">
        <f t="shared" ca="1" si="493"/>
        <v>109.2</v>
      </c>
      <c r="M4209" s="30">
        <f t="shared" ca="1" si="499"/>
        <v>416</v>
      </c>
    </row>
    <row r="4210" spans="1:13">
      <c r="A4210" s="3">
        <v>12</v>
      </c>
      <c r="B4210" s="3">
        <v>26</v>
      </c>
      <c r="C4210" s="3">
        <v>9</v>
      </c>
      <c r="D4210" s="4">
        <f t="shared" ca="1" si="495"/>
        <v>3.9</v>
      </c>
      <c r="E4210" s="3">
        <f t="shared" ca="1" si="496"/>
        <v>17</v>
      </c>
      <c r="F4210" s="3">
        <f t="shared" ca="1" si="497"/>
        <v>21</v>
      </c>
      <c r="G4210" s="3">
        <f t="shared" ca="1" si="498"/>
        <v>69</v>
      </c>
      <c r="H4210" s="3">
        <f t="shared" si="494"/>
        <v>0.21</v>
      </c>
      <c r="I4210" s="3">
        <v>-3</v>
      </c>
      <c r="J4210" s="3">
        <v>77</v>
      </c>
      <c r="K4210" s="14">
        <f t="shared" ca="1" si="492"/>
        <v>262.19230769230768</v>
      </c>
      <c r="L4210" s="14">
        <f t="shared" ca="1" si="493"/>
        <v>76.5</v>
      </c>
      <c r="M4210" s="30">
        <f t="shared" ca="1" si="499"/>
        <v>262.19230769230768</v>
      </c>
    </row>
    <row r="4211" spans="1:13">
      <c r="A4211" s="3">
        <v>12</v>
      </c>
      <c r="B4211" s="3">
        <v>26</v>
      </c>
      <c r="C4211" s="3">
        <v>10</v>
      </c>
      <c r="D4211" s="4">
        <f t="shared" ca="1" si="495"/>
        <v>3.5999999999999996</v>
      </c>
      <c r="E4211" s="3">
        <f t="shared" ca="1" si="496"/>
        <v>12</v>
      </c>
      <c r="F4211" s="3">
        <f t="shared" ca="1" si="497"/>
        <v>22</v>
      </c>
      <c r="G4211" s="3">
        <f t="shared" ca="1" si="498"/>
        <v>75</v>
      </c>
      <c r="H4211" s="3">
        <f t="shared" si="494"/>
        <v>0.24</v>
      </c>
      <c r="I4211" s="3">
        <v>-1</v>
      </c>
      <c r="J4211" s="3">
        <v>77</v>
      </c>
      <c r="K4211" s="14">
        <f t="shared" ref="K4211:K4274" ca="1" si="500">E4211*(95+(F4211-I4211)*5+(45-H4211*100)+ABS(G4211-J4211)*0.2)/(D4211*4)</f>
        <v>192.83333333333337</v>
      </c>
      <c r="L4211" s="14">
        <f t="shared" ref="L4211:L4274" ca="1" si="501">ABS(-18-I4211)*0.3*E4211</f>
        <v>61.199999999999996</v>
      </c>
      <c r="M4211" s="30">
        <f t="shared" ca="1" si="499"/>
        <v>192.83333333333337</v>
      </c>
    </row>
    <row r="4212" spans="1:13">
      <c r="A4212" s="3">
        <v>12</v>
      </c>
      <c r="B4212" s="3">
        <v>26</v>
      </c>
      <c r="C4212" s="3">
        <v>11</v>
      </c>
      <c r="D4212" s="4">
        <f t="shared" ca="1" si="495"/>
        <v>4.2</v>
      </c>
      <c r="E4212" s="3">
        <f t="shared" ca="1" si="496"/>
        <v>26</v>
      </c>
      <c r="F4212" s="3">
        <f t="shared" ca="1" si="497"/>
        <v>23</v>
      </c>
      <c r="G4212" s="3">
        <f t="shared" ca="1" si="498"/>
        <v>63</v>
      </c>
      <c r="H4212" s="3">
        <f t="shared" si="494"/>
        <v>0.27</v>
      </c>
      <c r="I4212" s="3">
        <v>2</v>
      </c>
      <c r="J4212" s="3">
        <v>77</v>
      </c>
      <c r="K4212" s="14">
        <f t="shared" ca="1" si="500"/>
        <v>341.71428571428572</v>
      </c>
      <c r="L4212" s="14">
        <f t="shared" ca="1" si="501"/>
        <v>156</v>
      </c>
      <c r="M4212" s="30">
        <f t="shared" ca="1" si="499"/>
        <v>341.71428571428572</v>
      </c>
    </row>
    <row r="4213" spans="1:13">
      <c r="A4213" s="3">
        <v>12</v>
      </c>
      <c r="B4213" s="3">
        <v>26</v>
      </c>
      <c r="C4213" s="3">
        <v>12</v>
      </c>
      <c r="D4213" s="4">
        <f t="shared" ca="1" si="495"/>
        <v>4.3</v>
      </c>
      <c r="E4213" s="3">
        <f t="shared" ca="1" si="496"/>
        <v>23</v>
      </c>
      <c r="F4213" s="3">
        <f t="shared" ca="1" si="497"/>
        <v>22</v>
      </c>
      <c r="G4213" s="3">
        <f t="shared" ca="1" si="498"/>
        <v>73</v>
      </c>
      <c r="H4213" s="3">
        <f t="shared" si="494"/>
        <v>0.3</v>
      </c>
      <c r="I4213" s="3">
        <v>4</v>
      </c>
      <c r="J4213" s="3">
        <v>77</v>
      </c>
      <c r="K4213" s="14">
        <f t="shared" ca="1" si="500"/>
        <v>268.5116279069768</v>
      </c>
      <c r="L4213" s="14">
        <f t="shared" ca="1" si="501"/>
        <v>151.79999999999998</v>
      </c>
      <c r="M4213" s="30">
        <f t="shared" ca="1" si="499"/>
        <v>268.5116279069768</v>
      </c>
    </row>
    <row r="4214" spans="1:13">
      <c r="A4214" s="3">
        <v>12</v>
      </c>
      <c r="B4214" s="3">
        <v>26</v>
      </c>
      <c r="C4214" s="3">
        <v>13</v>
      </c>
      <c r="D4214" s="4">
        <f t="shared" ca="1" si="495"/>
        <v>3.9</v>
      </c>
      <c r="E4214" s="3">
        <f t="shared" ca="1" si="496"/>
        <v>13</v>
      </c>
      <c r="F4214" s="3">
        <f t="shared" ca="1" si="497"/>
        <v>22</v>
      </c>
      <c r="G4214" s="3">
        <f t="shared" ca="1" si="498"/>
        <v>78</v>
      </c>
      <c r="H4214" s="3">
        <f t="shared" si="494"/>
        <v>0.27</v>
      </c>
      <c r="I4214" s="3">
        <v>6</v>
      </c>
      <c r="J4214" s="3">
        <v>77</v>
      </c>
      <c r="K4214" s="14">
        <f t="shared" ca="1" si="500"/>
        <v>161</v>
      </c>
      <c r="L4214" s="14">
        <f t="shared" ca="1" si="501"/>
        <v>93.6</v>
      </c>
      <c r="M4214" s="30">
        <f t="shared" ca="1" si="499"/>
        <v>161</v>
      </c>
    </row>
    <row r="4215" spans="1:13">
      <c r="A4215" s="3">
        <v>12</v>
      </c>
      <c r="B4215" s="3">
        <v>26</v>
      </c>
      <c r="C4215" s="3">
        <v>14</v>
      </c>
      <c r="D4215" s="4">
        <f t="shared" ca="1" si="495"/>
        <v>3.6999999999999997</v>
      </c>
      <c r="E4215" s="3">
        <f t="shared" ca="1" si="496"/>
        <v>17</v>
      </c>
      <c r="F4215" s="3">
        <f t="shared" ca="1" si="497"/>
        <v>22</v>
      </c>
      <c r="G4215" s="3">
        <f t="shared" ca="1" si="498"/>
        <v>80</v>
      </c>
      <c r="H4215" s="3">
        <f t="shared" si="494"/>
        <v>0.24</v>
      </c>
      <c r="I4215" s="3">
        <v>7</v>
      </c>
      <c r="J4215" s="3">
        <v>77</v>
      </c>
      <c r="K4215" s="14">
        <f t="shared" ca="1" si="500"/>
        <v>220.08108108108109</v>
      </c>
      <c r="L4215" s="14">
        <f t="shared" ca="1" si="501"/>
        <v>127.5</v>
      </c>
      <c r="M4215" s="30">
        <f t="shared" ca="1" si="499"/>
        <v>220.08108108108109</v>
      </c>
    </row>
    <row r="4216" spans="1:13">
      <c r="A4216" s="3">
        <v>12</v>
      </c>
      <c r="B4216" s="3">
        <v>26</v>
      </c>
      <c r="C4216" s="3">
        <v>15</v>
      </c>
      <c r="D4216" s="4">
        <f t="shared" ca="1" si="495"/>
        <v>4</v>
      </c>
      <c r="E4216" s="3">
        <f t="shared" ca="1" si="496"/>
        <v>13</v>
      </c>
      <c r="F4216" s="3">
        <f t="shared" ca="1" si="497"/>
        <v>21</v>
      </c>
      <c r="G4216" s="3">
        <f t="shared" ca="1" si="498"/>
        <v>63</v>
      </c>
      <c r="H4216" s="3">
        <f t="shared" si="494"/>
        <v>0.21</v>
      </c>
      <c r="I4216" s="3">
        <v>8</v>
      </c>
      <c r="J4216" s="3">
        <v>77</v>
      </c>
      <c r="K4216" s="14">
        <f t="shared" ca="1" si="500"/>
        <v>151.77500000000001</v>
      </c>
      <c r="L4216" s="14">
        <f t="shared" ca="1" si="501"/>
        <v>101.39999999999999</v>
      </c>
      <c r="M4216" s="30">
        <f t="shared" ca="1" si="499"/>
        <v>151.77500000000001</v>
      </c>
    </row>
    <row r="4217" spans="1:13">
      <c r="A4217" s="3">
        <v>12</v>
      </c>
      <c r="B4217" s="3">
        <v>26</v>
      </c>
      <c r="C4217" s="3">
        <v>16</v>
      </c>
      <c r="D4217" s="4">
        <f t="shared" ca="1" si="495"/>
        <v>4.2</v>
      </c>
      <c r="E4217" s="3">
        <f t="shared" ca="1" si="496"/>
        <v>10</v>
      </c>
      <c r="F4217" s="3">
        <f t="shared" ca="1" si="497"/>
        <v>21</v>
      </c>
      <c r="G4217" s="3">
        <f t="shared" ca="1" si="498"/>
        <v>76</v>
      </c>
      <c r="H4217" s="3">
        <f t="shared" si="494"/>
        <v>0.18</v>
      </c>
      <c r="I4217" s="3">
        <v>7</v>
      </c>
      <c r="J4217" s="3">
        <v>77</v>
      </c>
      <c r="K4217" s="14">
        <f t="shared" ca="1" si="500"/>
        <v>114.4047619047619</v>
      </c>
      <c r="L4217" s="14">
        <f t="shared" ca="1" si="501"/>
        <v>75</v>
      </c>
      <c r="M4217" s="30">
        <f t="shared" ca="1" si="499"/>
        <v>114.4047619047619</v>
      </c>
    </row>
    <row r="4218" spans="1:13">
      <c r="A4218" s="3">
        <v>12</v>
      </c>
      <c r="B4218" s="3">
        <v>26</v>
      </c>
      <c r="C4218" s="3">
        <v>17</v>
      </c>
      <c r="D4218" s="4">
        <f t="shared" ca="1" si="495"/>
        <v>3.6999999999999997</v>
      </c>
      <c r="E4218" s="3">
        <f t="shared" ca="1" si="496"/>
        <v>24</v>
      </c>
      <c r="F4218" s="3">
        <f t="shared" ca="1" si="497"/>
        <v>22</v>
      </c>
      <c r="G4218" s="3">
        <f t="shared" ca="1" si="498"/>
        <v>63</v>
      </c>
      <c r="H4218" s="3">
        <f t="shared" si="494"/>
        <v>0.15</v>
      </c>
      <c r="I4218" s="3">
        <v>6</v>
      </c>
      <c r="J4218" s="3">
        <v>77</v>
      </c>
      <c r="K4218" s="14">
        <f t="shared" ca="1" si="500"/>
        <v>336.97297297297303</v>
      </c>
      <c r="L4218" s="14">
        <f t="shared" ca="1" si="501"/>
        <v>172.79999999999998</v>
      </c>
      <c r="M4218" s="30">
        <f t="shared" ca="1" si="499"/>
        <v>336.97297297297303</v>
      </c>
    </row>
    <row r="4219" spans="1:13">
      <c r="A4219" s="3">
        <v>12</v>
      </c>
      <c r="B4219" s="3">
        <v>26</v>
      </c>
      <c r="C4219" s="3">
        <v>18</v>
      </c>
      <c r="D4219" s="4">
        <f t="shared" ca="1" si="495"/>
        <v>3.9</v>
      </c>
      <c r="E4219" s="3">
        <f t="shared" ca="1" si="496"/>
        <v>20</v>
      </c>
      <c r="F4219" s="3">
        <f t="shared" ca="1" si="497"/>
        <v>23</v>
      </c>
      <c r="G4219" s="3">
        <f t="shared" ca="1" si="498"/>
        <v>78</v>
      </c>
      <c r="H4219" s="3">
        <f t="shared" si="494"/>
        <v>0</v>
      </c>
      <c r="I4219" s="3">
        <v>4</v>
      </c>
      <c r="J4219" s="3">
        <v>77</v>
      </c>
      <c r="K4219" s="14">
        <f t="shared" ca="1" si="500"/>
        <v>301.53846153846155</v>
      </c>
      <c r="L4219" s="14">
        <f t="shared" ca="1" si="501"/>
        <v>132</v>
      </c>
      <c r="M4219" s="30">
        <f t="shared" ca="1" si="499"/>
        <v>301.53846153846155</v>
      </c>
    </row>
    <row r="4220" spans="1:13">
      <c r="A4220" s="3">
        <v>12</v>
      </c>
      <c r="B4220" s="3">
        <v>26</v>
      </c>
      <c r="C4220" s="3">
        <v>19</v>
      </c>
      <c r="D4220" s="4">
        <f t="shared" ca="1" si="495"/>
        <v>3.4</v>
      </c>
      <c r="E4220" s="3">
        <f t="shared" ca="1" si="496"/>
        <v>6</v>
      </c>
      <c r="F4220" s="3">
        <f t="shared" ca="1" si="497"/>
        <v>22</v>
      </c>
      <c r="G4220" s="3">
        <f t="shared" ca="1" si="498"/>
        <v>70</v>
      </c>
      <c r="H4220" s="3">
        <f t="shared" si="494"/>
        <v>0</v>
      </c>
      <c r="I4220" s="3">
        <v>2</v>
      </c>
      <c r="J4220" s="3">
        <v>77</v>
      </c>
      <c r="K4220" s="14">
        <f t="shared" ca="1" si="500"/>
        <v>106.50000000000001</v>
      </c>
      <c r="L4220" s="14">
        <f t="shared" ca="1" si="501"/>
        <v>36</v>
      </c>
      <c r="M4220" s="30">
        <f t="shared" ca="1" si="499"/>
        <v>106.50000000000001</v>
      </c>
    </row>
    <row r="4221" spans="1:13">
      <c r="A4221" s="3">
        <v>12</v>
      </c>
      <c r="B4221" s="3">
        <v>26</v>
      </c>
      <c r="C4221" s="3">
        <v>20</v>
      </c>
      <c r="D4221" s="4">
        <f t="shared" ca="1" si="495"/>
        <v>4.3</v>
      </c>
      <c r="E4221" s="3">
        <f t="shared" ca="1" si="496"/>
        <v>10</v>
      </c>
      <c r="F4221" s="3">
        <f t="shared" ca="1" si="497"/>
        <v>19</v>
      </c>
      <c r="G4221" s="3">
        <f t="shared" ca="1" si="498"/>
        <v>80</v>
      </c>
      <c r="H4221" s="3">
        <f t="shared" si="494"/>
        <v>0</v>
      </c>
      <c r="I4221" s="3">
        <v>0</v>
      </c>
      <c r="J4221" s="3">
        <v>77</v>
      </c>
      <c r="K4221" s="14">
        <f t="shared" ca="1" si="500"/>
        <v>136.97674418604652</v>
      </c>
      <c r="L4221" s="14">
        <f t="shared" ca="1" si="501"/>
        <v>53.999999999999993</v>
      </c>
      <c r="M4221" s="30">
        <f t="shared" ca="1" si="499"/>
        <v>136.97674418604652</v>
      </c>
    </row>
    <row r="4222" spans="1:13">
      <c r="A4222" s="3">
        <v>12</v>
      </c>
      <c r="B4222" s="3">
        <v>26</v>
      </c>
      <c r="C4222" s="3">
        <v>21</v>
      </c>
      <c r="D4222" s="4">
        <f t="shared" ca="1" si="495"/>
        <v>3.4</v>
      </c>
      <c r="E4222" s="3">
        <f t="shared" ca="1" si="496"/>
        <v>19</v>
      </c>
      <c r="F4222" s="3">
        <f t="shared" ca="1" si="497"/>
        <v>19</v>
      </c>
      <c r="G4222" s="3">
        <f t="shared" ca="1" si="498"/>
        <v>60</v>
      </c>
      <c r="H4222" s="3">
        <f t="shared" si="494"/>
        <v>0</v>
      </c>
      <c r="I4222" s="3">
        <v>-2</v>
      </c>
      <c r="J4222" s="3">
        <v>77</v>
      </c>
      <c r="K4222" s="14">
        <f t="shared" ca="1" si="500"/>
        <v>347.02941176470591</v>
      </c>
      <c r="L4222" s="14">
        <f t="shared" ca="1" si="501"/>
        <v>91.2</v>
      </c>
      <c r="M4222" s="30">
        <f t="shared" ca="1" si="499"/>
        <v>347.02941176470591</v>
      </c>
    </row>
    <row r="4223" spans="1:13">
      <c r="A4223" s="3">
        <v>12</v>
      </c>
      <c r="B4223" s="3">
        <v>26</v>
      </c>
      <c r="C4223" s="3">
        <v>22</v>
      </c>
      <c r="D4223" s="4">
        <f t="shared" ca="1" si="495"/>
        <v>3.3</v>
      </c>
      <c r="E4223" s="3">
        <f t="shared" ca="1" si="496"/>
        <v>6</v>
      </c>
      <c r="F4223" s="3">
        <f t="shared" ca="1" si="497"/>
        <v>17</v>
      </c>
      <c r="G4223" s="3">
        <f t="shared" ca="1" si="498"/>
        <v>77</v>
      </c>
      <c r="H4223" s="3">
        <f t="shared" si="494"/>
        <v>0</v>
      </c>
      <c r="I4223" s="3">
        <v>-4</v>
      </c>
      <c r="J4223" s="3">
        <v>77</v>
      </c>
      <c r="K4223" s="14">
        <f t="shared" ca="1" si="500"/>
        <v>111.36363636363637</v>
      </c>
      <c r="L4223" s="14">
        <f t="shared" ca="1" si="501"/>
        <v>25.200000000000003</v>
      </c>
      <c r="M4223" s="30">
        <f t="shared" ca="1" si="499"/>
        <v>111.36363636363637</v>
      </c>
    </row>
    <row r="4224" spans="1:13">
      <c r="A4224" s="3">
        <v>12</v>
      </c>
      <c r="B4224" s="3">
        <v>26</v>
      </c>
      <c r="C4224" s="3">
        <v>23</v>
      </c>
      <c r="D4224" s="4">
        <f t="shared" ca="1" si="495"/>
        <v>4.0999999999999996</v>
      </c>
      <c r="E4224" s="3">
        <f t="shared" ca="1" si="496"/>
        <v>24</v>
      </c>
      <c r="F4224" s="3">
        <f t="shared" ca="1" si="497"/>
        <v>19</v>
      </c>
      <c r="G4224" s="3">
        <f t="shared" ca="1" si="498"/>
        <v>71</v>
      </c>
      <c r="H4224" s="3">
        <f t="shared" si="494"/>
        <v>0</v>
      </c>
      <c r="I4224" s="3">
        <v>-8</v>
      </c>
      <c r="J4224" s="3">
        <v>77</v>
      </c>
      <c r="K4224" s="14">
        <f t="shared" ca="1" si="500"/>
        <v>404.19512195121951</v>
      </c>
      <c r="L4224" s="14">
        <f t="shared" ca="1" si="501"/>
        <v>72</v>
      </c>
      <c r="M4224" s="30">
        <f t="shared" ca="1" si="499"/>
        <v>404.19512195121951</v>
      </c>
    </row>
    <row r="4225" spans="1:13">
      <c r="A4225" s="3">
        <v>12</v>
      </c>
      <c r="B4225" s="3">
        <v>26</v>
      </c>
      <c r="C4225" s="3">
        <v>24</v>
      </c>
      <c r="D4225" s="4">
        <f t="shared" ca="1" si="495"/>
        <v>4</v>
      </c>
      <c r="E4225" s="3">
        <f t="shared" ca="1" si="496"/>
        <v>18</v>
      </c>
      <c r="F4225" s="3">
        <f t="shared" ca="1" si="497"/>
        <v>18</v>
      </c>
      <c r="G4225" s="3">
        <f t="shared" ca="1" si="498"/>
        <v>68</v>
      </c>
      <c r="H4225" s="3">
        <f t="shared" si="494"/>
        <v>0</v>
      </c>
      <c r="I4225" s="3">
        <v>-10</v>
      </c>
      <c r="J4225" s="3">
        <v>77</v>
      </c>
      <c r="K4225" s="14">
        <f t="shared" ca="1" si="500"/>
        <v>317.02500000000003</v>
      </c>
      <c r="L4225" s="14">
        <f t="shared" ca="1" si="501"/>
        <v>43.199999999999996</v>
      </c>
      <c r="M4225" s="30">
        <f t="shared" ca="1" si="499"/>
        <v>317.02500000000003</v>
      </c>
    </row>
    <row r="4226" spans="1:13">
      <c r="A4226" s="3">
        <v>12</v>
      </c>
      <c r="B4226" s="3">
        <v>27</v>
      </c>
      <c r="C4226" s="3">
        <v>1</v>
      </c>
      <c r="D4226" s="4">
        <f t="shared" ca="1" si="495"/>
        <v>3.3</v>
      </c>
      <c r="E4226" s="3">
        <f t="shared" ca="1" si="496"/>
        <v>24</v>
      </c>
      <c r="F4226" s="3">
        <f t="shared" ca="1" si="497"/>
        <v>18</v>
      </c>
      <c r="G4226" s="3">
        <f t="shared" ca="1" si="498"/>
        <v>66</v>
      </c>
      <c r="H4226" s="3">
        <f t="shared" si="494"/>
        <v>0</v>
      </c>
      <c r="I4226" s="3">
        <v>-12</v>
      </c>
      <c r="J4226" s="3">
        <v>77</v>
      </c>
      <c r="K4226" s="14">
        <f t="shared" ca="1" si="500"/>
        <v>531.27272727272725</v>
      </c>
      <c r="L4226" s="14">
        <f t="shared" ca="1" si="501"/>
        <v>43.199999999999996</v>
      </c>
      <c r="M4226" s="30">
        <f t="shared" ca="1" si="499"/>
        <v>531.27272727272725</v>
      </c>
    </row>
    <row r="4227" spans="1:13">
      <c r="A4227" s="3">
        <v>12</v>
      </c>
      <c r="B4227" s="3">
        <v>27</v>
      </c>
      <c r="C4227" s="3">
        <v>2</v>
      </c>
      <c r="D4227" s="4">
        <f t="shared" ca="1" si="495"/>
        <v>3.9</v>
      </c>
      <c r="E4227" s="3">
        <f t="shared" ca="1" si="496"/>
        <v>4</v>
      </c>
      <c r="F4227" s="3">
        <f t="shared" ca="1" si="497"/>
        <v>19</v>
      </c>
      <c r="G4227" s="3">
        <f t="shared" ca="1" si="498"/>
        <v>60</v>
      </c>
      <c r="H4227" s="3">
        <f>IF(C4227&lt;7,0,IF(C4227&gt;17,0,0.03*(10-ABS(C4227-12))))</f>
        <v>0</v>
      </c>
      <c r="I4227" s="3">
        <v>-11</v>
      </c>
      <c r="J4227" s="3">
        <v>77</v>
      </c>
      <c r="K4227" s="14">
        <f t="shared" ca="1" si="500"/>
        <v>75.230769230769226</v>
      </c>
      <c r="L4227" s="14">
        <f t="shared" ca="1" si="501"/>
        <v>8.4</v>
      </c>
      <c r="M4227" s="30">
        <f t="shared" ca="1" si="499"/>
        <v>75.230769230769226</v>
      </c>
    </row>
    <row r="4228" spans="1:13">
      <c r="A4228" s="3">
        <v>12</v>
      </c>
      <c r="B4228" s="3">
        <v>27</v>
      </c>
      <c r="C4228" s="3">
        <v>3</v>
      </c>
      <c r="D4228" s="4">
        <f t="shared" ca="1" si="495"/>
        <v>3.8</v>
      </c>
      <c r="E4228" s="3">
        <f t="shared" ca="1" si="496"/>
        <v>30</v>
      </c>
      <c r="F4228" s="3">
        <f t="shared" ca="1" si="497"/>
        <v>17</v>
      </c>
      <c r="G4228" s="3">
        <f t="shared" ca="1" si="498"/>
        <v>67</v>
      </c>
      <c r="H4228" s="3">
        <f t="shared" si="494"/>
        <v>0</v>
      </c>
      <c r="I4228" s="3">
        <v>-11</v>
      </c>
      <c r="J4228" s="3">
        <v>77</v>
      </c>
      <c r="K4228" s="14">
        <f t="shared" ca="1" si="500"/>
        <v>556.57894736842104</v>
      </c>
      <c r="L4228" s="14">
        <f t="shared" ca="1" si="501"/>
        <v>63</v>
      </c>
      <c r="M4228" s="30">
        <f t="shared" ca="1" si="499"/>
        <v>556.57894736842104</v>
      </c>
    </row>
    <row r="4229" spans="1:13">
      <c r="A4229" s="3">
        <v>12</v>
      </c>
      <c r="B4229" s="3">
        <v>27</v>
      </c>
      <c r="C4229" s="3">
        <v>4</v>
      </c>
      <c r="D4229" s="4">
        <f t="shared" ca="1" si="495"/>
        <v>3.3</v>
      </c>
      <c r="E4229" s="3">
        <f t="shared" ca="1" si="496"/>
        <v>24</v>
      </c>
      <c r="F4229" s="3">
        <f t="shared" ca="1" si="497"/>
        <v>17</v>
      </c>
      <c r="G4229" s="3">
        <f t="shared" ca="1" si="498"/>
        <v>78</v>
      </c>
      <c r="H4229" s="3">
        <f t="shared" si="494"/>
        <v>0</v>
      </c>
      <c r="I4229" s="3">
        <v>-11</v>
      </c>
      <c r="J4229" s="3">
        <v>77</v>
      </c>
      <c r="K4229" s="14">
        <f t="shared" ca="1" si="500"/>
        <v>509.45454545454544</v>
      </c>
      <c r="L4229" s="14">
        <f t="shared" ca="1" si="501"/>
        <v>50.400000000000006</v>
      </c>
      <c r="M4229" s="30">
        <f t="shared" ca="1" si="499"/>
        <v>509.45454545454544</v>
      </c>
    </row>
    <row r="4230" spans="1:13">
      <c r="A4230" s="3">
        <v>12</v>
      </c>
      <c r="B4230" s="3">
        <v>27</v>
      </c>
      <c r="C4230" s="3">
        <v>5</v>
      </c>
      <c r="D4230" s="4">
        <f t="shared" ca="1" si="495"/>
        <v>4.2</v>
      </c>
      <c r="E4230" s="3">
        <f t="shared" ca="1" si="496"/>
        <v>7</v>
      </c>
      <c r="F4230" s="3">
        <f t="shared" ca="1" si="497"/>
        <v>18</v>
      </c>
      <c r="G4230" s="3">
        <f t="shared" ca="1" si="498"/>
        <v>71</v>
      </c>
      <c r="H4230" s="3">
        <f t="shared" si="494"/>
        <v>0</v>
      </c>
      <c r="I4230" s="3">
        <v>-9</v>
      </c>
      <c r="J4230" s="3">
        <v>77</v>
      </c>
      <c r="K4230" s="14">
        <f t="shared" ca="1" si="500"/>
        <v>115.08333333333331</v>
      </c>
      <c r="L4230" s="14">
        <f t="shared" ca="1" si="501"/>
        <v>18.899999999999999</v>
      </c>
      <c r="M4230" s="30">
        <f t="shared" ca="1" si="499"/>
        <v>115.08333333333331</v>
      </c>
    </row>
    <row r="4231" spans="1:13">
      <c r="A4231" s="3">
        <v>12</v>
      </c>
      <c r="B4231" s="3">
        <v>27</v>
      </c>
      <c r="C4231" s="3">
        <v>6</v>
      </c>
      <c r="D4231" s="4">
        <f t="shared" ca="1" si="495"/>
        <v>4.3</v>
      </c>
      <c r="E4231" s="3">
        <f t="shared" ca="1" si="496"/>
        <v>23</v>
      </c>
      <c r="F4231" s="3">
        <f t="shared" ca="1" si="497"/>
        <v>16</v>
      </c>
      <c r="G4231" s="3">
        <f t="shared" ca="1" si="498"/>
        <v>67</v>
      </c>
      <c r="H4231" s="3">
        <f t="shared" si="494"/>
        <v>0</v>
      </c>
      <c r="I4231" s="3">
        <v>-8</v>
      </c>
      <c r="J4231" s="3">
        <v>77</v>
      </c>
      <c r="K4231" s="14">
        <f t="shared" ca="1" si="500"/>
        <v>350.34883720930236</v>
      </c>
      <c r="L4231" s="14">
        <f t="shared" ca="1" si="501"/>
        <v>69</v>
      </c>
      <c r="M4231" s="30">
        <f t="shared" ca="1" si="499"/>
        <v>350.34883720930236</v>
      </c>
    </row>
    <row r="4232" spans="1:13">
      <c r="A4232" s="3">
        <v>12</v>
      </c>
      <c r="B4232" s="3">
        <v>27</v>
      </c>
      <c r="C4232" s="3">
        <v>7</v>
      </c>
      <c r="D4232" s="4">
        <f t="shared" ca="1" si="495"/>
        <v>4.3</v>
      </c>
      <c r="E4232" s="3">
        <f t="shared" ca="1" si="496"/>
        <v>10</v>
      </c>
      <c r="F4232" s="3">
        <f t="shared" ca="1" si="497"/>
        <v>19</v>
      </c>
      <c r="G4232" s="3">
        <f t="shared" ca="1" si="498"/>
        <v>62</v>
      </c>
      <c r="H4232" s="3">
        <f>IF(C4232&lt;7,0,IF(C4232&gt;17,0,0.03*(10-ABS(C4232-12))))</f>
        <v>0.15</v>
      </c>
      <c r="I4232" s="3">
        <v>-6</v>
      </c>
      <c r="J4232" s="3">
        <v>77</v>
      </c>
      <c r="K4232" s="14">
        <f t="shared" ca="1" si="500"/>
        <v>147.09302325581396</v>
      </c>
      <c r="L4232" s="14">
        <f t="shared" ca="1" si="501"/>
        <v>36</v>
      </c>
      <c r="M4232" s="30">
        <f t="shared" ca="1" si="499"/>
        <v>147.09302325581396</v>
      </c>
    </row>
    <row r="4233" spans="1:13">
      <c r="A4233" s="3">
        <v>12</v>
      </c>
      <c r="B4233" s="3">
        <v>27</v>
      </c>
      <c r="C4233" s="3">
        <v>8</v>
      </c>
      <c r="D4233" s="4">
        <f t="shared" ca="1" si="495"/>
        <v>3.5</v>
      </c>
      <c r="E4233" s="3">
        <f t="shared" ca="1" si="496"/>
        <v>16</v>
      </c>
      <c r="F4233" s="3">
        <f t="shared" ca="1" si="497"/>
        <v>23</v>
      </c>
      <c r="G4233" s="3">
        <f t="shared" ca="1" si="498"/>
        <v>61</v>
      </c>
      <c r="H4233" s="3">
        <f t="shared" si="494"/>
        <v>0.18</v>
      </c>
      <c r="I4233" s="3">
        <v>-4</v>
      </c>
      <c r="J4233" s="3">
        <v>77</v>
      </c>
      <c r="K4233" s="14">
        <f t="shared" ca="1" si="500"/>
        <v>297.37142857142857</v>
      </c>
      <c r="L4233" s="14">
        <f t="shared" ca="1" si="501"/>
        <v>67.2</v>
      </c>
      <c r="M4233" s="30">
        <f t="shared" ca="1" si="499"/>
        <v>297.37142857142857</v>
      </c>
    </row>
    <row r="4234" spans="1:13">
      <c r="A4234" s="3">
        <v>12</v>
      </c>
      <c r="B4234" s="3">
        <v>27</v>
      </c>
      <c r="C4234" s="3">
        <v>9</v>
      </c>
      <c r="D4234" s="4">
        <f t="shared" ca="1" si="495"/>
        <v>3.5999999999999996</v>
      </c>
      <c r="E4234" s="3">
        <f t="shared" ca="1" si="496"/>
        <v>4</v>
      </c>
      <c r="F4234" s="3">
        <f t="shared" ca="1" si="497"/>
        <v>24</v>
      </c>
      <c r="G4234" s="3">
        <f t="shared" ca="1" si="498"/>
        <v>65</v>
      </c>
      <c r="H4234" s="3">
        <f t="shared" si="494"/>
        <v>0.21</v>
      </c>
      <c r="I4234" s="3">
        <v>-3</v>
      </c>
      <c r="J4234" s="3">
        <v>77</v>
      </c>
      <c r="K4234" s="14">
        <f t="shared" ca="1" si="500"/>
        <v>71.222222222222229</v>
      </c>
      <c r="L4234" s="14">
        <f t="shared" ca="1" si="501"/>
        <v>18</v>
      </c>
      <c r="M4234" s="30">
        <f t="shared" ca="1" si="499"/>
        <v>71.222222222222229</v>
      </c>
    </row>
    <row r="4235" spans="1:13">
      <c r="A4235" s="3">
        <v>12</v>
      </c>
      <c r="B4235" s="3">
        <v>27</v>
      </c>
      <c r="C4235" s="3">
        <v>10</v>
      </c>
      <c r="D4235" s="4">
        <f t="shared" ca="1" si="495"/>
        <v>4.2</v>
      </c>
      <c r="E4235" s="3">
        <f t="shared" ca="1" si="496"/>
        <v>30</v>
      </c>
      <c r="F4235" s="3">
        <f t="shared" ca="1" si="497"/>
        <v>23</v>
      </c>
      <c r="G4235" s="3">
        <f t="shared" ca="1" si="498"/>
        <v>77</v>
      </c>
      <c r="H4235" s="3">
        <f t="shared" si="494"/>
        <v>0.24</v>
      </c>
      <c r="I4235" s="3">
        <v>-1</v>
      </c>
      <c r="J4235" s="3">
        <v>77</v>
      </c>
      <c r="K4235" s="14">
        <f t="shared" ca="1" si="500"/>
        <v>421.42857142857139</v>
      </c>
      <c r="L4235" s="14">
        <f t="shared" ca="1" si="501"/>
        <v>153</v>
      </c>
      <c r="M4235" s="30">
        <f t="shared" ca="1" si="499"/>
        <v>421.42857142857139</v>
      </c>
    </row>
    <row r="4236" spans="1:13">
      <c r="A4236" s="3">
        <v>12</v>
      </c>
      <c r="B4236" s="3">
        <v>27</v>
      </c>
      <c r="C4236" s="3">
        <v>11</v>
      </c>
      <c r="D4236" s="4">
        <f t="shared" ca="1" si="495"/>
        <v>4.0999999999999996</v>
      </c>
      <c r="E4236" s="3">
        <f t="shared" ca="1" si="496"/>
        <v>13</v>
      </c>
      <c r="F4236" s="3">
        <f t="shared" ca="1" si="497"/>
        <v>20</v>
      </c>
      <c r="G4236" s="3">
        <f t="shared" ca="1" si="498"/>
        <v>71</v>
      </c>
      <c r="H4236" s="3">
        <f t="shared" si="494"/>
        <v>0.27</v>
      </c>
      <c r="I4236" s="3">
        <v>2</v>
      </c>
      <c r="J4236" s="3">
        <v>77</v>
      </c>
      <c r="K4236" s="14">
        <f t="shared" ca="1" si="500"/>
        <v>161.86585365853659</v>
      </c>
      <c r="L4236" s="14">
        <f t="shared" ca="1" si="501"/>
        <v>78</v>
      </c>
      <c r="M4236" s="30">
        <f t="shared" ca="1" si="499"/>
        <v>161.86585365853659</v>
      </c>
    </row>
    <row r="4237" spans="1:13">
      <c r="A4237" s="3">
        <v>12</v>
      </c>
      <c r="B4237" s="3">
        <v>27</v>
      </c>
      <c r="C4237" s="3">
        <v>12</v>
      </c>
      <c r="D4237" s="4">
        <f t="shared" ca="1" si="495"/>
        <v>3.9</v>
      </c>
      <c r="E4237" s="3">
        <f t="shared" ca="1" si="496"/>
        <v>9</v>
      </c>
      <c r="F4237" s="3">
        <f t="shared" ca="1" si="497"/>
        <v>21</v>
      </c>
      <c r="G4237" s="3">
        <f t="shared" ca="1" si="498"/>
        <v>79</v>
      </c>
      <c r="H4237" s="3">
        <f t="shared" si="494"/>
        <v>0.3</v>
      </c>
      <c r="I4237" s="3">
        <v>4</v>
      </c>
      <c r="J4237" s="3">
        <v>77</v>
      </c>
      <c r="K4237" s="14">
        <f t="shared" ca="1" si="500"/>
        <v>112.73076923076924</v>
      </c>
      <c r="L4237" s="14">
        <f t="shared" ca="1" si="501"/>
        <v>59.4</v>
      </c>
      <c r="M4237" s="30">
        <f t="shared" ca="1" si="499"/>
        <v>112.73076923076924</v>
      </c>
    </row>
    <row r="4238" spans="1:13">
      <c r="A4238" s="3">
        <v>12</v>
      </c>
      <c r="B4238" s="3">
        <v>27</v>
      </c>
      <c r="C4238" s="3">
        <v>13</v>
      </c>
      <c r="D4238" s="4">
        <f t="shared" ca="1" si="495"/>
        <v>3.6999999999999997</v>
      </c>
      <c r="E4238" s="3">
        <f t="shared" ca="1" si="496"/>
        <v>19</v>
      </c>
      <c r="F4238" s="3">
        <f t="shared" ca="1" si="497"/>
        <v>21</v>
      </c>
      <c r="G4238" s="3">
        <f t="shared" ca="1" si="498"/>
        <v>60</v>
      </c>
      <c r="H4238" s="3">
        <f t="shared" si="494"/>
        <v>0.27</v>
      </c>
      <c r="I4238" s="3">
        <v>6</v>
      </c>
      <c r="J4238" s="3">
        <v>77</v>
      </c>
      <c r="K4238" s="14">
        <f t="shared" ca="1" si="500"/>
        <v>245.71621621621622</v>
      </c>
      <c r="L4238" s="14">
        <f t="shared" ca="1" si="501"/>
        <v>136.79999999999998</v>
      </c>
      <c r="M4238" s="30">
        <f t="shared" ca="1" si="499"/>
        <v>245.71621621621622</v>
      </c>
    </row>
    <row r="4239" spans="1:13">
      <c r="A4239" s="3">
        <v>12</v>
      </c>
      <c r="B4239" s="3">
        <v>27</v>
      </c>
      <c r="C4239" s="3">
        <v>14</v>
      </c>
      <c r="D4239" s="4">
        <f t="shared" ca="1" si="495"/>
        <v>4</v>
      </c>
      <c r="E4239" s="3">
        <f t="shared" ca="1" si="496"/>
        <v>10</v>
      </c>
      <c r="F4239" s="3">
        <f t="shared" ca="1" si="497"/>
        <v>23</v>
      </c>
      <c r="G4239" s="3">
        <f t="shared" ca="1" si="498"/>
        <v>62</v>
      </c>
      <c r="H4239" s="3">
        <f t="shared" si="494"/>
        <v>0.24</v>
      </c>
      <c r="I4239" s="3">
        <v>7</v>
      </c>
      <c r="J4239" s="3">
        <v>77</v>
      </c>
      <c r="K4239" s="14">
        <f t="shared" ca="1" si="500"/>
        <v>124.375</v>
      </c>
      <c r="L4239" s="14">
        <f t="shared" ca="1" si="501"/>
        <v>75</v>
      </c>
      <c r="M4239" s="30">
        <f t="shared" ca="1" si="499"/>
        <v>124.375</v>
      </c>
    </row>
    <row r="4240" spans="1:13">
      <c r="A4240" s="3">
        <v>12</v>
      </c>
      <c r="B4240" s="3">
        <v>27</v>
      </c>
      <c r="C4240" s="3">
        <v>15</v>
      </c>
      <c r="D4240" s="4">
        <f t="shared" ca="1" si="495"/>
        <v>3.6999999999999997</v>
      </c>
      <c r="E4240" s="3">
        <f t="shared" ca="1" si="496"/>
        <v>1</v>
      </c>
      <c r="F4240" s="3">
        <f t="shared" ca="1" si="497"/>
        <v>20</v>
      </c>
      <c r="G4240" s="3">
        <f t="shared" ca="1" si="498"/>
        <v>68</v>
      </c>
      <c r="H4240" s="3">
        <f t="shared" si="494"/>
        <v>0.21</v>
      </c>
      <c r="I4240" s="3">
        <v>8</v>
      </c>
      <c r="J4240" s="3">
        <v>77</v>
      </c>
      <c r="K4240" s="14">
        <f t="shared" ca="1" si="500"/>
        <v>12.216216216216218</v>
      </c>
      <c r="L4240" s="14">
        <f t="shared" ca="1" si="501"/>
        <v>7.8</v>
      </c>
      <c r="M4240" s="30">
        <f t="shared" ca="1" si="499"/>
        <v>12.216216216216218</v>
      </c>
    </row>
    <row r="4241" spans="1:13">
      <c r="A4241" s="3">
        <v>12</v>
      </c>
      <c r="B4241" s="3">
        <v>27</v>
      </c>
      <c r="C4241" s="3">
        <v>16</v>
      </c>
      <c r="D4241" s="4">
        <f t="shared" ca="1" si="495"/>
        <v>4.0999999999999996</v>
      </c>
      <c r="E4241" s="3">
        <f t="shared" ca="1" si="496"/>
        <v>25</v>
      </c>
      <c r="F4241" s="3">
        <f t="shared" ca="1" si="497"/>
        <v>22</v>
      </c>
      <c r="G4241" s="3">
        <f t="shared" ca="1" si="498"/>
        <v>60</v>
      </c>
      <c r="H4241" s="3">
        <f t="shared" si="494"/>
        <v>0.18</v>
      </c>
      <c r="I4241" s="3">
        <v>7</v>
      </c>
      <c r="J4241" s="3">
        <v>77</v>
      </c>
      <c r="K4241" s="14">
        <f t="shared" ca="1" si="500"/>
        <v>305.48780487804879</v>
      </c>
      <c r="L4241" s="14">
        <f t="shared" ca="1" si="501"/>
        <v>187.5</v>
      </c>
      <c r="M4241" s="30">
        <f t="shared" ca="1" si="499"/>
        <v>305.48780487804879</v>
      </c>
    </row>
    <row r="4242" spans="1:13">
      <c r="A4242" s="3">
        <v>12</v>
      </c>
      <c r="B4242" s="3">
        <v>27</v>
      </c>
      <c r="C4242" s="3">
        <v>17</v>
      </c>
      <c r="D4242" s="4">
        <f t="shared" ca="1" si="495"/>
        <v>4.3</v>
      </c>
      <c r="E4242" s="3">
        <f t="shared" ca="1" si="496"/>
        <v>24</v>
      </c>
      <c r="F4242" s="3">
        <f t="shared" ca="1" si="497"/>
        <v>21</v>
      </c>
      <c r="G4242" s="3">
        <f t="shared" ca="1" si="498"/>
        <v>76</v>
      </c>
      <c r="H4242" s="3">
        <f t="shared" ref="H4242:H4305" si="502">IF(C4242&lt;7,0,IF(C4242&gt;17,0,0.03*(10-ABS(C4242-12))))</f>
        <v>0.15</v>
      </c>
      <c r="I4242" s="3">
        <v>6</v>
      </c>
      <c r="J4242" s="3">
        <v>77</v>
      </c>
      <c r="K4242" s="14">
        <f t="shared" ca="1" si="500"/>
        <v>279.3488372093023</v>
      </c>
      <c r="L4242" s="14">
        <f t="shared" ca="1" si="501"/>
        <v>172.79999999999998</v>
      </c>
      <c r="M4242" s="30">
        <f t="shared" ca="1" si="499"/>
        <v>279.3488372093023</v>
      </c>
    </row>
    <row r="4243" spans="1:13">
      <c r="A4243" s="3">
        <v>12</v>
      </c>
      <c r="B4243" s="3">
        <v>27</v>
      </c>
      <c r="C4243" s="3">
        <v>18</v>
      </c>
      <c r="D4243" s="4">
        <f t="shared" ref="D4243:D4306" ca="1" si="503">3.3+RANDBETWEEN(0,10)/10</f>
        <v>3.5999999999999996</v>
      </c>
      <c r="E4243" s="3">
        <f t="shared" ref="E4243:E4306" ca="1" si="504">RANDBETWEEN(1,30)</f>
        <v>16</v>
      </c>
      <c r="F4243" s="3">
        <f t="shared" ref="F4243:F4306" ca="1" si="505">IF(C4243&lt;=7,RANDBETWEEN(16,19),IF(C4243&gt;=20,RANDBETWEEN(16,19),RANDBETWEEN(20,24)))</f>
        <v>21</v>
      </c>
      <c r="G4243" s="3">
        <f t="shared" ref="G4243:G4306" ca="1" si="506">RANDBETWEEN(60,80)</f>
        <v>77</v>
      </c>
      <c r="H4243" s="3">
        <f t="shared" si="502"/>
        <v>0</v>
      </c>
      <c r="I4243" s="3">
        <v>4</v>
      </c>
      <c r="J4243" s="3">
        <v>77</v>
      </c>
      <c r="K4243" s="14">
        <f t="shared" ca="1" si="500"/>
        <v>250.00000000000003</v>
      </c>
      <c r="L4243" s="14">
        <f t="shared" ca="1" si="501"/>
        <v>105.6</v>
      </c>
      <c r="M4243" s="30">
        <f t="shared" ca="1" si="499"/>
        <v>250.00000000000003</v>
      </c>
    </row>
    <row r="4244" spans="1:13">
      <c r="A4244" s="3">
        <v>12</v>
      </c>
      <c r="B4244" s="3">
        <v>27</v>
      </c>
      <c r="C4244" s="3">
        <v>19</v>
      </c>
      <c r="D4244" s="4">
        <f t="shared" ca="1" si="503"/>
        <v>4.2</v>
      </c>
      <c r="E4244" s="3">
        <f t="shared" ca="1" si="504"/>
        <v>16</v>
      </c>
      <c r="F4244" s="3">
        <f t="shared" ca="1" si="505"/>
        <v>24</v>
      </c>
      <c r="G4244" s="3">
        <f t="shared" ca="1" si="506"/>
        <v>70</v>
      </c>
      <c r="H4244" s="3">
        <f t="shared" si="502"/>
        <v>0</v>
      </c>
      <c r="I4244" s="3">
        <v>2</v>
      </c>
      <c r="J4244" s="3">
        <v>77</v>
      </c>
      <c r="K4244" s="14">
        <f t="shared" ca="1" si="500"/>
        <v>239.42857142857142</v>
      </c>
      <c r="L4244" s="14">
        <f t="shared" ca="1" si="501"/>
        <v>96</v>
      </c>
      <c r="M4244" s="30">
        <f t="shared" ca="1" si="499"/>
        <v>239.42857142857142</v>
      </c>
    </row>
    <row r="4245" spans="1:13">
      <c r="A4245" s="3">
        <v>12</v>
      </c>
      <c r="B4245" s="3">
        <v>27</v>
      </c>
      <c r="C4245" s="3">
        <v>20</v>
      </c>
      <c r="D4245" s="4">
        <f t="shared" ca="1" si="503"/>
        <v>3.5999999999999996</v>
      </c>
      <c r="E4245" s="3">
        <f t="shared" ca="1" si="504"/>
        <v>18</v>
      </c>
      <c r="F4245" s="3">
        <f t="shared" ca="1" si="505"/>
        <v>18</v>
      </c>
      <c r="G4245" s="3">
        <f t="shared" ca="1" si="506"/>
        <v>71</v>
      </c>
      <c r="H4245" s="3">
        <f t="shared" si="502"/>
        <v>0</v>
      </c>
      <c r="I4245" s="3">
        <v>0</v>
      </c>
      <c r="J4245" s="3">
        <v>77</v>
      </c>
      <c r="K4245" s="14">
        <f t="shared" ca="1" si="500"/>
        <v>289</v>
      </c>
      <c r="L4245" s="14">
        <f t="shared" ca="1" si="501"/>
        <v>97.199999999999989</v>
      </c>
      <c r="M4245" s="30">
        <f t="shared" ca="1" si="499"/>
        <v>289</v>
      </c>
    </row>
    <row r="4246" spans="1:13">
      <c r="A4246" s="3">
        <v>12</v>
      </c>
      <c r="B4246" s="3">
        <v>27</v>
      </c>
      <c r="C4246" s="3">
        <v>21</v>
      </c>
      <c r="D4246" s="4">
        <f t="shared" ca="1" si="503"/>
        <v>3.5</v>
      </c>
      <c r="E4246" s="3">
        <f t="shared" ca="1" si="504"/>
        <v>20</v>
      </c>
      <c r="F4246" s="3">
        <f t="shared" ca="1" si="505"/>
        <v>18</v>
      </c>
      <c r="G4246" s="3">
        <f t="shared" ca="1" si="506"/>
        <v>78</v>
      </c>
      <c r="H4246" s="3">
        <f t="shared" si="502"/>
        <v>0</v>
      </c>
      <c r="I4246" s="3">
        <v>-2</v>
      </c>
      <c r="J4246" s="3">
        <v>77</v>
      </c>
      <c r="K4246" s="14">
        <f t="shared" ca="1" si="500"/>
        <v>343.14285714285717</v>
      </c>
      <c r="L4246" s="14">
        <f t="shared" ca="1" si="501"/>
        <v>96</v>
      </c>
      <c r="M4246" s="30">
        <f t="shared" ca="1" si="499"/>
        <v>343.14285714285717</v>
      </c>
    </row>
    <row r="4247" spans="1:13">
      <c r="A4247" s="3">
        <v>12</v>
      </c>
      <c r="B4247" s="3">
        <v>27</v>
      </c>
      <c r="C4247" s="3">
        <v>22</v>
      </c>
      <c r="D4247" s="4">
        <f t="shared" ca="1" si="503"/>
        <v>3.3</v>
      </c>
      <c r="E4247" s="3">
        <f t="shared" ca="1" si="504"/>
        <v>27</v>
      </c>
      <c r="F4247" s="3">
        <f t="shared" ca="1" si="505"/>
        <v>18</v>
      </c>
      <c r="G4247" s="3">
        <f t="shared" ca="1" si="506"/>
        <v>64</v>
      </c>
      <c r="H4247" s="3">
        <f t="shared" si="502"/>
        <v>0</v>
      </c>
      <c r="I4247" s="3">
        <v>-4</v>
      </c>
      <c r="J4247" s="3">
        <v>77</v>
      </c>
      <c r="K4247" s="14">
        <f t="shared" ca="1" si="500"/>
        <v>516.68181818181824</v>
      </c>
      <c r="L4247" s="14">
        <f t="shared" ca="1" si="501"/>
        <v>113.4</v>
      </c>
      <c r="M4247" s="30">
        <f t="shared" ca="1" si="499"/>
        <v>516.68181818181824</v>
      </c>
    </row>
    <row r="4248" spans="1:13">
      <c r="A4248" s="3">
        <v>12</v>
      </c>
      <c r="B4248" s="3">
        <v>27</v>
      </c>
      <c r="C4248" s="3">
        <v>23</v>
      </c>
      <c r="D4248" s="4">
        <f t="shared" ca="1" si="503"/>
        <v>4.3</v>
      </c>
      <c r="E4248" s="3">
        <f t="shared" ca="1" si="504"/>
        <v>12</v>
      </c>
      <c r="F4248" s="3">
        <f t="shared" ca="1" si="505"/>
        <v>19</v>
      </c>
      <c r="G4248" s="3">
        <f t="shared" ca="1" si="506"/>
        <v>62</v>
      </c>
      <c r="H4248" s="3">
        <f t="shared" si="502"/>
        <v>0</v>
      </c>
      <c r="I4248" s="3">
        <v>-8</v>
      </c>
      <c r="J4248" s="3">
        <v>77</v>
      </c>
      <c r="K4248" s="14">
        <f t="shared" ca="1" si="500"/>
        <v>193.95348837209303</v>
      </c>
      <c r="L4248" s="14">
        <f t="shared" ca="1" si="501"/>
        <v>36</v>
      </c>
      <c r="M4248" s="30">
        <f t="shared" ca="1" si="499"/>
        <v>193.95348837209303</v>
      </c>
    </row>
    <row r="4249" spans="1:13">
      <c r="A4249" s="3">
        <v>12</v>
      </c>
      <c r="B4249" s="3">
        <v>27</v>
      </c>
      <c r="C4249" s="3">
        <v>24</v>
      </c>
      <c r="D4249" s="4">
        <f t="shared" ca="1" si="503"/>
        <v>4.2</v>
      </c>
      <c r="E4249" s="3">
        <f t="shared" ca="1" si="504"/>
        <v>11</v>
      </c>
      <c r="F4249" s="3">
        <f t="shared" ca="1" si="505"/>
        <v>16</v>
      </c>
      <c r="G4249" s="3">
        <f t="shared" ca="1" si="506"/>
        <v>70</v>
      </c>
      <c r="H4249" s="3">
        <f t="shared" si="502"/>
        <v>0</v>
      </c>
      <c r="I4249" s="3">
        <v>-10</v>
      </c>
      <c r="J4249" s="3">
        <v>77</v>
      </c>
      <c r="K4249" s="14">
        <f t="shared" ca="1" si="500"/>
        <v>177.70238095238093</v>
      </c>
      <c r="L4249" s="14">
        <f t="shared" ca="1" si="501"/>
        <v>26.4</v>
      </c>
      <c r="M4249" s="30">
        <f t="shared" ref="M4249:M4312" ca="1" si="507">K4249</f>
        <v>177.70238095238093</v>
      </c>
    </row>
    <row r="4250" spans="1:13">
      <c r="A4250" s="3">
        <v>12</v>
      </c>
      <c r="B4250" s="3">
        <v>28</v>
      </c>
      <c r="C4250" s="3">
        <v>1</v>
      </c>
      <c r="D4250" s="4">
        <f t="shared" ca="1" si="503"/>
        <v>4.0999999999999996</v>
      </c>
      <c r="E4250" s="3">
        <f t="shared" ca="1" si="504"/>
        <v>4</v>
      </c>
      <c r="F4250" s="3">
        <f t="shared" ca="1" si="505"/>
        <v>18</v>
      </c>
      <c r="G4250" s="3">
        <f t="shared" ca="1" si="506"/>
        <v>71</v>
      </c>
      <c r="H4250" s="3">
        <f t="shared" si="502"/>
        <v>0</v>
      </c>
      <c r="I4250" s="3">
        <v>-12</v>
      </c>
      <c r="J4250" s="3">
        <v>77</v>
      </c>
      <c r="K4250" s="14">
        <f t="shared" ca="1" si="500"/>
        <v>71.024390243902445</v>
      </c>
      <c r="L4250" s="14">
        <f t="shared" ca="1" si="501"/>
        <v>7.1999999999999993</v>
      </c>
      <c r="M4250" s="30">
        <f t="shared" ca="1" si="507"/>
        <v>71.024390243902445</v>
      </c>
    </row>
    <row r="4251" spans="1:13">
      <c r="A4251" s="3">
        <v>12</v>
      </c>
      <c r="B4251" s="3">
        <v>28</v>
      </c>
      <c r="C4251" s="3">
        <v>2</v>
      </c>
      <c r="D4251" s="4">
        <f t="shared" ca="1" si="503"/>
        <v>3.5</v>
      </c>
      <c r="E4251" s="3">
        <f t="shared" ca="1" si="504"/>
        <v>1</v>
      </c>
      <c r="F4251" s="3">
        <f t="shared" ca="1" si="505"/>
        <v>17</v>
      </c>
      <c r="G4251" s="3">
        <f t="shared" ca="1" si="506"/>
        <v>60</v>
      </c>
      <c r="H4251" s="3">
        <f>IF(C4251&lt;7,0,IF(C4251&gt;17,0,0.03*(10-ABS(C4251-12))))</f>
        <v>0</v>
      </c>
      <c r="I4251" s="3">
        <v>-11</v>
      </c>
      <c r="J4251" s="3">
        <v>77</v>
      </c>
      <c r="K4251" s="14">
        <f t="shared" ca="1" si="500"/>
        <v>20.24285714285714</v>
      </c>
      <c r="L4251" s="14">
        <f t="shared" ca="1" si="501"/>
        <v>2.1</v>
      </c>
      <c r="M4251" s="30">
        <f t="shared" ca="1" si="507"/>
        <v>20.24285714285714</v>
      </c>
    </row>
    <row r="4252" spans="1:13">
      <c r="A4252" s="3">
        <v>12</v>
      </c>
      <c r="B4252" s="3">
        <v>28</v>
      </c>
      <c r="C4252" s="3">
        <v>3</v>
      </c>
      <c r="D4252" s="4">
        <f t="shared" ca="1" si="503"/>
        <v>3.4</v>
      </c>
      <c r="E4252" s="3">
        <f t="shared" ca="1" si="504"/>
        <v>17</v>
      </c>
      <c r="F4252" s="3">
        <f t="shared" ca="1" si="505"/>
        <v>16</v>
      </c>
      <c r="G4252" s="3">
        <f t="shared" ca="1" si="506"/>
        <v>72</v>
      </c>
      <c r="H4252" s="3">
        <f t="shared" si="502"/>
        <v>0</v>
      </c>
      <c r="I4252" s="3">
        <v>-11</v>
      </c>
      <c r="J4252" s="3">
        <v>77</v>
      </c>
      <c r="K4252" s="14">
        <f t="shared" ca="1" si="500"/>
        <v>345</v>
      </c>
      <c r="L4252" s="14">
        <f t="shared" ca="1" si="501"/>
        <v>35.700000000000003</v>
      </c>
      <c r="M4252" s="30">
        <f t="shared" ca="1" si="507"/>
        <v>345</v>
      </c>
    </row>
    <row r="4253" spans="1:13">
      <c r="A4253" s="3">
        <v>12</v>
      </c>
      <c r="B4253" s="3">
        <v>28</v>
      </c>
      <c r="C4253" s="3">
        <v>4</v>
      </c>
      <c r="D4253" s="4">
        <f t="shared" ca="1" si="503"/>
        <v>4.2</v>
      </c>
      <c r="E4253" s="3">
        <f t="shared" ca="1" si="504"/>
        <v>6</v>
      </c>
      <c r="F4253" s="3">
        <f t="shared" ca="1" si="505"/>
        <v>17</v>
      </c>
      <c r="G4253" s="3">
        <f t="shared" ca="1" si="506"/>
        <v>71</v>
      </c>
      <c r="H4253" s="3">
        <f t="shared" si="502"/>
        <v>0</v>
      </c>
      <c r="I4253" s="3">
        <v>-11</v>
      </c>
      <c r="J4253" s="3">
        <v>77</v>
      </c>
      <c r="K4253" s="14">
        <f t="shared" ca="1" si="500"/>
        <v>100.42857142857142</v>
      </c>
      <c r="L4253" s="14">
        <f t="shared" ca="1" si="501"/>
        <v>12.600000000000001</v>
      </c>
      <c r="M4253" s="30">
        <f t="shared" ca="1" si="507"/>
        <v>100.42857142857142</v>
      </c>
    </row>
    <row r="4254" spans="1:13">
      <c r="A4254" s="3">
        <v>12</v>
      </c>
      <c r="B4254" s="3">
        <v>28</v>
      </c>
      <c r="C4254" s="3">
        <v>5</v>
      </c>
      <c r="D4254" s="4">
        <f t="shared" ca="1" si="503"/>
        <v>3.6999999999999997</v>
      </c>
      <c r="E4254" s="3">
        <f t="shared" ca="1" si="504"/>
        <v>30</v>
      </c>
      <c r="F4254" s="3">
        <f t="shared" ca="1" si="505"/>
        <v>17</v>
      </c>
      <c r="G4254" s="3">
        <f t="shared" ca="1" si="506"/>
        <v>74</v>
      </c>
      <c r="H4254" s="3">
        <f t="shared" si="502"/>
        <v>0</v>
      </c>
      <c r="I4254" s="3">
        <v>-9</v>
      </c>
      <c r="J4254" s="3">
        <v>77</v>
      </c>
      <c r="K4254" s="14">
        <f t="shared" ca="1" si="500"/>
        <v>548.51351351351366</v>
      </c>
      <c r="L4254" s="14">
        <f t="shared" ca="1" si="501"/>
        <v>80.999999999999986</v>
      </c>
      <c r="M4254" s="30">
        <f t="shared" ca="1" si="507"/>
        <v>548.51351351351366</v>
      </c>
    </row>
    <row r="4255" spans="1:13">
      <c r="A4255" s="3">
        <v>12</v>
      </c>
      <c r="B4255" s="3">
        <v>28</v>
      </c>
      <c r="C4255" s="3">
        <v>6</v>
      </c>
      <c r="D4255" s="4">
        <f t="shared" ca="1" si="503"/>
        <v>4</v>
      </c>
      <c r="E4255" s="3">
        <f t="shared" ca="1" si="504"/>
        <v>10</v>
      </c>
      <c r="F4255" s="3">
        <f t="shared" ca="1" si="505"/>
        <v>17</v>
      </c>
      <c r="G4255" s="3">
        <f t="shared" ca="1" si="506"/>
        <v>63</v>
      </c>
      <c r="H4255" s="3">
        <f t="shared" si="502"/>
        <v>0</v>
      </c>
      <c r="I4255" s="3">
        <v>-8</v>
      </c>
      <c r="J4255" s="3">
        <v>77</v>
      </c>
      <c r="K4255" s="14">
        <f t="shared" ca="1" si="500"/>
        <v>167.375</v>
      </c>
      <c r="L4255" s="14">
        <f t="shared" ca="1" si="501"/>
        <v>30</v>
      </c>
      <c r="M4255" s="30">
        <f t="shared" ca="1" si="507"/>
        <v>167.375</v>
      </c>
    </row>
    <row r="4256" spans="1:13">
      <c r="A4256" s="3">
        <v>12</v>
      </c>
      <c r="B4256" s="3">
        <v>28</v>
      </c>
      <c r="C4256" s="3">
        <v>7</v>
      </c>
      <c r="D4256" s="4">
        <f t="shared" ca="1" si="503"/>
        <v>3.9</v>
      </c>
      <c r="E4256" s="3">
        <f t="shared" ca="1" si="504"/>
        <v>10</v>
      </c>
      <c r="F4256" s="3">
        <f t="shared" ca="1" si="505"/>
        <v>16</v>
      </c>
      <c r="G4256" s="3">
        <f t="shared" ca="1" si="506"/>
        <v>74</v>
      </c>
      <c r="H4256" s="3">
        <f>IF(C4256&lt;7,0,IF(C4256&gt;17,0,0.03*(10-ABS(C4256-12))))</f>
        <v>0.15</v>
      </c>
      <c r="I4256" s="3">
        <v>-6</v>
      </c>
      <c r="J4256" s="3">
        <v>77</v>
      </c>
      <c r="K4256" s="14">
        <f t="shared" ca="1" si="500"/>
        <v>151.02564102564102</v>
      </c>
      <c r="L4256" s="14">
        <f t="shared" ca="1" si="501"/>
        <v>36</v>
      </c>
      <c r="M4256" s="30">
        <f t="shared" ca="1" si="507"/>
        <v>151.02564102564102</v>
      </c>
    </row>
    <row r="4257" spans="1:13">
      <c r="A4257" s="3">
        <v>12</v>
      </c>
      <c r="B4257" s="3">
        <v>28</v>
      </c>
      <c r="C4257" s="3">
        <v>8</v>
      </c>
      <c r="D4257" s="4">
        <f t="shared" ca="1" si="503"/>
        <v>3.9</v>
      </c>
      <c r="E4257" s="3">
        <f t="shared" ca="1" si="504"/>
        <v>24</v>
      </c>
      <c r="F4257" s="3">
        <f t="shared" ca="1" si="505"/>
        <v>24</v>
      </c>
      <c r="G4257" s="3">
        <f t="shared" ca="1" si="506"/>
        <v>64</v>
      </c>
      <c r="H4257" s="3">
        <f t="shared" si="502"/>
        <v>0.18</v>
      </c>
      <c r="I4257" s="3">
        <v>-4</v>
      </c>
      <c r="J4257" s="3">
        <v>77</v>
      </c>
      <c r="K4257" s="14">
        <f t="shared" ca="1" si="500"/>
        <v>407.07692307692309</v>
      </c>
      <c r="L4257" s="14">
        <f t="shared" ca="1" si="501"/>
        <v>100.80000000000001</v>
      </c>
      <c r="M4257" s="30">
        <f t="shared" ca="1" si="507"/>
        <v>407.07692307692309</v>
      </c>
    </row>
    <row r="4258" spans="1:13">
      <c r="A4258" s="3">
        <v>12</v>
      </c>
      <c r="B4258" s="3">
        <v>28</v>
      </c>
      <c r="C4258" s="3">
        <v>9</v>
      </c>
      <c r="D4258" s="4">
        <f t="shared" ca="1" si="503"/>
        <v>4</v>
      </c>
      <c r="E4258" s="3">
        <f t="shared" ca="1" si="504"/>
        <v>22</v>
      </c>
      <c r="F4258" s="3">
        <f t="shared" ca="1" si="505"/>
        <v>23</v>
      </c>
      <c r="G4258" s="3">
        <f t="shared" ca="1" si="506"/>
        <v>79</v>
      </c>
      <c r="H4258" s="3">
        <f t="shared" si="502"/>
        <v>0.21</v>
      </c>
      <c r="I4258" s="3">
        <v>-3</v>
      </c>
      <c r="J4258" s="3">
        <v>77</v>
      </c>
      <c r="K4258" s="14">
        <f t="shared" ca="1" si="500"/>
        <v>342.92500000000001</v>
      </c>
      <c r="L4258" s="14">
        <f t="shared" ca="1" si="501"/>
        <v>99</v>
      </c>
      <c r="M4258" s="30">
        <f t="shared" ca="1" si="507"/>
        <v>342.92500000000001</v>
      </c>
    </row>
    <row r="4259" spans="1:13">
      <c r="A4259" s="3">
        <v>12</v>
      </c>
      <c r="B4259" s="3">
        <v>28</v>
      </c>
      <c r="C4259" s="3">
        <v>10</v>
      </c>
      <c r="D4259" s="4">
        <f t="shared" ca="1" si="503"/>
        <v>3.4</v>
      </c>
      <c r="E4259" s="3">
        <f t="shared" ca="1" si="504"/>
        <v>23</v>
      </c>
      <c r="F4259" s="3">
        <f t="shared" ca="1" si="505"/>
        <v>24</v>
      </c>
      <c r="G4259" s="3">
        <f t="shared" ca="1" si="506"/>
        <v>66</v>
      </c>
      <c r="H4259" s="3">
        <f t="shared" si="502"/>
        <v>0.24</v>
      </c>
      <c r="I4259" s="3">
        <v>-1</v>
      </c>
      <c r="J4259" s="3">
        <v>77</v>
      </c>
      <c r="K4259" s="14">
        <f t="shared" ca="1" si="500"/>
        <v>411.29411764705878</v>
      </c>
      <c r="L4259" s="14">
        <f t="shared" ca="1" si="501"/>
        <v>117.3</v>
      </c>
      <c r="M4259" s="30">
        <f t="shared" ca="1" si="507"/>
        <v>411.29411764705878</v>
      </c>
    </row>
    <row r="4260" spans="1:13">
      <c r="A4260" s="3">
        <v>12</v>
      </c>
      <c r="B4260" s="3">
        <v>28</v>
      </c>
      <c r="C4260" s="3">
        <v>11</v>
      </c>
      <c r="D4260" s="4">
        <f t="shared" ca="1" si="503"/>
        <v>4</v>
      </c>
      <c r="E4260" s="3">
        <f t="shared" ca="1" si="504"/>
        <v>14</v>
      </c>
      <c r="F4260" s="3">
        <f t="shared" ca="1" si="505"/>
        <v>20</v>
      </c>
      <c r="G4260" s="3">
        <f t="shared" ca="1" si="506"/>
        <v>67</v>
      </c>
      <c r="H4260" s="3">
        <f t="shared" si="502"/>
        <v>0.27</v>
      </c>
      <c r="I4260" s="3">
        <v>2</v>
      </c>
      <c r="J4260" s="3">
        <v>77</v>
      </c>
      <c r="K4260" s="14">
        <f t="shared" ca="1" si="500"/>
        <v>179.375</v>
      </c>
      <c r="L4260" s="14">
        <f t="shared" ca="1" si="501"/>
        <v>84</v>
      </c>
      <c r="M4260" s="30">
        <f t="shared" ca="1" si="507"/>
        <v>179.375</v>
      </c>
    </row>
    <row r="4261" spans="1:13">
      <c r="A4261" s="3">
        <v>12</v>
      </c>
      <c r="B4261" s="3">
        <v>28</v>
      </c>
      <c r="C4261" s="3">
        <v>12</v>
      </c>
      <c r="D4261" s="4">
        <f t="shared" ca="1" si="503"/>
        <v>4.2</v>
      </c>
      <c r="E4261" s="3">
        <f t="shared" ca="1" si="504"/>
        <v>11</v>
      </c>
      <c r="F4261" s="3">
        <f t="shared" ca="1" si="505"/>
        <v>23</v>
      </c>
      <c r="G4261" s="3">
        <f t="shared" ca="1" si="506"/>
        <v>68</v>
      </c>
      <c r="H4261" s="3">
        <f t="shared" si="502"/>
        <v>0.3</v>
      </c>
      <c r="I4261" s="3">
        <v>4</v>
      </c>
      <c r="J4261" s="3">
        <v>77</v>
      </c>
      <c r="K4261" s="14">
        <f t="shared" ca="1" si="500"/>
        <v>135.4047619047619</v>
      </c>
      <c r="L4261" s="14">
        <f t="shared" ca="1" si="501"/>
        <v>72.599999999999994</v>
      </c>
      <c r="M4261" s="30">
        <f t="shared" ca="1" si="507"/>
        <v>135.4047619047619</v>
      </c>
    </row>
    <row r="4262" spans="1:13">
      <c r="A4262" s="3">
        <v>12</v>
      </c>
      <c r="B4262" s="3">
        <v>28</v>
      </c>
      <c r="C4262" s="3">
        <v>13</v>
      </c>
      <c r="D4262" s="4">
        <f t="shared" ca="1" si="503"/>
        <v>3.6999999999999997</v>
      </c>
      <c r="E4262" s="3">
        <f t="shared" ca="1" si="504"/>
        <v>21</v>
      </c>
      <c r="F4262" s="3">
        <f t="shared" ca="1" si="505"/>
        <v>24</v>
      </c>
      <c r="G4262" s="3">
        <f t="shared" ca="1" si="506"/>
        <v>72</v>
      </c>
      <c r="H4262" s="3">
        <f t="shared" si="502"/>
        <v>0.27</v>
      </c>
      <c r="I4262" s="3">
        <v>6</v>
      </c>
      <c r="J4262" s="3">
        <v>77</v>
      </c>
      <c r="K4262" s="14">
        <f t="shared" ca="1" si="500"/>
        <v>289.45945945945948</v>
      </c>
      <c r="L4262" s="14">
        <f t="shared" ca="1" si="501"/>
        <v>151.19999999999999</v>
      </c>
      <c r="M4262" s="30">
        <f t="shared" ca="1" si="507"/>
        <v>289.45945945945948</v>
      </c>
    </row>
    <row r="4263" spans="1:13">
      <c r="A4263" s="3">
        <v>12</v>
      </c>
      <c r="B4263" s="3">
        <v>28</v>
      </c>
      <c r="C4263" s="3">
        <v>14</v>
      </c>
      <c r="D4263" s="4">
        <f t="shared" ca="1" si="503"/>
        <v>3.9</v>
      </c>
      <c r="E4263" s="3">
        <f t="shared" ca="1" si="504"/>
        <v>15</v>
      </c>
      <c r="F4263" s="3">
        <f t="shared" ca="1" si="505"/>
        <v>22</v>
      </c>
      <c r="G4263" s="3">
        <f t="shared" ca="1" si="506"/>
        <v>62</v>
      </c>
      <c r="H4263" s="3">
        <f t="shared" si="502"/>
        <v>0.24</v>
      </c>
      <c r="I4263" s="3">
        <v>7</v>
      </c>
      <c r="J4263" s="3">
        <v>77</v>
      </c>
      <c r="K4263" s="14">
        <f t="shared" ca="1" si="500"/>
        <v>186.53846153846155</v>
      </c>
      <c r="L4263" s="14">
        <f t="shared" ca="1" si="501"/>
        <v>112.5</v>
      </c>
      <c r="M4263" s="30">
        <f t="shared" ca="1" si="507"/>
        <v>186.53846153846155</v>
      </c>
    </row>
    <row r="4264" spans="1:13">
      <c r="A4264" s="3">
        <v>12</v>
      </c>
      <c r="B4264" s="3">
        <v>28</v>
      </c>
      <c r="C4264" s="3">
        <v>15</v>
      </c>
      <c r="D4264" s="4">
        <f t="shared" ca="1" si="503"/>
        <v>4.2</v>
      </c>
      <c r="E4264" s="3">
        <f t="shared" ca="1" si="504"/>
        <v>10</v>
      </c>
      <c r="F4264" s="3">
        <f t="shared" ca="1" si="505"/>
        <v>23</v>
      </c>
      <c r="G4264" s="3">
        <f t="shared" ca="1" si="506"/>
        <v>76</v>
      </c>
      <c r="H4264" s="3">
        <f t="shared" si="502"/>
        <v>0.21</v>
      </c>
      <c r="I4264" s="3">
        <v>8</v>
      </c>
      <c r="J4264" s="3">
        <v>77</v>
      </c>
      <c r="K4264" s="14">
        <f t="shared" ca="1" si="500"/>
        <v>115.59523809523809</v>
      </c>
      <c r="L4264" s="14">
        <f t="shared" ca="1" si="501"/>
        <v>78</v>
      </c>
      <c r="M4264" s="30">
        <f t="shared" ca="1" si="507"/>
        <v>115.59523809523809</v>
      </c>
    </row>
    <row r="4265" spans="1:13">
      <c r="A4265" s="3">
        <v>12</v>
      </c>
      <c r="B4265" s="3">
        <v>28</v>
      </c>
      <c r="C4265" s="3">
        <v>16</v>
      </c>
      <c r="D4265" s="4">
        <f t="shared" ca="1" si="503"/>
        <v>3.5</v>
      </c>
      <c r="E4265" s="3">
        <f t="shared" ca="1" si="504"/>
        <v>1</v>
      </c>
      <c r="F4265" s="3">
        <f t="shared" ca="1" si="505"/>
        <v>20</v>
      </c>
      <c r="G4265" s="3">
        <f t="shared" ca="1" si="506"/>
        <v>62</v>
      </c>
      <c r="H4265" s="3">
        <f t="shared" si="502"/>
        <v>0.18</v>
      </c>
      <c r="I4265" s="3">
        <v>7</v>
      </c>
      <c r="J4265" s="3">
        <v>77</v>
      </c>
      <c r="K4265" s="14">
        <f t="shared" ca="1" si="500"/>
        <v>13.571428571428571</v>
      </c>
      <c r="L4265" s="14">
        <f t="shared" ca="1" si="501"/>
        <v>7.5</v>
      </c>
      <c r="M4265" s="30">
        <f t="shared" ca="1" si="507"/>
        <v>13.571428571428571</v>
      </c>
    </row>
    <row r="4266" spans="1:13">
      <c r="A4266" s="3">
        <v>12</v>
      </c>
      <c r="B4266" s="3">
        <v>28</v>
      </c>
      <c r="C4266" s="3">
        <v>17</v>
      </c>
      <c r="D4266" s="4">
        <f t="shared" ca="1" si="503"/>
        <v>3.3</v>
      </c>
      <c r="E4266" s="3">
        <f t="shared" ca="1" si="504"/>
        <v>17</v>
      </c>
      <c r="F4266" s="3">
        <f t="shared" ca="1" si="505"/>
        <v>22</v>
      </c>
      <c r="G4266" s="3">
        <f t="shared" ca="1" si="506"/>
        <v>80</v>
      </c>
      <c r="H4266" s="3">
        <f t="shared" si="502"/>
        <v>0.15</v>
      </c>
      <c r="I4266" s="3">
        <v>6</v>
      </c>
      <c r="J4266" s="3">
        <v>77</v>
      </c>
      <c r="K4266" s="14">
        <f t="shared" ca="1" si="500"/>
        <v>264.78787878787881</v>
      </c>
      <c r="L4266" s="14">
        <f t="shared" ca="1" si="501"/>
        <v>122.39999999999999</v>
      </c>
      <c r="M4266" s="30">
        <f t="shared" ca="1" si="507"/>
        <v>264.78787878787881</v>
      </c>
    </row>
    <row r="4267" spans="1:13">
      <c r="A4267" s="3">
        <v>12</v>
      </c>
      <c r="B4267" s="3">
        <v>28</v>
      </c>
      <c r="C4267" s="3">
        <v>18</v>
      </c>
      <c r="D4267" s="4">
        <f t="shared" ca="1" si="503"/>
        <v>4.2</v>
      </c>
      <c r="E4267" s="3">
        <f t="shared" ca="1" si="504"/>
        <v>26</v>
      </c>
      <c r="F4267" s="3">
        <f t="shared" ca="1" si="505"/>
        <v>24</v>
      </c>
      <c r="G4267" s="3">
        <f t="shared" ca="1" si="506"/>
        <v>66</v>
      </c>
      <c r="H4267" s="3">
        <f t="shared" si="502"/>
        <v>0</v>
      </c>
      <c r="I4267" s="3">
        <v>4</v>
      </c>
      <c r="J4267" s="3">
        <v>77</v>
      </c>
      <c r="K4267" s="14">
        <f t="shared" ca="1" si="500"/>
        <v>374.83333333333331</v>
      </c>
      <c r="L4267" s="14">
        <f t="shared" ca="1" si="501"/>
        <v>171.6</v>
      </c>
      <c r="M4267" s="30">
        <f t="shared" ca="1" si="507"/>
        <v>374.83333333333331</v>
      </c>
    </row>
    <row r="4268" spans="1:13">
      <c r="A4268" s="3">
        <v>12</v>
      </c>
      <c r="B4268" s="3">
        <v>28</v>
      </c>
      <c r="C4268" s="3">
        <v>19</v>
      </c>
      <c r="D4268" s="4">
        <f t="shared" ca="1" si="503"/>
        <v>3.8</v>
      </c>
      <c r="E4268" s="3">
        <f t="shared" ca="1" si="504"/>
        <v>7</v>
      </c>
      <c r="F4268" s="3">
        <f t="shared" ca="1" si="505"/>
        <v>21</v>
      </c>
      <c r="G4268" s="3">
        <f t="shared" ca="1" si="506"/>
        <v>62</v>
      </c>
      <c r="H4268" s="3">
        <f t="shared" si="502"/>
        <v>0</v>
      </c>
      <c r="I4268" s="3">
        <v>2</v>
      </c>
      <c r="J4268" s="3">
        <v>77</v>
      </c>
      <c r="K4268" s="14">
        <f t="shared" ca="1" si="500"/>
        <v>109.60526315789474</v>
      </c>
      <c r="L4268" s="14">
        <f t="shared" ca="1" si="501"/>
        <v>42</v>
      </c>
      <c r="M4268" s="30">
        <f t="shared" ca="1" si="507"/>
        <v>109.60526315789474</v>
      </c>
    </row>
    <row r="4269" spans="1:13">
      <c r="A4269" s="3">
        <v>12</v>
      </c>
      <c r="B4269" s="3">
        <v>28</v>
      </c>
      <c r="C4269" s="3">
        <v>20</v>
      </c>
      <c r="D4269" s="4">
        <f t="shared" ca="1" si="503"/>
        <v>4.0999999999999996</v>
      </c>
      <c r="E4269" s="3">
        <f t="shared" ca="1" si="504"/>
        <v>30</v>
      </c>
      <c r="F4269" s="3">
        <f t="shared" ca="1" si="505"/>
        <v>17</v>
      </c>
      <c r="G4269" s="3">
        <f t="shared" ca="1" si="506"/>
        <v>75</v>
      </c>
      <c r="H4269" s="3">
        <f t="shared" si="502"/>
        <v>0</v>
      </c>
      <c r="I4269" s="3">
        <v>0</v>
      </c>
      <c r="J4269" s="3">
        <v>77</v>
      </c>
      <c r="K4269" s="14">
        <f t="shared" ca="1" si="500"/>
        <v>412.31707317073176</v>
      </c>
      <c r="L4269" s="14">
        <f t="shared" ca="1" si="501"/>
        <v>161.99999999999997</v>
      </c>
      <c r="M4269" s="30">
        <f t="shared" ca="1" si="507"/>
        <v>412.31707317073176</v>
      </c>
    </row>
    <row r="4270" spans="1:13">
      <c r="A4270" s="3">
        <v>12</v>
      </c>
      <c r="B4270" s="3">
        <v>28</v>
      </c>
      <c r="C4270" s="3">
        <v>21</v>
      </c>
      <c r="D4270" s="4">
        <f t="shared" ca="1" si="503"/>
        <v>4.0999999999999996</v>
      </c>
      <c r="E4270" s="3">
        <f t="shared" ca="1" si="504"/>
        <v>25</v>
      </c>
      <c r="F4270" s="3">
        <f t="shared" ca="1" si="505"/>
        <v>18</v>
      </c>
      <c r="G4270" s="3">
        <f t="shared" ca="1" si="506"/>
        <v>79</v>
      </c>
      <c r="H4270" s="3">
        <f t="shared" si="502"/>
        <v>0</v>
      </c>
      <c r="I4270" s="3">
        <v>-2</v>
      </c>
      <c r="J4270" s="3">
        <v>77</v>
      </c>
      <c r="K4270" s="14">
        <f t="shared" ca="1" si="500"/>
        <v>366.46341463414637</v>
      </c>
      <c r="L4270" s="14">
        <f t="shared" ca="1" si="501"/>
        <v>120</v>
      </c>
      <c r="M4270" s="30">
        <f t="shared" ca="1" si="507"/>
        <v>366.46341463414637</v>
      </c>
    </row>
    <row r="4271" spans="1:13">
      <c r="A4271" s="3">
        <v>12</v>
      </c>
      <c r="B4271" s="3">
        <v>28</v>
      </c>
      <c r="C4271" s="3">
        <v>22</v>
      </c>
      <c r="D4271" s="4">
        <f t="shared" ca="1" si="503"/>
        <v>4.0999999999999996</v>
      </c>
      <c r="E4271" s="3">
        <f t="shared" ca="1" si="504"/>
        <v>18</v>
      </c>
      <c r="F4271" s="3">
        <f t="shared" ca="1" si="505"/>
        <v>18</v>
      </c>
      <c r="G4271" s="3">
        <f t="shared" ca="1" si="506"/>
        <v>68</v>
      </c>
      <c r="H4271" s="3">
        <f t="shared" si="502"/>
        <v>0</v>
      </c>
      <c r="I4271" s="3">
        <v>-4</v>
      </c>
      <c r="J4271" s="3">
        <v>77</v>
      </c>
      <c r="K4271" s="14">
        <f t="shared" ca="1" si="500"/>
        <v>276.36585365853665</v>
      </c>
      <c r="L4271" s="14">
        <f t="shared" ca="1" si="501"/>
        <v>75.600000000000009</v>
      </c>
      <c r="M4271" s="30">
        <f t="shared" ca="1" si="507"/>
        <v>276.36585365853665</v>
      </c>
    </row>
    <row r="4272" spans="1:13">
      <c r="A4272" s="3">
        <v>12</v>
      </c>
      <c r="B4272" s="3">
        <v>28</v>
      </c>
      <c r="C4272" s="3">
        <v>23</v>
      </c>
      <c r="D4272" s="4">
        <f t="shared" ca="1" si="503"/>
        <v>4.2</v>
      </c>
      <c r="E4272" s="3">
        <f t="shared" ca="1" si="504"/>
        <v>3</v>
      </c>
      <c r="F4272" s="3">
        <f t="shared" ca="1" si="505"/>
        <v>17</v>
      </c>
      <c r="G4272" s="3">
        <f t="shared" ca="1" si="506"/>
        <v>76</v>
      </c>
      <c r="H4272" s="3">
        <f t="shared" si="502"/>
        <v>0</v>
      </c>
      <c r="I4272" s="3">
        <v>-8</v>
      </c>
      <c r="J4272" s="3">
        <v>77</v>
      </c>
      <c r="K4272" s="14">
        <f t="shared" ca="1" si="500"/>
        <v>47.357142857142847</v>
      </c>
      <c r="L4272" s="14">
        <f t="shared" ca="1" si="501"/>
        <v>9</v>
      </c>
      <c r="M4272" s="30">
        <f t="shared" ca="1" si="507"/>
        <v>47.357142857142847</v>
      </c>
    </row>
    <row r="4273" spans="1:13">
      <c r="A4273" s="3">
        <v>12</v>
      </c>
      <c r="B4273" s="3">
        <v>28</v>
      </c>
      <c r="C4273" s="3">
        <v>24</v>
      </c>
      <c r="D4273" s="4">
        <f t="shared" ca="1" si="503"/>
        <v>3.3</v>
      </c>
      <c r="E4273" s="3">
        <f t="shared" ca="1" si="504"/>
        <v>27</v>
      </c>
      <c r="F4273" s="3">
        <f t="shared" ca="1" si="505"/>
        <v>18</v>
      </c>
      <c r="G4273" s="3">
        <f t="shared" ca="1" si="506"/>
        <v>77</v>
      </c>
      <c r="H4273" s="3">
        <f t="shared" si="502"/>
        <v>0</v>
      </c>
      <c r="I4273" s="3">
        <v>-10</v>
      </c>
      <c r="J4273" s="3">
        <v>77</v>
      </c>
      <c r="K4273" s="14">
        <f t="shared" ca="1" si="500"/>
        <v>572.72727272727275</v>
      </c>
      <c r="L4273" s="14">
        <f t="shared" ca="1" si="501"/>
        <v>64.8</v>
      </c>
      <c r="M4273" s="30">
        <f t="shared" ca="1" si="507"/>
        <v>572.72727272727275</v>
      </c>
    </row>
    <row r="4274" spans="1:13">
      <c r="A4274" s="3">
        <v>12</v>
      </c>
      <c r="B4274" s="3">
        <v>29</v>
      </c>
      <c r="C4274" s="3">
        <v>1</v>
      </c>
      <c r="D4274" s="4">
        <f t="shared" ca="1" si="503"/>
        <v>3.3</v>
      </c>
      <c r="E4274" s="3">
        <f t="shared" ca="1" si="504"/>
        <v>15</v>
      </c>
      <c r="F4274" s="3">
        <f t="shared" ca="1" si="505"/>
        <v>19</v>
      </c>
      <c r="G4274" s="3">
        <f t="shared" ca="1" si="506"/>
        <v>70</v>
      </c>
      <c r="H4274" s="3">
        <f t="shared" si="502"/>
        <v>0</v>
      </c>
      <c r="I4274" s="3">
        <v>-12</v>
      </c>
      <c r="J4274" s="3">
        <v>77</v>
      </c>
      <c r="K4274" s="14">
        <f t="shared" ca="1" si="500"/>
        <v>336.81818181818181</v>
      </c>
      <c r="L4274" s="14">
        <f t="shared" ca="1" si="501"/>
        <v>26.999999999999996</v>
      </c>
      <c r="M4274" s="30">
        <f t="shared" ca="1" si="507"/>
        <v>336.81818181818181</v>
      </c>
    </row>
    <row r="4275" spans="1:13">
      <c r="A4275" s="3">
        <v>12</v>
      </c>
      <c r="B4275" s="3">
        <v>29</v>
      </c>
      <c r="C4275" s="3">
        <v>2</v>
      </c>
      <c r="D4275" s="4">
        <f t="shared" ca="1" si="503"/>
        <v>4.2</v>
      </c>
      <c r="E4275" s="3">
        <f t="shared" ca="1" si="504"/>
        <v>23</v>
      </c>
      <c r="F4275" s="3">
        <f t="shared" ca="1" si="505"/>
        <v>16</v>
      </c>
      <c r="G4275" s="3">
        <f t="shared" ca="1" si="506"/>
        <v>77</v>
      </c>
      <c r="H4275" s="3">
        <f>IF(C4275&lt;7,0,IF(C4275&gt;17,0,0.03*(10-ABS(C4275-12))))</f>
        <v>0</v>
      </c>
      <c r="I4275" s="3">
        <v>-11</v>
      </c>
      <c r="J4275" s="3">
        <v>77</v>
      </c>
      <c r="K4275" s="14">
        <f t="shared" ref="K4275:K4338" ca="1" si="508">E4275*(95+(F4275-I4275)*5+(45-H4275*100)+ABS(G4275-J4275)*0.2)/(D4275*4)</f>
        <v>376.48809523809524</v>
      </c>
      <c r="L4275" s="14">
        <f t="shared" ref="L4275:L4338" ca="1" si="509">ABS(-18-I4275)*0.3*E4275</f>
        <v>48.300000000000004</v>
      </c>
      <c r="M4275" s="30">
        <f t="shared" ca="1" si="507"/>
        <v>376.48809523809524</v>
      </c>
    </row>
    <row r="4276" spans="1:13">
      <c r="A4276" s="3">
        <v>12</v>
      </c>
      <c r="B4276" s="3">
        <v>29</v>
      </c>
      <c r="C4276" s="3">
        <v>3</v>
      </c>
      <c r="D4276" s="4">
        <f t="shared" ca="1" si="503"/>
        <v>3.3</v>
      </c>
      <c r="E4276" s="3">
        <f t="shared" ca="1" si="504"/>
        <v>4</v>
      </c>
      <c r="F4276" s="3">
        <f t="shared" ca="1" si="505"/>
        <v>16</v>
      </c>
      <c r="G4276" s="3">
        <f t="shared" ca="1" si="506"/>
        <v>63</v>
      </c>
      <c r="H4276" s="3">
        <f t="shared" si="502"/>
        <v>0</v>
      </c>
      <c r="I4276" s="3">
        <v>-11</v>
      </c>
      <c r="J4276" s="3">
        <v>77</v>
      </c>
      <c r="K4276" s="14">
        <f t="shared" ca="1" si="508"/>
        <v>84.181818181818187</v>
      </c>
      <c r="L4276" s="14">
        <f t="shared" ca="1" si="509"/>
        <v>8.4</v>
      </c>
      <c r="M4276" s="30">
        <f t="shared" ca="1" si="507"/>
        <v>84.181818181818187</v>
      </c>
    </row>
    <row r="4277" spans="1:13">
      <c r="A4277" s="3">
        <v>12</v>
      </c>
      <c r="B4277" s="3">
        <v>29</v>
      </c>
      <c r="C4277" s="3">
        <v>4</v>
      </c>
      <c r="D4277" s="4">
        <f t="shared" ca="1" si="503"/>
        <v>3.8</v>
      </c>
      <c r="E4277" s="3">
        <f t="shared" ca="1" si="504"/>
        <v>18</v>
      </c>
      <c r="F4277" s="3">
        <f t="shared" ca="1" si="505"/>
        <v>19</v>
      </c>
      <c r="G4277" s="3">
        <f t="shared" ca="1" si="506"/>
        <v>72</v>
      </c>
      <c r="H4277" s="3">
        <f t="shared" si="502"/>
        <v>0</v>
      </c>
      <c r="I4277" s="3">
        <v>-11</v>
      </c>
      <c r="J4277" s="3">
        <v>77</v>
      </c>
      <c r="K4277" s="14">
        <f t="shared" ca="1" si="508"/>
        <v>344.60526315789474</v>
      </c>
      <c r="L4277" s="14">
        <f t="shared" ca="1" si="509"/>
        <v>37.800000000000004</v>
      </c>
      <c r="M4277" s="30">
        <f t="shared" ca="1" si="507"/>
        <v>344.60526315789474</v>
      </c>
    </row>
    <row r="4278" spans="1:13">
      <c r="A4278" s="3">
        <v>12</v>
      </c>
      <c r="B4278" s="3">
        <v>29</v>
      </c>
      <c r="C4278" s="3">
        <v>5</v>
      </c>
      <c r="D4278" s="4">
        <f t="shared" ca="1" si="503"/>
        <v>3.9</v>
      </c>
      <c r="E4278" s="3">
        <f t="shared" ca="1" si="504"/>
        <v>26</v>
      </c>
      <c r="F4278" s="3">
        <f t="shared" ca="1" si="505"/>
        <v>19</v>
      </c>
      <c r="G4278" s="3">
        <f t="shared" ca="1" si="506"/>
        <v>70</v>
      </c>
      <c r="H4278" s="3">
        <f t="shared" si="502"/>
        <v>0</v>
      </c>
      <c r="I4278" s="3">
        <v>-9</v>
      </c>
      <c r="J4278" s="3">
        <v>77</v>
      </c>
      <c r="K4278" s="14">
        <f t="shared" ca="1" si="508"/>
        <v>469</v>
      </c>
      <c r="L4278" s="14">
        <f t="shared" ca="1" si="509"/>
        <v>70.199999999999989</v>
      </c>
      <c r="M4278" s="30">
        <f t="shared" ca="1" si="507"/>
        <v>469</v>
      </c>
    </row>
    <row r="4279" spans="1:13">
      <c r="A4279" s="3">
        <v>12</v>
      </c>
      <c r="B4279" s="3">
        <v>29</v>
      </c>
      <c r="C4279" s="3">
        <v>6</v>
      </c>
      <c r="D4279" s="4">
        <f t="shared" ca="1" si="503"/>
        <v>4.2</v>
      </c>
      <c r="E4279" s="3">
        <f t="shared" ca="1" si="504"/>
        <v>21</v>
      </c>
      <c r="F4279" s="3">
        <f t="shared" ca="1" si="505"/>
        <v>19</v>
      </c>
      <c r="G4279" s="3">
        <f t="shared" ca="1" si="506"/>
        <v>79</v>
      </c>
      <c r="H4279" s="3">
        <f t="shared" si="502"/>
        <v>0</v>
      </c>
      <c r="I4279" s="3">
        <v>-8</v>
      </c>
      <c r="J4279" s="3">
        <v>77</v>
      </c>
      <c r="K4279" s="14">
        <f t="shared" ca="1" si="508"/>
        <v>344.24999999999994</v>
      </c>
      <c r="L4279" s="14">
        <f t="shared" ca="1" si="509"/>
        <v>63</v>
      </c>
      <c r="M4279" s="30">
        <f t="shared" ca="1" si="507"/>
        <v>344.24999999999994</v>
      </c>
    </row>
    <row r="4280" spans="1:13">
      <c r="A4280" s="3">
        <v>12</v>
      </c>
      <c r="B4280" s="3">
        <v>29</v>
      </c>
      <c r="C4280" s="3">
        <v>7</v>
      </c>
      <c r="D4280" s="4">
        <f t="shared" ca="1" si="503"/>
        <v>4.0999999999999996</v>
      </c>
      <c r="E4280" s="3">
        <f t="shared" ca="1" si="504"/>
        <v>27</v>
      </c>
      <c r="F4280" s="3">
        <f t="shared" ca="1" si="505"/>
        <v>17</v>
      </c>
      <c r="G4280" s="3">
        <f t="shared" ca="1" si="506"/>
        <v>66</v>
      </c>
      <c r="H4280" s="3">
        <f>IF(C4280&lt;7,0,IF(C4280&gt;17,0,0.03*(10-ABS(C4280-12))))</f>
        <v>0.15</v>
      </c>
      <c r="I4280" s="3">
        <v>-6</v>
      </c>
      <c r="J4280" s="3">
        <v>77</v>
      </c>
      <c r="K4280" s="14">
        <f t="shared" ca="1" si="508"/>
        <v>398.7439024390244</v>
      </c>
      <c r="L4280" s="14">
        <f t="shared" ca="1" si="509"/>
        <v>97.199999999999989</v>
      </c>
      <c r="M4280" s="30">
        <f t="shared" ca="1" si="507"/>
        <v>398.7439024390244</v>
      </c>
    </row>
    <row r="4281" spans="1:13">
      <c r="A4281" s="3">
        <v>12</v>
      </c>
      <c r="B4281" s="3">
        <v>29</v>
      </c>
      <c r="C4281" s="3">
        <v>8</v>
      </c>
      <c r="D4281" s="4">
        <f t="shared" ca="1" si="503"/>
        <v>3.3</v>
      </c>
      <c r="E4281" s="3">
        <f t="shared" ca="1" si="504"/>
        <v>4</v>
      </c>
      <c r="F4281" s="3">
        <f t="shared" ca="1" si="505"/>
        <v>22</v>
      </c>
      <c r="G4281" s="3">
        <f t="shared" ca="1" si="506"/>
        <v>75</v>
      </c>
      <c r="H4281" s="3">
        <f t="shared" si="502"/>
        <v>0.18</v>
      </c>
      <c r="I4281" s="3">
        <v>-4</v>
      </c>
      <c r="J4281" s="3">
        <v>77</v>
      </c>
      <c r="K4281" s="14">
        <f t="shared" ca="1" si="508"/>
        <v>76.484848484848484</v>
      </c>
      <c r="L4281" s="14">
        <f t="shared" ca="1" si="509"/>
        <v>16.8</v>
      </c>
      <c r="M4281" s="30">
        <f t="shared" ca="1" si="507"/>
        <v>76.484848484848484</v>
      </c>
    </row>
    <row r="4282" spans="1:13">
      <c r="A4282" s="3">
        <v>12</v>
      </c>
      <c r="B4282" s="3">
        <v>29</v>
      </c>
      <c r="C4282" s="3">
        <v>9</v>
      </c>
      <c r="D4282" s="4">
        <f t="shared" ca="1" si="503"/>
        <v>4.3</v>
      </c>
      <c r="E4282" s="3">
        <f t="shared" ca="1" si="504"/>
        <v>30</v>
      </c>
      <c r="F4282" s="3">
        <f t="shared" ca="1" si="505"/>
        <v>22</v>
      </c>
      <c r="G4282" s="3">
        <f t="shared" ca="1" si="506"/>
        <v>68</v>
      </c>
      <c r="H4282" s="3">
        <f t="shared" si="502"/>
        <v>0.21</v>
      </c>
      <c r="I4282" s="3">
        <v>-3</v>
      </c>
      <c r="J4282" s="3">
        <v>77</v>
      </c>
      <c r="K4282" s="14">
        <f t="shared" ca="1" si="508"/>
        <v>428.72093023255815</v>
      </c>
      <c r="L4282" s="14">
        <f t="shared" ca="1" si="509"/>
        <v>135</v>
      </c>
      <c r="M4282" s="30">
        <f t="shared" ca="1" si="507"/>
        <v>428.72093023255815</v>
      </c>
    </row>
    <row r="4283" spans="1:13">
      <c r="A4283" s="3">
        <v>12</v>
      </c>
      <c r="B4283" s="3">
        <v>29</v>
      </c>
      <c r="C4283" s="3">
        <v>10</v>
      </c>
      <c r="D4283" s="4">
        <f t="shared" ca="1" si="503"/>
        <v>3.6999999999999997</v>
      </c>
      <c r="E4283" s="3">
        <f t="shared" ca="1" si="504"/>
        <v>27</v>
      </c>
      <c r="F4283" s="3">
        <f t="shared" ca="1" si="505"/>
        <v>23</v>
      </c>
      <c r="G4283" s="3">
        <f t="shared" ca="1" si="506"/>
        <v>61</v>
      </c>
      <c r="H4283" s="3">
        <f t="shared" si="502"/>
        <v>0.24</v>
      </c>
      <c r="I4283" s="3">
        <v>-1</v>
      </c>
      <c r="J4283" s="3">
        <v>77</v>
      </c>
      <c r="K4283" s="14">
        <f t="shared" ca="1" si="508"/>
        <v>436.37837837837839</v>
      </c>
      <c r="L4283" s="14">
        <f t="shared" ca="1" si="509"/>
        <v>137.69999999999999</v>
      </c>
      <c r="M4283" s="30">
        <f t="shared" ca="1" si="507"/>
        <v>436.37837837837839</v>
      </c>
    </row>
    <row r="4284" spans="1:13">
      <c r="A4284" s="3">
        <v>12</v>
      </c>
      <c r="B4284" s="3">
        <v>29</v>
      </c>
      <c r="C4284" s="3">
        <v>11</v>
      </c>
      <c r="D4284" s="4">
        <f t="shared" ca="1" si="503"/>
        <v>3.5</v>
      </c>
      <c r="E4284" s="3">
        <f t="shared" ca="1" si="504"/>
        <v>30</v>
      </c>
      <c r="F4284" s="3">
        <f t="shared" ca="1" si="505"/>
        <v>23</v>
      </c>
      <c r="G4284" s="3">
        <f t="shared" ca="1" si="506"/>
        <v>74</v>
      </c>
      <c r="H4284" s="3">
        <f t="shared" si="502"/>
        <v>0.27</v>
      </c>
      <c r="I4284" s="3">
        <v>2</v>
      </c>
      <c r="J4284" s="3">
        <v>77</v>
      </c>
      <c r="K4284" s="14">
        <f t="shared" ca="1" si="508"/>
        <v>468.42857142857144</v>
      </c>
      <c r="L4284" s="14">
        <f t="shared" ca="1" si="509"/>
        <v>180</v>
      </c>
      <c r="M4284" s="30">
        <f t="shared" ca="1" si="507"/>
        <v>468.42857142857144</v>
      </c>
    </row>
    <row r="4285" spans="1:13">
      <c r="A4285" s="3">
        <v>12</v>
      </c>
      <c r="B4285" s="3">
        <v>29</v>
      </c>
      <c r="C4285" s="3">
        <v>12</v>
      </c>
      <c r="D4285" s="4">
        <f t="shared" ca="1" si="503"/>
        <v>4.3</v>
      </c>
      <c r="E4285" s="3">
        <f t="shared" ca="1" si="504"/>
        <v>6</v>
      </c>
      <c r="F4285" s="3">
        <f t="shared" ca="1" si="505"/>
        <v>20</v>
      </c>
      <c r="G4285" s="3">
        <f t="shared" ca="1" si="506"/>
        <v>73</v>
      </c>
      <c r="H4285" s="3">
        <f t="shared" si="502"/>
        <v>0.3</v>
      </c>
      <c r="I4285" s="3">
        <v>4</v>
      </c>
      <c r="J4285" s="3">
        <v>77</v>
      </c>
      <c r="K4285" s="14">
        <f t="shared" ca="1" si="508"/>
        <v>66.558139534883736</v>
      </c>
      <c r="L4285" s="14">
        <f t="shared" ca="1" si="509"/>
        <v>39.599999999999994</v>
      </c>
      <c r="M4285" s="30">
        <f t="shared" ca="1" si="507"/>
        <v>66.558139534883736</v>
      </c>
    </row>
    <row r="4286" spans="1:13">
      <c r="A4286" s="3">
        <v>12</v>
      </c>
      <c r="B4286" s="3">
        <v>29</v>
      </c>
      <c r="C4286" s="3">
        <v>13</v>
      </c>
      <c r="D4286" s="4">
        <f t="shared" ca="1" si="503"/>
        <v>3.8</v>
      </c>
      <c r="E4286" s="3">
        <f t="shared" ca="1" si="504"/>
        <v>25</v>
      </c>
      <c r="F4286" s="3">
        <f t="shared" ca="1" si="505"/>
        <v>20</v>
      </c>
      <c r="G4286" s="3">
        <f t="shared" ca="1" si="506"/>
        <v>63</v>
      </c>
      <c r="H4286" s="3">
        <f t="shared" si="502"/>
        <v>0.27</v>
      </c>
      <c r="I4286" s="3">
        <v>6</v>
      </c>
      <c r="J4286" s="3">
        <v>77</v>
      </c>
      <c r="K4286" s="14">
        <f t="shared" ca="1" si="508"/>
        <v>305.59210526315792</v>
      </c>
      <c r="L4286" s="14">
        <f t="shared" ca="1" si="509"/>
        <v>179.99999999999997</v>
      </c>
      <c r="M4286" s="30">
        <f t="shared" ca="1" si="507"/>
        <v>305.59210526315792</v>
      </c>
    </row>
    <row r="4287" spans="1:13">
      <c r="A4287" s="3">
        <v>12</v>
      </c>
      <c r="B4287" s="3">
        <v>29</v>
      </c>
      <c r="C4287" s="3">
        <v>14</v>
      </c>
      <c r="D4287" s="4">
        <f t="shared" ca="1" si="503"/>
        <v>4.2</v>
      </c>
      <c r="E4287" s="3">
        <f t="shared" ca="1" si="504"/>
        <v>23</v>
      </c>
      <c r="F4287" s="3">
        <f t="shared" ca="1" si="505"/>
        <v>24</v>
      </c>
      <c r="G4287" s="3">
        <f t="shared" ca="1" si="506"/>
        <v>66</v>
      </c>
      <c r="H4287" s="3">
        <f t="shared" si="502"/>
        <v>0.24</v>
      </c>
      <c r="I4287" s="3">
        <v>7</v>
      </c>
      <c r="J4287" s="3">
        <v>77</v>
      </c>
      <c r="K4287" s="14">
        <f t="shared" ca="1" si="508"/>
        <v>278.19047619047615</v>
      </c>
      <c r="L4287" s="14">
        <f t="shared" ca="1" si="509"/>
        <v>172.5</v>
      </c>
      <c r="M4287" s="30">
        <f t="shared" ca="1" si="507"/>
        <v>278.19047619047615</v>
      </c>
    </row>
    <row r="4288" spans="1:13">
      <c r="A4288" s="3">
        <v>12</v>
      </c>
      <c r="B4288" s="3">
        <v>29</v>
      </c>
      <c r="C4288" s="3">
        <v>15</v>
      </c>
      <c r="D4288" s="4">
        <f t="shared" ca="1" si="503"/>
        <v>4</v>
      </c>
      <c r="E4288" s="3">
        <f t="shared" ca="1" si="504"/>
        <v>19</v>
      </c>
      <c r="F4288" s="3">
        <f t="shared" ca="1" si="505"/>
        <v>23</v>
      </c>
      <c r="G4288" s="3">
        <f t="shared" ca="1" si="506"/>
        <v>65</v>
      </c>
      <c r="H4288" s="3">
        <f t="shared" si="502"/>
        <v>0.21</v>
      </c>
      <c r="I4288" s="3">
        <v>8</v>
      </c>
      <c r="J4288" s="3">
        <v>77</v>
      </c>
      <c r="K4288" s="14">
        <f t="shared" ca="1" si="508"/>
        <v>233.22499999999999</v>
      </c>
      <c r="L4288" s="14">
        <f t="shared" ca="1" si="509"/>
        <v>148.19999999999999</v>
      </c>
      <c r="M4288" s="30">
        <f t="shared" ca="1" si="507"/>
        <v>233.22499999999999</v>
      </c>
    </row>
    <row r="4289" spans="1:13">
      <c r="A4289" s="3">
        <v>12</v>
      </c>
      <c r="B4289" s="3">
        <v>29</v>
      </c>
      <c r="C4289" s="3">
        <v>16</v>
      </c>
      <c r="D4289" s="4">
        <f t="shared" ca="1" si="503"/>
        <v>4</v>
      </c>
      <c r="E4289" s="3">
        <f t="shared" ca="1" si="504"/>
        <v>7</v>
      </c>
      <c r="F4289" s="3">
        <f t="shared" ca="1" si="505"/>
        <v>20</v>
      </c>
      <c r="G4289" s="3">
        <f t="shared" ca="1" si="506"/>
        <v>67</v>
      </c>
      <c r="H4289" s="3">
        <f t="shared" si="502"/>
        <v>0.18</v>
      </c>
      <c r="I4289" s="3">
        <v>7</v>
      </c>
      <c r="J4289" s="3">
        <v>77</v>
      </c>
      <c r="K4289" s="14">
        <f t="shared" ca="1" si="508"/>
        <v>82.6875</v>
      </c>
      <c r="L4289" s="14">
        <f t="shared" ca="1" si="509"/>
        <v>52.5</v>
      </c>
      <c r="M4289" s="30">
        <f t="shared" ca="1" si="507"/>
        <v>82.6875</v>
      </c>
    </row>
    <row r="4290" spans="1:13">
      <c r="A4290" s="3">
        <v>12</v>
      </c>
      <c r="B4290" s="3">
        <v>29</v>
      </c>
      <c r="C4290" s="3">
        <v>17</v>
      </c>
      <c r="D4290" s="4">
        <f t="shared" ca="1" si="503"/>
        <v>4.2</v>
      </c>
      <c r="E4290" s="3">
        <f t="shared" ca="1" si="504"/>
        <v>19</v>
      </c>
      <c r="F4290" s="3">
        <f t="shared" ca="1" si="505"/>
        <v>23</v>
      </c>
      <c r="G4290" s="3">
        <f t="shared" ca="1" si="506"/>
        <v>67</v>
      </c>
      <c r="H4290" s="3">
        <f t="shared" si="502"/>
        <v>0.15</v>
      </c>
      <c r="I4290" s="3">
        <v>6</v>
      </c>
      <c r="J4290" s="3">
        <v>77</v>
      </c>
      <c r="K4290" s="14">
        <f t="shared" ca="1" si="508"/>
        <v>239.76190476190476</v>
      </c>
      <c r="L4290" s="14">
        <f t="shared" ca="1" si="509"/>
        <v>136.79999999999998</v>
      </c>
      <c r="M4290" s="30">
        <f t="shared" ca="1" si="507"/>
        <v>239.76190476190476</v>
      </c>
    </row>
    <row r="4291" spans="1:13">
      <c r="A4291" s="3">
        <v>12</v>
      </c>
      <c r="B4291" s="3">
        <v>29</v>
      </c>
      <c r="C4291" s="3">
        <v>18</v>
      </c>
      <c r="D4291" s="4">
        <f t="shared" ca="1" si="503"/>
        <v>3.6999999999999997</v>
      </c>
      <c r="E4291" s="3">
        <f t="shared" ca="1" si="504"/>
        <v>15</v>
      </c>
      <c r="F4291" s="3">
        <f t="shared" ca="1" si="505"/>
        <v>23</v>
      </c>
      <c r="G4291" s="3">
        <f t="shared" ca="1" si="506"/>
        <v>76</v>
      </c>
      <c r="H4291" s="3">
        <f t="shared" si="502"/>
        <v>0</v>
      </c>
      <c r="I4291" s="3">
        <v>4</v>
      </c>
      <c r="J4291" s="3">
        <v>77</v>
      </c>
      <c r="K4291" s="14">
        <f t="shared" ca="1" si="508"/>
        <v>238.37837837837839</v>
      </c>
      <c r="L4291" s="14">
        <f t="shared" ca="1" si="509"/>
        <v>99</v>
      </c>
      <c r="M4291" s="30">
        <f t="shared" ca="1" si="507"/>
        <v>238.37837837837839</v>
      </c>
    </row>
    <row r="4292" spans="1:13">
      <c r="A4292" s="3">
        <v>12</v>
      </c>
      <c r="B4292" s="3">
        <v>29</v>
      </c>
      <c r="C4292" s="3">
        <v>19</v>
      </c>
      <c r="D4292" s="4">
        <f t="shared" ca="1" si="503"/>
        <v>4.2</v>
      </c>
      <c r="E4292" s="3">
        <f t="shared" ca="1" si="504"/>
        <v>14</v>
      </c>
      <c r="F4292" s="3">
        <f t="shared" ca="1" si="505"/>
        <v>24</v>
      </c>
      <c r="G4292" s="3">
        <f t="shared" ca="1" si="506"/>
        <v>66</v>
      </c>
      <c r="H4292" s="3">
        <f t="shared" si="502"/>
        <v>0</v>
      </c>
      <c r="I4292" s="3">
        <v>2</v>
      </c>
      <c r="J4292" s="3">
        <v>77</v>
      </c>
      <c r="K4292" s="14">
        <f t="shared" ca="1" si="508"/>
        <v>210.16666666666663</v>
      </c>
      <c r="L4292" s="14">
        <f t="shared" ca="1" si="509"/>
        <v>84</v>
      </c>
      <c r="M4292" s="30">
        <f t="shared" ca="1" si="507"/>
        <v>210.16666666666663</v>
      </c>
    </row>
    <row r="4293" spans="1:13">
      <c r="A4293" s="3">
        <v>12</v>
      </c>
      <c r="B4293" s="3">
        <v>29</v>
      </c>
      <c r="C4293" s="3">
        <v>20</v>
      </c>
      <c r="D4293" s="4">
        <f t="shared" ca="1" si="503"/>
        <v>4.3</v>
      </c>
      <c r="E4293" s="3">
        <f t="shared" ca="1" si="504"/>
        <v>23</v>
      </c>
      <c r="F4293" s="3">
        <f t="shared" ca="1" si="505"/>
        <v>18</v>
      </c>
      <c r="G4293" s="3">
        <f t="shared" ca="1" si="506"/>
        <v>77</v>
      </c>
      <c r="H4293" s="3">
        <f t="shared" si="502"/>
        <v>0</v>
      </c>
      <c r="I4293" s="3">
        <v>0</v>
      </c>
      <c r="J4293" s="3">
        <v>77</v>
      </c>
      <c r="K4293" s="14">
        <f t="shared" ca="1" si="508"/>
        <v>307.55813953488371</v>
      </c>
      <c r="L4293" s="14">
        <f t="shared" ca="1" si="509"/>
        <v>124.19999999999999</v>
      </c>
      <c r="M4293" s="30">
        <f t="shared" ca="1" si="507"/>
        <v>307.55813953488371</v>
      </c>
    </row>
    <row r="4294" spans="1:13">
      <c r="A4294" s="3">
        <v>12</v>
      </c>
      <c r="B4294" s="3">
        <v>29</v>
      </c>
      <c r="C4294" s="3">
        <v>21</v>
      </c>
      <c r="D4294" s="4">
        <f t="shared" ca="1" si="503"/>
        <v>3.9</v>
      </c>
      <c r="E4294" s="3">
        <f t="shared" ca="1" si="504"/>
        <v>23</v>
      </c>
      <c r="F4294" s="3">
        <f t="shared" ca="1" si="505"/>
        <v>19</v>
      </c>
      <c r="G4294" s="3">
        <f t="shared" ca="1" si="506"/>
        <v>61</v>
      </c>
      <c r="H4294" s="3">
        <f t="shared" si="502"/>
        <v>0</v>
      </c>
      <c r="I4294" s="3">
        <v>-2</v>
      </c>
      <c r="J4294" s="3">
        <v>77</v>
      </c>
      <c r="K4294" s="14">
        <f t="shared" ca="1" si="508"/>
        <v>365.9358974358974</v>
      </c>
      <c r="L4294" s="14">
        <f t="shared" ca="1" si="509"/>
        <v>110.39999999999999</v>
      </c>
      <c r="M4294" s="30">
        <f t="shared" ca="1" si="507"/>
        <v>365.9358974358974</v>
      </c>
    </row>
    <row r="4295" spans="1:13">
      <c r="A4295" s="3">
        <v>12</v>
      </c>
      <c r="B4295" s="3">
        <v>29</v>
      </c>
      <c r="C4295" s="3">
        <v>22</v>
      </c>
      <c r="D4295" s="4">
        <f t="shared" ca="1" si="503"/>
        <v>3.5</v>
      </c>
      <c r="E4295" s="3">
        <f t="shared" ca="1" si="504"/>
        <v>10</v>
      </c>
      <c r="F4295" s="3">
        <f t="shared" ca="1" si="505"/>
        <v>18</v>
      </c>
      <c r="G4295" s="3">
        <f t="shared" ca="1" si="506"/>
        <v>63</v>
      </c>
      <c r="H4295" s="3">
        <f t="shared" si="502"/>
        <v>0</v>
      </c>
      <c r="I4295" s="3">
        <v>-4</v>
      </c>
      <c r="J4295" s="3">
        <v>77</v>
      </c>
      <c r="K4295" s="14">
        <f t="shared" ca="1" si="508"/>
        <v>180.57142857142858</v>
      </c>
      <c r="L4295" s="14">
        <f t="shared" ca="1" si="509"/>
        <v>42</v>
      </c>
      <c r="M4295" s="30">
        <f t="shared" ca="1" si="507"/>
        <v>180.57142857142858</v>
      </c>
    </row>
    <row r="4296" spans="1:13">
      <c r="A4296" s="3">
        <v>12</v>
      </c>
      <c r="B4296" s="3">
        <v>29</v>
      </c>
      <c r="C4296" s="3">
        <v>23</v>
      </c>
      <c r="D4296" s="4">
        <f t="shared" ca="1" si="503"/>
        <v>4.0999999999999996</v>
      </c>
      <c r="E4296" s="3">
        <f t="shared" ca="1" si="504"/>
        <v>21</v>
      </c>
      <c r="F4296" s="3">
        <f t="shared" ca="1" si="505"/>
        <v>16</v>
      </c>
      <c r="G4296" s="3">
        <f t="shared" ca="1" si="506"/>
        <v>76</v>
      </c>
      <c r="H4296" s="3">
        <f t="shared" si="502"/>
        <v>0</v>
      </c>
      <c r="I4296" s="3">
        <v>-8</v>
      </c>
      <c r="J4296" s="3">
        <v>77</v>
      </c>
      <c r="K4296" s="14">
        <f t="shared" ca="1" si="508"/>
        <v>333.1829268292683</v>
      </c>
      <c r="L4296" s="14">
        <f t="shared" ca="1" si="509"/>
        <v>63</v>
      </c>
      <c r="M4296" s="30">
        <f t="shared" ca="1" si="507"/>
        <v>333.1829268292683</v>
      </c>
    </row>
    <row r="4297" spans="1:13">
      <c r="A4297" s="3">
        <v>12</v>
      </c>
      <c r="B4297" s="3">
        <v>29</v>
      </c>
      <c r="C4297" s="3">
        <v>24</v>
      </c>
      <c r="D4297" s="4">
        <f t="shared" ca="1" si="503"/>
        <v>3.5999999999999996</v>
      </c>
      <c r="E4297" s="3">
        <f t="shared" ca="1" si="504"/>
        <v>18</v>
      </c>
      <c r="F4297" s="3">
        <f t="shared" ca="1" si="505"/>
        <v>16</v>
      </c>
      <c r="G4297" s="3">
        <f t="shared" ca="1" si="506"/>
        <v>66</v>
      </c>
      <c r="H4297" s="3">
        <f t="shared" si="502"/>
        <v>0</v>
      </c>
      <c r="I4297" s="3">
        <v>-10</v>
      </c>
      <c r="J4297" s="3">
        <v>77</v>
      </c>
      <c r="K4297" s="14">
        <f t="shared" ca="1" si="508"/>
        <v>340.25</v>
      </c>
      <c r="L4297" s="14">
        <f t="shared" ca="1" si="509"/>
        <v>43.199999999999996</v>
      </c>
      <c r="M4297" s="30">
        <f t="shared" ca="1" si="507"/>
        <v>340.25</v>
      </c>
    </row>
    <row r="4298" spans="1:13">
      <c r="A4298" s="3">
        <v>12</v>
      </c>
      <c r="B4298" s="3">
        <v>30</v>
      </c>
      <c r="C4298" s="3">
        <v>1</v>
      </c>
      <c r="D4298" s="4">
        <f t="shared" ca="1" si="503"/>
        <v>4.0999999999999996</v>
      </c>
      <c r="E4298" s="3">
        <f t="shared" ca="1" si="504"/>
        <v>29</v>
      </c>
      <c r="F4298" s="3">
        <f t="shared" ca="1" si="505"/>
        <v>17</v>
      </c>
      <c r="G4298" s="3">
        <f t="shared" ca="1" si="506"/>
        <v>72</v>
      </c>
      <c r="H4298" s="3">
        <f t="shared" si="502"/>
        <v>0</v>
      </c>
      <c r="I4298" s="3">
        <v>-12</v>
      </c>
      <c r="J4298" s="3">
        <v>77</v>
      </c>
      <c r="K4298" s="14">
        <f t="shared" ca="1" si="508"/>
        <v>505.73170731707319</v>
      </c>
      <c r="L4298" s="14">
        <f t="shared" ca="1" si="509"/>
        <v>52.199999999999996</v>
      </c>
      <c r="M4298" s="30">
        <f t="shared" ca="1" si="507"/>
        <v>505.73170731707319</v>
      </c>
    </row>
    <row r="4299" spans="1:13">
      <c r="A4299" s="3">
        <v>12</v>
      </c>
      <c r="B4299" s="3">
        <v>30</v>
      </c>
      <c r="C4299" s="3">
        <v>2</v>
      </c>
      <c r="D4299" s="4">
        <f t="shared" ca="1" si="503"/>
        <v>4.0999999999999996</v>
      </c>
      <c r="E4299" s="3">
        <f t="shared" ca="1" si="504"/>
        <v>22</v>
      </c>
      <c r="F4299" s="3">
        <f t="shared" ca="1" si="505"/>
        <v>17</v>
      </c>
      <c r="G4299" s="3">
        <f t="shared" ca="1" si="506"/>
        <v>79</v>
      </c>
      <c r="H4299" s="3">
        <f>IF(C4299&lt;7,0,IF(C4299&gt;17,0,0.03*(10-ABS(C4299-12))))</f>
        <v>0</v>
      </c>
      <c r="I4299" s="3">
        <v>-11</v>
      </c>
      <c r="J4299" s="3">
        <v>77</v>
      </c>
      <c r="K4299" s="14">
        <f t="shared" ca="1" si="508"/>
        <v>376.14634146341461</v>
      </c>
      <c r="L4299" s="14">
        <f t="shared" ca="1" si="509"/>
        <v>46.2</v>
      </c>
      <c r="M4299" s="30">
        <f t="shared" ca="1" si="507"/>
        <v>376.14634146341461</v>
      </c>
    </row>
    <row r="4300" spans="1:13">
      <c r="A4300" s="3">
        <v>12</v>
      </c>
      <c r="B4300" s="3">
        <v>30</v>
      </c>
      <c r="C4300" s="3">
        <v>3</v>
      </c>
      <c r="D4300" s="4">
        <f t="shared" ca="1" si="503"/>
        <v>3.3</v>
      </c>
      <c r="E4300" s="3">
        <f t="shared" ca="1" si="504"/>
        <v>13</v>
      </c>
      <c r="F4300" s="3">
        <f t="shared" ca="1" si="505"/>
        <v>18</v>
      </c>
      <c r="G4300" s="3">
        <f t="shared" ca="1" si="506"/>
        <v>60</v>
      </c>
      <c r="H4300" s="3">
        <f t="shared" si="502"/>
        <v>0</v>
      </c>
      <c r="I4300" s="3">
        <v>-11</v>
      </c>
      <c r="J4300" s="3">
        <v>77</v>
      </c>
      <c r="K4300" s="14">
        <f t="shared" ca="1" si="508"/>
        <v>284.03030303030306</v>
      </c>
      <c r="L4300" s="14">
        <f t="shared" ca="1" si="509"/>
        <v>27.3</v>
      </c>
      <c r="M4300" s="30">
        <f t="shared" ca="1" si="507"/>
        <v>284.03030303030306</v>
      </c>
    </row>
    <row r="4301" spans="1:13">
      <c r="A4301" s="3">
        <v>12</v>
      </c>
      <c r="B4301" s="3">
        <v>30</v>
      </c>
      <c r="C4301" s="3">
        <v>4</v>
      </c>
      <c r="D4301" s="4">
        <f t="shared" ca="1" si="503"/>
        <v>3.8</v>
      </c>
      <c r="E4301" s="3">
        <f t="shared" ca="1" si="504"/>
        <v>14</v>
      </c>
      <c r="F4301" s="3">
        <f t="shared" ca="1" si="505"/>
        <v>18</v>
      </c>
      <c r="G4301" s="3">
        <f t="shared" ca="1" si="506"/>
        <v>61</v>
      </c>
      <c r="H4301" s="3">
        <f t="shared" si="502"/>
        <v>0</v>
      </c>
      <c r="I4301" s="3">
        <v>-11</v>
      </c>
      <c r="J4301" s="3">
        <v>77</v>
      </c>
      <c r="K4301" s="14">
        <f t="shared" ca="1" si="508"/>
        <v>265.4473684210526</v>
      </c>
      <c r="L4301" s="14">
        <f t="shared" ca="1" si="509"/>
        <v>29.400000000000002</v>
      </c>
      <c r="M4301" s="30">
        <f t="shared" ca="1" si="507"/>
        <v>265.4473684210526</v>
      </c>
    </row>
    <row r="4302" spans="1:13">
      <c r="A4302" s="3">
        <v>12</v>
      </c>
      <c r="B4302" s="3">
        <v>30</v>
      </c>
      <c r="C4302" s="3">
        <v>5</v>
      </c>
      <c r="D4302" s="4">
        <f t="shared" ca="1" si="503"/>
        <v>4.3</v>
      </c>
      <c r="E4302" s="3">
        <f t="shared" ca="1" si="504"/>
        <v>6</v>
      </c>
      <c r="F4302" s="3">
        <f t="shared" ca="1" si="505"/>
        <v>17</v>
      </c>
      <c r="G4302" s="3">
        <f t="shared" ca="1" si="506"/>
        <v>70</v>
      </c>
      <c r="H4302" s="3">
        <f t="shared" si="502"/>
        <v>0</v>
      </c>
      <c r="I4302" s="3">
        <v>-9</v>
      </c>
      <c r="J4302" s="3">
        <v>77</v>
      </c>
      <c r="K4302" s="14">
        <f t="shared" ca="1" si="508"/>
        <v>94.674418604651166</v>
      </c>
      <c r="L4302" s="14">
        <f t="shared" ca="1" si="509"/>
        <v>16.2</v>
      </c>
      <c r="M4302" s="30">
        <f t="shared" ca="1" si="507"/>
        <v>94.674418604651166</v>
      </c>
    </row>
    <row r="4303" spans="1:13">
      <c r="A4303" s="3">
        <v>12</v>
      </c>
      <c r="B4303" s="3">
        <v>30</v>
      </c>
      <c r="C4303" s="3">
        <v>6</v>
      </c>
      <c r="D4303" s="4">
        <f t="shared" ca="1" si="503"/>
        <v>3.6999999999999997</v>
      </c>
      <c r="E4303" s="3">
        <f t="shared" ca="1" si="504"/>
        <v>20</v>
      </c>
      <c r="F4303" s="3">
        <f t="shared" ca="1" si="505"/>
        <v>16</v>
      </c>
      <c r="G4303" s="3">
        <f t="shared" ca="1" si="506"/>
        <v>78</v>
      </c>
      <c r="H4303" s="3">
        <f t="shared" si="502"/>
        <v>0</v>
      </c>
      <c r="I4303" s="3">
        <v>-8</v>
      </c>
      <c r="J4303" s="3">
        <v>77</v>
      </c>
      <c r="K4303" s="14">
        <f t="shared" ca="1" si="508"/>
        <v>351.62162162162167</v>
      </c>
      <c r="L4303" s="14">
        <f t="shared" ca="1" si="509"/>
        <v>60</v>
      </c>
      <c r="M4303" s="30">
        <f t="shared" ca="1" si="507"/>
        <v>351.62162162162167</v>
      </c>
    </row>
    <row r="4304" spans="1:13">
      <c r="A4304" s="3">
        <v>12</v>
      </c>
      <c r="B4304" s="3">
        <v>30</v>
      </c>
      <c r="C4304" s="3">
        <v>7</v>
      </c>
      <c r="D4304" s="4">
        <f t="shared" ca="1" si="503"/>
        <v>3.5</v>
      </c>
      <c r="E4304" s="3">
        <f t="shared" ca="1" si="504"/>
        <v>28</v>
      </c>
      <c r="F4304" s="3">
        <f t="shared" ca="1" si="505"/>
        <v>18</v>
      </c>
      <c r="G4304" s="3">
        <f t="shared" ca="1" si="506"/>
        <v>74</v>
      </c>
      <c r="H4304" s="3">
        <f>IF(C4304&lt;7,0,IF(C4304&gt;17,0,0.03*(10-ABS(C4304-12))))</f>
        <v>0.15</v>
      </c>
      <c r="I4304" s="3">
        <v>-6</v>
      </c>
      <c r="J4304" s="3">
        <v>77</v>
      </c>
      <c r="K4304" s="14">
        <f t="shared" ca="1" si="508"/>
        <v>491.2</v>
      </c>
      <c r="L4304" s="14">
        <f t="shared" ca="1" si="509"/>
        <v>100.79999999999998</v>
      </c>
      <c r="M4304" s="30">
        <f t="shared" ca="1" si="507"/>
        <v>491.2</v>
      </c>
    </row>
    <row r="4305" spans="1:13">
      <c r="A4305" s="3">
        <v>12</v>
      </c>
      <c r="B4305" s="3">
        <v>30</v>
      </c>
      <c r="C4305" s="3">
        <v>8</v>
      </c>
      <c r="D4305" s="4">
        <f t="shared" ca="1" si="503"/>
        <v>3.4</v>
      </c>
      <c r="E4305" s="3">
        <f t="shared" ca="1" si="504"/>
        <v>27</v>
      </c>
      <c r="F4305" s="3">
        <f t="shared" ca="1" si="505"/>
        <v>20</v>
      </c>
      <c r="G4305" s="3">
        <f t="shared" ca="1" si="506"/>
        <v>68</v>
      </c>
      <c r="H4305" s="3">
        <f t="shared" si="502"/>
        <v>0.18</v>
      </c>
      <c r="I4305" s="3">
        <v>-4</v>
      </c>
      <c r="J4305" s="3">
        <v>77</v>
      </c>
      <c r="K4305" s="14">
        <f t="shared" ca="1" si="508"/>
        <v>484.01470588235298</v>
      </c>
      <c r="L4305" s="14">
        <f t="shared" ca="1" si="509"/>
        <v>113.4</v>
      </c>
      <c r="M4305" s="30">
        <f t="shared" ca="1" si="507"/>
        <v>484.01470588235298</v>
      </c>
    </row>
    <row r="4306" spans="1:13">
      <c r="A4306" s="3">
        <v>12</v>
      </c>
      <c r="B4306" s="3">
        <v>30</v>
      </c>
      <c r="C4306" s="3">
        <v>9</v>
      </c>
      <c r="D4306" s="4">
        <f t="shared" ca="1" si="503"/>
        <v>3.8</v>
      </c>
      <c r="E4306" s="3">
        <f t="shared" ca="1" si="504"/>
        <v>25</v>
      </c>
      <c r="F4306" s="3">
        <f t="shared" ca="1" si="505"/>
        <v>20</v>
      </c>
      <c r="G4306" s="3">
        <f t="shared" ca="1" si="506"/>
        <v>73</v>
      </c>
      <c r="H4306" s="3">
        <f t="shared" ref="H4306:H4345" si="510">IF(C4306&lt;7,0,IF(C4306&gt;17,0,0.03*(10-ABS(C4306-12))))</f>
        <v>0.21</v>
      </c>
      <c r="I4306" s="3">
        <v>-3</v>
      </c>
      <c r="J4306" s="3">
        <v>77</v>
      </c>
      <c r="K4306" s="14">
        <f t="shared" ca="1" si="508"/>
        <v>386.18421052631578</v>
      </c>
      <c r="L4306" s="14">
        <f t="shared" ca="1" si="509"/>
        <v>112.5</v>
      </c>
      <c r="M4306" s="30">
        <f t="shared" ca="1" si="507"/>
        <v>386.18421052631578</v>
      </c>
    </row>
    <row r="4307" spans="1:13">
      <c r="A4307" s="3">
        <v>12</v>
      </c>
      <c r="B4307" s="3">
        <v>30</v>
      </c>
      <c r="C4307" s="3">
        <v>10</v>
      </c>
      <c r="D4307" s="4">
        <f t="shared" ref="D4307:D4345" ca="1" si="511">3.3+RANDBETWEEN(0,10)/10</f>
        <v>3.5</v>
      </c>
      <c r="E4307" s="3">
        <f t="shared" ref="E4307:E4345" ca="1" si="512">RANDBETWEEN(1,30)</f>
        <v>7</v>
      </c>
      <c r="F4307" s="3">
        <f t="shared" ref="F4307:F4345" ca="1" si="513">IF(C4307&lt;=7,RANDBETWEEN(16,19),IF(C4307&gt;=20,RANDBETWEEN(16,19),RANDBETWEEN(20,24)))</f>
        <v>23</v>
      </c>
      <c r="G4307" s="3">
        <f t="shared" ref="G4307:G4345" ca="1" si="514">RANDBETWEEN(60,80)</f>
        <v>67</v>
      </c>
      <c r="H4307" s="3">
        <f t="shared" si="510"/>
        <v>0.24</v>
      </c>
      <c r="I4307" s="3">
        <v>-1</v>
      </c>
      <c r="J4307" s="3">
        <v>77</v>
      </c>
      <c r="K4307" s="14">
        <f t="shared" ca="1" si="508"/>
        <v>119</v>
      </c>
      <c r="L4307" s="14">
        <f t="shared" ca="1" si="509"/>
        <v>35.699999999999996</v>
      </c>
      <c r="M4307" s="30">
        <f t="shared" ca="1" si="507"/>
        <v>119</v>
      </c>
    </row>
    <row r="4308" spans="1:13">
      <c r="A4308" s="3">
        <v>12</v>
      </c>
      <c r="B4308" s="3">
        <v>30</v>
      </c>
      <c r="C4308" s="3">
        <v>11</v>
      </c>
      <c r="D4308" s="4">
        <f t="shared" ca="1" si="511"/>
        <v>4.2</v>
      </c>
      <c r="E4308" s="3">
        <f t="shared" ca="1" si="512"/>
        <v>29</v>
      </c>
      <c r="F4308" s="3">
        <f t="shared" ca="1" si="513"/>
        <v>20</v>
      </c>
      <c r="G4308" s="3">
        <f t="shared" ca="1" si="514"/>
        <v>72</v>
      </c>
      <c r="H4308" s="3">
        <f t="shared" si="510"/>
        <v>0.27</v>
      </c>
      <c r="I4308" s="3">
        <v>2</v>
      </c>
      <c r="J4308" s="3">
        <v>77</v>
      </c>
      <c r="K4308" s="14">
        <f t="shared" ca="1" si="508"/>
        <v>352.14285714285711</v>
      </c>
      <c r="L4308" s="14">
        <f t="shared" ca="1" si="509"/>
        <v>174</v>
      </c>
      <c r="M4308" s="30">
        <f t="shared" ca="1" si="507"/>
        <v>352.14285714285711</v>
      </c>
    </row>
    <row r="4309" spans="1:13">
      <c r="A4309" s="3">
        <v>12</v>
      </c>
      <c r="B4309" s="3">
        <v>30</v>
      </c>
      <c r="C4309" s="3">
        <v>12</v>
      </c>
      <c r="D4309" s="4">
        <f t="shared" ca="1" si="511"/>
        <v>4</v>
      </c>
      <c r="E4309" s="3">
        <f t="shared" ca="1" si="512"/>
        <v>6</v>
      </c>
      <c r="F4309" s="3">
        <f t="shared" ca="1" si="513"/>
        <v>21</v>
      </c>
      <c r="G4309" s="3">
        <f t="shared" ca="1" si="514"/>
        <v>66</v>
      </c>
      <c r="H4309" s="3">
        <f t="shared" si="510"/>
        <v>0.3</v>
      </c>
      <c r="I4309" s="3">
        <v>4</v>
      </c>
      <c r="J4309" s="3">
        <v>77</v>
      </c>
      <c r="K4309" s="14">
        <f t="shared" ca="1" si="508"/>
        <v>73.949999999999989</v>
      </c>
      <c r="L4309" s="14">
        <f t="shared" ca="1" si="509"/>
        <v>39.599999999999994</v>
      </c>
      <c r="M4309" s="30">
        <f t="shared" ca="1" si="507"/>
        <v>73.949999999999989</v>
      </c>
    </row>
    <row r="4310" spans="1:13">
      <c r="A4310" s="3">
        <v>12</v>
      </c>
      <c r="B4310" s="3">
        <v>30</v>
      </c>
      <c r="C4310" s="3">
        <v>13</v>
      </c>
      <c r="D4310" s="4">
        <f t="shared" ca="1" si="511"/>
        <v>4.2</v>
      </c>
      <c r="E4310" s="3">
        <f t="shared" ca="1" si="512"/>
        <v>8</v>
      </c>
      <c r="F4310" s="3">
        <f t="shared" ca="1" si="513"/>
        <v>23</v>
      </c>
      <c r="G4310" s="3">
        <f t="shared" ca="1" si="514"/>
        <v>60</v>
      </c>
      <c r="H4310" s="3">
        <f t="shared" si="510"/>
        <v>0.27</v>
      </c>
      <c r="I4310" s="3">
        <v>6</v>
      </c>
      <c r="J4310" s="3">
        <v>77</v>
      </c>
      <c r="K4310" s="14">
        <f t="shared" ca="1" si="508"/>
        <v>95.904761904761898</v>
      </c>
      <c r="L4310" s="14">
        <f t="shared" ca="1" si="509"/>
        <v>57.599999999999994</v>
      </c>
      <c r="M4310" s="30">
        <f t="shared" ca="1" si="507"/>
        <v>95.904761904761898</v>
      </c>
    </row>
    <row r="4311" spans="1:13">
      <c r="A4311" s="3">
        <v>12</v>
      </c>
      <c r="B4311" s="3">
        <v>30</v>
      </c>
      <c r="C4311" s="3">
        <v>14</v>
      </c>
      <c r="D4311" s="4">
        <f t="shared" ca="1" si="511"/>
        <v>3.5</v>
      </c>
      <c r="E4311" s="3">
        <f t="shared" ca="1" si="512"/>
        <v>4</v>
      </c>
      <c r="F4311" s="3">
        <f t="shared" ca="1" si="513"/>
        <v>23</v>
      </c>
      <c r="G4311" s="3">
        <f t="shared" ca="1" si="514"/>
        <v>78</v>
      </c>
      <c r="H4311" s="3">
        <f t="shared" si="510"/>
        <v>0.24</v>
      </c>
      <c r="I4311" s="3">
        <v>7</v>
      </c>
      <c r="J4311" s="3">
        <v>77</v>
      </c>
      <c r="K4311" s="14">
        <f t="shared" ca="1" si="508"/>
        <v>56.057142857142857</v>
      </c>
      <c r="L4311" s="14">
        <f t="shared" ca="1" si="509"/>
        <v>30</v>
      </c>
      <c r="M4311" s="30">
        <f t="shared" ca="1" si="507"/>
        <v>56.057142857142857</v>
      </c>
    </row>
    <row r="4312" spans="1:13">
      <c r="A4312" s="3">
        <v>12</v>
      </c>
      <c r="B4312" s="3">
        <v>30</v>
      </c>
      <c r="C4312" s="3">
        <v>15</v>
      </c>
      <c r="D4312" s="4">
        <f t="shared" ca="1" si="511"/>
        <v>3.8</v>
      </c>
      <c r="E4312" s="3">
        <f t="shared" ca="1" si="512"/>
        <v>17</v>
      </c>
      <c r="F4312" s="3">
        <f t="shared" ca="1" si="513"/>
        <v>21</v>
      </c>
      <c r="G4312" s="3">
        <f t="shared" ca="1" si="514"/>
        <v>68</v>
      </c>
      <c r="H4312" s="3">
        <f t="shared" si="510"/>
        <v>0.21</v>
      </c>
      <c r="I4312" s="3">
        <v>8</v>
      </c>
      <c r="J4312" s="3">
        <v>77</v>
      </c>
      <c r="K4312" s="14">
        <f t="shared" ca="1" si="508"/>
        <v>207.8026315789474</v>
      </c>
      <c r="L4312" s="14">
        <f t="shared" ca="1" si="509"/>
        <v>132.6</v>
      </c>
      <c r="M4312" s="30">
        <f t="shared" ca="1" si="507"/>
        <v>207.8026315789474</v>
      </c>
    </row>
    <row r="4313" spans="1:13">
      <c r="A4313" s="3">
        <v>12</v>
      </c>
      <c r="B4313" s="3">
        <v>30</v>
      </c>
      <c r="C4313" s="3">
        <v>16</v>
      </c>
      <c r="D4313" s="4">
        <f t="shared" ca="1" si="511"/>
        <v>4.2</v>
      </c>
      <c r="E4313" s="3">
        <f t="shared" ca="1" si="512"/>
        <v>18</v>
      </c>
      <c r="F4313" s="3">
        <f t="shared" ca="1" si="513"/>
        <v>24</v>
      </c>
      <c r="G4313" s="3">
        <f t="shared" ca="1" si="514"/>
        <v>72</v>
      </c>
      <c r="H4313" s="3">
        <f t="shared" si="510"/>
        <v>0.18</v>
      </c>
      <c r="I4313" s="3">
        <v>7</v>
      </c>
      <c r="J4313" s="3">
        <v>77</v>
      </c>
      <c r="K4313" s="14">
        <f t="shared" ca="1" si="508"/>
        <v>222.85714285714286</v>
      </c>
      <c r="L4313" s="14">
        <f t="shared" ca="1" si="509"/>
        <v>135</v>
      </c>
      <c r="M4313" s="30">
        <f t="shared" ref="M4313:M4345" ca="1" si="515">K4313</f>
        <v>222.85714285714286</v>
      </c>
    </row>
    <row r="4314" spans="1:13">
      <c r="A4314" s="3">
        <v>12</v>
      </c>
      <c r="B4314" s="3">
        <v>30</v>
      </c>
      <c r="C4314" s="3">
        <v>17</v>
      </c>
      <c r="D4314" s="4">
        <f t="shared" ca="1" si="511"/>
        <v>3.6999999999999997</v>
      </c>
      <c r="E4314" s="3">
        <f t="shared" ca="1" si="512"/>
        <v>3</v>
      </c>
      <c r="F4314" s="3">
        <f t="shared" ca="1" si="513"/>
        <v>22</v>
      </c>
      <c r="G4314" s="3">
        <f t="shared" ca="1" si="514"/>
        <v>73</v>
      </c>
      <c r="H4314" s="3">
        <f t="shared" si="510"/>
        <v>0.15</v>
      </c>
      <c r="I4314" s="3">
        <v>6</v>
      </c>
      <c r="J4314" s="3">
        <v>77</v>
      </c>
      <c r="K4314" s="14">
        <f t="shared" ca="1" si="508"/>
        <v>41.716216216216225</v>
      </c>
      <c r="L4314" s="14">
        <f t="shared" ca="1" si="509"/>
        <v>21.599999999999998</v>
      </c>
      <c r="M4314" s="30">
        <f t="shared" ca="1" si="515"/>
        <v>41.716216216216225</v>
      </c>
    </row>
    <row r="4315" spans="1:13">
      <c r="A4315" s="3">
        <v>12</v>
      </c>
      <c r="B4315" s="3">
        <v>30</v>
      </c>
      <c r="C4315" s="3">
        <v>18</v>
      </c>
      <c r="D4315" s="4">
        <f t="shared" ca="1" si="511"/>
        <v>4.3</v>
      </c>
      <c r="E4315" s="3">
        <f t="shared" ca="1" si="512"/>
        <v>17</v>
      </c>
      <c r="F4315" s="3">
        <f t="shared" ca="1" si="513"/>
        <v>20</v>
      </c>
      <c r="G4315" s="3">
        <f t="shared" ca="1" si="514"/>
        <v>77</v>
      </c>
      <c r="H4315" s="3">
        <f t="shared" si="510"/>
        <v>0</v>
      </c>
      <c r="I4315" s="3">
        <v>4</v>
      </c>
      <c r="J4315" s="3">
        <v>77</v>
      </c>
      <c r="K4315" s="14">
        <f t="shared" ca="1" si="508"/>
        <v>217.44186046511629</v>
      </c>
      <c r="L4315" s="14">
        <f t="shared" ca="1" si="509"/>
        <v>112.19999999999999</v>
      </c>
      <c r="M4315" s="30">
        <f t="shared" ca="1" si="515"/>
        <v>217.44186046511629</v>
      </c>
    </row>
    <row r="4316" spans="1:13">
      <c r="A4316" s="3">
        <v>12</v>
      </c>
      <c r="B4316" s="3">
        <v>30</v>
      </c>
      <c r="C4316" s="3">
        <v>19</v>
      </c>
      <c r="D4316" s="4">
        <f t="shared" ca="1" si="511"/>
        <v>4.3</v>
      </c>
      <c r="E4316" s="3">
        <f t="shared" ca="1" si="512"/>
        <v>27</v>
      </c>
      <c r="F4316" s="3">
        <f t="shared" ca="1" si="513"/>
        <v>21</v>
      </c>
      <c r="G4316" s="3">
        <f t="shared" ca="1" si="514"/>
        <v>80</v>
      </c>
      <c r="H4316" s="3">
        <f t="shared" si="510"/>
        <v>0</v>
      </c>
      <c r="I4316" s="3">
        <v>2</v>
      </c>
      <c r="J4316" s="3">
        <v>77</v>
      </c>
      <c r="K4316" s="14">
        <f t="shared" ca="1" si="508"/>
        <v>369.83720930232556</v>
      </c>
      <c r="L4316" s="14">
        <f t="shared" ca="1" si="509"/>
        <v>162</v>
      </c>
      <c r="M4316" s="30">
        <f t="shared" ca="1" si="515"/>
        <v>369.83720930232556</v>
      </c>
    </row>
    <row r="4317" spans="1:13">
      <c r="A4317" s="3">
        <v>12</v>
      </c>
      <c r="B4317" s="3">
        <v>30</v>
      </c>
      <c r="C4317" s="3">
        <v>20</v>
      </c>
      <c r="D4317" s="4">
        <f t="shared" ca="1" si="511"/>
        <v>3.3</v>
      </c>
      <c r="E4317" s="3">
        <f t="shared" ca="1" si="512"/>
        <v>4</v>
      </c>
      <c r="F4317" s="3">
        <f t="shared" ca="1" si="513"/>
        <v>17</v>
      </c>
      <c r="G4317" s="3">
        <f t="shared" ca="1" si="514"/>
        <v>61</v>
      </c>
      <c r="H4317" s="3">
        <f t="shared" si="510"/>
        <v>0</v>
      </c>
      <c r="I4317" s="3">
        <v>0</v>
      </c>
      <c r="J4317" s="3">
        <v>77</v>
      </c>
      <c r="K4317" s="14">
        <f t="shared" ca="1" si="508"/>
        <v>69.151515151515156</v>
      </c>
      <c r="L4317" s="14">
        <f t="shared" ca="1" si="509"/>
        <v>21.599999999999998</v>
      </c>
      <c r="M4317" s="30">
        <f t="shared" ca="1" si="515"/>
        <v>69.151515151515156</v>
      </c>
    </row>
    <row r="4318" spans="1:13">
      <c r="A4318" s="3">
        <v>12</v>
      </c>
      <c r="B4318" s="3">
        <v>30</v>
      </c>
      <c r="C4318" s="3">
        <v>21</v>
      </c>
      <c r="D4318" s="4">
        <f t="shared" ca="1" si="511"/>
        <v>3.5</v>
      </c>
      <c r="E4318" s="3">
        <f t="shared" ca="1" si="512"/>
        <v>15</v>
      </c>
      <c r="F4318" s="3">
        <f t="shared" ca="1" si="513"/>
        <v>16</v>
      </c>
      <c r="G4318" s="3">
        <f t="shared" ca="1" si="514"/>
        <v>78</v>
      </c>
      <c r="H4318" s="3">
        <f t="shared" si="510"/>
        <v>0</v>
      </c>
      <c r="I4318" s="3">
        <v>-2</v>
      </c>
      <c r="J4318" s="3">
        <v>77</v>
      </c>
      <c r="K4318" s="14">
        <f t="shared" ca="1" si="508"/>
        <v>246.64285714285714</v>
      </c>
      <c r="L4318" s="14">
        <f t="shared" ca="1" si="509"/>
        <v>72</v>
      </c>
      <c r="M4318" s="30">
        <f t="shared" ca="1" si="515"/>
        <v>246.64285714285714</v>
      </c>
    </row>
    <row r="4319" spans="1:13">
      <c r="A4319" s="3">
        <v>12</v>
      </c>
      <c r="B4319" s="3">
        <v>30</v>
      </c>
      <c r="C4319" s="3">
        <v>22</v>
      </c>
      <c r="D4319" s="4">
        <f t="shared" ca="1" si="511"/>
        <v>3.8</v>
      </c>
      <c r="E4319" s="3">
        <f t="shared" ca="1" si="512"/>
        <v>29</v>
      </c>
      <c r="F4319" s="3">
        <f t="shared" ca="1" si="513"/>
        <v>17</v>
      </c>
      <c r="G4319" s="3">
        <f t="shared" ca="1" si="514"/>
        <v>78</v>
      </c>
      <c r="H4319" s="3">
        <f t="shared" si="510"/>
        <v>0</v>
      </c>
      <c r="I4319" s="3">
        <v>-4</v>
      </c>
      <c r="J4319" s="3">
        <v>77</v>
      </c>
      <c r="K4319" s="14">
        <f t="shared" ca="1" si="508"/>
        <v>467.81578947368416</v>
      </c>
      <c r="L4319" s="14">
        <f t="shared" ca="1" si="509"/>
        <v>121.80000000000001</v>
      </c>
      <c r="M4319" s="30">
        <f t="shared" ca="1" si="515"/>
        <v>467.81578947368416</v>
      </c>
    </row>
    <row r="4320" spans="1:13">
      <c r="A4320" s="3">
        <v>12</v>
      </c>
      <c r="B4320" s="3">
        <v>30</v>
      </c>
      <c r="C4320" s="3">
        <v>23</v>
      </c>
      <c r="D4320" s="4">
        <f t="shared" ca="1" si="511"/>
        <v>3.5999999999999996</v>
      </c>
      <c r="E4320" s="3">
        <f t="shared" ca="1" si="512"/>
        <v>5</v>
      </c>
      <c r="F4320" s="3">
        <f t="shared" ca="1" si="513"/>
        <v>18</v>
      </c>
      <c r="G4320" s="3">
        <f t="shared" ca="1" si="514"/>
        <v>60</v>
      </c>
      <c r="H4320" s="3">
        <f t="shared" si="510"/>
        <v>0</v>
      </c>
      <c r="I4320" s="3">
        <v>-8</v>
      </c>
      <c r="J4320" s="3">
        <v>77</v>
      </c>
      <c r="K4320" s="14">
        <f t="shared" ca="1" si="508"/>
        <v>94.930555555555571</v>
      </c>
      <c r="L4320" s="14">
        <f t="shared" ca="1" si="509"/>
        <v>15</v>
      </c>
      <c r="M4320" s="30">
        <f t="shared" ca="1" si="515"/>
        <v>94.930555555555571</v>
      </c>
    </row>
    <row r="4321" spans="1:13">
      <c r="A4321" s="3">
        <v>12</v>
      </c>
      <c r="B4321" s="3">
        <v>30</v>
      </c>
      <c r="C4321" s="3">
        <v>24</v>
      </c>
      <c r="D4321" s="4">
        <f t="shared" ca="1" si="511"/>
        <v>4.3</v>
      </c>
      <c r="E4321" s="3">
        <f t="shared" ca="1" si="512"/>
        <v>6</v>
      </c>
      <c r="F4321" s="3">
        <f t="shared" ca="1" si="513"/>
        <v>16</v>
      </c>
      <c r="G4321" s="3">
        <f t="shared" ca="1" si="514"/>
        <v>80</v>
      </c>
      <c r="H4321" s="3">
        <f t="shared" si="510"/>
        <v>0</v>
      </c>
      <c r="I4321" s="3">
        <v>-10</v>
      </c>
      <c r="J4321" s="3">
        <v>77</v>
      </c>
      <c r="K4321" s="14">
        <f t="shared" ca="1" si="508"/>
        <v>94.395348837209312</v>
      </c>
      <c r="L4321" s="14">
        <f t="shared" ca="1" si="509"/>
        <v>14.399999999999999</v>
      </c>
      <c r="M4321" s="30">
        <f t="shared" ca="1" si="515"/>
        <v>94.395348837209312</v>
      </c>
    </row>
    <row r="4322" spans="1:13">
      <c r="A4322" s="3">
        <v>12</v>
      </c>
      <c r="B4322" s="3">
        <v>31</v>
      </c>
      <c r="C4322" s="3">
        <v>1</v>
      </c>
      <c r="D4322" s="4">
        <f t="shared" ca="1" si="511"/>
        <v>4.2</v>
      </c>
      <c r="E4322" s="3">
        <f t="shared" ca="1" si="512"/>
        <v>2</v>
      </c>
      <c r="F4322" s="3">
        <f t="shared" ca="1" si="513"/>
        <v>18</v>
      </c>
      <c r="G4322" s="3">
        <f t="shared" ca="1" si="514"/>
        <v>62</v>
      </c>
      <c r="H4322" s="3">
        <f t="shared" si="510"/>
        <v>0</v>
      </c>
      <c r="I4322" s="3">
        <v>-12</v>
      </c>
      <c r="J4322" s="3">
        <v>77</v>
      </c>
      <c r="K4322" s="14">
        <f t="shared" ca="1" si="508"/>
        <v>34.88095238095238</v>
      </c>
      <c r="L4322" s="14">
        <f t="shared" ca="1" si="509"/>
        <v>3.5999999999999996</v>
      </c>
      <c r="M4322" s="30">
        <f t="shared" ca="1" si="515"/>
        <v>34.88095238095238</v>
      </c>
    </row>
    <row r="4323" spans="1:13">
      <c r="A4323" s="3">
        <v>12</v>
      </c>
      <c r="B4323" s="3">
        <v>31</v>
      </c>
      <c r="C4323" s="3">
        <v>2</v>
      </c>
      <c r="D4323" s="4">
        <f t="shared" ca="1" si="511"/>
        <v>4.2</v>
      </c>
      <c r="E4323" s="3">
        <f t="shared" ca="1" si="512"/>
        <v>22</v>
      </c>
      <c r="F4323" s="3">
        <f t="shared" ca="1" si="513"/>
        <v>16</v>
      </c>
      <c r="G4323" s="3">
        <f t="shared" ca="1" si="514"/>
        <v>69</v>
      </c>
      <c r="H4323" s="3">
        <f>IF(C4323&lt;7,0,IF(C4323&gt;17,0,0.03*(10-ABS(C4323-12))))</f>
        <v>0</v>
      </c>
      <c r="I4323" s="3">
        <v>-11</v>
      </c>
      <c r="J4323" s="3">
        <v>77</v>
      </c>
      <c r="K4323" s="14">
        <f t="shared" ca="1" si="508"/>
        <v>362.21428571428572</v>
      </c>
      <c r="L4323" s="14">
        <f t="shared" ca="1" si="509"/>
        <v>46.2</v>
      </c>
      <c r="M4323" s="30">
        <f t="shared" ca="1" si="515"/>
        <v>362.21428571428572</v>
      </c>
    </row>
    <row r="4324" spans="1:13">
      <c r="A4324" s="3">
        <v>12</v>
      </c>
      <c r="B4324" s="3">
        <v>31</v>
      </c>
      <c r="C4324" s="3">
        <v>3</v>
      </c>
      <c r="D4324" s="4">
        <f t="shared" ca="1" si="511"/>
        <v>3.3</v>
      </c>
      <c r="E4324" s="3">
        <f t="shared" ca="1" si="512"/>
        <v>8</v>
      </c>
      <c r="F4324" s="3">
        <f t="shared" ca="1" si="513"/>
        <v>16</v>
      </c>
      <c r="G4324" s="3">
        <f t="shared" ca="1" si="514"/>
        <v>63</v>
      </c>
      <c r="H4324" s="3">
        <f t="shared" si="510"/>
        <v>0</v>
      </c>
      <c r="I4324" s="3">
        <v>-11</v>
      </c>
      <c r="J4324" s="3">
        <v>77</v>
      </c>
      <c r="K4324" s="14">
        <f t="shared" ca="1" si="508"/>
        <v>168.36363636363637</v>
      </c>
      <c r="L4324" s="14">
        <f t="shared" ca="1" si="509"/>
        <v>16.8</v>
      </c>
      <c r="M4324" s="30">
        <f t="shared" ca="1" si="515"/>
        <v>168.36363636363637</v>
      </c>
    </row>
    <row r="4325" spans="1:13">
      <c r="A4325" s="3">
        <v>12</v>
      </c>
      <c r="B4325" s="3">
        <v>31</v>
      </c>
      <c r="C4325" s="3">
        <v>4</v>
      </c>
      <c r="D4325" s="4">
        <f t="shared" ca="1" si="511"/>
        <v>3.5</v>
      </c>
      <c r="E4325" s="3">
        <f t="shared" ca="1" si="512"/>
        <v>3</v>
      </c>
      <c r="F4325" s="3">
        <f t="shared" ca="1" si="513"/>
        <v>18</v>
      </c>
      <c r="G4325" s="3">
        <f t="shared" ca="1" si="514"/>
        <v>68</v>
      </c>
      <c r="H4325" s="3">
        <f t="shared" si="510"/>
        <v>0</v>
      </c>
      <c r="I4325" s="3">
        <v>-11</v>
      </c>
      <c r="J4325" s="3">
        <v>77</v>
      </c>
      <c r="K4325" s="14">
        <f t="shared" ca="1" si="508"/>
        <v>61.457142857142863</v>
      </c>
      <c r="L4325" s="14">
        <f t="shared" ca="1" si="509"/>
        <v>6.3000000000000007</v>
      </c>
      <c r="M4325" s="30">
        <f t="shared" ca="1" si="515"/>
        <v>61.457142857142863</v>
      </c>
    </row>
    <row r="4326" spans="1:13">
      <c r="A4326" s="3">
        <v>12</v>
      </c>
      <c r="B4326" s="3">
        <v>31</v>
      </c>
      <c r="C4326" s="3">
        <v>5</v>
      </c>
      <c r="D4326" s="4">
        <f t="shared" ca="1" si="511"/>
        <v>3.4</v>
      </c>
      <c r="E4326" s="3">
        <f t="shared" ca="1" si="512"/>
        <v>6</v>
      </c>
      <c r="F4326" s="3">
        <f t="shared" ca="1" si="513"/>
        <v>19</v>
      </c>
      <c r="G4326" s="3">
        <f t="shared" ca="1" si="514"/>
        <v>60</v>
      </c>
      <c r="H4326" s="3">
        <f t="shared" si="510"/>
        <v>0</v>
      </c>
      <c r="I4326" s="3">
        <v>-9</v>
      </c>
      <c r="J4326" s="3">
        <v>77</v>
      </c>
      <c r="K4326" s="14">
        <f t="shared" ca="1" si="508"/>
        <v>125.02941176470587</v>
      </c>
      <c r="L4326" s="14">
        <f t="shared" ca="1" si="509"/>
        <v>16.2</v>
      </c>
      <c r="M4326" s="30">
        <f t="shared" ca="1" si="515"/>
        <v>125.02941176470587</v>
      </c>
    </row>
    <row r="4327" spans="1:13">
      <c r="A4327" s="3">
        <v>12</v>
      </c>
      <c r="B4327" s="3">
        <v>31</v>
      </c>
      <c r="C4327" s="3">
        <v>6</v>
      </c>
      <c r="D4327" s="4">
        <f t="shared" ca="1" si="511"/>
        <v>3.4</v>
      </c>
      <c r="E4327" s="3">
        <f t="shared" ca="1" si="512"/>
        <v>27</v>
      </c>
      <c r="F4327" s="3">
        <f t="shared" ca="1" si="513"/>
        <v>17</v>
      </c>
      <c r="G4327" s="3">
        <f t="shared" ca="1" si="514"/>
        <v>71</v>
      </c>
      <c r="H4327" s="3">
        <f t="shared" si="510"/>
        <v>0</v>
      </c>
      <c r="I4327" s="3">
        <v>-8</v>
      </c>
      <c r="J4327" s="3">
        <v>77</v>
      </c>
      <c r="K4327" s="14">
        <f t="shared" ca="1" si="508"/>
        <v>528.48529411764707</v>
      </c>
      <c r="L4327" s="14">
        <f t="shared" ca="1" si="509"/>
        <v>81</v>
      </c>
      <c r="M4327" s="30">
        <f t="shared" ca="1" si="515"/>
        <v>528.48529411764707</v>
      </c>
    </row>
    <row r="4328" spans="1:13">
      <c r="A4328" s="3">
        <v>12</v>
      </c>
      <c r="B4328" s="3">
        <v>31</v>
      </c>
      <c r="C4328" s="3">
        <v>7</v>
      </c>
      <c r="D4328" s="4">
        <f t="shared" ca="1" si="511"/>
        <v>3.8</v>
      </c>
      <c r="E4328" s="3">
        <f t="shared" ca="1" si="512"/>
        <v>2</v>
      </c>
      <c r="F4328" s="3">
        <f t="shared" ca="1" si="513"/>
        <v>16</v>
      </c>
      <c r="G4328" s="3">
        <f t="shared" ca="1" si="514"/>
        <v>62</v>
      </c>
      <c r="H4328" s="3">
        <f>IF(C4328&lt;7,0,IF(C4328&gt;17,0,0.03*(10-ABS(C4328-12))))</f>
        <v>0.15</v>
      </c>
      <c r="I4328" s="3">
        <v>-6</v>
      </c>
      <c r="J4328" s="3">
        <v>77</v>
      </c>
      <c r="K4328" s="14">
        <f t="shared" ca="1" si="508"/>
        <v>31.315789473684212</v>
      </c>
      <c r="L4328" s="14">
        <f t="shared" ca="1" si="509"/>
        <v>7.1999999999999993</v>
      </c>
      <c r="M4328" s="30">
        <f t="shared" ca="1" si="515"/>
        <v>31.315789473684212</v>
      </c>
    </row>
    <row r="4329" spans="1:13">
      <c r="A4329" s="3">
        <v>12</v>
      </c>
      <c r="B4329" s="3">
        <v>31</v>
      </c>
      <c r="C4329" s="3">
        <v>8</v>
      </c>
      <c r="D4329" s="4">
        <f t="shared" ca="1" si="511"/>
        <v>3.5</v>
      </c>
      <c r="E4329" s="3">
        <f t="shared" ca="1" si="512"/>
        <v>7</v>
      </c>
      <c r="F4329" s="3">
        <f t="shared" ca="1" si="513"/>
        <v>22</v>
      </c>
      <c r="G4329" s="3">
        <f t="shared" ca="1" si="514"/>
        <v>74</v>
      </c>
      <c r="H4329" s="3">
        <f t="shared" si="510"/>
        <v>0.18</v>
      </c>
      <c r="I4329" s="3">
        <v>-4</v>
      </c>
      <c r="J4329" s="3">
        <v>77</v>
      </c>
      <c r="K4329" s="14">
        <f t="shared" ca="1" si="508"/>
        <v>126.3</v>
      </c>
      <c r="L4329" s="14">
        <f t="shared" ca="1" si="509"/>
        <v>29.400000000000002</v>
      </c>
      <c r="M4329" s="30">
        <f t="shared" ca="1" si="515"/>
        <v>126.3</v>
      </c>
    </row>
    <row r="4330" spans="1:13">
      <c r="A4330" s="3">
        <v>12</v>
      </c>
      <c r="B4330" s="3">
        <v>31</v>
      </c>
      <c r="C4330" s="3">
        <v>9</v>
      </c>
      <c r="D4330" s="4">
        <f t="shared" ca="1" si="511"/>
        <v>3.5</v>
      </c>
      <c r="E4330" s="3">
        <f t="shared" ca="1" si="512"/>
        <v>2</v>
      </c>
      <c r="F4330" s="3">
        <f t="shared" ca="1" si="513"/>
        <v>23</v>
      </c>
      <c r="G4330" s="3">
        <f t="shared" ca="1" si="514"/>
        <v>74</v>
      </c>
      <c r="H4330" s="3">
        <f t="shared" si="510"/>
        <v>0.21</v>
      </c>
      <c r="I4330" s="3">
        <v>-3</v>
      </c>
      <c r="J4330" s="3">
        <v>77</v>
      </c>
      <c r="K4330" s="14">
        <f t="shared" ca="1" si="508"/>
        <v>35.657142857142858</v>
      </c>
      <c r="L4330" s="14">
        <f t="shared" ca="1" si="509"/>
        <v>9</v>
      </c>
      <c r="M4330" s="30">
        <f t="shared" ca="1" si="515"/>
        <v>35.657142857142858</v>
      </c>
    </row>
    <row r="4331" spans="1:13">
      <c r="A4331" s="3">
        <v>12</v>
      </c>
      <c r="B4331" s="3">
        <v>31</v>
      </c>
      <c r="C4331" s="3">
        <v>10</v>
      </c>
      <c r="D4331" s="4">
        <f t="shared" ca="1" si="511"/>
        <v>3.8</v>
      </c>
      <c r="E4331" s="3">
        <f t="shared" ca="1" si="512"/>
        <v>11</v>
      </c>
      <c r="F4331" s="3">
        <f t="shared" ca="1" si="513"/>
        <v>20</v>
      </c>
      <c r="G4331" s="3">
        <f t="shared" ca="1" si="514"/>
        <v>61</v>
      </c>
      <c r="H4331" s="3">
        <f t="shared" si="510"/>
        <v>0.24</v>
      </c>
      <c r="I4331" s="3">
        <v>-1</v>
      </c>
      <c r="J4331" s="3">
        <v>77</v>
      </c>
      <c r="K4331" s="14">
        <f t="shared" ca="1" si="508"/>
        <v>162.25</v>
      </c>
      <c r="L4331" s="14">
        <f t="shared" ca="1" si="509"/>
        <v>56.099999999999994</v>
      </c>
      <c r="M4331" s="30">
        <f t="shared" ca="1" si="515"/>
        <v>162.25</v>
      </c>
    </row>
    <row r="4332" spans="1:13">
      <c r="A4332" s="3">
        <v>12</v>
      </c>
      <c r="B4332" s="3">
        <v>31</v>
      </c>
      <c r="C4332" s="3">
        <v>11</v>
      </c>
      <c r="D4332" s="4">
        <f t="shared" ca="1" si="511"/>
        <v>3.6999999999999997</v>
      </c>
      <c r="E4332" s="3">
        <f t="shared" ca="1" si="512"/>
        <v>5</v>
      </c>
      <c r="F4332" s="3">
        <f t="shared" ca="1" si="513"/>
        <v>21</v>
      </c>
      <c r="G4332" s="3">
        <f t="shared" ca="1" si="514"/>
        <v>78</v>
      </c>
      <c r="H4332" s="3">
        <f t="shared" si="510"/>
        <v>0.27</v>
      </c>
      <c r="I4332" s="3">
        <v>2</v>
      </c>
      <c r="J4332" s="3">
        <v>77</v>
      </c>
      <c r="K4332" s="14">
        <f t="shared" ca="1" si="508"/>
        <v>70.337837837837839</v>
      </c>
      <c r="L4332" s="14">
        <f t="shared" ca="1" si="509"/>
        <v>30</v>
      </c>
      <c r="M4332" s="30">
        <f t="shared" ca="1" si="515"/>
        <v>70.337837837837839</v>
      </c>
    </row>
    <row r="4333" spans="1:13">
      <c r="A4333" s="3">
        <v>12</v>
      </c>
      <c r="B4333" s="3">
        <v>31</v>
      </c>
      <c r="C4333" s="3">
        <v>12</v>
      </c>
      <c r="D4333" s="4">
        <f t="shared" ca="1" si="511"/>
        <v>3.3</v>
      </c>
      <c r="E4333" s="3">
        <f t="shared" ca="1" si="512"/>
        <v>5</v>
      </c>
      <c r="F4333" s="3">
        <f t="shared" ca="1" si="513"/>
        <v>20</v>
      </c>
      <c r="G4333" s="3">
        <f t="shared" ca="1" si="514"/>
        <v>69</v>
      </c>
      <c r="H4333" s="3">
        <f t="shared" si="510"/>
        <v>0.3</v>
      </c>
      <c r="I4333" s="3">
        <v>4</v>
      </c>
      <c r="J4333" s="3">
        <v>77</v>
      </c>
      <c r="K4333" s="14">
        <f t="shared" ca="1" si="508"/>
        <v>72.575757575757578</v>
      </c>
      <c r="L4333" s="14">
        <f t="shared" ca="1" si="509"/>
        <v>33</v>
      </c>
      <c r="M4333" s="30">
        <f t="shared" ca="1" si="515"/>
        <v>72.575757575757578</v>
      </c>
    </row>
    <row r="4334" spans="1:13">
      <c r="A4334" s="3">
        <v>12</v>
      </c>
      <c r="B4334" s="3">
        <v>31</v>
      </c>
      <c r="C4334" s="3">
        <v>13</v>
      </c>
      <c r="D4334" s="4">
        <f t="shared" ca="1" si="511"/>
        <v>3.4</v>
      </c>
      <c r="E4334" s="3">
        <f t="shared" ca="1" si="512"/>
        <v>27</v>
      </c>
      <c r="F4334" s="3">
        <f t="shared" ca="1" si="513"/>
        <v>20</v>
      </c>
      <c r="G4334" s="3">
        <f t="shared" ca="1" si="514"/>
        <v>70</v>
      </c>
      <c r="H4334" s="3">
        <f t="shared" si="510"/>
        <v>0.27</v>
      </c>
      <c r="I4334" s="3">
        <v>6</v>
      </c>
      <c r="J4334" s="3">
        <v>77</v>
      </c>
      <c r="K4334" s="14">
        <f t="shared" ca="1" si="508"/>
        <v>366.08823529411768</v>
      </c>
      <c r="L4334" s="14">
        <f t="shared" ca="1" si="509"/>
        <v>194.39999999999998</v>
      </c>
      <c r="M4334" s="30">
        <f t="shared" ca="1" si="515"/>
        <v>366.08823529411768</v>
      </c>
    </row>
    <row r="4335" spans="1:13">
      <c r="A4335" s="3">
        <v>12</v>
      </c>
      <c r="B4335" s="3">
        <v>31</v>
      </c>
      <c r="C4335" s="3">
        <v>14</v>
      </c>
      <c r="D4335" s="4">
        <f t="shared" ca="1" si="511"/>
        <v>3.5</v>
      </c>
      <c r="E4335" s="3">
        <f t="shared" ca="1" si="512"/>
        <v>20</v>
      </c>
      <c r="F4335" s="3">
        <f t="shared" ca="1" si="513"/>
        <v>22</v>
      </c>
      <c r="G4335" s="3">
        <f t="shared" ca="1" si="514"/>
        <v>68</v>
      </c>
      <c r="H4335" s="3">
        <f t="shared" si="510"/>
        <v>0.24</v>
      </c>
      <c r="I4335" s="3">
        <v>7</v>
      </c>
      <c r="J4335" s="3">
        <v>77</v>
      </c>
      <c r="K4335" s="14">
        <f t="shared" ca="1" si="508"/>
        <v>275.42857142857144</v>
      </c>
      <c r="L4335" s="14">
        <f t="shared" ca="1" si="509"/>
        <v>150</v>
      </c>
      <c r="M4335" s="30">
        <f t="shared" ca="1" si="515"/>
        <v>275.42857142857144</v>
      </c>
    </row>
    <row r="4336" spans="1:13">
      <c r="A4336" s="3">
        <v>12</v>
      </c>
      <c r="B4336" s="3">
        <v>31</v>
      </c>
      <c r="C4336" s="3">
        <v>15</v>
      </c>
      <c r="D4336" s="4">
        <f t="shared" ca="1" si="511"/>
        <v>3.5999999999999996</v>
      </c>
      <c r="E4336" s="3">
        <f t="shared" ca="1" si="512"/>
        <v>4</v>
      </c>
      <c r="F4336" s="3">
        <f t="shared" ca="1" si="513"/>
        <v>21</v>
      </c>
      <c r="G4336" s="3">
        <f t="shared" ca="1" si="514"/>
        <v>64</v>
      </c>
      <c r="H4336" s="3">
        <f t="shared" si="510"/>
        <v>0.21</v>
      </c>
      <c r="I4336" s="3">
        <v>8</v>
      </c>
      <c r="J4336" s="3">
        <v>77</v>
      </c>
      <c r="K4336" s="14">
        <f t="shared" ca="1" si="508"/>
        <v>51.833333333333336</v>
      </c>
      <c r="L4336" s="14">
        <f t="shared" ca="1" si="509"/>
        <v>31.2</v>
      </c>
      <c r="M4336" s="30">
        <f t="shared" ca="1" si="515"/>
        <v>51.833333333333336</v>
      </c>
    </row>
    <row r="4337" spans="1:13">
      <c r="A4337" s="3">
        <v>12</v>
      </c>
      <c r="B4337" s="3">
        <v>31</v>
      </c>
      <c r="C4337" s="3">
        <v>16</v>
      </c>
      <c r="D4337" s="4">
        <f t="shared" ca="1" si="511"/>
        <v>3.9</v>
      </c>
      <c r="E4337" s="3">
        <f t="shared" ca="1" si="512"/>
        <v>12</v>
      </c>
      <c r="F4337" s="3">
        <f t="shared" ca="1" si="513"/>
        <v>21</v>
      </c>
      <c r="G4337" s="3">
        <f t="shared" ca="1" si="514"/>
        <v>73</v>
      </c>
      <c r="H4337" s="3">
        <f t="shared" si="510"/>
        <v>0.18</v>
      </c>
      <c r="I4337" s="3">
        <v>7</v>
      </c>
      <c r="J4337" s="3">
        <v>77</v>
      </c>
      <c r="K4337" s="14">
        <f t="shared" ca="1" si="508"/>
        <v>148.30769230769232</v>
      </c>
      <c r="L4337" s="14">
        <f t="shared" ca="1" si="509"/>
        <v>90</v>
      </c>
      <c r="M4337" s="30">
        <f t="shared" ca="1" si="515"/>
        <v>148.30769230769232</v>
      </c>
    </row>
    <row r="4338" spans="1:13">
      <c r="A4338" s="3">
        <v>12</v>
      </c>
      <c r="B4338" s="3">
        <v>31</v>
      </c>
      <c r="C4338" s="3">
        <v>17</v>
      </c>
      <c r="D4338" s="4">
        <f t="shared" ca="1" si="511"/>
        <v>3.4</v>
      </c>
      <c r="E4338" s="3">
        <f t="shared" ca="1" si="512"/>
        <v>14</v>
      </c>
      <c r="F4338" s="3">
        <f t="shared" ca="1" si="513"/>
        <v>22</v>
      </c>
      <c r="G4338" s="3">
        <f t="shared" ca="1" si="514"/>
        <v>64</v>
      </c>
      <c r="H4338" s="3">
        <f t="shared" si="510"/>
        <v>0.15</v>
      </c>
      <c r="I4338" s="3">
        <v>6</v>
      </c>
      <c r="J4338" s="3">
        <v>77</v>
      </c>
      <c r="K4338" s="14">
        <f t="shared" ca="1" si="508"/>
        <v>213.70588235294119</v>
      </c>
      <c r="L4338" s="14">
        <f t="shared" ca="1" si="509"/>
        <v>100.79999999999998</v>
      </c>
      <c r="M4338" s="30">
        <f t="shared" ca="1" si="515"/>
        <v>213.70588235294119</v>
      </c>
    </row>
    <row r="4339" spans="1:13">
      <c r="A4339" s="3">
        <v>12</v>
      </c>
      <c r="B4339" s="3">
        <v>31</v>
      </c>
      <c r="C4339" s="3">
        <v>18</v>
      </c>
      <c r="D4339" s="4">
        <f t="shared" ca="1" si="511"/>
        <v>4.0999999999999996</v>
      </c>
      <c r="E4339" s="3">
        <f t="shared" ca="1" si="512"/>
        <v>13</v>
      </c>
      <c r="F4339" s="3">
        <f t="shared" ca="1" si="513"/>
        <v>23</v>
      </c>
      <c r="G4339" s="3">
        <f t="shared" ca="1" si="514"/>
        <v>80</v>
      </c>
      <c r="H4339" s="3">
        <f t="shared" si="510"/>
        <v>0</v>
      </c>
      <c r="I4339" s="3">
        <v>4</v>
      </c>
      <c r="J4339" s="3">
        <v>77</v>
      </c>
      <c r="K4339" s="14">
        <f t="shared" ref="K4339:K4345" ca="1" si="516">E4339*(95+(F4339-I4339)*5+(45-H4339*100)+ABS(G4339-J4339)*0.2)/(D4339*4)</f>
        <v>186.7560975609756</v>
      </c>
      <c r="L4339" s="14">
        <f t="shared" ref="L4339:L4345" ca="1" si="517">ABS(-18-I4339)*0.3*E4339</f>
        <v>85.8</v>
      </c>
      <c r="M4339" s="30">
        <f t="shared" ca="1" si="515"/>
        <v>186.7560975609756</v>
      </c>
    </row>
    <row r="4340" spans="1:13">
      <c r="A4340" s="3">
        <v>12</v>
      </c>
      <c r="B4340" s="3">
        <v>31</v>
      </c>
      <c r="C4340" s="3">
        <v>19</v>
      </c>
      <c r="D4340" s="4">
        <f t="shared" ca="1" si="511"/>
        <v>3.5</v>
      </c>
      <c r="E4340" s="3">
        <f t="shared" ca="1" si="512"/>
        <v>15</v>
      </c>
      <c r="F4340" s="3">
        <f t="shared" ca="1" si="513"/>
        <v>24</v>
      </c>
      <c r="G4340" s="3">
        <f t="shared" ca="1" si="514"/>
        <v>62</v>
      </c>
      <c r="H4340" s="3">
        <f t="shared" si="510"/>
        <v>0</v>
      </c>
      <c r="I4340" s="3">
        <v>2</v>
      </c>
      <c r="J4340" s="3">
        <v>77</v>
      </c>
      <c r="K4340" s="14">
        <f t="shared" ca="1" si="516"/>
        <v>271.07142857142856</v>
      </c>
      <c r="L4340" s="14">
        <f t="shared" ca="1" si="517"/>
        <v>90</v>
      </c>
      <c r="M4340" s="30">
        <f t="shared" ca="1" si="515"/>
        <v>271.07142857142856</v>
      </c>
    </row>
    <row r="4341" spans="1:13">
      <c r="A4341" s="3">
        <v>12</v>
      </c>
      <c r="B4341" s="3">
        <v>31</v>
      </c>
      <c r="C4341" s="3">
        <v>20</v>
      </c>
      <c r="D4341" s="4">
        <f t="shared" ca="1" si="511"/>
        <v>3.5</v>
      </c>
      <c r="E4341" s="3">
        <f t="shared" ca="1" si="512"/>
        <v>23</v>
      </c>
      <c r="F4341" s="3">
        <f t="shared" ca="1" si="513"/>
        <v>19</v>
      </c>
      <c r="G4341" s="3">
        <f t="shared" ca="1" si="514"/>
        <v>73</v>
      </c>
      <c r="H4341" s="3">
        <f t="shared" si="510"/>
        <v>0</v>
      </c>
      <c r="I4341" s="3">
        <v>0</v>
      </c>
      <c r="J4341" s="3">
        <v>77</v>
      </c>
      <c r="K4341" s="14">
        <f t="shared" ca="1" si="516"/>
        <v>387.3857142857143</v>
      </c>
      <c r="L4341" s="14">
        <f t="shared" ca="1" si="517"/>
        <v>124.19999999999999</v>
      </c>
      <c r="M4341" s="30">
        <f t="shared" ca="1" si="515"/>
        <v>387.3857142857143</v>
      </c>
    </row>
    <row r="4342" spans="1:13">
      <c r="A4342" s="3">
        <v>12</v>
      </c>
      <c r="B4342" s="3">
        <v>31</v>
      </c>
      <c r="C4342" s="3">
        <v>21</v>
      </c>
      <c r="D4342" s="4">
        <f t="shared" ca="1" si="511"/>
        <v>3.3</v>
      </c>
      <c r="E4342" s="3">
        <f t="shared" ca="1" si="512"/>
        <v>8</v>
      </c>
      <c r="F4342" s="3">
        <f t="shared" ca="1" si="513"/>
        <v>19</v>
      </c>
      <c r="G4342" s="3">
        <f t="shared" ca="1" si="514"/>
        <v>68</v>
      </c>
      <c r="H4342" s="3">
        <f t="shared" si="510"/>
        <v>0</v>
      </c>
      <c r="I4342" s="3">
        <v>-2</v>
      </c>
      <c r="J4342" s="3">
        <v>77</v>
      </c>
      <c r="K4342" s="14">
        <f t="shared" ca="1" si="516"/>
        <v>149.57575757575759</v>
      </c>
      <c r="L4342" s="14">
        <f t="shared" ca="1" si="517"/>
        <v>38.4</v>
      </c>
      <c r="M4342" s="30">
        <f t="shared" ca="1" si="515"/>
        <v>149.57575757575759</v>
      </c>
    </row>
    <row r="4343" spans="1:13">
      <c r="A4343" s="3">
        <v>12</v>
      </c>
      <c r="B4343" s="3">
        <v>31</v>
      </c>
      <c r="C4343" s="3">
        <v>22</v>
      </c>
      <c r="D4343" s="4">
        <f t="shared" ca="1" si="511"/>
        <v>4.0999999999999996</v>
      </c>
      <c r="E4343" s="3">
        <f t="shared" ca="1" si="512"/>
        <v>27</v>
      </c>
      <c r="F4343" s="3">
        <f t="shared" ca="1" si="513"/>
        <v>19</v>
      </c>
      <c r="G4343" s="3">
        <f t="shared" ca="1" si="514"/>
        <v>65</v>
      </c>
      <c r="H4343" s="3">
        <f t="shared" si="510"/>
        <v>0</v>
      </c>
      <c r="I4343" s="3">
        <v>-4</v>
      </c>
      <c r="J4343" s="3">
        <v>77</v>
      </c>
      <c r="K4343" s="14">
        <f t="shared" ca="1" si="516"/>
        <v>423.76829268292681</v>
      </c>
      <c r="L4343" s="14">
        <f t="shared" ca="1" si="517"/>
        <v>113.4</v>
      </c>
      <c r="M4343" s="30">
        <f t="shared" ca="1" si="515"/>
        <v>423.76829268292681</v>
      </c>
    </row>
    <row r="4344" spans="1:13">
      <c r="A4344" s="3">
        <v>12</v>
      </c>
      <c r="B4344" s="3">
        <v>31</v>
      </c>
      <c r="C4344" s="3">
        <v>23</v>
      </c>
      <c r="D4344" s="4">
        <f t="shared" ca="1" si="511"/>
        <v>3.6999999999999997</v>
      </c>
      <c r="E4344" s="3">
        <f t="shared" ca="1" si="512"/>
        <v>8</v>
      </c>
      <c r="F4344" s="3">
        <f t="shared" ca="1" si="513"/>
        <v>18</v>
      </c>
      <c r="G4344" s="3">
        <f t="shared" ca="1" si="514"/>
        <v>80</v>
      </c>
      <c r="H4344" s="3">
        <f t="shared" si="510"/>
        <v>0</v>
      </c>
      <c r="I4344" s="3">
        <v>-8</v>
      </c>
      <c r="J4344" s="3">
        <v>77</v>
      </c>
      <c r="K4344" s="14">
        <f t="shared" ca="1" si="516"/>
        <v>146.27027027027029</v>
      </c>
      <c r="L4344" s="14">
        <f t="shared" ca="1" si="517"/>
        <v>24</v>
      </c>
      <c r="M4344" s="30">
        <f t="shared" ca="1" si="515"/>
        <v>146.27027027027029</v>
      </c>
    </row>
    <row r="4345" spans="1:13">
      <c r="A4345" s="3">
        <v>12</v>
      </c>
      <c r="B4345" s="3">
        <v>31</v>
      </c>
      <c r="C4345" s="3">
        <v>24</v>
      </c>
      <c r="D4345" s="4">
        <f t="shared" ca="1" si="511"/>
        <v>3.8</v>
      </c>
      <c r="E4345" s="3">
        <f t="shared" ca="1" si="512"/>
        <v>15</v>
      </c>
      <c r="F4345" s="3">
        <f t="shared" ca="1" si="513"/>
        <v>18</v>
      </c>
      <c r="G4345" s="3">
        <f t="shared" ca="1" si="514"/>
        <v>75</v>
      </c>
      <c r="H4345" s="3">
        <f t="shared" si="510"/>
        <v>0</v>
      </c>
      <c r="I4345" s="3">
        <v>-10</v>
      </c>
      <c r="J4345" s="3">
        <v>77</v>
      </c>
      <c r="K4345" s="14">
        <f t="shared" ca="1" si="516"/>
        <v>276.71052631578948</v>
      </c>
      <c r="L4345" s="14">
        <f t="shared" ca="1" si="517"/>
        <v>36</v>
      </c>
      <c r="M4345" s="30">
        <f t="shared" ca="1" si="515"/>
        <v>276.71052631578948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97CC-C633-4AFE-8228-5330003BC357}">
  <dimension ref="A1:L673"/>
  <sheetViews>
    <sheetView workbookViewId="0">
      <selection activeCell="L3" sqref="A1:L673"/>
    </sheetView>
  </sheetViews>
  <sheetFormatPr defaultRowHeight="14.4"/>
  <cols>
    <col min="1" max="1" width="6.88671875" style="3" customWidth="1"/>
    <col min="2" max="2" width="5" style="3" bestFit="1" customWidth="1"/>
    <col min="3" max="3" width="5.109375" style="3" bestFit="1" customWidth="1"/>
    <col min="4" max="4" width="15.88671875" style="4" bestFit="1" customWidth="1"/>
    <col min="5" max="5" width="7.109375" style="3" bestFit="1" customWidth="1"/>
    <col min="6" max="6" width="26.88671875" style="3" bestFit="1" customWidth="1"/>
    <col min="7" max="7" width="14.33203125" style="3" bestFit="1" customWidth="1"/>
    <col min="8" max="8" width="22.33203125" bestFit="1" customWidth="1"/>
    <col min="9" max="9" width="16.44140625" style="3" bestFit="1" customWidth="1"/>
    <col min="10" max="10" width="11.77734375" style="3" bestFit="1" customWidth="1"/>
    <col min="11" max="11" width="18.33203125" bestFit="1" customWidth="1"/>
    <col min="12" max="12" width="17.88671875" bestFit="1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6</v>
      </c>
      <c r="E1" s="5" t="s">
        <v>3</v>
      </c>
      <c r="F1" s="5" t="s">
        <v>7</v>
      </c>
      <c r="G1" s="5" t="s">
        <v>8</v>
      </c>
      <c r="H1" s="6" t="s">
        <v>9</v>
      </c>
      <c r="I1" s="6" t="s">
        <v>10</v>
      </c>
      <c r="J1" s="6" t="s">
        <v>11</v>
      </c>
      <c r="K1" s="29" t="s">
        <v>12</v>
      </c>
      <c r="L1" s="7" t="s">
        <v>5</v>
      </c>
    </row>
    <row r="2" spans="1:12">
      <c r="A2" s="3">
        <v>2</v>
      </c>
      <c r="B2" s="3">
        <v>1</v>
      </c>
      <c r="C2" s="3">
        <v>1</v>
      </c>
      <c r="D2" s="4">
        <f ca="1">3.3+RANDBETWEEN(0,10)/10</f>
        <v>3.5999999999999996</v>
      </c>
      <c r="E2" s="3">
        <f ca="1">RANDBETWEEN(1,30)</f>
        <v>12</v>
      </c>
      <c r="F2" s="3">
        <f ca="1">IF(C2&lt;=7,RANDBETWEEN(16,19),IF(C2&gt;=20,RANDBETWEEN(16,19),RANDBETWEEN(20,24)))</f>
        <v>18</v>
      </c>
      <c r="G2" s="3">
        <f ca="1">RANDBETWEEN(60,80)</f>
        <v>75</v>
      </c>
      <c r="H2" s="3">
        <f>IF(C2&lt;7,0,IF(C2&gt;17,0,0.03*(10.2-ABS(C2-12))))</f>
        <v>0</v>
      </c>
      <c r="I2" s="3">
        <v>-12</v>
      </c>
      <c r="J2" s="3">
        <v>73</v>
      </c>
      <c r="K2" s="9">
        <f ca="1">E2*(95+(F2-I2)*5+(50-H2*100)+ABS(G2-J2)*0.3)/(D2*5)</f>
        <v>197.06666666666669</v>
      </c>
      <c r="L2" s="3">
        <f ca="1">ABS(-18-I2)*0.2*E2</f>
        <v>14.400000000000002</v>
      </c>
    </row>
    <row r="3" spans="1:12">
      <c r="A3" s="3">
        <v>2</v>
      </c>
      <c r="B3" s="3">
        <v>1</v>
      </c>
      <c r="C3" s="3">
        <v>2</v>
      </c>
      <c r="D3" s="4">
        <f t="shared" ref="D3:D66" ca="1" si="0">3.3+RANDBETWEEN(0,10)/10</f>
        <v>4.3</v>
      </c>
      <c r="E3" s="3">
        <f t="shared" ref="E3:E66" ca="1" si="1">RANDBETWEEN(1,30)</f>
        <v>6</v>
      </c>
      <c r="F3" s="3">
        <f t="shared" ref="F3:F66" ca="1" si="2">IF(C3&lt;=7,RANDBETWEEN(16,19),IF(C3&gt;=20,RANDBETWEEN(16,19),RANDBETWEEN(20,24)))</f>
        <v>19</v>
      </c>
      <c r="G3" s="3">
        <f t="shared" ref="G3:G66" ca="1" si="3">RANDBETWEEN(60,80)</f>
        <v>67</v>
      </c>
      <c r="H3" s="3">
        <f t="shared" ref="H3:H66" si="4">IF(C3&lt;7,0,IF(C3&gt;17,0,0.03*(10.2-ABS(C3-12))))</f>
        <v>0</v>
      </c>
      <c r="I3" s="3">
        <v>-12</v>
      </c>
      <c r="J3" s="3">
        <v>73</v>
      </c>
      <c r="K3" s="9">
        <f t="shared" ref="K3:K66" ca="1" si="5">E3*(95+(F3-I3)*5+(50-H3*100)+ABS(G3-J3)*0.3)/(D3*5)</f>
        <v>84.2232558139535</v>
      </c>
      <c r="L3" s="3">
        <f t="shared" ref="L3:L66" ca="1" si="6">ABS(-18-I3)*0.2*E3</f>
        <v>7.2000000000000011</v>
      </c>
    </row>
    <row r="4" spans="1:12">
      <c r="A4" s="3">
        <v>2</v>
      </c>
      <c r="B4" s="3">
        <v>1</v>
      </c>
      <c r="C4" s="3">
        <v>3</v>
      </c>
      <c r="D4" s="4">
        <f t="shared" ca="1" si="0"/>
        <v>3.3</v>
      </c>
      <c r="E4" s="3">
        <f t="shared" ca="1" si="1"/>
        <v>18</v>
      </c>
      <c r="F4" s="3">
        <f t="shared" ca="1" si="2"/>
        <v>16</v>
      </c>
      <c r="G4" s="3">
        <f t="shared" ca="1" si="3"/>
        <v>73</v>
      </c>
      <c r="H4" s="3">
        <f t="shared" si="4"/>
        <v>0</v>
      </c>
      <c r="I4" s="3">
        <v>-11</v>
      </c>
      <c r="J4" s="3">
        <v>73</v>
      </c>
      <c r="K4" s="9">
        <f t="shared" ca="1" si="5"/>
        <v>305.45454545454544</v>
      </c>
      <c r="L4" s="3">
        <f t="shared" ca="1" si="6"/>
        <v>25.200000000000003</v>
      </c>
    </row>
    <row r="5" spans="1:12">
      <c r="A5" s="3">
        <v>2</v>
      </c>
      <c r="B5" s="3">
        <v>1</v>
      </c>
      <c r="C5" s="3">
        <v>4</v>
      </c>
      <c r="D5" s="4">
        <f t="shared" ca="1" si="0"/>
        <v>3.8</v>
      </c>
      <c r="E5" s="3">
        <f t="shared" ca="1" si="1"/>
        <v>29</v>
      </c>
      <c r="F5" s="3">
        <f t="shared" ca="1" si="2"/>
        <v>16</v>
      </c>
      <c r="G5" s="3">
        <f t="shared" ca="1" si="3"/>
        <v>75</v>
      </c>
      <c r="H5" s="3">
        <f t="shared" si="4"/>
        <v>0</v>
      </c>
      <c r="I5" s="3">
        <v>-10</v>
      </c>
      <c r="J5" s="3">
        <v>73</v>
      </c>
      <c r="K5" s="9">
        <f t="shared" ca="1" si="5"/>
        <v>420.65263157894742</v>
      </c>
      <c r="L5" s="3">
        <f t="shared" ca="1" si="6"/>
        <v>46.400000000000006</v>
      </c>
    </row>
    <row r="6" spans="1:12">
      <c r="A6" s="3">
        <v>2</v>
      </c>
      <c r="B6" s="3">
        <v>1</v>
      </c>
      <c r="C6" s="3">
        <v>5</v>
      </c>
      <c r="D6" s="4">
        <f t="shared" ca="1" si="0"/>
        <v>3.6999999999999997</v>
      </c>
      <c r="E6" s="3">
        <f t="shared" ca="1" si="1"/>
        <v>1</v>
      </c>
      <c r="F6" s="3">
        <f t="shared" ca="1" si="2"/>
        <v>16</v>
      </c>
      <c r="G6" s="3">
        <f t="shared" ca="1" si="3"/>
        <v>77</v>
      </c>
      <c r="H6" s="3">
        <f t="shared" si="4"/>
        <v>0</v>
      </c>
      <c r="I6" s="3">
        <v>-8</v>
      </c>
      <c r="J6" s="3">
        <v>73</v>
      </c>
      <c r="K6" s="9">
        <f t="shared" ca="1" si="5"/>
        <v>14.389189189189189</v>
      </c>
      <c r="L6" s="3">
        <f t="shared" ca="1" si="6"/>
        <v>2</v>
      </c>
    </row>
    <row r="7" spans="1:12">
      <c r="A7" s="3">
        <v>2</v>
      </c>
      <c r="B7" s="3">
        <v>1</v>
      </c>
      <c r="C7" s="3">
        <v>6</v>
      </c>
      <c r="D7" s="4">
        <f t="shared" ca="1" si="0"/>
        <v>4.2</v>
      </c>
      <c r="E7" s="3">
        <f t="shared" ca="1" si="1"/>
        <v>27</v>
      </c>
      <c r="F7" s="3">
        <f t="shared" ca="1" si="2"/>
        <v>17</v>
      </c>
      <c r="G7" s="3">
        <f t="shared" ca="1" si="3"/>
        <v>78</v>
      </c>
      <c r="H7" s="3">
        <f t="shared" si="4"/>
        <v>0</v>
      </c>
      <c r="I7" s="3">
        <v>-8</v>
      </c>
      <c r="J7" s="3">
        <v>73</v>
      </c>
      <c r="K7" s="9">
        <f t="shared" ca="1" si="5"/>
        <v>349.07142857142856</v>
      </c>
      <c r="L7" s="3">
        <f t="shared" ca="1" si="6"/>
        <v>54</v>
      </c>
    </row>
    <row r="8" spans="1:12">
      <c r="A8" s="3">
        <v>2</v>
      </c>
      <c r="B8" s="3">
        <v>1</v>
      </c>
      <c r="C8" s="3">
        <v>7</v>
      </c>
      <c r="D8" s="4">
        <f t="shared" ca="1" si="0"/>
        <v>3.4</v>
      </c>
      <c r="E8" s="3">
        <f t="shared" ca="1" si="1"/>
        <v>7</v>
      </c>
      <c r="F8" s="3">
        <f t="shared" ca="1" si="2"/>
        <v>18</v>
      </c>
      <c r="G8" s="3">
        <f t="shared" ca="1" si="3"/>
        <v>79</v>
      </c>
      <c r="H8" s="3">
        <f t="shared" si="4"/>
        <v>0.15599999999999997</v>
      </c>
      <c r="I8" s="3">
        <v>-4</v>
      </c>
      <c r="J8" s="3">
        <v>73</v>
      </c>
      <c r="K8" s="9">
        <f t="shared" ca="1" si="5"/>
        <v>99.317647058823539</v>
      </c>
      <c r="L8" s="3">
        <f t="shared" ca="1" si="6"/>
        <v>19.600000000000001</v>
      </c>
    </row>
    <row r="9" spans="1:12">
      <c r="A9" s="3">
        <v>2</v>
      </c>
      <c r="B9" s="3">
        <v>1</v>
      </c>
      <c r="C9" s="3">
        <v>8</v>
      </c>
      <c r="D9" s="4">
        <f t="shared" ca="1" si="0"/>
        <v>3.4</v>
      </c>
      <c r="E9" s="3">
        <f t="shared" ca="1" si="1"/>
        <v>25</v>
      </c>
      <c r="F9" s="3">
        <f t="shared" ca="1" si="2"/>
        <v>24</v>
      </c>
      <c r="G9" s="3">
        <f t="shared" ca="1" si="3"/>
        <v>77</v>
      </c>
      <c r="H9" s="3">
        <f t="shared" si="4"/>
        <v>0.18599999999999997</v>
      </c>
      <c r="I9" s="3">
        <v>-3</v>
      </c>
      <c r="J9" s="3">
        <v>73</v>
      </c>
      <c r="K9" s="9">
        <f t="shared" ca="1" si="5"/>
        <v>386.17647058823525</v>
      </c>
      <c r="L9" s="3">
        <f t="shared" ca="1" si="6"/>
        <v>75</v>
      </c>
    </row>
    <row r="10" spans="1:12">
      <c r="A10" s="3">
        <v>2</v>
      </c>
      <c r="B10" s="3">
        <v>1</v>
      </c>
      <c r="C10" s="3">
        <v>9</v>
      </c>
      <c r="D10" s="4">
        <f t="shared" ca="1" si="0"/>
        <v>3.9</v>
      </c>
      <c r="E10" s="3">
        <f t="shared" ca="1" si="1"/>
        <v>27</v>
      </c>
      <c r="F10" s="3">
        <f t="shared" ca="1" si="2"/>
        <v>24</v>
      </c>
      <c r="G10" s="3">
        <f t="shared" ca="1" si="3"/>
        <v>74</v>
      </c>
      <c r="H10" s="3">
        <f t="shared" si="4"/>
        <v>0.21599999999999997</v>
      </c>
      <c r="I10" s="3">
        <v>0</v>
      </c>
      <c r="J10" s="3">
        <v>73</v>
      </c>
      <c r="K10" s="9">
        <f t="shared" ca="1" si="5"/>
        <v>337.43076923076927</v>
      </c>
      <c r="L10" s="3">
        <f t="shared" ca="1" si="6"/>
        <v>97.2</v>
      </c>
    </row>
    <row r="11" spans="1:12">
      <c r="A11" s="3">
        <v>2</v>
      </c>
      <c r="B11" s="3">
        <v>1</v>
      </c>
      <c r="C11" s="3">
        <v>10</v>
      </c>
      <c r="D11" s="4">
        <f t="shared" ca="1" si="0"/>
        <v>3.3</v>
      </c>
      <c r="E11" s="3">
        <f t="shared" ca="1" si="1"/>
        <v>14</v>
      </c>
      <c r="F11" s="3">
        <f t="shared" ca="1" si="2"/>
        <v>24</v>
      </c>
      <c r="G11" s="3">
        <f t="shared" ca="1" si="3"/>
        <v>74</v>
      </c>
      <c r="H11" s="3">
        <f t="shared" si="4"/>
        <v>0.24599999999999997</v>
      </c>
      <c r="I11" s="3">
        <v>1</v>
      </c>
      <c r="J11" s="3">
        <v>73</v>
      </c>
      <c r="K11" s="9">
        <f t="shared" ca="1" si="5"/>
        <v>199.9878787878788</v>
      </c>
      <c r="L11" s="3">
        <f t="shared" ca="1" si="6"/>
        <v>53.2</v>
      </c>
    </row>
    <row r="12" spans="1:12">
      <c r="A12" s="3">
        <v>2</v>
      </c>
      <c r="B12" s="3">
        <v>1</v>
      </c>
      <c r="C12" s="3">
        <v>11</v>
      </c>
      <c r="D12" s="4">
        <f t="shared" ca="1" si="0"/>
        <v>3.5</v>
      </c>
      <c r="E12" s="3">
        <f t="shared" ca="1" si="1"/>
        <v>4</v>
      </c>
      <c r="F12" s="3">
        <f t="shared" ca="1" si="2"/>
        <v>22</v>
      </c>
      <c r="G12" s="3">
        <f t="shared" ca="1" si="3"/>
        <v>77</v>
      </c>
      <c r="H12" s="3">
        <f t="shared" si="4"/>
        <v>0.27599999999999997</v>
      </c>
      <c r="I12" s="3">
        <v>3</v>
      </c>
      <c r="J12" s="3">
        <v>73</v>
      </c>
      <c r="K12" s="9">
        <f t="shared" ca="1" si="5"/>
        <v>48.822857142857139</v>
      </c>
      <c r="L12" s="3">
        <f t="shared" ca="1" si="6"/>
        <v>16.8</v>
      </c>
    </row>
    <row r="13" spans="1:12">
      <c r="A13" s="3">
        <v>2</v>
      </c>
      <c r="B13" s="3">
        <v>1</v>
      </c>
      <c r="C13" s="3">
        <v>12</v>
      </c>
      <c r="D13" s="4">
        <f t="shared" ca="1" si="0"/>
        <v>3.5</v>
      </c>
      <c r="E13" s="3">
        <f t="shared" ca="1" si="1"/>
        <v>27</v>
      </c>
      <c r="F13" s="3">
        <f t="shared" ca="1" si="2"/>
        <v>21</v>
      </c>
      <c r="G13" s="3">
        <f t="shared" ca="1" si="3"/>
        <v>70</v>
      </c>
      <c r="H13" s="3">
        <f t="shared" si="4"/>
        <v>0.30599999999999999</v>
      </c>
      <c r="I13" s="3">
        <v>5</v>
      </c>
      <c r="J13" s="3">
        <v>73</v>
      </c>
      <c r="K13" s="9">
        <f t="shared" ca="1" si="5"/>
        <v>301.32</v>
      </c>
      <c r="L13" s="3">
        <f t="shared" ca="1" si="6"/>
        <v>124.20000000000002</v>
      </c>
    </row>
    <row r="14" spans="1:12">
      <c r="A14" s="3">
        <v>2</v>
      </c>
      <c r="B14" s="3">
        <v>1</v>
      </c>
      <c r="C14" s="3">
        <v>13</v>
      </c>
      <c r="D14" s="4">
        <f t="shared" ca="1" si="0"/>
        <v>4</v>
      </c>
      <c r="E14" s="3">
        <f t="shared" ca="1" si="1"/>
        <v>14</v>
      </c>
      <c r="F14" s="3">
        <f t="shared" ca="1" si="2"/>
        <v>23</v>
      </c>
      <c r="G14" s="3">
        <f t="shared" ca="1" si="3"/>
        <v>78</v>
      </c>
      <c r="H14" s="3">
        <f t="shared" si="4"/>
        <v>0.27599999999999997</v>
      </c>
      <c r="I14" s="3">
        <v>6</v>
      </c>
      <c r="J14" s="3">
        <v>73</v>
      </c>
      <c r="K14" s="9">
        <f t="shared" ca="1" si="5"/>
        <v>142.72999999999999</v>
      </c>
      <c r="L14" s="3">
        <f t="shared" ca="1" si="6"/>
        <v>67.200000000000017</v>
      </c>
    </row>
    <row r="15" spans="1:12">
      <c r="A15" s="3">
        <v>2</v>
      </c>
      <c r="B15" s="3">
        <v>1</v>
      </c>
      <c r="C15" s="3">
        <v>14</v>
      </c>
      <c r="D15" s="4">
        <f t="shared" ca="1" si="0"/>
        <v>4</v>
      </c>
      <c r="E15" s="3">
        <f t="shared" ca="1" si="1"/>
        <v>20</v>
      </c>
      <c r="F15" s="3">
        <f t="shared" ca="1" si="2"/>
        <v>23</v>
      </c>
      <c r="G15" s="3">
        <f t="shared" ca="1" si="3"/>
        <v>69</v>
      </c>
      <c r="H15" s="3">
        <f t="shared" si="4"/>
        <v>0.24599999999999997</v>
      </c>
      <c r="I15" s="3">
        <v>8</v>
      </c>
      <c r="J15" s="3">
        <v>73</v>
      </c>
      <c r="K15" s="9">
        <f t="shared" ca="1" si="5"/>
        <v>196.6</v>
      </c>
      <c r="L15" s="3">
        <f t="shared" ca="1" si="6"/>
        <v>104</v>
      </c>
    </row>
    <row r="16" spans="1:12">
      <c r="A16" s="3">
        <v>2</v>
      </c>
      <c r="B16" s="3">
        <v>1</v>
      </c>
      <c r="C16" s="3">
        <v>15</v>
      </c>
      <c r="D16" s="4">
        <f t="shared" ca="1" si="0"/>
        <v>4.2</v>
      </c>
      <c r="E16" s="3">
        <f t="shared" ca="1" si="1"/>
        <v>7</v>
      </c>
      <c r="F16" s="3">
        <f t="shared" ca="1" si="2"/>
        <v>23</v>
      </c>
      <c r="G16" s="3">
        <f t="shared" ca="1" si="3"/>
        <v>66</v>
      </c>
      <c r="H16" s="3">
        <f t="shared" si="4"/>
        <v>0.21599999999999997</v>
      </c>
      <c r="I16" s="3">
        <v>8</v>
      </c>
      <c r="J16" s="3">
        <v>73</v>
      </c>
      <c r="K16" s="9">
        <f t="shared" ca="1" si="5"/>
        <v>66.833333333333329</v>
      </c>
      <c r="L16" s="3">
        <f t="shared" ca="1" si="6"/>
        <v>36.4</v>
      </c>
    </row>
    <row r="17" spans="1:12">
      <c r="A17" s="3">
        <v>2</v>
      </c>
      <c r="B17" s="3">
        <v>1</v>
      </c>
      <c r="C17" s="3">
        <v>16</v>
      </c>
      <c r="D17" s="4">
        <f t="shared" ca="1" si="0"/>
        <v>3.4</v>
      </c>
      <c r="E17" s="3">
        <f t="shared" ca="1" si="1"/>
        <v>8</v>
      </c>
      <c r="F17" s="3">
        <f t="shared" ca="1" si="2"/>
        <v>21</v>
      </c>
      <c r="G17" s="3">
        <f t="shared" ca="1" si="3"/>
        <v>68</v>
      </c>
      <c r="H17" s="3">
        <f t="shared" si="4"/>
        <v>0.18599999999999997</v>
      </c>
      <c r="I17" s="3">
        <v>8</v>
      </c>
      <c r="J17" s="3">
        <v>73</v>
      </c>
      <c r="K17" s="9">
        <f t="shared" ca="1" si="5"/>
        <v>90.776470588235298</v>
      </c>
      <c r="L17" s="3">
        <f t="shared" ca="1" si="6"/>
        <v>41.6</v>
      </c>
    </row>
    <row r="18" spans="1:12">
      <c r="A18" s="3">
        <v>2</v>
      </c>
      <c r="B18" s="3">
        <v>1</v>
      </c>
      <c r="C18" s="3">
        <v>17</v>
      </c>
      <c r="D18" s="4">
        <f t="shared" ca="1" si="0"/>
        <v>3.5999999999999996</v>
      </c>
      <c r="E18" s="3">
        <f t="shared" ca="1" si="1"/>
        <v>3</v>
      </c>
      <c r="F18" s="3">
        <f t="shared" ca="1" si="2"/>
        <v>24</v>
      </c>
      <c r="G18" s="3">
        <f t="shared" ca="1" si="3"/>
        <v>78</v>
      </c>
      <c r="H18" s="3">
        <f t="shared" si="4"/>
        <v>0.15599999999999997</v>
      </c>
      <c r="I18" s="3">
        <v>5</v>
      </c>
      <c r="J18" s="3">
        <v>73</v>
      </c>
      <c r="K18" s="9">
        <f t="shared" ca="1" si="5"/>
        <v>37.650000000000006</v>
      </c>
      <c r="L18" s="3">
        <f t="shared" ca="1" si="6"/>
        <v>13.8</v>
      </c>
    </row>
    <row r="19" spans="1:12">
      <c r="A19" s="3">
        <v>2</v>
      </c>
      <c r="B19" s="3">
        <v>1</v>
      </c>
      <c r="C19" s="3">
        <v>18</v>
      </c>
      <c r="D19" s="4">
        <f t="shared" ca="1" si="0"/>
        <v>3.8</v>
      </c>
      <c r="E19" s="3">
        <f t="shared" ca="1" si="1"/>
        <v>20</v>
      </c>
      <c r="F19" s="3">
        <f t="shared" ca="1" si="2"/>
        <v>21</v>
      </c>
      <c r="G19" s="3">
        <f t="shared" ca="1" si="3"/>
        <v>80</v>
      </c>
      <c r="H19" s="3">
        <f t="shared" si="4"/>
        <v>0</v>
      </c>
      <c r="I19" s="3">
        <v>2</v>
      </c>
      <c r="J19" s="3">
        <v>73</v>
      </c>
      <c r="K19" s="9">
        <f t="shared" ca="1" si="5"/>
        <v>254.84210526315789</v>
      </c>
      <c r="L19" s="3">
        <f t="shared" ca="1" si="6"/>
        <v>80</v>
      </c>
    </row>
    <row r="20" spans="1:12">
      <c r="A20" s="3">
        <v>2</v>
      </c>
      <c r="B20" s="3">
        <v>1</v>
      </c>
      <c r="C20" s="3">
        <v>19</v>
      </c>
      <c r="D20" s="4">
        <f t="shared" ca="1" si="0"/>
        <v>3.6999999999999997</v>
      </c>
      <c r="E20" s="3">
        <f t="shared" ca="1" si="1"/>
        <v>22</v>
      </c>
      <c r="F20" s="3">
        <f t="shared" ca="1" si="2"/>
        <v>23</v>
      </c>
      <c r="G20" s="3">
        <f t="shared" ca="1" si="3"/>
        <v>75</v>
      </c>
      <c r="H20" s="3">
        <f t="shared" si="4"/>
        <v>0</v>
      </c>
      <c r="I20" s="3">
        <v>1</v>
      </c>
      <c r="J20" s="3">
        <v>73</v>
      </c>
      <c r="K20" s="9">
        <f t="shared" ca="1" si="5"/>
        <v>303.95675675675676</v>
      </c>
      <c r="L20" s="3">
        <f t="shared" ca="1" si="6"/>
        <v>83.600000000000009</v>
      </c>
    </row>
    <row r="21" spans="1:12">
      <c r="A21" s="3">
        <v>2</v>
      </c>
      <c r="B21" s="3">
        <v>1</v>
      </c>
      <c r="C21" s="3">
        <v>20</v>
      </c>
      <c r="D21" s="4">
        <f t="shared" ca="1" si="0"/>
        <v>3.6999999999999997</v>
      </c>
      <c r="E21" s="3">
        <f t="shared" ca="1" si="1"/>
        <v>17</v>
      </c>
      <c r="F21" s="3">
        <f t="shared" ca="1" si="2"/>
        <v>16</v>
      </c>
      <c r="G21" s="3">
        <f t="shared" ca="1" si="3"/>
        <v>66</v>
      </c>
      <c r="H21" s="3">
        <f t="shared" si="4"/>
        <v>0</v>
      </c>
      <c r="I21" s="3">
        <v>-5</v>
      </c>
      <c r="J21" s="3">
        <v>73</v>
      </c>
      <c r="K21" s="9">
        <f t="shared" ca="1" si="5"/>
        <v>231.65945945945944</v>
      </c>
      <c r="L21" s="3">
        <f t="shared" ca="1" si="6"/>
        <v>44.2</v>
      </c>
    </row>
    <row r="22" spans="1:12">
      <c r="A22" s="3">
        <v>2</v>
      </c>
      <c r="B22" s="3">
        <v>1</v>
      </c>
      <c r="C22" s="3">
        <v>21</v>
      </c>
      <c r="D22" s="4">
        <f t="shared" ca="1" si="0"/>
        <v>3.6999999999999997</v>
      </c>
      <c r="E22" s="3">
        <f t="shared" ca="1" si="1"/>
        <v>12</v>
      </c>
      <c r="F22" s="3">
        <f t="shared" ca="1" si="2"/>
        <v>16</v>
      </c>
      <c r="G22" s="3">
        <f t="shared" ca="1" si="3"/>
        <v>76</v>
      </c>
      <c r="H22" s="3">
        <f t="shared" si="4"/>
        <v>0</v>
      </c>
      <c r="I22" s="3">
        <v>-6</v>
      </c>
      <c r="J22" s="3">
        <v>73</v>
      </c>
      <c r="K22" s="9">
        <f t="shared" ca="1" si="5"/>
        <v>165.9891891891892</v>
      </c>
      <c r="L22" s="3">
        <f t="shared" ca="1" si="6"/>
        <v>28.800000000000004</v>
      </c>
    </row>
    <row r="23" spans="1:12">
      <c r="A23" s="3">
        <v>2</v>
      </c>
      <c r="B23" s="3">
        <v>1</v>
      </c>
      <c r="C23" s="3">
        <v>22</v>
      </c>
      <c r="D23" s="4">
        <f t="shared" ca="1" si="0"/>
        <v>3.9</v>
      </c>
      <c r="E23" s="3">
        <f t="shared" ca="1" si="1"/>
        <v>26</v>
      </c>
      <c r="F23" s="3">
        <f t="shared" ca="1" si="2"/>
        <v>18</v>
      </c>
      <c r="G23" s="3">
        <f t="shared" ca="1" si="3"/>
        <v>66</v>
      </c>
      <c r="H23" s="3">
        <f t="shared" si="4"/>
        <v>0</v>
      </c>
      <c r="I23" s="3">
        <v>-8</v>
      </c>
      <c r="J23" s="3">
        <v>73</v>
      </c>
      <c r="K23" s="9">
        <f t="shared" ca="1" si="5"/>
        <v>369.4666666666667</v>
      </c>
      <c r="L23" s="3">
        <f t="shared" ca="1" si="6"/>
        <v>52</v>
      </c>
    </row>
    <row r="24" spans="1:12">
      <c r="A24" s="3">
        <v>2</v>
      </c>
      <c r="B24" s="3">
        <v>1</v>
      </c>
      <c r="C24" s="3">
        <v>23</v>
      </c>
      <c r="D24" s="4">
        <f t="shared" ca="1" si="0"/>
        <v>3.5</v>
      </c>
      <c r="E24" s="3">
        <f t="shared" ca="1" si="1"/>
        <v>15</v>
      </c>
      <c r="F24" s="3">
        <f t="shared" ca="1" si="2"/>
        <v>16</v>
      </c>
      <c r="G24" s="3">
        <f t="shared" ca="1" si="3"/>
        <v>78</v>
      </c>
      <c r="H24" s="3">
        <f t="shared" si="4"/>
        <v>0</v>
      </c>
      <c r="I24" s="3">
        <v>-9</v>
      </c>
      <c r="J24" s="3">
        <v>73</v>
      </c>
      <c r="K24" s="9">
        <f t="shared" ca="1" si="5"/>
        <v>232.71428571428572</v>
      </c>
      <c r="L24" s="3">
        <f t="shared" ca="1" si="6"/>
        <v>27</v>
      </c>
    </row>
    <row r="25" spans="1:12">
      <c r="A25" s="3">
        <v>2</v>
      </c>
      <c r="B25" s="3">
        <v>1</v>
      </c>
      <c r="C25" s="3">
        <v>24</v>
      </c>
      <c r="D25" s="4">
        <f t="shared" ca="1" si="0"/>
        <v>4.3</v>
      </c>
      <c r="E25" s="3">
        <f t="shared" ca="1" si="1"/>
        <v>16</v>
      </c>
      <c r="F25" s="3">
        <f t="shared" ca="1" si="2"/>
        <v>16</v>
      </c>
      <c r="G25" s="3">
        <f t="shared" ca="1" si="3"/>
        <v>61</v>
      </c>
      <c r="H25" s="3">
        <f t="shared" si="4"/>
        <v>0</v>
      </c>
      <c r="I25" s="3">
        <v>-10</v>
      </c>
      <c r="J25" s="3">
        <v>73</v>
      </c>
      <c r="K25" s="9">
        <f t="shared" ca="1" si="5"/>
        <v>207.33023255813956</v>
      </c>
      <c r="L25" s="3">
        <f t="shared" ca="1" si="6"/>
        <v>25.6</v>
      </c>
    </row>
    <row r="26" spans="1:12">
      <c r="A26" s="3">
        <v>2</v>
      </c>
      <c r="B26" s="3">
        <v>2</v>
      </c>
      <c r="C26" s="3">
        <v>1</v>
      </c>
      <c r="D26" s="4">
        <f t="shared" ca="1" si="0"/>
        <v>4</v>
      </c>
      <c r="E26" s="3">
        <f t="shared" ca="1" si="1"/>
        <v>16</v>
      </c>
      <c r="F26" s="3">
        <f t="shared" ca="1" si="2"/>
        <v>17</v>
      </c>
      <c r="G26" s="3">
        <f t="shared" ca="1" si="3"/>
        <v>76</v>
      </c>
      <c r="H26" s="3">
        <f>IF(C26&lt;7,0,IF(C26&gt;17,0,0.03*(10.2-ABS(C26-12))))</f>
        <v>0</v>
      </c>
      <c r="I26" s="3">
        <v>-12</v>
      </c>
      <c r="J26" s="3">
        <v>73</v>
      </c>
      <c r="K26" s="9">
        <f t="shared" ca="1" si="5"/>
        <v>232.71999999999997</v>
      </c>
      <c r="L26" s="3">
        <f t="shared" ca="1" si="6"/>
        <v>19.200000000000003</v>
      </c>
    </row>
    <row r="27" spans="1:12">
      <c r="A27" s="3">
        <v>2</v>
      </c>
      <c r="B27" s="3">
        <v>2</v>
      </c>
      <c r="C27" s="3">
        <v>2</v>
      </c>
      <c r="D27" s="4">
        <f t="shared" ca="1" si="0"/>
        <v>4.2</v>
      </c>
      <c r="E27" s="3">
        <f t="shared" ca="1" si="1"/>
        <v>22</v>
      </c>
      <c r="F27" s="3">
        <f t="shared" ca="1" si="2"/>
        <v>18</v>
      </c>
      <c r="G27" s="3">
        <f t="shared" ca="1" si="3"/>
        <v>77</v>
      </c>
      <c r="H27" s="3">
        <f t="shared" si="4"/>
        <v>0</v>
      </c>
      <c r="I27" s="3">
        <v>-12</v>
      </c>
      <c r="J27" s="3">
        <v>73</v>
      </c>
      <c r="K27" s="9">
        <f t="shared" ca="1" si="5"/>
        <v>310.3047619047619</v>
      </c>
      <c r="L27" s="3">
        <f t="shared" ca="1" si="6"/>
        <v>26.400000000000006</v>
      </c>
    </row>
    <row r="28" spans="1:12">
      <c r="A28" s="3">
        <v>2</v>
      </c>
      <c r="B28" s="3">
        <v>2</v>
      </c>
      <c r="C28" s="3">
        <v>3</v>
      </c>
      <c r="D28" s="4">
        <f t="shared" ca="1" si="0"/>
        <v>3.6999999999999997</v>
      </c>
      <c r="E28" s="3">
        <f t="shared" ca="1" si="1"/>
        <v>29</v>
      </c>
      <c r="F28" s="3">
        <f t="shared" ca="1" si="2"/>
        <v>18</v>
      </c>
      <c r="G28" s="3">
        <f t="shared" ca="1" si="3"/>
        <v>67</v>
      </c>
      <c r="H28" s="3">
        <f t="shared" si="4"/>
        <v>0</v>
      </c>
      <c r="I28" s="3">
        <v>-11</v>
      </c>
      <c r="J28" s="3">
        <v>73</v>
      </c>
      <c r="K28" s="9">
        <f t="shared" ca="1" si="5"/>
        <v>457.41621621621624</v>
      </c>
      <c r="L28" s="3">
        <f t="shared" ca="1" si="6"/>
        <v>40.6</v>
      </c>
    </row>
    <row r="29" spans="1:12">
      <c r="A29" s="3">
        <v>2</v>
      </c>
      <c r="B29" s="3">
        <v>2</v>
      </c>
      <c r="C29" s="3">
        <v>4</v>
      </c>
      <c r="D29" s="4">
        <f t="shared" ca="1" si="0"/>
        <v>4.2</v>
      </c>
      <c r="E29" s="3">
        <f t="shared" ca="1" si="1"/>
        <v>17</v>
      </c>
      <c r="F29" s="3">
        <f t="shared" ca="1" si="2"/>
        <v>18</v>
      </c>
      <c r="G29" s="3">
        <f t="shared" ca="1" si="3"/>
        <v>74</v>
      </c>
      <c r="H29" s="3">
        <f t="shared" si="4"/>
        <v>0</v>
      </c>
      <c r="I29" s="3">
        <v>-10</v>
      </c>
      <c r="J29" s="3">
        <v>73</v>
      </c>
      <c r="K29" s="9">
        <f t="shared" ca="1" si="5"/>
        <v>230.95714285714288</v>
      </c>
      <c r="L29" s="3">
        <f t="shared" ca="1" si="6"/>
        <v>27.200000000000003</v>
      </c>
    </row>
    <row r="30" spans="1:12">
      <c r="A30" s="3">
        <v>2</v>
      </c>
      <c r="B30" s="3">
        <v>2</v>
      </c>
      <c r="C30" s="3">
        <v>5</v>
      </c>
      <c r="D30" s="4">
        <f t="shared" ca="1" si="0"/>
        <v>3.3</v>
      </c>
      <c r="E30" s="3">
        <f t="shared" ca="1" si="1"/>
        <v>11</v>
      </c>
      <c r="F30" s="3">
        <f t="shared" ca="1" si="2"/>
        <v>16</v>
      </c>
      <c r="G30" s="3">
        <f t="shared" ca="1" si="3"/>
        <v>62</v>
      </c>
      <c r="H30" s="3">
        <f t="shared" si="4"/>
        <v>0</v>
      </c>
      <c r="I30" s="3">
        <v>-8</v>
      </c>
      <c r="J30" s="3">
        <v>73</v>
      </c>
      <c r="K30" s="9">
        <f t="shared" ca="1" si="5"/>
        <v>178.86666666666667</v>
      </c>
      <c r="L30" s="3">
        <f t="shared" ca="1" si="6"/>
        <v>22</v>
      </c>
    </row>
    <row r="31" spans="1:12">
      <c r="A31" s="3">
        <v>2</v>
      </c>
      <c r="B31" s="3">
        <v>2</v>
      </c>
      <c r="C31" s="3">
        <v>6</v>
      </c>
      <c r="D31" s="4">
        <f t="shared" ca="1" si="0"/>
        <v>3.3</v>
      </c>
      <c r="E31" s="3">
        <f t="shared" ca="1" si="1"/>
        <v>22</v>
      </c>
      <c r="F31" s="3">
        <f t="shared" ca="1" si="2"/>
        <v>17</v>
      </c>
      <c r="G31" s="3">
        <f t="shared" ca="1" si="3"/>
        <v>69</v>
      </c>
      <c r="H31" s="3">
        <f t="shared" si="4"/>
        <v>0</v>
      </c>
      <c r="I31" s="3">
        <v>-8</v>
      </c>
      <c r="J31" s="3">
        <v>73</v>
      </c>
      <c r="K31" s="9">
        <f t="shared" ca="1" si="5"/>
        <v>361.59999999999997</v>
      </c>
      <c r="L31" s="3">
        <f t="shared" ca="1" si="6"/>
        <v>44</v>
      </c>
    </row>
    <row r="32" spans="1:12">
      <c r="A32" s="3">
        <v>2</v>
      </c>
      <c r="B32" s="3">
        <v>2</v>
      </c>
      <c r="C32" s="3">
        <v>7</v>
      </c>
      <c r="D32" s="4">
        <f t="shared" ca="1" si="0"/>
        <v>3.6999999999999997</v>
      </c>
      <c r="E32" s="3">
        <f t="shared" ca="1" si="1"/>
        <v>12</v>
      </c>
      <c r="F32" s="3">
        <f t="shared" ca="1" si="2"/>
        <v>17</v>
      </c>
      <c r="G32" s="3">
        <f t="shared" ca="1" si="3"/>
        <v>69</v>
      </c>
      <c r="H32" s="3">
        <f t="shared" si="4"/>
        <v>0.15599999999999997</v>
      </c>
      <c r="I32" s="3">
        <v>-4</v>
      </c>
      <c r="J32" s="3">
        <v>73</v>
      </c>
      <c r="K32" s="9">
        <f t="shared" ca="1" si="5"/>
        <v>152.8216216216216</v>
      </c>
      <c r="L32" s="3">
        <f t="shared" ca="1" si="6"/>
        <v>33.6</v>
      </c>
    </row>
    <row r="33" spans="1:12">
      <c r="A33" s="3">
        <v>2</v>
      </c>
      <c r="B33" s="3">
        <v>2</v>
      </c>
      <c r="C33" s="3">
        <v>8</v>
      </c>
      <c r="D33" s="4">
        <f t="shared" ca="1" si="0"/>
        <v>4.3</v>
      </c>
      <c r="E33" s="3">
        <f t="shared" ca="1" si="1"/>
        <v>6</v>
      </c>
      <c r="F33" s="3">
        <f t="shared" ca="1" si="2"/>
        <v>24</v>
      </c>
      <c r="G33" s="3">
        <f t="shared" ca="1" si="3"/>
        <v>74</v>
      </c>
      <c r="H33" s="3">
        <f t="shared" si="4"/>
        <v>0.18599999999999997</v>
      </c>
      <c r="I33" s="3">
        <v>-3</v>
      </c>
      <c r="J33" s="3">
        <v>73</v>
      </c>
      <c r="K33" s="9">
        <f t="shared" ca="1" si="5"/>
        <v>73.032558139534871</v>
      </c>
      <c r="L33" s="3">
        <f t="shared" ca="1" si="6"/>
        <v>18</v>
      </c>
    </row>
    <row r="34" spans="1:12">
      <c r="A34" s="3">
        <v>2</v>
      </c>
      <c r="B34" s="3">
        <v>2</v>
      </c>
      <c r="C34" s="3">
        <v>9</v>
      </c>
      <c r="D34" s="4">
        <f t="shared" ca="1" si="0"/>
        <v>3.3</v>
      </c>
      <c r="E34" s="3">
        <f t="shared" ca="1" si="1"/>
        <v>1</v>
      </c>
      <c r="F34" s="3">
        <f t="shared" ca="1" si="2"/>
        <v>20</v>
      </c>
      <c r="G34" s="3">
        <f t="shared" ca="1" si="3"/>
        <v>68</v>
      </c>
      <c r="H34" s="3">
        <f t="shared" si="4"/>
        <v>0.21599999999999997</v>
      </c>
      <c r="I34" s="3">
        <v>0</v>
      </c>
      <c r="J34" s="3">
        <v>73</v>
      </c>
      <c r="K34" s="9">
        <f t="shared" ca="1" si="5"/>
        <v>13.630303030303031</v>
      </c>
      <c r="L34" s="3">
        <f t="shared" ca="1" si="6"/>
        <v>3.6</v>
      </c>
    </row>
    <row r="35" spans="1:12">
      <c r="A35" s="3">
        <v>2</v>
      </c>
      <c r="B35" s="3">
        <v>2</v>
      </c>
      <c r="C35" s="3">
        <v>10</v>
      </c>
      <c r="D35" s="4">
        <f t="shared" ca="1" si="0"/>
        <v>4.0999999999999996</v>
      </c>
      <c r="E35" s="3">
        <f t="shared" ca="1" si="1"/>
        <v>10</v>
      </c>
      <c r="F35" s="3">
        <f t="shared" ca="1" si="2"/>
        <v>20</v>
      </c>
      <c r="G35" s="3">
        <f t="shared" ca="1" si="3"/>
        <v>80</v>
      </c>
      <c r="H35" s="3">
        <f t="shared" si="4"/>
        <v>0.24599999999999997</v>
      </c>
      <c r="I35" s="3">
        <v>1</v>
      </c>
      <c r="J35" s="3">
        <v>73</v>
      </c>
      <c r="K35" s="9">
        <f t="shared" ca="1" si="5"/>
        <v>106.09756097560975</v>
      </c>
      <c r="L35" s="3">
        <f t="shared" ca="1" si="6"/>
        <v>38</v>
      </c>
    </row>
    <row r="36" spans="1:12">
      <c r="A36" s="3">
        <v>2</v>
      </c>
      <c r="B36" s="3">
        <v>2</v>
      </c>
      <c r="C36" s="3">
        <v>11</v>
      </c>
      <c r="D36" s="4">
        <f t="shared" ca="1" si="0"/>
        <v>3.4</v>
      </c>
      <c r="E36" s="3">
        <f t="shared" ca="1" si="1"/>
        <v>10</v>
      </c>
      <c r="F36" s="3">
        <f t="shared" ca="1" si="2"/>
        <v>24</v>
      </c>
      <c r="G36" s="3">
        <f t="shared" ca="1" si="3"/>
        <v>69</v>
      </c>
      <c r="H36" s="3">
        <f t="shared" si="4"/>
        <v>0.27599999999999997</v>
      </c>
      <c r="I36" s="3">
        <v>3</v>
      </c>
      <c r="J36" s="3">
        <v>73</v>
      </c>
      <c r="K36" s="9">
        <f t="shared" ca="1" si="5"/>
        <v>131.52941176470588</v>
      </c>
      <c r="L36" s="3">
        <f t="shared" ca="1" si="6"/>
        <v>42</v>
      </c>
    </row>
    <row r="37" spans="1:12">
      <c r="A37" s="3">
        <v>2</v>
      </c>
      <c r="B37" s="3">
        <v>2</v>
      </c>
      <c r="C37" s="3">
        <v>12</v>
      </c>
      <c r="D37" s="4">
        <f t="shared" ca="1" si="0"/>
        <v>3.5</v>
      </c>
      <c r="E37" s="3">
        <f t="shared" ca="1" si="1"/>
        <v>8</v>
      </c>
      <c r="F37" s="3">
        <f t="shared" ca="1" si="2"/>
        <v>23</v>
      </c>
      <c r="G37" s="3">
        <f t="shared" ca="1" si="3"/>
        <v>69</v>
      </c>
      <c r="H37" s="3">
        <f t="shared" si="4"/>
        <v>0.30599999999999999</v>
      </c>
      <c r="I37" s="3">
        <v>5</v>
      </c>
      <c r="J37" s="3">
        <v>73</v>
      </c>
      <c r="K37" s="9">
        <f t="shared" ca="1" si="5"/>
        <v>93.988571428571433</v>
      </c>
      <c r="L37" s="3">
        <f t="shared" ca="1" si="6"/>
        <v>36.800000000000004</v>
      </c>
    </row>
    <row r="38" spans="1:12">
      <c r="A38" s="3">
        <v>2</v>
      </c>
      <c r="B38" s="3">
        <v>2</v>
      </c>
      <c r="C38" s="3">
        <v>13</v>
      </c>
      <c r="D38" s="4">
        <f t="shared" ca="1" si="0"/>
        <v>3.9</v>
      </c>
      <c r="E38" s="3">
        <f t="shared" ca="1" si="1"/>
        <v>15</v>
      </c>
      <c r="F38" s="3">
        <f t="shared" ca="1" si="2"/>
        <v>24</v>
      </c>
      <c r="G38" s="3">
        <f t="shared" ca="1" si="3"/>
        <v>60</v>
      </c>
      <c r="H38" s="3">
        <f t="shared" si="4"/>
        <v>0.27599999999999997</v>
      </c>
      <c r="I38" s="3">
        <v>6</v>
      </c>
      <c r="J38" s="3">
        <v>73</v>
      </c>
      <c r="K38" s="9">
        <f t="shared" ca="1" si="5"/>
        <v>162.53846153846155</v>
      </c>
      <c r="L38" s="3">
        <f t="shared" ca="1" si="6"/>
        <v>72.000000000000014</v>
      </c>
    </row>
    <row r="39" spans="1:12">
      <c r="A39" s="3">
        <v>2</v>
      </c>
      <c r="B39" s="3">
        <v>2</v>
      </c>
      <c r="C39" s="3">
        <v>14</v>
      </c>
      <c r="D39" s="4">
        <f t="shared" ca="1" si="0"/>
        <v>4.2</v>
      </c>
      <c r="E39" s="3">
        <f t="shared" ca="1" si="1"/>
        <v>14</v>
      </c>
      <c r="F39" s="3">
        <f t="shared" ca="1" si="2"/>
        <v>22</v>
      </c>
      <c r="G39" s="3">
        <f t="shared" ca="1" si="3"/>
        <v>76</v>
      </c>
      <c r="H39" s="3">
        <f t="shared" si="4"/>
        <v>0.24599999999999997</v>
      </c>
      <c r="I39" s="3">
        <v>8</v>
      </c>
      <c r="J39" s="3">
        <v>73</v>
      </c>
      <c r="K39" s="9">
        <f t="shared" ca="1" si="5"/>
        <v>127.53333333333335</v>
      </c>
      <c r="L39" s="3">
        <f t="shared" ca="1" si="6"/>
        <v>72.8</v>
      </c>
    </row>
    <row r="40" spans="1:12">
      <c r="A40" s="3">
        <v>2</v>
      </c>
      <c r="B40" s="3">
        <v>2</v>
      </c>
      <c r="C40" s="3">
        <v>15</v>
      </c>
      <c r="D40" s="4">
        <f t="shared" ca="1" si="0"/>
        <v>4.0999999999999996</v>
      </c>
      <c r="E40" s="3">
        <f t="shared" ca="1" si="1"/>
        <v>29</v>
      </c>
      <c r="F40" s="3">
        <f t="shared" ca="1" si="2"/>
        <v>23</v>
      </c>
      <c r="G40" s="3">
        <f t="shared" ca="1" si="3"/>
        <v>69</v>
      </c>
      <c r="H40" s="3">
        <f t="shared" si="4"/>
        <v>0.21599999999999997</v>
      </c>
      <c r="I40" s="3">
        <v>8</v>
      </c>
      <c r="J40" s="3">
        <v>73</v>
      </c>
      <c r="K40" s="9">
        <f t="shared" ca="1" si="5"/>
        <v>282.36097560975605</v>
      </c>
      <c r="L40" s="3">
        <f t="shared" ca="1" si="6"/>
        <v>150.80000000000001</v>
      </c>
    </row>
    <row r="41" spans="1:12">
      <c r="A41" s="3">
        <v>2</v>
      </c>
      <c r="B41" s="3">
        <v>2</v>
      </c>
      <c r="C41" s="3">
        <v>16</v>
      </c>
      <c r="D41" s="4">
        <f t="shared" ca="1" si="0"/>
        <v>3.5999999999999996</v>
      </c>
      <c r="E41" s="3">
        <f t="shared" ca="1" si="1"/>
        <v>21</v>
      </c>
      <c r="F41" s="3">
        <f t="shared" ca="1" si="2"/>
        <v>23</v>
      </c>
      <c r="G41" s="3">
        <f t="shared" ca="1" si="3"/>
        <v>80</v>
      </c>
      <c r="H41" s="3">
        <f t="shared" si="4"/>
        <v>0.18599999999999997</v>
      </c>
      <c r="I41" s="3">
        <v>8</v>
      </c>
      <c r="J41" s="3">
        <v>73</v>
      </c>
      <c r="K41" s="9">
        <f t="shared" ca="1" si="5"/>
        <v>237.41666666666666</v>
      </c>
      <c r="L41" s="3">
        <f t="shared" ca="1" si="6"/>
        <v>109.2</v>
      </c>
    </row>
    <row r="42" spans="1:12">
      <c r="A42" s="3">
        <v>2</v>
      </c>
      <c r="B42" s="3">
        <v>2</v>
      </c>
      <c r="C42" s="3">
        <v>17</v>
      </c>
      <c r="D42" s="4">
        <f t="shared" ca="1" si="0"/>
        <v>4.3</v>
      </c>
      <c r="E42" s="3">
        <f t="shared" ca="1" si="1"/>
        <v>30</v>
      </c>
      <c r="F42" s="3">
        <f t="shared" ca="1" si="2"/>
        <v>23</v>
      </c>
      <c r="G42" s="3">
        <f t="shared" ca="1" si="3"/>
        <v>75</v>
      </c>
      <c r="H42" s="3">
        <f t="shared" si="4"/>
        <v>0.15599999999999997</v>
      </c>
      <c r="I42" s="3">
        <v>5</v>
      </c>
      <c r="J42" s="3">
        <v>73</v>
      </c>
      <c r="K42" s="9">
        <f t="shared" ca="1" si="5"/>
        <v>306.97674418604652</v>
      </c>
      <c r="L42" s="3">
        <f t="shared" ca="1" si="6"/>
        <v>138.00000000000003</v>
      </c>
    </row>
    <row r="43" spans="1:12">
      <c r="A43" s="3">
        <v>2</v>
      </c>
      <c r="B43" s="3">
        <v>2</v>
      </c>
      <c r="C43" s="3">
        <v>18</v>
      </c>
      <c r="D43" s="4">
        <f t="shared" ca="1" si="0"/>
        <v>4.0999999999999996</v>
      </c>
      <c r="E43" s="3">
        <f t="shared" ca="1" si="1"/>
        <v>9</v>
      </c>
      <c r="F43" s="3">
        <f t="shared" ca="1" si="2"/>
        <v>24</v>
      </c>
      <c r="G43" s="3">
        <f t="shared" ca="1" si="3"/>
        <v>77</v>
      </c>
      <c r="H43" s="3">
        <f t="shared" si="4"/>
        <v>0</v>
      </c>
      <c r="I43" s="3">
        <v>2</v>
      </c>
      <c r="J43" s="3">
        <v>73</v>
      </c>
      <c r="K43" s="9">
        <f t="shared" ca="1" si="5"/>
        <v>112.4780487804878</v>
      </c>
      <c r="L43" s="3">
        <f t="shared" ca="1" si="6"/>
        <v>36</v>
      </c>
    </row>
    <row r="44" spans="1:12">
      <c r="A44" s="3">
        <v>2</v>
      </c>
      <c r="B44" s="3">
        <v>2</v>
      </c>
      <c r="C44" s="3">
        <v>19</v>
      </c>
      <c r="D44" s="4">
        <f t="shared" ca="1" si="0"/>
        <v>3.5</v>
      </c>
      <c r="E44" s="3">
        <f t="shared" ca="1" si="1"/>
        <v>14</v>
      </c>
      <c r="F44" s="3">
        <f t="shared" ca="1" si="2"/>
        <v>22</v>
      </c>
      <c r="G44" s="3">
        <f t="shared" ca="1" si="3"/>
        <v>67</v>
      </c>
      <c r="H44" s="3">
        <f t="shared" si="4"/>
        <v>0</v>
      </c>
      <c r="I44" s="3">
        <v>1</v>
      </c>
      <c r="J44" s="3">
        <v>73</v>
      </c>
      <c r="K44" s="9">
        <f t="shared" ca="1" si="5"/>
        <v>201.44000000000003</v>
      </c>
      <c r="L44" s="3">
        <f t="shared" ca="1" si="6"/>
        <v>53.2</v>
      </c>
    </row>
    <row r="45" spans="1:12">
      <c r="A45" s="3">
        <v>2</v>
      </c>
      <c r="B45" s="3">
        <v>2</v>
      </c>
      <c r="C45" s="3">
        <v>20</v>
      </c>
      <c r="D45" s="4">
        <f t="shared" ca="1" si="0"/>
        <v>3.8</v>
      </c>
      <c r="E45" s="3">
        <f t="shared" ca="1" si="1"/>
        <v>14</v>
      </c>
      <c r="F45" s="3">
        <f t="shared" ca="1" si="2"/>
        <v>19</v>
      </c>
      <c r="G45" s="3">
        <f t="shared" ca="1" si="3"/>
        <v>72</v>
      </c>
      <c r="H45" s="3">
        <f t="shared" si="4"/>
        <v>0</v>
      </c>
      <c r="I45" s="3">
        <v>-5</v>
      </c>
      <c r="J45" s="3">
        <v>73</v>
      </c>
      <c r="K45" s="9">
        <f t="shared" ca="1" si="5"/>
        <v>195.48421052631579</v>
      </c>
      <c r="L45" s="3">
        <f t="shared" ca="1" si="6"/>
        <v>36.4</v>
      </c>
    </row>
    <row r="46" spans="1:12">
      <c r="A46" s="3">
        <v>2</v>
      </c>
      <c r="B46" s="3">
        <v>2</v>
      </c>
      <c r="C46" s="3">
        <v>21</v>
      </c>
      <c r="D46" s="4">
        <f t="shared" ca="1" si="0"/>
        <v>4.2</v>
      </c>
      <c r="E46" s="3">
        <f t="shared" ca="1" si="1"/>
        <v>14</v>
      </c>
      <c r="F46" s="3">
        <f t="shared" ca="1" si="2"/>
        <v>17</v>
      </c>
      <c r="G46" s="3">
        <f t="shared" ca="1" si="3"/>
        <v>78</v>
      </c>
      <c r="H46" s="3">
        <f t="shared" si="4"/>
        <v>0</v>
      </c>
      <c r="I46" s="3">
        <v>-6</v>
      </c>
      <c r="J46" s="3">
        <v>73</v>
      </c>
      <c r="K46" s="9">
        <f t="shared" ca="1" si="5"/>
        <v>174.33333333333334</v>
      </c>
      <c r="L46" s="3">
        <f t="shared" ca="1" si="6"/>
        <v>33.600000000000009</v>
      </c>
    </row>
    <row r="47" spans="1:12">
      <c r="A47" s="3">
        <v>2</v>
      </c>
      <c r="B47" s="3">
        <v>2</v>
      </c>
      <c r="C47" s="3">
        <v>22</v>
      </c>
      <c r="D47" s="4">
        <f t="shared" ca="1" si="0"/>
        <v>3.5999999999999996</v>
      </c>
      <c r="E47" s="3">
        <f t="shared" ca="1" si="1"/>
        <v>3</v>
      </c>
      <c r="F47" s="3">
        <f t="shared" ca="1" si="2"/>
        <v>19</v>
      </c>
      <c r="G47" s="3">
        <f t="shared" ca="1" si="3"/>
        <v>63</v>
      </c>
      <c r="H47" s="3">
        <f t="shared" si="4"/>
        <v>0</v>
      </c>
      <c r="I47" s="3">
        <v>-8</v>
      </c>
      <c r="J47" s="3">
        <v>73</v>
      </c>
      <c r="K47" s="9">
        <f t="shared" ca="1" si="5"/>
        <v>47.166666666666664</v>
      </c>
      <c r="L47" s="3">
        <f t="shared" ca="1" si="6"/>
        <v>6</v>
      </c>
    </row>
    <row r="48" spans="1:12">
      <c r="A48" s="3">
        <v>2</v>
      </c>
      <c r="B48" s="3">
        <v>2</v>
      </c>
      <c r="C48" s="3">
        <v>23</v>
      </c>
      <c r="D48" s="4">
        <f t="shared" ca="1" si="0"/>
        <v>3.8</v>
      </c>
      <c r="E48" s="3">
        <f t="shared" ca="1" si="1"/>
        <v>11</v>
      </c>
      <c r="F48" s="3">
        <f t="shared" ca="1" si="2"/>
        <v>17</v>
      </c>
      <c r="G48" s="3">
        <f t="shared" ca="1" si="3"/>
        <v>69</v>
      </c>
      <c r="H48" s="3">
        <f t="shared" si="4"/>
        <v>0</v>
      </c>
      <c r="I48" s="3">
        <v>-9</v>
      </c>
      <c r="J48" s="3">
        <v>73</v>
      </c>
      <c r="K48" s="9">
        <f t="shared" ca="1" si="5"/>
        <v>159.90526315789472</v>
      </c>
      <c r="L48" s="3">
        <f t="shared" ca="1" si="6"/>
        <v>19.8</v>
      </c>
    </row>
    <row r="49" spans="1:12">
      <c r="A49" s="3">
        <v>2</v>
      </c>
      <c r="B49" s="3">
        <v>2</v>
      </c>
      <c r="C49" s="3">
        <v>24</v>
      </c>
      <c r="D49" s="4">
        <f t="shared" ca="1" si="0"/>
        <v>4.0999999999999996</v>
      </c>
      <c r="E49" s="3">
        <f t="shared" ca="1" si="1"/>
        <v>27</v>
      </c>
      <c r="F49" s="3">
        <f t="shared" ca="1" si="2"/>
        <v>17</v>
      </c>
      <c r="G49" s="3">
        <f t="shared" ca="1" si="3"/>
        <v>79</v>
      </c>
      <c r="H49" s="3">
        <f t="shared" si="4"/>
        <v>0</v>
      </c>
      <c r="I49" s="3">
        <v>-10</v>
      </c>
      <c r="J49" s="3">
        <v>73</v>
      </c>
      <c r="K49" s="9">
        <f t="shared" ca="1" si="5"/>
        <v>371.15121951219515</v>
      </c>
      <c r="L49" s="3">
        <f t="shared" ca="1" si="6"/>
        <v>43.2</v>
      </c>
    </row>
    <row r="50" spans="1:12">
      <c r="A50" s="3">
        <v>2</v>
      </c>
      <c r="B50" s="3">
        <v>3</v>
      </c>
      <c r="C50" s="3">
        <v>1</v>
      </c>
      <c r="D50" s="4">
        <f t="shared" ca="1" si="0"/>
        <v>3.5</v>
      </c>
      <c r="E50" s="3">
        <f t="shared" ca="1" si="1"/>
        <v>1</v>
      </c>
      <c r="F50" s="3">
        <f t="shared" ca="1" si="2"/>
        <v>18</v>
      </c>
      <c r="G50" s="3">
        <f t="shared" ca="1" si="3"/>
        <v>74</v>
      </c>
      <c r="H50" s="3">
        <f>IF(C50&lt;7,0,IF(C50&gt;17,0,0.03*(10.2-ABS(C50-12))))</f>
        <v>0</v>
      </c>
      <c r="I50" s="3">
        <v>-12</v>
      </c>
      <c r="J50" s="3">
        <v>73</v>
      </c>
      <c r="K50" s="9">
        <f t="shared" ca="1" si="5"/>
        <v>16.874285714285715</v>
      </c>
      <c r="L50" s="3">
        <f t="shared" ca="1" si="6"/>
        <v>1.2000000000000002</v>
      </c>
    </row>
    <row r="51" spans="1:12">
      <c r="A51" s="3">
        <v>2</v>
      </c>
      <c r="B51" s="3">
        <v>3</v>
      </c>
      <c r="C51" s="3">
        <v>2</v>
      </c>
      <c r="D51" s="4">
        <f t="shared" ca="1" si="0"/>
        <v>4.3</v>
      </c>
      <c r="E51" s="3">
        <f t="shared" ca="1" si="1"/>
        <v>9</v>
      </c>
      <c r="F51" s="3">
        <f t="shared" ca="1" si="2"/>
        <v>18</v>
      </c>
      <c r="G51" s="3">
        <f t="shared" ca="1" si="3"/>
        <v>63</v>
      </c>
      <c r="H51" s="3">
        <f t="shared" si="4"/>
        <v>0</v>
      </c>
      <c r="I51" s="3">
        <v>-12</v>
      </c>
      <c r="J51" s="3">
        <v>73</v>
      </c>
      <c r="K51" s="9">
        <f t="shared" ca="1" si="5"/>
        <v>124.74418604651163</v>
      </c>
      <c r="L51" s="3">
        <f t="shared" ca="1" si="6"/>
        <v>10.8</v>
      </c>
    </row>
    <row r="52" spans="1:12">
      <c r="A52" s="3">
        <v>2</v>
      </c>
      <c r="B52" s="3">
        <v>3</v>
      </c>
      <c r="C52" s="3">
        <v>3</v>
      </c>
      <c r="D52" s="4">
        <f t="shared" ca="1" si="0"/>
        <v>4.2</v>
      </c>
      <c r="E52" s="3">
        <f t="shared" ca="1" si="1"/>
        <v>17</v>
      </c>
      <c r="F52" s="3">
        <f t="shared" ca="1" si="2"/>
        <v>16</v>
      </c>
      <c r="G52" s="3">
        <f t="shared" ca="1" si="3"/>
        <v>78</v>
      </c>
      <c r="H52" s="3">
        <f t="shared" si="4"/>
        <v>0</v>
      </c>
      <c r="I52" s="3">
        <v>-11</v>
      </c>
      <c r="J52" s="3">
        <v>73</v>
      </c>
      <c r="K52" s="9">
        <f t="shared" ca="1" si="5"/>
        <v>227.88095238095238</v>
      </c>
      <c r="L52" s="3">
        <f t="shared" ca="1" si="6"/>
        <v>23.8</v>
      </c>
    </row>
    <row r="53" spans="1:12">
      <c r="A53" s="3">
        <v>2</v>
      </c>
      <c r="B53" s="3">
        <v>3</v>
      </c>
      <c r="C53" s="3">
        <v>4</v>
      </c>
      <c r="D53" s="4">
        <f t="shared" ca="1" si="0"/>
        <v>3.5999999999999996</v>
      </c>
      <c r="E53" s="3">
        <f t="shared" ca="1" si="1"/>
        <v>4</v>
      </c>
      <c r="F53" s="3">
        <f t="shared" ca="1" si="2"/>
        <v>17</v>
      </c>
      <c r="G53" s="3">
        <f t="shared" ca="1" si="3"/>
        <v>76</v>
      </c>
      <c r="H53" s="3">
        <f t="shared" si="4"/>
        <v>0</v>
      </c>
      <c r="I53" s="3">
        <v>-10</v>
      </c>
      <c r="J53" s="3">
        <v>73</v>
      </c>
      <c r="K53" s="9">
        <f t="shared" ca="1" si="5"/>
        <v>62.422222222222217</v>
      </c>
      <c r="L53" s="3">
        <f t="shared" ca="1" si="6"/>
        <v>6.4</v>
      </c>
    </row>
    <row r="54" spans="1:12">
      <c r="A54" s="3">
        <v>2</v>
      </c>
      <c r="B54" s="3">
        <v>3</v>
      </c>
      <c r="C54" s="3">
        <v>5</v>
      </c>
      <c r="D54" s="4">
        <f t="shared" ca="1" si="0"/>
        <v>3.5</v>
      </c>
      <c r="E54" s="3">
        <f t="shared" ca="1" si="1"/>
        <v>3</v>
      </c>
      <c r="F54" s="3">
        <f t="shared" ca="1" si="2"/>
        <v>19</v>
      </c>
      <c r="G54" s="3">
        <f t="shared" ca="1" si="3"/>
        <v>69</v>
      </c>
      <c r="H54" s="3">
        <f t="shared" si="4"/>
        <v>0</v>
      </c>
      <c r="I54" s="3">
        <v>-8</v>
      </c>
      <c r="J54" s="3">
        <v>73</v>
      </c>
      <c r="K54" s="9">
        <f t="shared" ca="1" si="5"/>
        <v>48.205714285714279</v>
      </c>
      <c r="L54" s="3">
        <f t="shared" ca="1" si="6"/>
        <v>6</v>
      </c>
    </row>
    <row r="55" spans="1:12">
      <c r="A55" s="3">
        <v>2</v>
      </c>
      <c r="B55" s="3">
        <v>3</v>
      </c>
      <c r="C55" s="3">
        <v>6</v>
      </c>
      <c r="D55" s="4">
        <f t="shared" ca="1" si="0"/>
        <v>3.5</v>
      </c>
      <c r="E55" s="3">
        <f t="shared" ca="1" si="1"/>
        <v>12</v>
      </c>
      <c r="F55" s="3">
        <f t="shared" ca="1" si="2"/>
        <v>18</v>
      </c>
      <c r="G55" s="3">
        <f t="shared" ca="1" si="3"/>
        <v>60</v>
      </c>
      <c r="H55" s="3">
        <f t="shared" si="4"/>
        <v>0</v>
      </c>
      <c r="I55" s="3">
        <v>-8</v>
      </c>
      <c r="J55" s="3">
        <v>73</v>
      </c>
      <c r="K55" s="9">
        <f t="shared" ca="1" si="5"/>
        <v>191.24571428571426</v>
      </c>
      <c r="L55" s="3">
        <f t="shared" ca="1" si="6"/>
        <v>24</v>
      </c>
    </row>
    <row r="56" spans="1:12">
      <c r="A56" s="3">
        <v>2</v>
      </c>
      <c r="B56" s="3">
        <v>3</v>
      </c>
      <c r="C56" s="3">
        <v>7</v>
      </c>
      <c r="D56" s="4">
        <f t="shared" ca="1" si="0"/>
        <v>3.4</v>
      </c>
      <c r="E56" s="3">
        <f t="shared" ca="1" si="1"/>
        <v>8</v>
      </c>
      <c r="F56" s="3">
        <f t="shared" ca="1" si="2"/>
        <v>16</v>
      </c>
      <c r="G56" s="3">
        <f t="shared" ca="1" si="3"/>
        <v>77</v>
      </c>
      <c r="H56" s="3">
        <f t="shared" si="4"/>
        <v>0.15599999999999997</v>
      </c>
      <c r="I56" s="3">
        <v>-4</v>
      </c>
      <c r="J56" s="3">
        <v>73</v>
      </c>
      <c r="K56" s="9">
        <f t="shared" ca="1" si="5"/>
        <v>108.51764705882353</v>
      </c>
      <c r="L56" s="3">
        <f t="shared" ca="1" si="6"/>
        <v>22.400000000000002</v>
      </c>
    </row>
    <row r="57" spans="1:12">
      <c r="A57" s="3">
        <v>2</v>
      </c>
      <c r="B57" s="3">
        <v>3</v>
      </c>
      <c r="C57" s="3">
        <v>8</v>
      </c>
      <c r="D57" s="4">
        <f t="shared" ca="1" si="0"/>
        <v>3.5</v>
      </c>
      <c r="E57" s="3">
        <f t="shared" ca="1" si="1"/>
        <v>18</v>
      </c>
      <c r="F57" s="3">
        <f t="shared" ca="1" si="2"/>
        <v>21</v>
      </c>
      <c r="G57" s="3">
        <f t="shared" ca="1" si="3"/>
        <v>63</v>
      </c>
      <c r="H57" s="3">
        <f t="shared" si="4"/>
        <v>0.18599999999999997</v>
      </c>
      <c r="I57" s="3">
        <v>-3</v>
      </c>
      <c r="J57" s="3">
        <v>73</v>
      </c>
      <c r="K57" s="9">
        <f t="shared" ca="1" si="5"/>
        <v>256.52571428571429</v>
      </c>
      <c r="L57" s="3">
        <f t="shared" ca="1" si="6"/>
        <v>54</v>
      </c>
    </row>
    <row r="58" spans="1:12">
      <c r="A58" s="3">
        <v>2</v>
      </c>
      <c r="B58" s="3">
        <v>3</v>
      </c>
      <c r="C58" s="3">
        <v>9</v>
      </c>
      <c r="D58" s="4">
        <f t="shared" ca="1" si="0"/>
        <v>4</v>
      </c>
      <c r="E58" s="3">
        <f t="shared" ca="1" si="1"/>
        <v>29</v>
      </c>
      <c r="F58" s="3">
        <f t="shared" ca="1" si="2"/>
        <v>23</v>
      </c>
      <c r="G58" s="3">
        <f t="shared" ca="1" si="3"/>
        <v>64</v>
      </c>
      <c r="H58" s="3">
        <f t="shared" si="4"/>
        <v>0.21599999999999997</v>
      </c>
      <c r="I58" s="3">
        <v>0</v>
      </c>
      <c r="J58" s="3">
        <v>73</v>
      </c>
      <c r="K58" s="9">
        <f t="shared" ca="1" si="5"/>
        <v>349.59499999999997</v>
      </c>
      <c r="L58" s="3">
        <f t="shared" ca="1" si="6"/>
        <v>104.4</v>
      </c>
    </row>
    <row r="59" spans="1:12">
      <c r="A59" s="3">
        <v>2</v>
      </c>
      <c r="B59" s="3">
        <v>3</v>
      </c>
      <c r="C59" s="3">
        <v>10</v>
      </c>
      <c r="D59" s="4">
        <f t="shared" ca="1" si="0"/>
        <v>3.3</v>
      </c>
      <c r="E59" s="3">
        <f t="shared" ca="1" si="1"/>
        <v>16</v>
      </c>
      <c r="F59" s="3">
        <f t="shared" ca="1" si="2"/>
        <v>23</v>
      </c>
      <c r="G59" s="3">
        <f t="shared" ca="1" si="3"/>
        <v>79</v>
      </c>
      <c r="H59" s="3">
        <f t="shared" si="4"/>
        <v>0.24599999999999997</v>
      </c>
      <c r="I59" s="3">
        <v>1</v>
      </c>
      <c r="J59" s="3">
        <v>73</v>
      </c>
      <c r="K59" s="9">
        <f t="shared" ca="1" si="5"/>
        <v>225.16363636363639</v>
      </c>
      <c r="L59" s="3">
        <f t="shared" ca="1" si="6"/>
        <v>60.800000000000004</v>
      </c>
    </row>
    <row r="60" spans="1:12">
      <c r="A60" s="3">
        <v>2</v>
      </c>
      <c r="B60" s="3">
        <v>3</v>
      </c>
      <c r="C60" s="3">
        <v>11</v>
      </c>
      <c r="D60" s="4">
        <f t="shared" ca="1" si="0"/>
        <v>4.2</v>
      </c>
      <c r="E60" s="3">
        <f t="shared" ca="1" si="1"/>
        <v>12</v>
      </c>
      <c r="F60" s="3">
        <f t="shared" ca="1" si="2"/>
        <v>22</v>
      </c>
      <c r="G60" s="3">
        <f t="shared" ca="1" si="3"/>
        <v>62</v>
      </c>
      <c r="H60" s="3">
        <f t="shared" si="4"/>
        <v>0.27599999999999997</v>
      </c>
      <c r="I60" s="3">
        <v>3</v>
      </c>
      <c r="J60" s="3">
        <v>73</v>
      </c>
      <c r="K60" s="9">
        <f t="shared" ca="1" si="5"/>
        <v>123.25714285714287</v>
      </c>
      <c r="L60" s="3">
        <f t="shared" ca="1" si="6"/>
        <v>50.400000000000006</v>
      </c>
    </row>
    <row r="61" spans="1:12">
      <c r="A61" s="3">
        <v>2</v>
      </c>
      <c r="B61" s="3">
        <v>3</v>
      </c>
      <c r="C61" s="3">
        <v>12</v>
      </c>
      <c r="D61" s="4">
        <f t="shared" ca="1" si="0"/>
        <v>4.3</v>
      </c>
      <c r="E61" s="3">
        <f t="shared" ca="1" si="1"/>
        <v>20</v>
      </c>
      <c r="F61" s="3">
        <f t="shared" ca="1" si="2"/>
        <v>24</v>
      </c>
      <c r="G61" s="3">
        <f t="shared" ca="1" si="3"/>
        <v>66</v>
      </c>
      <c r="H61" s="3">
        <f t="shared" si="4"/>
        <v>0.30599999999999999</v>
      </c>
      <c r="I61" s="3">
        <v>5</v>
      </c>
      <c r="J61" s="3">
        <v>73</v>
      </c>
      <c r="K61" s="9">
        <f t="shared" ca="1" si="5"/>
        <v>196.74418604651163</v>
      </c>
      <c r="L61" s="3">
        <f t="shared" ca="1" si="6"/>
        <v>92.000000000000014</v>
      </c>
    </row>
    <row r="62" spans="1:12">
      <c r="A62" s="3">
        <v>2</v>
      </c>
      <c r="B62" s="3">
        <v>3</v>
      </c>
      <c r="C62" s="3">
        <v>13</v>
      </c>
      <c r="D62" s="4">
        <f t="shared" ca="1" si="0"/>
        <v>3.6999999999999997</v>
      </c>
      <c r="E62" s="3">
        <f t="shared" ca="1" si="1"/>
        <v>5</v>
      </c>
      <c r="F62" s="3">
        <f t="shared" ca="1" si="2"/>
        <v>24</v>
      </c>
      <c r="G62" s="3">
        <f t="shared" ca="1" si="3"/>
        <v>66</v>
      </c>
      <c r="H62" s="3">
        <f t="shared" si="4"/>
        <v>0.27599999999999997</v>
      </c>
      <c r="I62" s="3">
        <v>6</v>
      </c>
      <c r="J62" s="3">
        <v>73</v>
      </c>
      <c r="K62" s="9">
        <f t="shared" ca="1" si="5"/>
        <v>56.621621621621621</v>
      </c>
      <c r="L62" s="3">
        <f t="shared" ca="1" si="6"/>
        <v>24.000000000000004</v>
      </c>
    </row>
    <row r="63" spans="1:12">
      <c r="A63" s="3">
        <v>2</v>
      </c>
      <c r="B63" s="3">
        <v>3</v>
      </c>
      <c r="C63" s="3">
        <v>14</v>
      </c>
      <c r="D63" s="4">
        <f t="shared" ca="1" si="0"/>
        <v>4.2</v>
      </c>
      <c r="E63" s="3">
        <f t="shared" ca="1" si="1"/>
        <v>2</v>
      </c>
      <c r="F63" s="3">
        <f t="shared" ca="1" si="2"/>
        <v>21</v>
      </c>
      <c r="G63" s="3">
        <f t="shared" ca="1" si="3"/>
        <v>70</v>
      </c>
      <c r="H63" s="3">
        <f t="shared" si="4"/>
        <v>0.24599999999999997</v>
      </c>
      <c r="I63" s="3">
        <v>8</v>
      </c>
      <c r="J63" s="3">
        <v>73</v>
      </c>
      <c r="K63" s="9">
        <f t="shared" ca="1" si="5"/>
        <v>17.742857142857144</v>
      </c>
      <c r="L63" s="3">
        <f t="shared" ca="1" si="6"/>
        <v>10.4</v>
      </c>
    </row>
    <row r="64" spans="1:12">
      <c r="A64" s="3">
        <v>2</v>
      </c>
      <c r="B64" s="3">
        <v>3</v>
      </c>
      <c r="C64" s="3">
        <v>15</v>
      </c>
      <c r="D64" s="4">
        <f t="shared" ca="1" si="0"/>
        <v>4</v>
      </c>
      <c r="E64" s="3">
        <f t="shared" ca="1" si="1"/>
        <v>20</v>
      </c>
      <c r="F64" s="3">
        <f t="shared" ca="1" si="2"/>
        <v>21</v>
      </c>
      <c r="G64" s="3">
        <f t="shared" ca="1" si="3"/>
        <v>63</v>
      </c>
      <c r="H64" s="3">
        <f t="shared" si="4"/>
        <v>0.21599999999999997</v>
      </c>
      <c r="I64" s="3">
        <v>8</v>
      </c>
      <c r="J64" s="3">
        <v>73</v>
      </c>
      <c r="K64" s="9">
        <f t="shared" ca="1" si="5"/>
        <v>191.4</v>
      </c>
      <c r="L64" s="3">
        <f t="shared" ca="1" si="6"/>
        <v>104</v>
      </c>
    </row>
    <row r="65" spans="1:12">
      <c r="A65" s="3">
        <v>2</v>
      </c>
      <c r="B65" s="3">
        <v>3</v>
      </c>
      <c r="C65" s="3">
        <v>16</v>
      </c>
      <c r="D65" s="4">
        <f t="shared" ca="1" si="0"/>
        <v>3.3</v>
      </c>
      <c r="E65" s="3">
        <f t="shared" ca="1" si="1"/>
        <v>26</v>
      </c>
      <c r="F65" s="3">
        <f t="shared" ca="1" si="2"/>
        <v>21</v>
      </c>
      <c r="G65" s="3">
        <f t="shared" ca="1" si="3"/>
        <v>79</v>
      </c>
      <c r="H65" s="3">
        <f t="shared" si="4"/>
        <v>0.18599999999999997</v>
      </c>
      <c r="I65" s="3">
        <v>8</v>
      </c>
      <c r="J65" s="3">
        <v>73</v>
      </c>
      <c r="K65" s="9">
        <f t="shared" ca="1" si="5"/>
        <v>304.43636363636369</v>
      </c>
      <c r="L65" s="3">
        <f t="shared" ca="1" si="6"/>
        <v>135.20000000000002</v>
      </c>
    </row>
    <row r="66" spans="1:12">
      <c r="A66" s="3">
        <v>2</v>
      </c>
      <c r="B66" s="3">
        <v>3</v>
      </c>
      <c r="C66" s="3">
        <v>17</v>
      </c>
      <c r="D66" s="4">
        <f t="shared" ca="1" si="0"/>
        <v>3.6999999999999997</v>
      </c>
      <c r="E66" s="3">
        <f t="shared" ca="1" si="1"/>
        <v>27</v>
      </c>
      <c r="F66" s="3">
        <f t="shared" ca="1" si="2"/>
        <v>20</v>
      </c>
      <c r="G66" s="3">
        <f t="shared" ca="1" si="3"/>
        <v>71</v>
      </c>
      <c r="H66" s="3">
        <f t="shared" si="4"/>
        <v>0.15599999999999997</v>
      </c>
      <c r="I66" s="3">
        <v>5</v>
      </c>
      <c r="J66" s="3">
        <v>73</v>
      </c>
      <c r="K66" s="9">
        <f t="shared" ca="1" si="5"/>
        <v>299.18918918918916</v>
      </c>
      <c r="L66" s="3">
        <f t="shared" ca="1" si="6"/>
        <v>124.20000000000002</v>
      </c>
    </row>
    <row r="67" spans="1:12">
      <c r="A67" s="3">
        <v>2</v>
      </c>
      <c r="B67" s="3">
        <v>3</v>
      </c>
      <c r="C67" s="3">
        <v>18</v>
      </c>
      <c r="D67" s="4">
        <f t="shared" ref="D67:D130" ca="1" si="7">3.3+RANDBETWEEN(0,10)/10</f>
        <v>4</v>
      </c>
      <c r="E67" s="3">
        <f t="shared" ref="E67:E130" ca="1" si="8">RANDBETWEEN(1,30)</f>
        <v>27</v>
      </c>
      <c r="F67" s="3">
        <f t="shared" ref="F67:F130" ca="1" si="9">IF(C67&lt;=7,RANDBETWEEN(16,19),IF(C67&gt;=20,RANDBETWEEN(16,19),RANDBETWEEN(20,24)))</f>
        <v>21</v>
      </c>
      <c r="G67" s="3">
        <f t="shared" ref="G67:G130" ca="1" si="10">RANDBETWEEN(60,80)</f>
        <v>79</v>
      </c>
      <c r="H67" s="3">
        <f t="shared" ref="H67:H73" si="11">IF(C67&lt;7,0,IF(C67&gt;17,0,0.03*(10.2-ABS(C67-12))))</f>
        <v>0</v>
      </c>
      <c r="I67" s="3">
        <v>2</v>
      </c>
      <c r="J67" s="3">
        <v>73</v>
      </c>
      <c r="K67" s="9">
        <f t="shared" ref="K67:K130" ca="1" si="12">E67*(95+(F67-I67)*5+(50-H67*100)+ABS(G67-J67)*0.3)/(D67*5)</f>
        <v>326.43</v>
      </c>
      <c r="L67" s="3">
        <f t="shared" ref="L67:L130" ca="1" si="13">ABS(-18-I67)*0.2*E67</f>
        <v>108</v>
      </c>
    </row>
    <row r="68" spans="1:12">
      <c r="A68" s="3">
        <v>2</v>
      </c>
      <c r="B68" s="3">
        <v>3</v>
      </c>
      <c r="C68" s="3">
        <v>19</v>
      </c>
      <c r="D68" s="4">
        <f t="shared" ca="1" si="7"/>
        <v>3.5</v>
      </c>
      <c r="E68" s="3">
        <f t="shared" ca="1" si="8"/>
        <v>26</v>
      </c>
      <c r="F68" s="3">
        <f t="shared" ca="1" si="9"/>
        <v>21</v>
      </c>
      <c r="G68" s="3">
        <f t="shared" ca="1" si="10"/>
        <v>73</v>
      </c>
      <c r="H68" s="3">
        <f t="shared" si="11"/>
        <v>0</v>
      </c>
      <c r="I68" s="3">
        <v>1</v>
      </c>
      <c r="J68" s="3">
        <v>73</v>
      </c>
      <c r="K68" s="9">
        <f t="shared" ca="1" si="12"/>
        <v>364</v>
      </c>
      <c r="L68" s="3">
        <f t="shared" ca="1" si="13"/>
        <v>98.800000000000011</v>
      </c>
    </row>
    <row r="69" spans="1:12">
      <c r="A69" s="3">
        <v>2</v>
      </c>
      <c r="B69" s="3">
        <v>3</v>
      </c>
      <c r="C69" s="3">
        <v>20</v>
      </c>
      <c r="D69" s="4">
        <f t="shared" ca="1" si="7"/>
        <v>3.4</v>
      </c>
      <c r="E69" s="3">
        <f t="shared" ca="1" si="8"/>
        <v>14</v>
      </c>
      <c r="F69" s="3">
        <f t="shared" ca="1" si="9"/>
        <v>16</v>
      </c>
      <c r="G69" s="3">
        <f t="shared" ca="1" si="10"/>
        <v>67</v>
      </c>
      <c r="H69" s="3">
        <f t="shared" si="11"/>
        <v>0</v>
      </c>
      <c r="I69" s="3">
        <v>-5</v>
      </c>
      <c r="J69" s="3">
        <v>73</v>
      </c>
      <c r="K69" s="9">
        <f t="shared" ca="1" si="12"/>
        <v>207.36470588235295</v>
      </c>
      <c r="L69" s="3">
        <f t="shared" ca="1" si="13"/>
        <v>36.4</v>
      </c>
    </row>
    <row r="70" spans="1:12">
      <c r="A70" s="3">
        <v>2</v>
      </c>
      <c r="B70" s="3">
        <v>3</v>
      </c>
      <c r="C70" s="3">
        <v>21</v>
      </c>
      <c r="D70" s="4">
        <f t="shared" ca="1" si="7"/>
        <v>3.3</v>
      </c>
      <c r="E70" s="3">
        <f t="shared" ca="1" si="8"/>
        <v>14</v>
      </c>
      <c r="F70" s="3">
        <f t="shared" ca="1" si="9"/>
        <v>18</v>
      </c>
      <c r="G70" s="3">
        <f t="shared" ca="1" si="10"/>
        <v>74</v>
      </c>
      <c r="H70" s="3">
        <f t="shared" si="11"/>
        <v>0</v>
      </c>
      <c r="I70" s="3">
        <v>-6</v>
      </c>
      <c r="J70" s="3">
        <v>73</v>
      </c>
      <c r="K70" s="9">
        <f t="shared" ca="1" si="12"/>
        <v>225.10303030303032</v>
      </c>
      <c r="L70" s="3">
        <f t="shared" ca="1" si="13"/>
        <v>33.600000000000009</v>
      </c>
    </row>
    <row r="71" spans="1:12">
      <c r="A71" s="3">
        <v>2</v>
      </c>
      <c r="B71" s="3">
        <v>3</v>
      </c>
      <c r="C71" s="3">
        <v>22</v>
      </c>
      <c r="D71" s="4">
        <f t="shared" ca="1" si="7"/>
        <v>3.3</v>
      </c>
      <c r="E71" s="3">
        <f t="shared" ca="1" si="8"/>
        <v>26</v>
      </c>
      <c r="F71" s="3">
        <f t="shared" ca="1" si="9"/>
        <v>16</v>
      </c>
      <c r="G71" s="3">
        <f t="shared" ca="1" si="10"/>
        <v>76</v>
      </c>
      <c r="H71" s="3">
        <f t="shared" si="11"/>
        <v>0</v>
      </c>
      <c r="I71" s="3">
        <v>-8</v>
      </c>
      <c r="J71" s="3">
        <v>73</v>
      </c>
      <c r="K71" s="9">
        <f t="shared" ca="1" si="12"/>
        <v>418.9939393939394</v>
      </c>
      <c r="L71" s="3">
        <f t="shared" ca="1" si="13"/>
        <v>52</v>
      </c>
    </row>
    <row r="72" spans="1:12">
      <c r="A72" s="3">
        <v>2</v>
      </c>
      <c r="B72" s="3">
        <v>3</v>
      </c>
      <c r="C72" s="3">
        <v>23</v>
      </c>
      <c r="D72" s="4">
        <f t="shared" ca="1" si="7"/>
        <v>4</v>
      </c>
      <c r="E72" s="3">
        <f t="shared" ca="1" si="8"/>
        <v>18</v>
      </c>
      <c r="F72" s="3">
        <f t="shared" ca="1" si="9"/>
        <v>17</v>
      </c>
      <c r="G72" s="3">
        <f t="shared" ca="1" si="10"/>
        <v>70</v>
      </c>
      <c r="H72" s="3">
        <f t="shared" si="11"/>
        <v>0</v>
      </c>
      <c r="I72" s="3">
        <v>-9</v>
      </c>
      <c r="J72" s="3">
        <v>73</v>
      </c>
      <c r="K72" s="9">
        <f t="shared" ca="1" si="12"/>
        <v>248.31</v>
      </c>
      <c r="L72" s="3">
        <f t="shared" ca="1" si="13"/>
        <v>32.4</v>
      </c>
    </row>
    <row r="73" spans="1:12">
      <c r="A73" s="3">
        <v>2</v>
      </c>
      <c r="B73" s="3">
        <v>3</v>
      </c>
      <c r="C73" s="3">
        <v>24</v>
      </c>
      <c r="D73" s="4">
        <f t="shared" ca="1" si="7"/>
        <v>4.2</v>
      </c>
      <c r="E73" s="3">
        <f t="shared" ca="1" si="8"/>
        <v>2</v>
      </c>
      <c r="F73" s="3">
        <f t="shared" ca="1" si="9"/>
        <v>16</v>
      </c>
      <c r="G73" s="3">
        <f t="shared" ca="1" si="10"/>
        <v>73</v>
      </c>
      <c r="H73" s="3">
        <f t="shared" si="11"/>
        <v>0</v>
      </c>
      <c r="I73" s="3">
        <v>-10</v>
      </c>
      <c r="J73" s="3">
        <v>73</v>
      </c>
      <c r="K73" s="9">
        <f t="shared" ca="1" si="12"/>
        <v>26.19047619047619</v>
      </c>
      <c r="L73" s="3">
        <f t="shared" ca="1" si="13"/>
        <v>3.2</v>
      </c>
    </row>
    <row r="74" spans="1:12">
      <c r="A74" s="3">
        <v>2</v>
      </c>
      <c r="B74" s="3">
        <v>4</v>
      </c>
      <c r="C74" s="3">
        <v>1</v>
      </c>
      <c r="D74" s="4">
        <f t="shared" ca="1" si="7"/>
        <v>3.6999999999999997</v>
      </c>
      <c r="E74" s="3">
        <f t="shared" ca="1" si="8"/>
        <v>2</v>
      </c>
      <c r="F74" s="3">
        <f t="shared" ca="1" si="9"/>
        <v>19</v>
      </c>
      <c r="G74" s="3">
        <f t="shared" ca="1" si="10"/>
        <v>64</v>
      </c>
      <c r="H74" s="3">
        <f>IF(C74&lt;7,0,IF(C74&gt;17,0,0.03*(10.2-ABS(C74-12))))</f>
        <v>0</v>
      </c>
      <c r="I74" s="3">
        <v>-12</v>
      </c>
      <c r="J74" s="3">
        <v>73</v>
      </c>
      <c r="K74" s="9">
        <f t="shared" ca="1" si="12"/>
        <v>32.724324324324321</v>
      </c>
      <c r="L74" s="3">
        <f t="shared" ca="1" si="13"/>
        <v>2.4000000000000004</v>
      </c>
    </row>
    <row r="75" spans="1:12">
      <c r="A75" s="3">
        <v>2</v>
      </c>
      <c r="B75" s="3">
        <v>4</v>
      </c>
      <c r="C75" s="3">
        <v>2</v>
      </c>
      <c r="D75" s="4">
        <f t="shared" ca="1" si="7"/>
        <v>4.3</v>
      </c>
      <c r="E75" s="3">
        <f t="shared" ca="1" si="8"/>
        <v>3</v>
      </c>
      <c r="F75" s="3">
        <f t="shared" ca="1" si="9"/>
        <v>18</v>
      </c>
      <c r="G75" s="3">
        <f t="shared" ca="1" si="10"/>
        <v>67</v>
      </c>
      <c r="H75" s="3">
        <f t="shared" ref="H75:H97" si="14">IF(C75&lt;7,0,IF(C75&gt;17,0,0.03*(10.2-ABS(C75-12))))</f>
        <v>0</v>
      </c>
      <c r="I75" s="3">
        <v>-12</v>
      </c>
      <c r="J75" s="3">
        <v>73</v>
      </c>
      <c r="K75" s="9">
        <f t="shared" ca="1" si="12"/>
        <v>41.413953488372094</v>
      </c>
      <c r="L75" s="3">
        <f t="shared" ca="1" si="13"/>
        <v>3.6000000000000005</v>
      </c>
    </row>
    <row r="76" spans="1:12">
      <c r="A76" s="3">
        <v>2</v>
      </c>
      <c r="B76" s="3">
        <v>4</v>
      </c>
      <c r="C76" s="3">
        <v>3</v>
      </c>
      <c r="D76" s="4">
        <f t="shared" ca="1" si="7"/>
        <v>3.3</v>
      </c>
      <c r="E76" s="3">
        <f t="shared" ca="1" si="8"/>
        <v>26</v>
      </c>
      <c r="F76" s="3">
        <f t="shared" ca="1" si="9"/>
        <v>17</v>
      </c>
      <c r="G76" s="3">
        <f t="shared" ca="1" si="10"/>
        <v>80</v>
      </c>
      <c r="H76" s="3">
        <f t="shared" si="14"/>
        <v>0</v>
      </c>
      <c r="I76" s="3">
        <v>-11</v>
      </c>
      <c r="J76" s="3">
        <v>73</v>
      </c>
      <c r="K76" s="9">
        <f t="shared" ca="1" si="12"/>
        <v>452.40000000000003</v>
      </c>
      <c r="L76" s="3">
        <f t="shared" ca="1" si="13"/>
        <v>36.400000000000006</v>
      </c>
    </row>
    <row r="77" spans="1:12">
      <c r="A77" s="3">
        <v>2</v>
      </c>
      <c r="B77" s="3">
        <v>4</v>
      </c>
      <c r="C77" s="3">
        <v>4</v>
      </c>
      <c r="D77" s="4">
        <f t="shared" ca="1" si="7"/>
        <v>3.3</v>
      </c>
      <c r="E77" s="3">
        <f t="shared" ca="1" si="8"/>
        <v>27</v>
      </c>
      <c r="F77" s="3">
        <f t="shared" ca="1" si="9"/>
        <v>17</v>
      </c>
      <c r="G77" s="3">
        <f t="shared" ca="1" si="10"/>
        <v>78</v>
      </c>
      <c r="H77" s="3">
        <f t="shared" si="14"/>
        <v>0</v>
      </c>
      <c r="I77" s="3">
        <v>-10</v>
      </c>
      <c r="J77" s="3">
        <v>73</v>
      </c>
      <c r="K77" s="9">
        <f t="shared" ca="1" si="12"/>
        <v>460.63636363636363</v>
      </c>
      <c r="L77" s="3">
        <f t="shared" ca="1" si="13"/>
        <v>43.2</v>
      </c>
    </row>
    <row r="78" spans="1:12">
      <c r="A78" s="3">
        <v>2</v>
      </c>
      <c r="B78" s="3">
        <v>4</v>
      </c>
      <c r="C78" s="3">
        <v>5</v>
      </c>
      <c r="D78" s="4">
        <f t="shared" ca="1" si="7"/>
        <v>3.4</v>
      </c>
      <c r="E78" s="3">
        <f t="shared" ca="1" si="8"/>
        <v>26</v>
      </c>
      <c r="F78" s="3">
        <f t="shared" ca="1" si="9"/>
        <v>17</v>
      </c>
      <c r="G78" s="3">
        <f t="shared" ca="1" si="10"/>
        <v>63</v>
      </c>
      <c r="H78" s="3">
        <f t="shared" si="14"/>
        <v>0</v>
      </c>
      <c r="I78" s="3">
        <v>-8</v>
      </c>
      <c r="J78" s="3">
        <v>73</v>
      </c>
      <c r="K78" s="9">
        <f t="shared" ca="1" si="12"/>
        <v>417.52941176470586</v>
      </c>
      <c r="L78" s="3">
        <f t="shared" ca="1" si="13"/>
        <v>52</v>
      </c>
    </row>
    <row r="79" spans="1:12">
      <c r="A79" s="3">
        <v>2</v>
      </c>
      <c r="B79" s="3">
        <v>4</v>
      </c>
      <c r="C79" s="3">
        <v>6</v>
      </c>
      <c r="D79" s="4">
        <f t="shared" ca="1" si="7"/>
        <v>3.9</v>
      </c>
      <c r="E79" s="3">
        <f t="shared" ca="1" si="8"/>
        <v>18</v>
      </c>
      <c r="F79" s="3">
        <f t="shared" ca="1" si="9"/>
        <v>17</v>
      </c>
      <c r="G79" s="3">
        <f t="shared" ca="1" si="10"/>
        <v>65</v>
      </c>
      <c r="H79" s="3">
        <f t="shared" si="14"/>
        <v>0</v>
      </c>
      <c r="I79" s="3">
        <v>-8</v>
      </c>
      <c r="J79" s="3">
        <v>73</v>
      </c>
      <c r="K79" s="9">
        <f t="shared" ca="1" si="12"/>
        <v>251.44615384615383</v>
      </c>
      <c r="L79" s="3">
        <f t="shared" ca="1" si="13"/>
        <v>36</v>
      </c>
    </row>
    <row r="80" spans="1:12">
      <c r="A80" s="3">
        <v>2</v>
      </c>
      <c r="B80" s="3">
        <v>4</v>
      </c>
      <c r="C80" s="3">
        <v>7</v>
      </c>
      <c r="D80" s="4">
        <f t="shared" ca="1" si="7"/>
        <v>3.6999999999999997</v>
      </c>
      <c r="E80" s="3">
        <f t="shared" ca="1" si="8"/>
        <v>26</v>
      </c>
      <c r="F80" s="3">
        <f t="shared" ca="1" si="9"/>
        <v>17</v>
      </c>
      <c r="G80" s="3">
        <f t="shared" ca="1" si="10"/>
        <v>66</v>
      </c>
      <c r="H80" s="3">
        <f t="shared" si="14"/>
        <v>0.15599999999999997</v>
      </c>
      <c r="I80" s="3">
        <v>-4</v>
      </c>
      <c r="J80" s="3">
        <v>73</v>
      </c>
      <c r="K80" s="9">
        <f t="shared" ca="1" si="12"/>
        <v>332.37837837837839</v>
      </c>
      <c r="L80" s="3">
        <f t="shared" ca="1" si="13"/>
        <v>72.800000000000011</v>
      </c>
    </row>
    <row r="81" spans="1:12">
      <c r="A81" s="3">
        <v>2</v>
      </c>
      <c r="B81" s="3">
        <v>4</v>
      </c>
      <c r="C81" s="3">
        <v>8</v>
      </c>
      <c r="D81" s="4">
        <f t="shared" ca="1" si="7"/>
        <v>4.2</v>
      </c>
      <c r="E81" s="3">
        <f t="shared" ca="1" si="8"/>
        <v>26</v>
      </c>
      <c r="F81" s="3">
        <f t="shared" ca="1" si="9"/>
        <v>23</v>
      </c>
      <c r="G81" s="3">
        <f t="shared" ca="1" si="10"/>
        <v>76</v>
      </c>
      <c r="H81" s="3">
        <f t="shared" si="14"/>
        <v>0.18599999999999997</v>
      </c>
      <c r="I81" s="3">
        <v>-3</v>
      </c>
      <c r="J81" s="3">
        <v>73</v>
      </c>
      <c r="K81" s="9">
        <f t="shared" ca="1" si="12"/>
        <v>318.56190476190471</v>
      </c>
      <c r="L81" s="3">
        <f t="shared" ca="1" si="13"/>
        <v>78</v>
      </c>
    </row>
    <row r="82" spans="1:12">
      <c r="A82" s="3">
        <v>2</v>
      </c>
      <c r="B82" s="3">
        <v>4</v>
      </c>
      <c r="C82" s="3">
        <v>9</v>
      </c>
      <c r="D82" s="4">
        <f t="shared" ca="1" si="7"/>
        <v>3.5999999999999996</v>
      </c>
      <c r="E82" s="3">
        <f t="shared" ca="1" si="8"/>
        <v>20</v>
      </c>
      <c r="F82" s="3">
        <f t="shared" ca="1" si="9"/>
        <v>22</v>
      </c>
      <c r="G82" s="3">
        <f t="shared" ca="1" si="10"/>
        <v>74</v>
      </c>
      <c r="H82" s="3">
        <f t="shared" si="14"/>
        <v>0.21599999999999997</v>
      </c>
      <c r="I82" s="3">
        <v>0</v>
      </c>
      <c r="J82" s="3">
        <v>73</v>
      </c>
      <c r="K82" s="9">
        <f t="shared" ca="1" si="12"/>
        <v>259.66666666666669</v>
      </c>
      <c r="L82" s="3">
        <f t="shared" ca="1" si="13"/>
        <v>72</v>
      </c>
    </row>
    <row r="83" spans="1:12">
      <c r="A83" s="3">
        <v>2</v>
      </c>
      <c r="B83" s="3">
        <v>4</v>
      </c>
      <c r="C83" s="3">
        <v>10</v>
      </c>
      <c r="D83" s="4">
        <f t="shared" ca="1" si="7"/>
        <v>4.2</v>
      </c>
      <c r="E83" s="3">
        <f t="shared" ca="1" si="8"/>
        <v>30</v>
      </c>
      <c r="F83" s="3">
        <f t="shared" ca="1" si="9"/>
        <v>23</v>
      </c>
      <c r="G83" s="3">
        <f t="shared" ca="1" si="10"/>
        <v>61</v>
      </c>
      <c r="H83" s="3">
        <f t="shared" si="14"/>
        <v>0.24599999999999997</v>
      </c>
      <c r="I83" s="3">
        <v>1</v>
      </c>
      <c r="J83" s="3">
        <v>73</v>
      </c>
      <c r="K83" s="9">
        <f t="shared" ca="1" si="12"/>
        <v>334.28571428571428</v>
      </c>
      <c r="L83" s="3">
        <f t="shared" ca="1" si="13"/>
        <v>114.00000000000001</v>
      </c>
    </row>
    <row r="84" spans="1:12">
      <c r="A84" s="3">
        <v>2</v>
      </c>
      <c r="B84" s="3">
        <v>4</v>
      </c>
      <c r="C84" s="3">
        <v>11</v>
      </c>
      <c r="D84" s="4">
        <f t="shared" ca="1" si="7"/>
        <v>3.9</v>
      </c>
      <c r="E84" s="3">
        <f t="shared" ca="1" si="8"/>
        <v>8</v>
      </c>
      <c r="F84" s="3">
        <f t="shared" ca="1" si="9"/>
        <v>22</v>
      </c>
      <c r="G84" s="3">
        <f t="shared" ca="1" si="10"/>
        <v>76</v>
      </c>
      <c r="H84" s="3">
        <f t="shared" si="14"/>
        <v>0.27599999999999997</v>
      </c>
      <c r="I84" s="3">
        <v>3</v>
      </c>
      <c r="J84" s="3">
        <v>73</v>
      </c>
      <c r="K84" s="9">
        <f t="shared" ca="1" si="12"/>
        <v>87.507692307692309</v>
      </c>
      <c r="L84" s="3">
        <f t="shared" ca="1" si="13"/>
        <v>33.6</v>
      </c>
    </row>
    <row r="85" spans="1:12">
      <c r="A85" s="3">
        <v>2</v>
      </c>
      <c r="B85" s="3">
        <v>4</v>
      </c>
      <c r="C85" s="3">
        <v>12</v>
      </c>
      <c r="D85" s="4">
        <f t="shared" ca="1" si="7"/>
        <v>3.4</v>
      </c>
      <c r="E85" s="3">
        <f t="shared" ca="1" si="8"/>
        <v>24</v>
      </c>
      <c r="F85" s="3">
        <f t="shared" ca="1" si="9"/>
        <v>21</v>
      </c>
      <c r="G85" s="3">
        <f t="shared" ca="1" si="10"/>
        <v>68</v>
      </c>
      <c r="H85" s="3">
        <f t="shared" si="14"/>
        <v>0.30599999999999999</v>
      </c>
      <c r="I85" s="3">
        <v>5</v>
      </c>
      <c r="J85" s="3">
        <v>73</v>
      </c>
      <c r="K85" s="9">
        <f t="shared" ca="1" si="12"/>
        <v>276.56470588235294</v>
      </c>
      <c r="L85" s="3">
        <f t="shared" ca="1" si="13"/>
        <v>110.4</v>
      </c>
    </row>
    <row r="86" spans="1:12">
      <c r="A86" s="3">
        <v>2</v>
      </c>
      <c r="B86" s="3">
        <v>4</v>
      </c>
      <c r="C86" s="3">
        <v>13</v>
      </c>
      <c r="D86" s="4">
        <f t="shared" ca="1" si="7"/>
        <v>3.5999999999999996</v>
      </c>
      <c r="E86" s="3">
        <f t="shared" ca="1" si="8"/>
        <v>18</v>
      </c>
      <c r="F86" s="3">
        <f t="shared" ca="1" si="9"/>
        <v>20</v>
      </c>
      <c r="G86" s="3">
        <f t="shared" ca="1" si="10"/>
        <v>74</v>
      </c>
      <c r="H86" s="3">
        <f t="shared" si="14"/>
        <v>0.27599999999999997</v>
      </c>
      <c r="I86" s="3">
        <v>6</v>
      </c>
      <c r="J86" s="3">
        <v>73</v>
      </c>
      <c r="K86" s="9">
        <f t="shared" ca="1" si="12"/>
        <v>187.70000000000002</v>
      </c>
      <c r="L86" s="3">
        <f t="shared" ca="1" si="13"/>
        <v>86.4</v>
      </c>
    </row>
    <row r="87" spans="1:12">
      <c r="A87" s="3">
        <v>2</v>
      </c>
      <c r="B87" s="3">
        <v>4</v>
      </c>
      <c r="C87" s="3">
        <v>14</v>
      </c>
      <c r="D87" s="4">
        <f t="shared" ca="1" si="7"/>
        <v>4</v>
      </c>
      <c r="E87" s="3">
        <f t="shared" ca="1" si="8"/>
        <v>6</v>
      </c>
      <c r="F87" s="3">
        <f t="shared" ca="1" si="9"/>
        <v>22</v>
      </c>
      <c r="G87" s="3">
        <f t="shared" ca="1" si="10"/>
        <v>68</v>
      </c>
      <c r="H87" s="3">
        <f t="shared" si="14"/>
        <v>0.24599999999999997</v>
      </c>
      <c r="I87" s="3">
        <v>8</v>
      </c>
      <c r="J87" s="3">
        <v>73</v>
      </c>
      <c r="K87" s="9">
        <f t="shared" ca="1" si="12"/>
        <v>57.570000000000007</v>
      </c>
      <c r="L87" s="3">
        <f t="shared" ca="1" si="13"/>
        <v>31.200000000000003</v>
      </c>
    </row>
    <row r="88" spans="1:12">
      <c r="A88" s="3">
        <v>2</v>
      </c>
      <c r="B88" s="3">
        <v>4</v>
      </c>
      <c r="C88" s="3">
        <v>15</v>
      </c>
      <c r="D88" s="4">
        <f t="shared" ca="1" si="7"/>
        <v>3.3</v>
      </c>
      <c r="E88" s="3">
        <f t="shared" ca="1" si="8"/>
        <v>20</v>
      </c>
      <c r="F88" s="3">
        <f t="shared" ca="1" si="9"/>
        <v>23</v>
      </c>
      <c r="G88" s="3">
        <f t="shared" ca="1" si="10"/>
        <v>78</v>
      </c>
      <c r="H88" s="3">
        <f t="shared" si="14"/>
        <v>0.21599999999999997</v>
      </c>
      <c r="I88" s="3">
        <v>8</v>
      </c>
      <c r="J88" s="3">
        <v>73</v>
      </c>
      <c r="K88" s="9">
        <f t="shared" ca="1" si="12"/>
        <v>242.30303030303031</v>
      </c>
      <c r="L88" s="3">
        <f t="shared" ca="1" si="13"/>
        <v>104</v>
      </c>
    </row>
    <row r="89" spans="1:12">
      <c r="A89" s="3">
        <v>2</v>
      </c>
      <c r="B89" s="3">
        <v>4</v>
      </c>
      <c r="C89" s="3">
        <v>16</v>
      </c>
      <c r="D89" s="4">
        <f t="shared" ca="1" si="7"/>
        <v>3.5</v>
      </c>
      <c r="E89" s="3">
        <f t="shared" ca="1" si="8"/>
        <v>25</v>
      </c>
      <c r="F89" s="3">
        <f t="shared" ca="1" si="9"/>
        <v>22</v>
      </c>
      <c r="G89" s="3">
        <f t="shared" ca="1" si="10"/>
        <v>78</v>
      </c>
      <c r="H89" s="3">
        <f t="shared" si="14"/>
        <v>0.18599999999999997</v>
      </c>
      <c r="I89" s="3">
        <v>8</v>
      </c>
      <c r="J89" s="3">
        <v>73</v>
      </c>
      <c r="K89" s="9">
        <f t="shared" ca="1" si="12"/>
        <v>282.71428571428572</v>
      </c>
      <c r="L89" s="3">
        <f t="shared" ca="1" si="13"/>
        <v>130</v>
      </c>
    </row>
    <row r="90" spans="1:12">
      <c r="A90" s="3">
        <v>2</v>
      </c>
      <c r="B90" s="3">
        <v>4</v>
      </c>
      <c r="C90" s="3">
        <v>17</v>
      </c>
      <c r="D90" s="4">
        <f t="shared" ca="1" si="7"/>
        <v>3.3</v>
      </c>
      <c r="E90" s="3">
        <f t="shared" ca="1" si="8"/>
        <v>25</v>
      </c>
      <c r="F90" s="3">
        <f t="shared" ca="1" si="9"/>
        <v>24</v>
      </c>
      <c r="G90" s="3">
        <f t="shared" ca="1" si="10"/>
        <v>68</v>
      </c>
      <c r="H90" s="3">
        <f t="shared" si="14"/>
        <v>0.15599999999999997</v>
      </c>
      <c r="I90" s="3">
        <v>5</v>
      </c>
      <c r="J90" s="3">
        <v>73</v>
      </c>
      <c r="K90" s="9">
        <f t="shared" ca="1" si="12"/>
        <v>342.27272727272725</v>
      </c>
      <c r="L90" s="3">
        <f t="shared" ca="1" si="13"/>
        <v>115.00000000000001</v>
      </c>
    </row>
    <row r="91" spans="1:12">
      <c r="A91" s="3">
        <v>2</v>
      </c>
      <c r="B91" s="3">
        <v>4</v>
      </c>
      <c r="C91" s="3">
        <v>18</v>
      </c>
      <c r="D91" s="4">
        <f t="shared" ca="1" si="7"/>
        <v>3.4</v>
      </c>
      <c r="E91" s="3">
        <f t="shared" ca="1" si="8"/>
        <v>9</v>
      </c>
      <c r="F91" s="3">
        <f t="shared" ca="1" si="9"/>
        <v>20</v>
      </c>
      <c r="G91" s="3">
        <f t="shared" ca="1" si="10"/>
        <v>61</v>
      </c>
      <c r="H91" s="3">
        <f t="shared" si="14"/>
        <v>0</v>
      </c>
      <c r="I91" s="3">
        <v>2</v>
      </c>
      <c r="J91" s="3">
        <v>73</v>
      </c>
      <c r="K91" s="9">
        <f t="shared" ca="1" si="12"/>
        <v>126.31764705882354</v>
      </c>
      <c r="L91" s="3">
        <f t="shared" ca="1" si="13"/>
        <v>36</v>
      </c>
    </row>
    <row r="92" spans="1:12">
      <c r="A92" s="3">
        <v>2</v>
      </c>
      <c r="B92" s="3">
        <v>4</v>
      </c>
      <c r="C92" s="3">
        <v>19</v>
      </c>
      <c r="D92" s="4">
        <f t="shared" ca="1" si="7"/>
        <v>3.5</v>
      </c>
      <c r="E92" s="3">
        <f t="shared" ca="1" si="8"/>
        <v>2</v>
      </c>
      <c r="F92" s="3">
        <f t="shared" ca="1" si="9"/>
        <v>23</v>
      </c>
      <c r="G92" s="3">
        <f t="shared" ca="1" si="10"/>
        <v>76</v>
      </c>
      <c r="H92" s="3">
        <f t="shared" si="14"/>
        <v>0</v>
      </c>
      <c r="I92" s="3">
        <v>1</v>
      </c>
      <c r="J92" s="3">
        <v>73</v>
      </c>
      <c r="K92" s="9">
        <f t="shared" ca="1" si="12"/>
        <v>29.245714285714286</v>
      </c>
      <c r="L92" s="3">
        <f t="shared" ca="1" si="13"/>
        <v>7.6000000000000005</v>
      </c>
    </row>
    <row r="93" spans="1:12">
      <c r="A93" s="3">
        <v>2</v>
      </c>
      <c r="B93" s="3">
        <v>4</v>
      </c>
      <c r="C93" s="3">
        <v>20</v>
      </c>
      <c r="D93" s="4">
        <f t="shared" ca="1" si="7"/>
        <v>3.6999999999999997</v>
      </c>
      <c r="E93" s="3">
        <f t="shared" ca="1" si="8"/>
        <v>28</v>
      </c>
      <c r="F93" s="3">
        <f t="shared" ca="1" si="9"/>
        <v>17</v>
      </c>
      <c r="G93" s="3">
        <f t="shared" ca="1" si="10"/>
        <v>60</v>
      </c>
      <c r="H93" s="3">
        <f t="shared" si="14"/>
        <v>0</v>
      </c>
      <c r="I93" s="3">
        <v>-5</v>
      </c>
      <c r="J93" s="3">
        <v>73</v>
      </c>
      <c r="K93" s="9">
        <f t="shared" ca="1" si="12"/>
        <v>391.84864864864858</v>
      </c>
      <c r="L93" s="3">
        <f t="shared" ca="1" si="13"/>
        <v>72.8</v>
      </c>
    </row>
    <row r="94" spans="1:12">
      <c r="A94" s="3">
        <v>2</v>
      </c>
      <c r="B94" s="3">
        <v>4</v>
      </c>
      <c r="C94" s="3">
        <v>21</v>
      </c>
      <c r="D94" s="4">
        <f t="shared" ca="1" si="7"/>
        <v>3.5</v>
      </c>
      <c r="E94" s="3">
        <f t="shared" ca="1" si="8"/>
        <v>29</v>
      </c>
      <c r="F94" s="3">
        <f t="shared" ca="1" si="9"/>
        <v>17</v>
      </c>
      <c r="G94" s="3">
        <f t="shared" ca="1" si="10"/>
        <v>68</v>
      </c>
      <c r="H94" s="3">
        <f t="shared" si="14"/>
        <v>0</v>
      </c>
      <c r="I94" s="3">
        <v>-6</v>
      </c>
      <c r="J94" s="3">
        <v>73</v>
      </c>
      <c r="K94" s="9">
        <f t="shared" ca="1" si="12"/>
        <v>433.34285714285716</v>
      </c>
      <c r="L94" s="3">
        <f t="shared" ca="1" si="13"/>
        <v>69.600000000000009</v>
      </c>
    </row>
    <row r="95" spans="1:12">
      <c r="A95" s="3">
        <v>2</v>
      </c>
      <c r="B95" s="3">
        <v>4</v>
      </c>
      <c r="C95" s="3">
        <v>22</v>
      </c>
      <c r="D95" s="4">
        <f t="shared" ca="1" si="7"/>
        <v>3.4</v>
      </c>
      <c r="E95" s="3">
        <f t="shared" ca="1" si="8"/>
        <v>27</v>
      </c>
      <c r="F95" s="3">
        <f t="shared" ca="1" si="9"/>
        <v>19</v>
      </c>
      <c r="G95" s="3">
        <f t="shared" ca="1" si="10"/>
        <v>67</v>
      </c>
      <c r="H95" s="3">
        <f t="shared" si="14"/>
        <v>0</v>
      </c>
      <c r="I95" s="3">
        <v>-8</v>
      </c>
      <c r="J95" s="3">
        <v>73</v>
      </c>
      <c r="K95" s="9">
        <f t="shared" ca="1" si="12"/>
        <v>447.56470588235294</v>
      </c>
      <c r="L95" s="3">
        <f t="shared" ca="1" si="13"/>
        <v>54</v>
      </c>
    </row>
    <row r="96" spans="1:12">
      <c r="A96" s="3">
        <v>2</v>
      </c>
      <c r="B96" s="3">
        <v>4</v>
      </c>
      <c r="C96" s="3">
        <v>23</v>
      </c>
      <c r="D96" s="4">
        <f t="shared" ca="1" si="7"/>
        <v>3.4</v>
      </c>
      <c r="E96" s="3">
        <f t="shared" ca="1" si="8"/>
        <v>29</v>
      </c>
      <c r="F96" s="3">
        <f t="shared" ca="1" si="9"/>
        <v>16</v>
      </c>
      <c r="G96" s="3">
        <f t="shared" ca="1" si="10"/>
        <v>68</v>
      </c>
      <c r="H96" s="3">
        <f t="shared" si="14"/>
        <v>0</v>
      </c>
      <c r="I96" s="3">
        <v>-9</v>
      </c>
      <c r="J96" s="3">
        <v>73</v>
      </c>
      <c r="K96" s="9">
        <f t="shared" ca="1" si="12"/>
        <v>463.14705882352939</v>
      </c>
      <c r="L96" s="3">
        <f t="shared" ca="1" si="13"/>
        <v>52.2</v>
      </c>
    </row>
    <row r="97" spans="1:12">
      <c r="A97" s="3">
        <v>2</v>
      </c>
      <c r="B97" s="3">
        <v>4</v>
      </c>
      <c r="C97" s="3">
        <v>24</v>
      </c>
      <c r="D97" s="4">
        <f t="shared" ca="1" si="7"/>
        <v>3.5</v>
      </c>
      <c r="E97" s="3">
        <f t="shared" ca="1" si="8"/>
        <v>5</v>
      </c>
      <c r="F97" s="3">
        <f t="shared" ca="1" si="9"/>
        <v>18</v>
      </c>
      <c r="G97" s="3">
        <f t="shared" ca="1" si="10"/>
        <v>72</v>
      </c>
      <c r="H97" s="3">
        <f t="shared" si="14"/>
        <v>0</v>
      </c>
      <c r="I97" s="3">
        <v>-10</v>
      </c>
      <c r="J97" s="3">
        <v>73</v>
      </c>
      <c r="K97" s="9">
        <f t="shared" ca="1" si="12"/>
        <v>81.51428571428572</v>
      </c>
      <c r="L97" s="3">
        <f t="shared" ca="1" si="13"/>
        <v>8</v>
      </c>
    </row>
    <row r="98" spans="1:12">
      <c r="A98" s="3">
        <v>2</v>
      </c>
      <c r="B98" s="3">
        <v>5</v>
      </c>
      <c r="C98" s="3">
        <v>1</v>
      </c>
      <c r="D98" s="4">
        <f t="shared" ca="1" si="7"/>
        <v>4.0999999999999996</v>
      </c>
      <c r="E98" s="3">
        <f t="shared" ca="1" si="8"/>
        <v>25</v>
      </c>
      <c r="F98" s="3">
        <f t="shared" ca="1" si="9"/>
        <v>17</v>
      </c>
      <c r="G98" s="3">
        <f t="shared" ca="1" si="10"/>
        <v>62</v>
      </c>
      <c r="H98" s="3">
        <f>IF(C98&lt;7,0,IF(C98&gt;17,0,0.03*(10.2-ABS(C98-12))))</f>
        <v>0</v>
      </c>
      <c r="I98" s="3">
        <v>-12</v>
      </c>
      <c r="J98" s="3">
        <v>73</v>
      </c>
      <c r="K98" s="9">
        <f t="shared" ca="1" si="12"/>
        <v>357.6829268292683</v>
      </c>
      <c r="L98" s="3">
        <f t="shared" ca="1" si="13"/>
        <v>30.000000000000004</v>
      </c>
    </row>
    <row r="99" spans="1:12">
      <c r="A99" s="3">
        <v>2</v>
      </c>
      <c r="B99" s="3">
        <v>5</v>
      </c>
      <c r="C99" s="3">
        <v>2</v>
      </c>
      <c r="D99" s="4">
        <f t="shared" ca="1" si="7"/>
        <v>3.3</v>
      </c>
      <c r="E99" s="3">
        <f t="shared" ca="1" si="8"/>
        <v>30</v>
      </c>
      <c r="F99" s="3">
        <f t="shared" ca="1" si="9"/>
        <v>19</v>
      </c>
      <c r="G99" s="3">
        <f t="shared" ca="1" si="10"/>
        <v>77</v>
      </c>
      <c r="H99" s="3">
        <f t="shared" ref="H99:H121" si="15">IF(C99&lt;7,0,IF(C99&gt;17,0,0.03*(10.2-ABS(C99-12))))</f>
        <v>0</v>
      </c>
      <c r="I99" s="3">
        <v>-12</v>
      </c>
      <c r="J99" s="3">
        <v>73</v>
      </c>
      <c r="K99" s="9">
        <f t="shared" ca="1" si="12"/>
        <v>547.63636363636363</v>
      </c>
      <c r="L99" s="3">
        <f t="shared" ca="1" si="13"/>
        <v>36.000000000000007</v>
      </c>
    </row>
    <row r="100" spans="1:12">
      <c r="A100" s="3">
        <v>2</v>
      </c>
      <c r="B100" s="3">
        <v>5</v>
      </c>
      <c r="C100" s="3">
        <v>3</v>
      </c>
      <c r="D100" s="4">
        <f t="shared" ca="1" si="7"/>
        <v>3.5</v>
      </c>
      <c r="E100" s="3">
        <f t="shared" ca="1" si="8"/>
        <v>27</v>
      </c>
      <c r="F100" s="3">
        <f t="shared" ca="1" si="9"/>
        <v>16</v>
      </c>
      <c r="G100" s="3">
        <f t="shared" ca="1" si="10"/>
        <v>69</v>
      </c>
      <c r="H100" s="3">
        <f t="shared" si="15"/>
        <v>0</v>
      </c>
      <c r="I100" s="3">
        <v>-11</v>
      </c>
      <c r="J100" s="3">
        <v>73</v>
      </c>
      <c r="K100" s="9">
        <f t="shared" ca="1" si="12"/>
        <v>433.85142857142853</v>
      </c>
      <c r="L100" s="3">
        <f t="shared" ca="1" si="13"/>
        <v>37.800000000000004</v>
      </c>
    </row>
    <row r="101" spans="1:12">
      <c r="A101" s="3">
        <v>2</v>
      </c>
      <c r="B101" s="3">
        <v>5</v>
      </c>
      <c r="C101" s="3">
        <v>4</v>
      </c>
      <c r="D101" s="4">
        <f t="shared" ca="1" si="7"/>
        <v>3.5999999999999996</v>
      </c>
      <c r="E101" s="3">
        <f t="shared" ca="1" si="8"/>
        <v>10</v>
      </c>
      <c r="F101" s="3">
        <f t="shared" ca="1" si="9"/>
        <v>17</v>
      </c>
      <c r="G101" s="3">
        <f t="shared" ca="1" si="10"/>
        <v>76</v>
      </c>
      <c r="H101" s="3">
        <f t="shared" si="15"/>
        <v>0</v>
      </c>
      <c r="I101" s="3">
        <v>-10</v>
      </c>
      <c r="J101" s="3">
        <v>73</v>
      </c>
      <c r="K101" s="9">
        <f t="shared" ca="1" si="12"/>
        <v>156.05555555555554</v>
      </c>
      <c r="L101" s="3">
        <f t="shared" ca="1" si="13"/>
        <v>16</v>
      </c>
    </row>
    <row r="102" spans="1:12">
      <c r="A102" s="3">
        <v>2</v>
      </c>
      <c r="B102" s="3">
        <v>5</v>
      </c>
      <c r="C102" s="3">
        <v>5</v>
      </c>
      <c r="D102" s="4">
        <f t="shared" ca="1" si="7"/>
        <v>4.0999999999999996</v>
      </c>
      <c r="E102" s="3">
        <f t="shared" ca="1" si="8"/>
        <v>21</v>
      </c>
      <c r="F102" s="3">
        <f t="shared" ca="1" si="9"/>
        <v>19</v>
      </c>
      <c r="G102" s="3">
        <f t="shared" ca="1" si="10"/>
        <v>75</v>
      </c>
      <c r="H102" s="3">
        <f t="shared" si="15"/>
        <v>0</v>
      </c>
      <c r="I102" s="3">
        <v>-8</v>
      </c>
      <c r="J102" s="3">
        <v>73</v>
      </c>
      <c r="K102" s="9">
        <f t="shared" ca="1" si="12"/>
        <v>287.44390243902438</v>
      </c>
      <c r="L102" s="3">
        <f t="shared" ca="1" si="13"/>
        <v>42</v>
      </c>
    </row>
    <row r="103" spans="1:12">
      <c r="A103" s="3">
        <v>2</v>
      </c>
      <c r="B103" s="3">
        <v>5</v>
      </c>
      <c r="C103" s="3">
        <v>6</v>
      </c>
      <c r="D103" s="4">
        <f t="shared" ca="1" si="7"/>
        <v>4.2</v>
      </c>
      <c r="E103" s="3">
        <f t="shared" ca="1" si="8"/>
        <v>24</v>
      </c>
      <c r="F103" s="3">
        <f t="shared" ca="1" si="9"/>
        <v>16</v>
      </c>
      <c r="G103" s="3">
        <f t="shared" ca="1" si="10"/>
        <v>79</v>
      </c>
      <c r="H103" s="3">
        <f t="shared" si="15"/>
        <v>0</v>
      </c>
      <c r="I103" s="3">
        <v>-8</v>
      </c>
      <c r="J103" s="3">
        <v>73</v>
      </c>
      <c r="K103" s="9">
        <f t="shared" ca="1" si="12"/>
        <v>304.91428571428577</v>
      </c>
      <c r="L103" s="3">
        <f t="shared" ca="1" si="13"/>
        <v>48</v>
      </c>
    </row>
    <row r="104" spans="1:12">
      <c r="A104" s="3">
        <v>2</v>
      </c>
      <c r="B104" s="3">
        <v>5</v>
      </c>
      <c r="C104" s="3">
        <v>7</v>
      </c>
      <c r="D104" s="4">
        <f t="shared" ca="1" si="7"/>
        <v>3.4</v>
      </c>
      <c r="E104" s="3">
        <f t="shared" ca="1" si="8"/>
        <v>22</v>
      </c>
      <c r="F104" s="3">
        <f t="shared" ca="1" si="9"/>
        <v>16</v>
      </c>
      <c r="G104" s="3">
        <f t="shared" ca="1" si="10"/>
        <v>76</v>
      </c>
      <c r="H104" s="3">
        <f t="shared" si="15"/>
        <v>0.15599999999999997</v>
      </c>
      <c r="I104" s="3">
        <v>-4</v>
      </c>
      <c r="J104" s="3">
        <v>73</v>
      </c>
      <c r="K104" s="9">
        <f t="shared" ca="1" si="12"/>
        <v>298.03529411764708</v>
      </c>
      <c r="L104" s="3">
        <f t="shared" ca="1" si="13"/>
        <v>61.600000000000009</v>
      </c>
    </row>
    <row r="105" spans="1:12">
      <c r="A105" s="3">
        <v>2</v>
      </c>
      <c r="B105" s="3">
        <v>5</v>
      </c>
      <c r="C105" s="3">
        <v>8</v>
      </c>
      <c r="D105" s="4">
        <f t="shared" ca="1" si="7"/>
        <v>3.5</v>
      </c>
      <c r="E105" s="3">
        <f t="shared" ca="1" si="8"/>
        <v>27</v>
      </c>
      <c r="F105" s="3">
        <f t="shared" ca="1" si="9"/>
        <v>23</v>
      </c>
      <c r="G105" s="3">
        <f t="shared" ca="1" si="10"/>
        <v>74</v>
      </c>
      <c r="H105" s="3">
        <f t="shared" si="15"/>
        <v>0.18599999999999997</v>
      </c>
      <c r="I105" s="3">
        <v>-3</v>
      </c>
      <c r="J105" s="3">
        <v>73</v>
      </c>
      <c r="K105" s="9">
        <f t="shared" ca="1" si="12"/>
        <v>396.05142857142857</v>
      </c>
      <c r="L105" s="3">
        <f t="shared" ca="1" si="13"/>
        <v>81</v>
      </c>
    </row>
    <row r="106" spans="1:12">
      <c r="A106" s="3">
        <v>2</v>
      </c>
      <c r="B106" s="3">
        <v>5</v>
      </c>
      <c r="C106" s="3">
        <v>9</v>
      </c>
      <c r="D106" s="4">
        <f t="shared" ca="1" si="7"/>
        <v>3.3</v>
      </c>
      <c r="E106" s="3">
        <f t="shared" ca="1" si="8"/>
        <v>12</v>
      </c>
      <c r="F106" s="3">
        <f t="shared" ca="1" si="9"/>
        <v>22</v>
      </c>
      <c r="G106" s="3">
        <f t="shared" ca="1" si="10"/>
        <v>80</v>
      </c>
      <c r="H106" s="3">
        <f t="shared" si="15"/>
        <v>0.21599999999999997</v>
      </c>
      <c r="I106" s="3">
        <v>0</v>
      </c>
      <c r="J106" s="3">
        <v>73</v>
      </c>
      <c r="K106" s="9">
        <f t="shared" ca="1" si="12"/>
        <v>171.27272727272728</v>
      </c>
      <c r="L106" s="3">
        <f t="shared" ca="1" si="13"/>
        <v>43.2</v>
      </c>
    </row>
    <row r="107" spans="1:12">
      <c r="A107" s="3">
        <v>2</v>
      </c>
      <c r="B107" s="3">
        <v>5</v>
      </c>
      <c r="C107" s="3">
        <v>10</v>
      </c>
      <c r="D107" s="4">
        <f t="shared" ca="1" si="7"/>
        <v>3.6999999999999997</v>
      </c>
      <c r="E107" s="3">
        <f t="shared" ca="1" si="8"/>
        <v>18</v>
      </c>
      <c r="F107" s="3">
        <f t="shared" ca="1" si="9"/>
        <v>20</v>
      </c>
      <c r="G107" s="3">
        <f t="shared" ca="1" si="10"/>
        <v>80</v>
      </c>
      <c r="H107" s="3">
        <f t="shared" si="15"/>
        <v>0.24599999999999997</v>
      </c>
      <c r="I107" s="3">
        <v>1</v>
      </c>
      <c r="J107" s="3">
        <v>73</v>
      </c>
      <c r="K107" s="9">
        <f t="shared" ca="1" si="12"/>
        <v>211.62162162162161</v>
      </c>
      <c r="L107" s="3">
        <f t="shared" ca="1" si="13"/>
        <v>68.400000000000006</v>
      </c>
    </row>
    <row r="108" spans="1:12">
      <c r="A108" s="3">
        <v>2</v>
      </c>
      <c r="B108" s="3">
        <v>5</v>
      </c>
      <c r="C108" s="3">
        <v>11</v>
      </c>
      <c r="D108" s="4">
        <f t="shared" ca="1" si="7"/>
        <v>4.0999999999999996</v>
      </c>
      <c r="E108" s="3">
        <f t="shared" ca="1" si="8"/>
        <v>20</v>
      </c>
      <c r="F108" s="3">
        <f t="shared" ca="1" si="9"/>
        <v>21</v>
      </c>
      <c r="G108" s="3">
        <f t="shared" ca="1" si="10"/>
        <v>71</v>
      </c>
      <c r="H108" s="3">
        <f t="shared" si="15"/>
        <v>0.27599999999999997</v>
      </c>
      <c r="I108" s="3">
        <v>3</v>
      </c>
      <c r="J108" s="3">
        <v>73</v>
      </c>
      <c r="K108" s="9">
        <f t="shared" ca="1" si="12"/>
        <v>202.92682926829269</v>
      </c>
      <c r="L108" s="3">
        <f t="shared" ca="1" si="13"/>
        <v>84</v>
      </c>
    </row>
    <row r="109" spans="1:12">
      <c r="A109" s="3">
        <v>2</v>
      </c>
      <c r="B109" s="3">
        <v>5</v>
      </c>
      <c r="C109" s="3">
        <v>12</v>
      </c>
      <c r="D109" s="4">
        <f t="shared" ca="1" si="7"/>
        <v>3.5999999999999996</v>
      </c>
      <c r="E109" s="3">
        <f t="shared" ca="1" si="8"/>
        <v>15</v>
      </c>
      <c r="F109" s="3">
        <f t="shared" ca="1" si="9"/>
        <v>24</v>
      </c>
      <c r="G109" s="3">
        <f t="shared" ca="1" si="10"/>
        <v>64</v>
      </c>
      <c r="H109" s="3">
        <f t="shared" si="15"/>
        <v>0.30599999999999999</v>
      </c>
      <c r="I109" s="3">
        <v>5</v>
      </c>
      <c r="J109" s="3">
        <v>73</v>
      </c>
      <c r="K109" s="9">
        <f t="shared" ca="1" si="12"/>
        <v>176.75</v>
      </c>
      <c r="L109" s="3">
        <f t="shared" ca="1" si="13"/>
        <v>69.000000000000014</v>
      </c>
    </row>
    <row r="110" spans="1:12">
      <c r="A110" s="3">
        <v>2</v>
      </c>
      <c r="B110" s="3">
        <v>5</v>
      </c>
      <c r="C110" s="3">
        <v>13</v>
      </c>
      <c r="D110" s="4">
        <f t="shared" ca="1" si="7"/>
        <v>3.4</v>
      </c>
      <c r="E110" s="3">
        <f t="shared" ca="1" si="8"/>
        <v>3</v>
      </c>
      <c r="F110" s="3">
        <f t="shared" ca="1" si="9"/>
        <v>24</v>
      </c>
      <c r="G110" s="3">
        <f t="shared" ca="1" si="10"/>
        <v>77</v>
      </c>
      <c r="H110" s="3">
        <f t="shared" si="15"/>
        <v>0.27599999999999997</v>
      </c>
      <c r="I110" s="3">
        <v>6</v>
      </c>
      <c r="J110" s="3">
        <v>73</v>
      </c>
      <c r="K110" s="9">
        <f t="shared" ca="1" si="12"/>
        <v>36.811764705882354</v>
      </c>
      <c r="L110" s="3">
        <f t="shared" ca="1" si="13"/>
        <v>14.400000000000002</v>
      </c>
    </row>
    <row r="111" spans="1:12">
      <c r="A111" s="3">
        <v>2</v>
      </c>
      <c r="B111" s="3">
        <v>5</v>
      </c>
      <c r="C111" s="3">
        <v>14</v>
      </c>
      <c r="D111" s="4">
        <f t="shared" ca="1" si="7"/>
        <v>3.4</v>
      </c>
      <c r="E111" s="3">
        <f t="shared" ca="1" si="8"/>
        <v>17</v>
      </c>
      <c r="F111" s="3">
        <f t="shared" ca="1" si="9"/>
        <v>22</v>
      </c>
      <c r="G111" s="3">
        <f t="shared" ca="1" si="10"/>
        <v>72</v>
      </c>
      <c r="H111" s="3">
        <f t="shared" si="15"/>
        <v>0.24599999999999997</v>
      </c>
      <c r="I111" s="3">
        <v>8</v>
      </c>
      <c r="J111" s="3">
        <v>73</v>
      </c>
      <c r="K111" s="9">
        <f t="shared" ca="1" si="12"/>
        <v>190.70000000000002</v>
      </c>
      <c r="L111" s="3">
        <f t="shared" ca="1" si="13"/>
        <v>88.4</v>
      </c>
    </row>
    <row r="112" spans="1:12">
      <c r="A112" s="3">
        <v>2</v>
      </c>
      <c r="B112" s="3">
        <v>5</v>
      </c>
      <c r="C112" s="3">
        <v>15</v>
      </c>
      <c r="D112" s="4">
        <f t="shared" ca="1" si="7"/>
        <v>4.2</v>
      </c>
      <c r="E112" s="3">
        <f t="shared" ca="1" si="8"/>
        <v>9</v>
      </c>
      <c r="F112" s="3">
        <f t="shared" ca="1" si="9"/>
        <v>24</v>
      </c>
      <c r="G112" s="3">
        <f t="shared" ca="1" si="10"/>
        <v>62</v>
      </c>
      <c r="H112" s="3">
        <f t="shared" si="15"/>
        <v>0.21599999999999997</v>
      </c>
      <c r="I112" s="3">
        <v>8</v>
      </c>
      <c r="J112" s="3">
        <v>73</v>
      </c>
      <c r="K112" s="9">
        <f t="shared" ca="1" si="12"/>
        <v>88.585714285714289</v>
      </c>
      <c r="L112" s="3">
        <f t="shared" ca="1" si="13"/>
        <v>46.800000000000004</v>
      </c>
    </row>
    <row r="113" spans="1:12">
      <c r="A113" s="3">
        <v>2</v>
      </c>
      <c r="B113" s="3">
        <v>5</v>
      </c>
      <c r="C113" s="3">
        <v>16</v>
      </c>
      <c r="D113" s="4">
        <f t="shared" ca="1" si="7"/>
        <v>3.8</v>
      </c>
      <c r="E113" s="3">
        <f t="shared" ca="1" si="8"/>
        <v>25</v>
      </c>
      <c r="F113" s="3">
        <f t="shared" ca="1" si="9"/>
        <v>20</v>
      </c>
      <c r="G113" s="3">
        <f t="shared" ca="1" si="10"/>
        <v>60</v>
      </c>
      <c r="H113" s="3">
        <f t="shared" si="15"/>
        <v>0.18599999999999997</v>
      </c>
      <c r="I113" s="3">
        <v>8</v>
      </c>
      <c r="J113" s="3">
        <v>73</v>
      </c>
      <c r="K113" s="9">
        <f t="shared" ca="1" si="12"/>
        <v>250.39473684210526</v>
      </c>
      <c r="L113" s="3">
        <f t="shared" ca="1" si="13"/>
        <v>130</v>
      </c>
    </row>
    <row r="114" spans="1:12">
      <c r="A114" s="3">
        <v>2</v>
      </c>
      <c r="B114" s="3">
        <v>5</v>
      </c>
      <c r="C114" s="3">
        <v>17</v>
      </c>
      <c r="D114" s="4">
        <f t="shared" ca="1" si="7"/>
        <v>3.4</v>
      </c>
      <c r="E114" s="3">
        <f t="shared" ca="1" si="8"/>
        <v>28</v>
      </c>
      <c r="F114" s="3">
        <f t="shared" ca="1" si="9"/>
        <v>22</v>
      </c>
      <c r="G114" s="3">
        <f t="shared" ca="1" si="10"/>
        <v>65</v>
      </c>
      <c r="H114" s="3">
        <f t="shared" si="15"/>
        <v>0.15599999999999997</v>
      </c>
      <c r="I114" s="3">
        <v>5</v>
      </c>
      <c r="J114" s="3">
        <v>73</v>
      </c>
      <c r="K114" s="9">
        <f t="shared" ca="1" si="12"/>
        <v>357.08235294117651</v>
      </c>
      <c r="L114" s="3">
        <f t="shared" ca="1" si="13"/>
        <v>128.80000000000001</v>
      </c>
    </row>
    <row r="115" spans="1:12">
      <c r="A115" s="3">
        <v>2</v>
      </c>
      <c r="B115" s="3">
        <v>5</v>
      </c>
      <c r="C115" s="3">
        <v>18</v>
      </c>
      <c r="D115" s="4">
        <f t="shared" ca="1" si="7"/>
        <v>4.3</v>
      </c>
      <c r="E115" s="3">
        <f t="shared" ca="1" si="8"/>
        <v>18</v>
      </c>
      <c r="F115" s="3">
        <f t="shared" ca="1" si="9"/>
        <v>20</v>
      </c>
      <c r="G115" s="3">
        <f t="shared" ca="1" si="10"/>
        <v>61</v>
      </c>
      <c r="H115" s="3">
        <f t="shared" si="15"/>
        <v>0</v>
      </c>
      <c r="I115" s="3">
        <v>2</v>
      </c>
      <c r="J115" s="3">
        <v>73</v>
      </c>
      <c r="K115" s="9">
        <f t="shared" ca="1" si="12"/>
        <v>199.75813953488372</v>
      </c>
      <c r="L115" s="3">
        <f t="shared" ca="1" si="13"/>
        <v>72</v>
      </c>
    </row>
    <row r="116" spans="1:12">
      <c r="A116" s="3">
        <v>2</v>
      </c>
      <c r="B116" s="3">
        <v>5</v>
      </c>
      <c r="C116" s="3">
        <v>19</v>
      </c>
      <c r="D116" s="4">
        <f t="shared" ca="1" si="7"/>
        <v>3.3</v>
      </c>
      <c r="E116" s="3">
        <f t="shared" ca="1" si="8"/>
        <v>18</v>
      </c>
      <c r="F116" s="3">
        <f t="shared" ca="1" si="9"/>
        <v>24</v>
      </c>
      <c r="G116" s="3">
        <f t="shared" ca="1" si="10"/>
        <v>73</v>
      </c>
      <c r="H116" s="3">
        <f t="shared" si="15"/>
        <v>0</v>
      </c>
      <c r="I116" s="3">
        <v>1</v>
      </c>
      <c r="J116" s="3">
        <v>73</v>
      </c>
      <c r="K116" s="9">
        <f t="shared" ca="1" si="12"/>
        <v>283.63636363636363</v>
      </c>
      <c r="L116" s="3">
        <f t="shared" ca="1" si="13"/>
        <v>68.400000000000006</v>
      </c>
    </row>
    <row r="117" spans="1:12">
      <c r="A117" s="3">
        <v>2</v>
      </c>
      <c r="B117" s="3">
        <v>5</v>
      </c>
      <c r="C117" s="3">
        <v>20</v>
      </c>
      <c r="D117" s="4">
        <f t="shared" ca="1" si="7"/>
        <v>4.3</v>
      </c>
      <c r="E117" s="3">
        <f t="shared" ca="1" si="8"/>
        <v>17</v>
      </c>
      <c r="F117" s="3">
        <f t="shared" ca="1" si="9"/>
        <v>19</v>
      </c>
      <c r="G117" s="3">
        <f t="shared" ca="1" si="10"/>
        <v>71</v>
      </c>
      <c r="H117" s="3">
        <f t="shared" si="15"/>
        <v>0</v>
      </c>
      <c r="I117" s="3">
        <v>-5</v>
      </c>
      <c r="J117" s="3">
        <v>73</v>
      </c>
      <c r="K117" s="9">
        <f t="shared" ca="1" si="12"/>
        <v>210.00930232558142</v>
      </c>
      <c r="L117" s="3">
        <f t="shared" ca="1" si="13"/>
        <v>44.2</v>
      </c>
    </row>
    <row r="118" spans="1:12">
      <c r="A118" s="3">
        <v>2</v>
      </c>
      <c r="B118" s="3">
        <v>5</v>
      </c>
      <c r="C118" s="3">
        <v>21</v>
      </c>
      <c r="D118" s="4">
        <f t="shared" ca="1" si="7"/>
        <v>3.8</v>
      </c>
      <c r="E118" s="3">
        <f t="shared" ca="1" si="8"/>
        <v>28</v>
      </c>
      <c r="F118" s="3">
        <f t="shared" ca="1" si="9"/>
        <v>16</v>
      </c>
      <c r="G118" s="3">
        <f t="shared" ca="1" si="10"/>
        <v>74</v>
      </c>
      <c r="H118" s="3">
        <f t="shared" si="15"/>
        <v>0</v>
      </c>
      <c r="I118" s="3">
        <v>-6</v>
      </c>
      <c r="J118" s="3">
        <v>73</v>
      </c>
      <c r="K118" s="9">
        <f t="shared" ca="1" si="12"/>
        <v>376.23157894736846</v>
      </c>
      <c r="L118" s="3">
        <f t="shared" ca="1" si="13"/>
        <v>67.200000000000017</v>
      </c>
    </row>
    <row r="119" spans="1:12">
      <c r="A119" s="3">
        <v>2</v>
      </c>
      <c r="B119" s="3">
        <v>5</v>
      </c>
      <c r="C119" s="3">
        <v>22</v>
      </c>
      <c r="D119" s="4">
        <f t="shared" ca="1" si="7"/>
        <v>4</v>
      </c>
      <c r="E119" s="3">
        <f t="shared" ca="1" si="8"/>
        <v>20</v>
      </c>
      <c r="F119" s="3">
        <f t="shared" ca="1" si="9"/>
        <v>18</v>
      </c>
      <c r="G119" s="3">
        <f t="shared" ca="1" si="10"/>
        <v>61</v>
      </c>
      <c r="H119" s="3">
        <f t="shared" si="15"/>
        <v>0</v>
      </c>
      <c r="I119" s="3">
        <v>-8</v>
      </c>
      <c r="J119" s="3">
        <v>73</v>
      </c>
      <c r="K119" s="9">
        <f t="shared" ca="1" si="12"/>
        <v>278.60000000000002</v>
      </c>
      <c r="L119" s="3">
        <f t="shared" ca="1" si="13"/>
        <v>40</v>
      </c>
    </row>
    <row r="120" spans="1:12">
      <c r="A120" s="3">
        <v>2</v>
      </c>
      <c r="B120" s="3">
        <v>5</v>
      </c>
      <c r="C120" s="3">
        <v>23</v>
      </c>
      <c r="D120" s="4">
        <f t="shared" ca="1" si="7"/>
        <v>3.9</v>
      </c>
      <c r="E120" s="3">
        <f t="shared" ca="1" si="8"/>
        <v>12</v>
      </c>
      <c r="F120" s="3">
        <f t="shared" ca="1" si="9"/>
        <v>19</v>
      </c>
      <c r="G120" s="3">
        <f t="shared" ca="1" si="10"/>
        <v>71</v>
      </c>
      <c r="H120" s="3">
        <f t="shared" si="15"/>
        <v>0</v>
      </c>
      <c r="I120" s="3">
        <v>-9</v>
      </c>
      <c r="J120" s="3">
        <v>73</v>
      </c>
      <c r="K120" s="9">
        <f t="shared" ca="1" si="12"/>
        <v>175.75384615384615</v>
      </c>
      <c r="L120" s="3">
        <f t="shared" ca="1" si="13"/>
        <v>21.6</v>
      </c>
    </row>
    <row r="121" spans="1:12">
      <c r="A121" s="3">
        <v>2</v>
      </c>
      <c r="B121" s="3">
        <v>5</v>
      </c>
      <c r="C121" s="3">
        <v>24</v>
      </c>
      <c r="D121" s="4">
        <f t="shared" ca="1" si="7"/>
        <v>4.0999999999999996</v>
      </c>
      <c r="E121" s="3">
        <f t="shared" ca="1" si="8"/>
        <v>12</v>
      </c>
      <c r="F121" s="3">
        <f t="shared" ca="1" si="9"/>
        <v>17</v>
      </c>
      <c r="G121" s="3">
        <f t="shared" ca="1" si="10"/>
        <v>79</v>
      </c>
      <c r="H121" s="3">
        <f t="shared" si="15"/>
        <v>0</v>
      </c>
      <c r="I121" s="3">
        <v>-10</v>
      </c>
      <c r="J121" s="3">
        <v>73</v>
      </c>
      <c r="K121" s="9">
        <f t="shared" ca="1" si="12"/>
        <v>164.95609756097562</v>
      </c>
      <c r="L121" s="3">
        <f t="shared" ca="1" si="13"/>
        <v>19.200000000000003</v>
      </c>
    </row>
    <row r="122" spans="1:12">
      <c r="A122" s="3">
        <v>2</v>
      </c>
      <c r="B122" s="3">
        <v>6</v>
      </c>
      <c r="C122" s="3">
        <v>1</v>
      </c>
      <c r="D122" s="4">
        <f t="shared" ca="1" si="7"/>
        <v>3.5</v>
      </c>
      <c r="E122" s="3">
        <f t="shared" ca="1" si="8"/>
        <v>3</v>
      </c>
      <c r="F122" s="3">
        <f t="shared" ca="1" si="9"/>
        <v>18</v>
      </c>
      <c r="G122" s="3">
        <f t="shared" ca="1" si="10"/>
        <v>60</v>
      </c>
      <c r="H122" s="3">
        <f>IF(C122&lt;7,0,IF(C122&gt;17,0,0.03*(10.2-ABS(C122-12))))</f>
        <v>0</v>
      </c>
      <c r="I122" s="3">
        <v>-12</v>
      </c>
      <c r="J122" s="3">
        <v>73</v>
      </c>
      <c r="K122" s="9">
        <f t="shared" ca="1" si="12"/>
        <v>51.239999999999995</v>
      </c>
      <c r="L122" s="3">
        <f t="shared" ca="1" si="13"/>
        <v>3.6000000000000005</v>
      </c>
    </row>
    <row r="123" spans="1:12">
      <c r="A123" s="3">
        <v>2</v>
      </c>
      <c r="B123" s="3">
        <v>6</v>
      </c>
      <c r="C123" s="3">
        <v>2</v>
      </c>
      <c r="D123" s="4">
        <f t="shared" ca="1" si="7"/>
        <v>4.2</v>
      </c>
      <c r="E123" s="3">
        <f t="shared" ca="1" si="8"/>
        <v>18</v>
      </c>
      <c r="F123" s="3">
        <f t="shared" ca="1" si="9"/>
        <v>18</v>
      </c>
      <c r="G123" s="3">
        <f t="shared" ca="1" si="10"/>
        <v>77</v>
      </c>
      <c r="H123" s="3">
        <f t="shared" ref="H123:H145" si="16">IF(C123&lt;7,0,IF(C123&gt;17,0,0.03*(10.2-ABS(C123-12))))</f>
        <v>0</v>
      </c>
      <c r="I123" s="3">
        <v>-12</v>
      </c>
      <c r="J123" s="3">
        <v>73</v>
      </c>
      <c r="K123" s="9">
        <f t="shared" ca="1" si="12"/>
        <v>253.88571428571427</v>
      </c>
      <c r="L123" s="3">
        <f t="shared" ca="1" si="13"/>
        <v>21.6</v>
      </c>
    </row>
    <row r="124" spans="1:12">
      <c r="A124" s="3">
        <v>2</v>
      </c>
      <c r="B124" s="3">
        <v>6</v>
      </c>
      <c r="C124" s="3">
        <v>3</v>
      </c>
      <c r="D124" s="4">
        <f t="shared" ca="1" si="7"/>
        <v>3.5</v>
      </c>
      <c r="E124" s="3">
        <f t="shared" ca="1" si="8"/>
        <v>27</v>
      </c>
      <c r="F124" s="3">
        <f t="shared" ca="1" si="9"/>
        <v>19</v>
      </c>
      <c r="G124" s="3">
        <f t="shared" ca="1" si="10"/>
        <v>77</v>
      </c>
      <c r="H124" s="3">
        <f t="shared" si="16"/>
        <v>0</v>
      </c>
      <c r="I124" s="3">
        <v>-11</v>
      </c>
      <c r="J124" s="3">
        <v>73</v>
      </c>
      <c r="K124" s="9">
        <f t="shared" ca="1" si="12"/>
        <v>456.9942857142857</v>
      </c>
      <c r="L124" s="3">
        <f t="shared" ca="1" si="13"/>
        <v>37.800000000000004</v>
      </c>
    </row>
    <row r="125" spans="1:12">
      <c r="A125" s="3">
        <v>2</v>
      </c>
      <c r="B125" s="3">
        <v>6</v>
      </c>
      <c r="C125" s="3">
        <v>4</v>
      </c>
      <c r="D125" s="4">
        <f t="shared" ca="1" si="7"/>
        <v>3.4</v>
      </c>
      <c r="E125" s="3">
        <f t="shared" ca="1" si="8"/>
        <v>28</v>
      </c>
      <c r="F125" s="3">
        <f t="shared" ca="1" si="9"/>
        <v>19</v>
      </c>
      <c r="G125" s="3">
        <f t="shared" ca="1" si="10"/>
        <v>74</v>
      </c>
      <c r="H125" s="3">
        <f t="shared" si="16"/>
        <v>0</v>
      </c>
      <c r="I125" s="3">
        <v>-10</v>
      </c>
      <c r="J125" s="3">
        <v>73</v>
      </c>
      <c r="K125" s="9">
        <f t="shared" ca="1" si="12"/>
        <v>478.14117647058828</v>
      </c>
      <c r="L125" s="3">
        <f t="shared" ca="1" si="13"/>
        <v>44.800000000000004</v>
      </c>
    </row>
    <row r="126" spans="1:12">
      <c r="A126" s="3">
        <v>2</v>
      </c>
      <c r="B126" s="3">
        <v>6</v>
      </c>
      <c r="C126" s="3">
        <v>5</v>
      </c>
      <c r="D126" s="4">
        <f t="shared" ca="1" si="7"/>
        <v>3.3</v>
      </c>
      <c r="E126" s="3">
        <f t="shared" ca="1" si="8"/>
        <v>28</v>
      </c>
      <c r="F126" s="3">
        <f t="shared" ca="1" si="9"/>
        <v>18</v>
      </c>
      <c r="G126" s="3">
        <f t="shared" ca="1" si="10"/>
        <v>67</v>
      </c>
      <c r="H126" s="3">
        <f t="shared" si="16"/>
        <v>0</v>
      </c>
      <c r="I126" s="3">
        <v>-8</v>
      </c>
      <c r="J126" s="3">
        <v>73</v>
      </c>
      <c r="K126" s="9">
        <f t="shared" ca="1" si="12"/>
        <v>469.72121212121215</v>
      </c>
      <c r="L126" s="3">
        <f t="shared" ca="1" si="13"/>
        <v>56</v>
      </c>
    </row>
    <row r="127" spans="1:12">
      <c r="A127" s="3">
        <v>2</v>
      </c>
      <c r="B127" s="3">
        <v>6</v>
      </c>
      <c r="C127" s="3">
        <v>6</v>
      </c>
      <c r="D127" s="4">
        <f t="shared" ca="1" si="7"/>
        <v>4</v>
      </c>
      <c r="E127" s="3">
        <f t="shared" ca="1" si="8"/>
        <v>19</v>
      </c>
      <c r="F127" s="3">
        <f t="shared" ca="1" si="9"/>
        <v>16</v>
      </c>
      <c r="G127" s="3">
        <f t="shared" ca="1" si="10"/>
        <v>63</v>
      </c>
      <c r="H127" s="3">
        <f t="shared" si="16"/>
        <v>0</v>
      </c>
      <c r="I127" s="3">
        <v>-8</v>
      </c>
      <c r="J127" s="3">
        <v>73</v>
      </c>
      <c r="K127" s="9">
        <f t="shared" ca="1" si="12"/>
        <v>254.6</v>
      </c>
      <c r="L127" s="3">
        <f t="shared" ca="1" si="13"/>
        <v>38</v>
      </c>
    </row>
    <row r="128" spans="1:12">
      <c r="A128" s="3">
        <v>2</v>
      </c>
      <c r="B128" s="3">
        <v>6</v>
      </c>
      <c r="C128" s="3">
        <v>7</v>
      </c>
      <c r="D128" s="4">
        <f t="shared" ca="1" si="7"/>
        <v>3.8</v>
      </c>
      <c r="E128" s="3">
        <f t="shared" ca="1" si="8"/>
        <v>22</v>
      </c>
      <c r="F128" s="3">
        <f t="shared" ca="1" si="9"/>
        <v>16</v>
      </c>
      <c r="G128" s="3">
        <f t="shared" ca="1" si="10"/>
        <v>66</v>
      </c>
      <c r="H128" s="3">
        <f t="shared" si="16"/>
        <v>0.15599999999999997</v>
      </c>
      <c r="I128" s="3">
        <v>-4</v>
      </c>
      <c r="J128" s="3">
        <v>73</v>
      </c>
      <c r="K128" s="9">
        <f t="shared" ca="1" si="12"/>
        <v>268.05263157894734</v>
      </c>
      <c r="L128" s="3">
        <f t="shared" ca="1" si="13"/>
        <v>61.600000000000009</v>
      </c>
    </row>
    <row r="129" spans="1:12">
      <c r="A129" s="3">
        <v>2</v>
      </c>
      <c r="B129" s="3">
        <v>6</v>
      </c>
      <c r="C129" s="3">
        <v>8</v>
      </c>
      <c r="D129" s="4">
        <f t="shared" ca="1" si="7"/>
        <v>3.5999999999999996</v>
      </c>
      <c r="E129" s="3">
        <f t="shared" ca="1" si="8"/>
        <v>15</v>
      </c>
      <c r="F129" s="3">
        <f t="shared" ca="1" si="9"/>
        <v>21</v>
      </c>
      <c r="G129" s="3">
        <f t="shared" ca="1" si="10"/>
        <v>72</v>
      </c>
      <c r="H129" s="3">
        <f t="shared" si="16"/>
        <v>0.18599999999999997</v>
      </c>
      <c r="I129" s="3">
        <v>-3</v>
      </c>
      <c r="J129" s="3">
        <v>73</v>
      </c>
      <c r="K129" s="9">
        <f t="shared" ca="1" si="12"/>
        <v>205.58333333333337</v>
      </c>
      <c r="L129" s="3">
        <f t="shared" ca="1" si="13"/>
        <v>45</v>
      </c>
    </row>
    <row r="130" spans="1:12">
      <c r="A130" s="3">
        <v>2</v>
      </c>
      <c r="B130" s="3">
        <v>6</v>
      </c>
      <c r="C130" s="3">
        <v>9</v>
      </c>
      <c r="D130" s="4">
        <f t="shared" ca="1" si="7"/>
        <v>3.8</v>
      </c>
      <c r="E130" s="3">
        <f t="shared" ca="1" si="8"/>
        <v>4</v>
      </c>
      <c r="F130" s="3">
        <f t="shared" ca="1" si="9"/>
        <v>24</v>
      </c>
      <c r="G130" s="3">
        <f t="shared" ca="1" si="10"/>
        <v>61</v>
      </c>
      <c r="H130" s="3">
        <f t="shared" si="16"/>
        <v>0.21599999999999997</v>
      </c>
      <c r="I130" s="3">
        <v>0</v>
      </c>
      <c r="J130" s="3">
        <v>73</v>
      </c>
      <c r="K130" s="9">
        <f t="shared" ca="1" si="12"/>
        <v>52</v>
      </c>
      <c r="L130" s="3">
        <f t="shared" ca="1" si="13"/>
        <v>14.4</v>
      </c>
    </row>
    <row r="131" spans="1:12">
      <c r="A131" s="3">
        <v>2</v>
      </c>
      <c r="B131" s="3">
        <v>6</v>
      </c>
      <c r="C131" s="3">
        <v>10</v>
      </c>
      <c r="D131" s="4">
        <f t="shared" ref="D131:D194" ca="1" si="17">3.3+RANDBETWEEN(0,10)/10</f>
        <v>3.8</v>
      </c>
      <c r="E131" s="3">
        <f t="shared" ref="E131:E194" ca="1" si="18">RANDBETWEEN(1,30)</f>
        <v>26</v>
      </c>
      <c r="F131" s="3">
        <f t="shared" ref="F131:F194" ca="1" si="19">IF(C131&lt;=7,RANDBETWEEN(16,19),IF(C131&gt;=20,RANDBETWEEN(16,19),RANDBETWEEN(20,24)))</f>
        <v>23</v>
      </c>
      <c r="G131" s="3">
        <f t="shared" ref="G131:G194" ca="1" si="20">RANDBETWEEN(60,80)</f>
        <v>72</v>
      </c>
      <c r="H131" s="3">
        <f t="shared" si="16"/>
        <v>0.24599999999999997</v>
      </c>
      <c r="I131" s="3">
        <v>1</v>
      </c>
      <c r="J131" s="3">
        <v>73</v>
      </c>
      <c r="K131" s="9">
        <f t="shared" ref="K131:K194" ca="1" si="21">E131*(95+(F131-I131)*5+(50-H131*100)+ABS(G131-J131)*0.3)/(D131*5)</f>
        <v>315.69473684210533</v>
      </c>
      <c r="L131" s="3">
        <f t="shared" ref="L131:L194" ca="1" si="22">ABS(-18-I131)*0.2*E131</f>
        <v>98.800000000000011</v>
      </c>
    </row>
    <row r="132" spans="1:12">
      <c r="A132" s="3">
        <v>2</v>
      </c>
      <c r="B132" s="3">
        <v>6</v>
      </c>
      <c r="C132" s="3">
        <v>11</v>
      </c>
      <c r="D132" s="4">
        <f t="shared" ca="1" si="17"/>
        <v>3.3</v>
      </c>
      <c r="E132" s="3">
        <f t="shared" ca="1" si="18"/>
        <v>14</v>
      </c>
      <c r="F132" s="3">
        <f t="shared" ca="1" si="19"/>
        <v>20</v>
      </c>
      <c r="G132" s="3">
        <f t="shared" ca="1" si="20"/>
        <v>72</v>
      </c>
      <c r="H132" s="3">
        <f t="shared" si="16"/>
        <v>0.27599999999999997</v>
      </c>
      <c r="I132" s="3">
        <v>3</v>
      </c>
      <c r="J132" s="3">
        <v>73</v>
      </c>
      <c r="K132" s="9">
        <f t="shared" ca="1" si="21"/>
        <v>171.9878787878788</v>
      </c>
      <c r="L132" s="3">
        <f t="shared" ca="1" si="22"/>
        <v>58.800000000000004</v>
      </c>
    </row>
    <row r="133" spans="1:12">
      <c r="A133" s="3">
        <v>2</v>
      </c>
      <c r="B133" s="3">
        <v>6</v>
      </c>
      <c r="C133" s="3">
        <v>12</v>
      </c>
      <c r="D133" s="4">
        <f t="shared" ca="1" si="17"/>
        <v>4.3</v>
      </c>
      <c r="E133" s="3">
        <f t="shared" ca="1" si="18"/>
        <v>27</v>
      </c>
      <c r="F133" s="3">
        <f t="shared" ca="1" si="19"/>
        <v>22</v>
      </c>
      <c r="G133" s="3">
        <f t="shared" ca="1" si="20"/>
        <v>67</v>
      </c>
      <c r="H133" s="3">
        <f t="shared" si="16"/>
        <v>0.30599999999999999</v>
      </c>
      <c r="I133" s="3">
        <v>5</v>
      </c>
      <c r="J133" s="3">
        <v>73</v>
      </c>
      <c r="K133" s="9">
        <f t="shared" ca="1" si="21"/>
        <v>252.6697674418605</v>
      </c>
      <c r="L133" s="3">
        <f t="shared" ca="1" si="22"/>
        <v>124.20000000000002</v>
      </c>
    </row>
    <row r="134" spans="1:12">
      <c r="A134" s="3">
        <v>2</v>
      </c>
      <c r="B134" s="3">
        <v>6</v>
      </c>
      <c r="C134" s="3">
        <v>13</v>
      </c>
      <c r="D134" s="4">
        <f t="shared" ca="1" si="17"/>
        <v>3.4</v>
      </c>
      <c r="E134" s="3">
        <f t="shared" ca="1" si="18"/>
        <v>28</v>
      </c>
      <c r="F134" s="3">
        <f t="shared" ca="1" si="19"/>
        <v>23</v>
      </c>
      <c r="G134" s="3">
        <f t="shared" ca="1" si="20"/>
        <v>80</v>
      </c>
      <c r="H134" s="3">
        <f t="shared" si="16"/>
        <v>0.27599999999999997</v>
      </c>
      <c r="I134" s="3">
        <v>6</v>
      </c>
      <c r="J134" s="3">
        <v>73</v>
      </c>
      <c r="K134" s="9">
        <f t="shared" ca="1" si="21"/>
        <v>336.8235294117647</v>
      </c>
      <c r="L134" s="3">
        <f t="shared" ca="1" si="22"/>
        <v>134.40000000000003</v>
      </c>
    </row>
    <row r="135" spans="1:12">
      <c r="A135" s="3">
        <v>2</v>
      </c>
      <c r="B135" s="3">
        <v>6</v>
      </c>
      <c r="C135" s="3">
        <v>14</v>
      </c>
      <c r="D135" s="4">
        <f t="shared" ca="1" si="17"/>
        <v>3.3</v>
      </c>
      <c r="E135" s="3">
        <f t="shared" ca="1" si="18"/>
        <v>20</v>
      </c>
      <c r="F135" s="3">
        <f t="shared" ca="1" si="19"/>
        <v>21</v>
      </c>
      <c r="G135" s="3">
        <f t="shared" ca="1" si="20"/>
        <v>67</v>
      </c>
      <c r="H135" s="3">
        <f t="shared" si="16"/>
        <v>0.24599999999999997</v>
      </c>
      <c r="I135" s="3">
        <v>8</v>
      </c>
      <c r="J135" s="3">
        <v>73</v>
      </c>
      <c r="K135" s="9">
        <f t="shared" ca="1" si="21"/>
        <v>226.90909090909093</v>
      </c>
      <c r="L135" s="3">
        <f t="shared" ca="1" si="22"/>
        <v>104</v>
      </c>
    </row>
    <row r="136" spans="1:12">
      <c r="A136" s="3">
        <v>2</v>
      </c>
      <c r="B136" s="3">
        <v>6</v>
      </c>
      <c r="C136" s="3">
        <v>15</v>
      </c>
      <c r="D136" s="4">
        <f t="shared" ca="1" si="17"/>
        <v>3.5999999999999996</v>
      </c>
      <c r="E136" s="3">
        <f t="shared" ca="1" si="18"/>
        <v>5</v>
      </c>
      <c r="F136" s="3">
        <f t="shared" ca="1" si="19"/>
        <v>22</v>
      </c>
      <c r="G136" s="3">
        <f t="shared" ca="1" si="20"/>
        <v>78</v>
      </c>
      <c r="H136" s="3">
        <f t="shared" si="16"/>
        <v>0.21599999999999997</v>
      </c>
      <c r="I136" s="3">
        <v>8</v>
      </c>
      <c r="J136" s="3">
        <v>73</v>
      </c>
      <c r="K136" s="9">
        <f t="shared" ca="1" si="21"/>
        <v>54.138888888888886</v>
      </c>
      <c r="L136" s="3">
        <f t="shared" ca="1" si="22"/>
        <v>26</v>
      </c>
    </row>
    <row r="137" spans="1:12">
      <c r="A137" s="3">
        <v>2</v>
      </c>
      <c r="B137" s="3">
        <v>6</v>
      </c>
      <c r="C137" s="3">
        <v>16</v>
      </c>
      <c r="D137" s="4">
        <f t="shared" ca="1" si="17"/>
        <v>4</v>
      </c>
      <c r="E137" s="3">
        <f t="shared" ca="1" si="18"/>
        <v>9</v>
      </c>
      <c r="F137" s="3">
        <f t="shared" ca="1" si="19"/>
        <v>23</v>
      </c>
      <c r="G137" s="3">
        <f t="shared" ca="1" si="20"/>
        <v>63</v>
      </c>
      <c r="H137" s="3">
        <f t="shared" si="16"/>
        <v>0.18599999999999997</v>
      </c>
      <c r="I137" s="3">
        <v>8</v>
      </c>
      <c r="J137" s="3">
        <v>73</v>
      </c>
      <c r="K137" s="9">
        <f t="shared" ca="1" si="21"/>
        <v>91.98</v>
      </c>
      <c r="L137" s="3">
        <f t="shared" ca="1" si="22"/>
        <v>46.800000000000004</v>
      </c>
    </row>
    <row r="138" spans="1:12">
      <c r="A138" s="3">
        <v>2</v>
      </c>
      <c r="B138" s="3">
        <v>6</v>
      </c>
      <c r="C138" s="3">
        <v>17</v>
      </c>
      <c r="D138" s="4">
        <f t="shared" ca="1" si="17"/>
        <v>3.4</v>
      </c>
      <c r="E138" s="3">
        <f t="shared" ca="1" si="18"/>
        <v>21</v>
      </c>
      <c r="F138" s="3">
        <f t="shared" ca="1" si="19"/>
        <v>21</v>
      </c>
      <c r="G138" s="3">
        <f t="shared" ca="1" si="20"/>
        <v>75</v>
      </c>
      <c r="H138" s="3">
        <f t="shared" si="16"/>
        <v>0.15599999999999997</v>
      </c>
      <c r="I138" s="3">
        <v>5</v>
      </c>
      <c r="J138" s="3">
        <v>73</v>
      </c>
      <c r="K138" s="9">
        <f t="shared" ca="1" si="21"/>
        <v>259.41176470588238</v>
      </c>
      <c r="L138" s="3">
        <f t="shared" ca="1" si="22"/>
        <v>96.600000000000009</v>
      </c>
    </row>
    <row r="139" spans="1:12">
      <c r="A139" s="3">
        <v>2</v>
      </c>
      <c r="B139" s="3">
        <v>6</v>
      </c>
      <c r="C139" s="3">
        <v>18</v>
      </c>
      <c r="D139" s="4">
        <f t="shared" ca="1" si="17"/>
        <v>4</v>
      </c>
      <c r="E139" s="3">
        <f t="shared" ca="1" si="18"/>
        <v>22</v>
      </c>
      <c r="F139" s="3">
        <f t="shared" ca="1" si="19"/>
        <v>22</v>
      </c>
      <c r="G139" s="3">
        <f t="shared" ca="1" si="20"/>
        <v>75</v>
      </c>
      <c r="H139" s="3">
        <f t="shared" si="16"/>
        <v>0</v>
      </c>
      <c r="I139" s="3">
        <v>2</v>
      </c>
      <c r="J139" s="3">
        <v>73</v>
      </c>
      <c r="K139" s="9">
        <f t="shared" ca="1" si="21"/>
        <v>270.15999999999997</v>
      </c>
      <c r="L139" s="3">
        <f t="shared" ca="1" si="22"/>
        <v>88</v>
      </c>
    </row>
    <row r="140" spans="1:12">
      <c r="A140" s="3">
        <v>2</v>
      </c>
      <c r="B140" s="3">
        <v>6</v>
      </c>
      <c r="C140" s="3">
        <v>19</v>
      </c>
      <c r="D140" s="4">
        <f t="shared" ca="1" si="17"/>
        <v>3.6999999999999997</v>
      </c>
      <c r="E140" s="3">
        <f t="shared" ca="1" si="18"/>
        <v>19</v>
      </c>
      <c r="F140" s="3">
        <f t="shared" ca="1" si="19"/>
        <v>20</v>
      </c>
      <c r="G140" s="3">
        <f t="shared" ca="1" si="20"/>
        <v>70</v>
      </c>
      <c r="H140" s="3">
        <f t="shared" si="16"/>
        <v>0</v>
      </c>
      <c r="I140" s="3">
        <v>1</v>
      </c>
      <c r="J140" s="3">
        <v>73</v>
      </c>
      <c r="K140" s="9">
        <f t="shared" ca="1" si="21"/>
        <v>247.41081081081083</v>
      </c>
      <c r="L140" s="3">
        <f t="shared" ca="1" si="22"/>
        <v>72.2</v>
      </c>
    </row>
    <row r="141" spans="1:12">
      <c r="A141" s="3">
        <v>2</v>
      </c>
      <c r="B141" s="3">
        <v>6</v>
      </c>
      <c r="C141" s="3">
        <v>20</v>
      </c>
      <c r="D141" s="4">
        <f t="shared" ca="1" si="17"/>
        <v>4.2</v>
      </c>
      <c r="E141" s="3">
        <f t="shared" ca="1" si="18"/>
        <v>9</v>
      </c>
      <c r="F141" s="3">
        <f t="shared" ca="1" si="19"/>
        <v>16</v>
      </c>
      <c r="G141" s="3">
        <f t="shared" ca="1" si="20"/>
        <v>61</v>
      </c>
      <c r="H141" s="3">
        <f t="shared" si="16"/>
        <v>0</v>
      </c>
      <c r="I141" s="3">
        <v>-5</v>
      </c>
      <c r="J141" s="3">
        <v>73</v>
      </c>
      <c r="K141" s="9">
        <f t="shared" ca="1" si="21"/>
        <v>108.68571428571428</v>
      </c>
      <c r="L141" s="3">
        <f t="shared" ca="1" si="22"/>
        <v>23.400000000000002</v>
      </c>
    </row>
    <row r="142" spans="1:12">
      <c r="A142" s="3">
        <v>2</v>
      </c>
      <c r="B142" s="3">
        <v>6</v>
      </c>
      <c r="C142" s="3">
        <v>21</v>
      </c>
      <c r="D142" s="4">
        <f t="shared" ca="1" si="17"/>
        <v>4</v>
      </c>
      <c r="E142" s="3">
        <f t="shared" ca="1" si="18"/>
        <v>6</v>
      </c>
      <c r="F142" s="3">
        <f t="shared" ca="1" si="19"/>
        <v>18</v>
      </c>
      <c r="G142" s="3">
        <f t="shared" ca="1" si="20"/>
        <v>69</v>
      </c>
      <c r="H142" s="3">
        <f t="shared" si="16"/>
        <v>0</v>
      </c>
      <c r="I142" s="3">
        <v>-6</v>
      </c>
      <c r="J142" s="3">
        <v>73</v>
      </c>
      <c r="K142" s="9">
        <f t="shared" ca="1" si="21"/>
        <v>79.859999999999985</v>
      </c>
      <c r="L142" s="3">
        <f t="shared" ca="1" si="22"/>
        <v>14.400000000000002</v>
      </c>
    </row>
    <row r="143" spans="1:12">
      <c r="A143" s="3">
        <v>2</v>
      </c>
      <c r="B143" s="3">
        <v>6</v>
      </c>
      <c r="C143" s="3">
        <v>22</v>
      </c>
      <c r="D143" s="4">
        <f t="shared" ca="1" si="17"/>
        <v>4</v>
      </c>
      <c r="E143" s="3">
        <f t="shared" ca="1" si="18"/>
        <v>18</v>
      </c>
      <c r="F143" s="3">
        <f t="shared" ca="1" si="19"/>
        <v>18</v>
      </c>
      <c r="G143" s="3">
        <f t="shared" ca="1" si="20"/>
        <v>76</v>
      </c>
      <c r="H143" s="3">
        <f t="shared" si="16"/>
        <v>0</v>
      </c>
      <c r="I143" s="3">
        <v>-8</v>
      </c>
      <c r="J143" s="3">
        <v>73</v>
      </c>
      <c r="K143" s="9">
        <f t="shared" ca="1" si="21"/>
        <v>248.31</v>
      </c>
      <c r="L143" s="3">
        <f t="shared" ca="1" si="22"/>
        <v>36</v>
      </c>
    </row>
    <row r="144" spans="1:12">
      <c r="A144" s="3">
        <v>2</v>
      </c>
      <c r="B144" s="3">
        <v>6</v>
      </c>
      <c r="C144" s="3">
        <v>23</v>
      </c>
      <c r="D144" s="4">
        <f t="shared" ca="1" si="17"/>
        <v>3.5</v>
      </c>
      <c r="E144" s="3">
        <f t="shared" ca="1" si="18"/>
        <v>21</v>
      </c>
      <c r="F144" s="3">
        <f t="shared" ca="1" si="19"/>
        <v>17</v>
      </c>
      <c r="G144" s="3">
        <f t="shared" ca="1" si="20"/>
        <v>78</v>
      </c>
      <c r="H144" s="3">
        <f t="shared" si="16"/>
        <v>0</v>
      </c>
      <c r="I144" s="3">
        <v>-9</v>
      </c>
      <c r="J144" s="3">
        <v>73</v>
      </c>
      <c r="K144" s="9">
        <f t="shared" ca="1" si="21"/>
        <v>331.8</v>
      </c>
      <c r="L144" s="3">
        <f t="shared" ca="1" si="22"/>
        <v>37.800000000000004</v>
      </c>
    </row>
    <row r="145" spans="1:12">
      <c r="A145" s="3">
        <v>2</v>
      </c>
      <c r="B145" s="3">
        <v>6</v>
      </c>
      <c r="C145" s="3">
        <v>24</v>
      </c>
      <c r="D145" s="4">
        <f t="shared" ca="1" si="17"/>
        <v>3.4</v>
      </c>
      <c r="E145" s="3">
        <f t="shared" ca="1" si="18"/>
        <v>7</v>
      </c>
      <c r="F145" s="3">
        <f t="shared" ca="1" si="19"/>
        <v>19</v>
      </c>
      <c r="G145" s="3">
        <f t="shared" ca="1" si="20"/>
        <v>73</v>
      </c>
      <c r="H145" s="3">
        <f t="shared" si="16"/>
        <v>0</v>
      </c>
      <c r="I145" s="3">
        <v>-10</v>
      </c>
      <c r="J145" s="3">
        <v>73</v>
      </c>
      <c r="K145" s="9">
        <f t="shared" ca="1" si="21"/>
        <v>119.41176470588235</v>
      </c>
      <c r="L145" s="3">
        <f t="shared" ca="1" si="22"/>
        <v>11.200000000000001</v>
      </c>
    </row>
    <row r="146" spans="1:12">
      <c r="A146" s="3">
        <v>2</v>
      </c>
      <c r="B146" s="3">
        <v>7</v>
      </c>
      <c r="C146" s="3">
        <v>1</v>
      </c>
      <c r="D146" s="4">
        <f t="shared" ca="1" si="17"/>
        <v>3.5</v>
      </c>
      <c r="E146" s="3">
        <f t="shared" ca="1" si="18"/>
        <v>20</v>
      </c>
      <c r="F146" s="3">
        <f t="shared" ca="1" si="19"/>
        <v>16</v>
      </c>
      <c r="G146" s="3">
        <f t="shared" ca="1" si="20"/>
        <v>72</v>
      </c>
      <c r="H146" s="3">
        <f>IF(C146&lt;7,0,IF(C146&gt;17,0,0.03*(10.2-ABS(C146-12))))</f>
        <v>0</v>
      </c>
      <c r="I146" s="3">
        <v>-12</v>
      </c>
      <c r="J146" s="3">
        <v>73</v>
      </c>
      <c r="K146" s="9">
        <f t="shared" ca="1" si="21"/>
        <v>326.05714285714288</v>
      </c>
      <c r="L146" s="3">
        <f t="shared" ca="1" si="22"/>
        <v>24.000000000000004</v>
      </c>
    </row>
    <row r="147" spans="1:12">
      <c r="A147" s="3">
        <v>2</v>
      </c>
      <c r="B147" s="3">
        <v>7</v>
      </c>
      <c r="C147" s="3">
        <v>2</v>
      </c>
      <c r="D147" s="4">
        <f t="shared" ca="1" si="17"/>
        <v>3.5</v>
      </c>
      <c r="E147" s="3">
        <f t="shared" ca="1" si="18"/>
        <v>26</v>
      </c>
      <c r="F147" s="3">
        <f t="shared" ca="1" si="19"/>
        <v>18</v>
      </c>
      <c r="G147" s="3">
        <f t="shared" ca="1" si="20"/>
        <v>71</v>
      </c>
      <c r="H147" s="3">
        <f t="shared" ref="H147:H169" si="23">IF(C147&lt;7,0,IF(C147&gt;17,0,0.03*(10.2-ABS(C147-12))))</f>
        <v>0</v>
      </c>
      <c r="I147" s="3">
        <v>-12</v>
      </c>
      <c r="J147" s="3">
        <v>73</v>
      </c>
      <c r="K147" s="9">
        <f t="shared" ca="1" si="21"/>
        <v>439.17714285714288</v>
      </c>
      <c r="L147" s="3">
        <f t="shared" ca="1" si="22"/>
        <v>31.200000000000003</v>
      </c>
    </row>
    <row r="148" spans="1:12">
      <c r="A148" s="3">
        <v>2</v>
      </c>
      <c r="B148" s="3">
        <v>7</v>
      </c>
      <c r="C148" s="3">
        <v>3</v>
      </c>
      <c r="D148" s="4">
        <f t="shared" ca="1" si="17"/>
        <v>3.9</v>
      </c>
      <c r="E148" s="3">
        <f t="shared" ca="1" si="18"/>
        <v>4</v>
      </c>
      <c r="F148" s="3">
        <f t="shared" ca="1" si="19"/>
        <v>17</v>
      </c>
      <c r="G148" s="3">
        <f t="shared" ca="1" si="20"/>
        <v>69</v>
      </c>
      <c r="H148" s="3">
        <f t="shared" si="23"/>
        <v>0</v>
      </c>
      <c r="I148" s="3">
        <v>-11</v>
      </c>
      <c r="J148" s="3">
        <v>73</v>
      </c>
      <c r="K148" s="9">
        <f t="shared" ca="1" si="21"/>
        <v>58.707692307692305</v>
      </c>
      <c r="L148" s="3">
        <f t="shared" ca="1" si="22"/>
        <v>5.6000000000000005</v>
      </c>
    </row>
    <row r="149" spans="1:12">
      <c r="A149" s="3">
        <v>2</v>
      </c>
      <c r="B149" s="3">
        <v>7</v>
      </c>
      <c r="C149" s="3">
        <v>4</v>
      </c>
      <c r="D149" s="4">
        <f t="shared" ca="1" si="17"/>
        <v>3.9</v>
      </c>
      <c r="E149" s="3">
        <f t="shared" ca="1" si="18"/>
        <v>29</v>
      </c>
      <c r="F149" s="3">
        <f t="shared" ca="1" si="19"/>
        <v>16</v>
      </c>
      <c r="G149" s="3">
        <f t="shared" ca="1" si="20"/>
        <v>73</v>
      </c>
      <c r="H149" s="3">
        <f t="shared" si="23"/>
        <v>0</v>
      </c>
      <c r="I149" s="3">
        <v>-10</v>
      </c>
      <c r="J149" s="3">
        <v>73</v>
      </c>
      <c r="K149" s="9">
        <f t="shared" ca="1" si="21"/>
        <v>408.97435897435895</v>
      </c>
      <c r="L149" s="3">
        <f t="shared" ca="1" si="22"/>
        <v>46.400000000000006</v>
      </c>
    </row>
    <row r="150" spans="1:12">
      <c r="A150" s="3">
        <v>2</v>
      </c>
      <c r="B150" s="3">
        <v>7</v>
      </c>
      <c r="C150" s="3">
        <v>5</v>
      </c>
      <c r="D150" s="4">
        <f t="shared" ca="1" si="17"/>
        <v>4</v>
      </c>
      <c r="E150" s="3">
        <f t="shared" ca="1" si="18"/>
        <v>19</v>
      </c>
      <c r="F150" s="3">
        <f t="shared" ca="1" si="19"/>
        <v>18</v>
      </c>
      <c r="G150" s="3">
        <f t="shared" ca="1" si="20"/>
        <v>65</v>
      </c>
      <c r="H150" s="3">
        <f t="shared" si="23"/>
        <v>0</v>
      </c>
      <c r="I150" s="3">
        <v>-8</v>
      </c>
      <c r="J150" s="3">
        <v>73</v>
      </c>
      <c r="K150" s="9">
        <f t="shared" ca="1" si="21"/>
        <v>263.52999999999997</v>
      </c>
      <c r="L150" s="3">
        <f t="shared" ca="1" si="22"/>
        <v>38</v>
      </c>
    </row>
    <row r="151" spans="1:12">
      <c r="A151" s="3">
        <v>2</v>
      </c>
      <c r="B151" s="3">
        <v>7</v>
      </c>
      <c r="C151" s="3">
        <v>6</v>
      </c>
      <c r="D151" s="4">
        <f t="shared" ca="1" si="17"/>
        <v>4.0999999999999996</v>
      </c>
      <c r="E151" s="3">
        <f t="shared" ca="1" si="18"/>
        <v>12</v>
      </c>
      <c r="F151" s="3">
        <f t="shared" ca="1" si="19"/>
        <v>17</v>
      </c>
      <c r="G151" s="3">
        <f t="shared" ca="1" si="20"/>
        <v>72</v>
      </c>
      <c r="H151" s="3">
        <f t="shared" si="23"/>
        <v>0</v>
      </c>
      <c r="I151" s="3">
        <v>-8</v>
      </c>
      <c r="J151" s="3">
        <v>73</v>
      </c>
      <c r="K151" s="9">
        <f t="shared" ca="1" si="21"/>
        <v>158.22439024390246</v>
      </c>
      <c r="L151" s="3">
        <f t="shared" ca="1" si="22"/>
        <v>24</v>
      </c>
    </row>
    <row r="152" spans="1:12">
      <c r="A152" s="3">
        <v>2</v>
      </c>
      <c r="B152" s="3">
        <v>7</v>
      </c>
      <c r="C152" s="3">
        <v>7</v>
      </c>
      <c r="D152" s="4">
        <f t="shared" ca="1" si="17"/>
        <v>4.3</v>
      </c>
      <c r="E152" s="3">
        <f t="shared" ca="1" si="18"/>
        <v>5</v>
      </c>
      <c r="F152" s="3">
        <f t="shared" ca="1" si="19"/>
        <v>16</v>
      </c>
      <c r="G152" s="3">
        <f t="shared" ca="1" si="20"/>
        <v>78</v>
      </c>
      <c r="H152" s="3">
        <f t="shared" si="23"/>
        <v>0.15599999999999997</v>
      </c>
      <c r="I152" s="3">
        <v>-4</v>
      </c>
      <c r="J152" s="3">
        <v>73</v>
      </c>
      <c r="K152" s="9">
        <f t="shared" ca="1" si="21"/>
        <v>53.697674418604649</v>
      </c>
      <c r="L152" s="3">
        <f t="shared" ca="1" si="22"/>
        <v>14.000000000000002</v>
      </c>
    </row>
    <row r="153" spans="1:12">
      <c r="A153" s="3">
        <v>2</v>
      </c>
      <c r="B153" s="3">
        <v>7</v>
      </c>
      <c r="C153" s="3">
        <v>8</v>
      </c>
      <c r="D153" s="4">
        <f t="shared" ca="1" si="17"/>
        <v>3.9</v>
      </c>
      <c r="E153" s="3">
        <f t="shared" ca="1" si="18"/>
        <v>28</v>
      </c>
      <c r="F153" s="3">
        <f t="shared" ca="1" si="19"/>
        <v>23</v>
      </c>
      <c r="G153" s="3">
        <f t="shared" ca="1" si="20"/>
        <v>74</v>
      </c>
      <c r="H153" s="3">
        <f t="shared" si="23"/>
        <v>0.18599999999999997</v>
      </c>
      <c r="I153" s="3">
        <v>-3</v>
      </c>
      <c r="J153" s="3">
        <v>73</v>
      </c>
      <c r="K153" s="9">
        <f t="shared" ca="1" si="21"/>
        <v>368.59487179487178</v>
      </c>
      <c r="L153" s="3">
        <f t="shared" ca="1" si="22"/>
        <v>84</v>
      </c>
    </row>
    <row r="154" spans="1:12">
      <c r="A154" s="3">
        <v>2</v>
      </c>
      <c r="B154" s="3">
        <v>7</v>
      </c>
      <c r="C154" s="3">
        <v>9</v>
      </c>
      <c r="D154" s="4">
        <f t="shared" ca="1" si="17"/>
        <v>3.8</v>
      </c>
      <c r="E154" s="3">
        <f t="shared" ca="1" si="18"/>
        <v>18</v>
      </c>
      <c r="F154" s="3">
        <f t="shared" ca="1" si="19"/>
        <v>23</v>
      </c>
      <c r="G154" s="3">
        <f t="shared" ca="1" si="20"/>
        <v>76</v>
      </c>
      <c r="H154" s="3">
        <f t="shared" si="23"/>
        <v>0.21599999999999997</v>
      </c>
      <c r="I154" s="3">
        <v>0</v>
      </c>
      <c r="J154" s="3">
        <v>73</v>
      </c>
      <c r="K154" s="9">
        <f t="shared" ca="1" si="21"/>
        <v>226.70526315789476</v>
      </c>
      <c r="L154" s="3">
        <f t="shared" ca="1" si="22"/>
        <v>64.8</v>
      </c>
    </row>
    <row r="155" spans="1:12">
      <c r="A155" s="3">
        <v>2</v>
      </c>
      <c r="B155" s="3">
        <v>7</v>
      </c>
      <c r="C155" s="3">
        <v>10</v>
      </c>
      <c r="D155" s="4">
        <f t="shared" ca="1" si="17"/>
        <v>3.3</v>
      </c>
      <c r="E155" s="3">
        <f t="shared" ca="1" si="18"/>
        <v>28</v>
      </c>
      <c r="F155" s="3">
        <f t="shared" ca="1" si="19"/>
        <v>20</v>
      </c>
      <c r="G155" s="3">
        <f t="shared" ca="1" si="20"/>
        <v>67</v>
      </c>
      <c r="H155" s="3">
        <f t="shared" si="23"/>
        <v>0.24599999999999997</v>
      </c>
      <c r="I155" s="3">
        <v>1</v>
      </c>
      <c r="J155" s="3">
        <v>73</v>
      </c>
      <c r="K155" s="9">
        <f t="shared" ca="1" si="21"/>
        <v>368.58181818181822</v>
      </c>
      <c r="L155" s="3">
        <f t="shared" ca="1" si="22"/>
        <v>106.4</v>
      </c>
    </row>
    <row r="156" spans="1:12">
      <c r="A156" s="3">
        <v>2</v>
      </c>
      <c r="B156" s="3">
        <v>7</v>
      </c>
      <c r="C156" s="3">
        <v>11</v>
      </c>
      <c r="D156" s="4">
        <f t="shared" ca="1" si="17"/>
        <v>4.3</v>
      </c>
      <c r="E156" s="3">
        <f t="shared" ca="1" si="18"/>
        <v>20</v>
      </c>
      <c r="F156" s="3">
        <f t="shared" ca="1" si="19"/>
        <v>21</v>
      </c>
      <c r="G156" s="3">
        <f t="shared" ca="1" si="20"/>
        <v>75</v>
      </c>
      <c r="H156" s="3">
        <f t="shared" si="23"/>
        <v>0.27599999999999997</v>
      </c>
      <c r="I156" s="3">
        <v>3</v>
      </c>
      <c r="J156" s="3">
        <v>73</v>
      </c>
      <c r="K156" s="9">
        <f t="shared" ca="1" si="21"/>
        <v>193.48837209302326</v>
      </c>
      <c r="L156" s="3">
        <f t="shared" ca="1" si="22"/>
        <v>84</v>
      </c>
    </row>
    <row r="157" spans="1:12">
      <c r="A157" s="3">
        <v>2</v>
      </c>
      <c r="B157" s="3">
        <v>7</v>
      </c>
      <c r="C157" s="3">
        <v>12</v>
      </c>
      <c r="D157" s="4">
        <f t="shared" ca="1" si="17"/>
        <v>4.0999999999999996</v>
      </c>
      <c r="E157" s="3">
        <f t="shared" ca="1" si="18"/>
        <v>3</v>
      </c>
      <c r="F157" s="3">
        <f t="shared" ca="1" si="19"/>
        <v>22</v>
      </c>
      <c r="G157" s="3">
        <f t="shared" ca="1" si="20"/>
        <v>70</v>
      </c>
      <c r="H157" s="3">
        <f t="shared" si="23"/>
        <v>0.30599999999999999</v>
      </c>
      <c r="I157" s="3">
        <v>5</v>
      </c>
      <c r="J157" s="3">
        <v>73</v>
      </c>
      <c r="K157" s="9">
        <f t="shared" ca="1" si="21"/>
        <v>29.312195121951223</v>
      </c>
      <c r="L157" s="3">
        <f t="shared" ca="1" si="22"/>
        <v>13.8</v>
      </c>
    </row>
    <row r="158" spans="1:12">
      <c r="A158" s="3">
        <v>2</v>
      </c>
      <c r="B158" s="3">
        <v>7</v>
      </c>
      <c r="C158" s="3">
        <v>13</v>
      </c>
      <c r="D158" s="4">
        <f t="shared" ca="1" si="17"/>
        <v>3.5999999999999996</v>
      </c>
      <c r="E158" s="3">
        <f t="shared" ca="1" si="18"/>
        <v>15</v>
      </c>
      <c r="F158" s="3">
        <f t="shared" ca="1" si="19"/>
        <v>20</v>
      </c>
      <c r="G158" s="3">
        <f t="shared" ca="1" si="20"/>
        <v>78</v>
      </c>
      <c r="H158" s="3">
        <f t="shared" si="23"/>
        <v>0.27599999999999997</v>
      </c>
      <c r="I158" s="3">
        <v>6</v>
      </c>
      <c r="J158" s="3">
        <v>73</v>
      </c>
      <c r="K158" s="9">
        <f t="shared" ca="1" si="21"/>
        <v>157.41666666666666</v>
      </c>
      <c r="L158" s="3">
        <f t="shared" ca="1" si="22"/>
        <v>72.000000000000014</v>
      </c>
    </row>
    <row r="159" spans="1:12">
      <c r="A159" s="3">
        <v>2</v>
      </c>
      <c r="B159" s="3">
        <v>7</v>
      </c>
      <c r="C159" s="3">
        <v>14</v>
      </c>
      <c r="D159" s="4">
        <f t="shared" ca="1" si="17"/>
        <v>4</v>
      </c>
      <c r="E159" s="3">
        <f t="shared" ca="1" si="18"/>
        <v>4</v>
      </c>
      <c r="F159" s="3">
        <f t="shared" ca="1" si="19"/>
        <v>20</v>
      </c>
      <c r="G159" s="3">
        <f t="shared" ca="1" si="20"/>
        <v>71</v>
      </c>
      <c r="H159" s="3">
        <f t="shared" si="23"/>
        <v>0.24599999999999997</v>
      </c>
      <c r="I159" s="3">
        <v>8</v>
      </c>
      <c r="J159" s="3">
        <v>73</v>
      </c>
      <c r="K159" s="9">
        <f t="shared" ca="1" si="21"/>
        <v>36.200000000000003</v>
      </c>
      <c r="L159" s="3">
        <f t="shared" ca="1" si="22"/>
        <v>20.8</v>
      </c>
    </row>
    <row r="160" spans="1:12">
      <c r="A160" s="3">
        <v>2</v>
      </c>
      <c r="B160" s="3">
        <v>7</v>
      </c>
      <c r="C160" s="3">
        <v>15</v>
      </c>
      <c r="D160" s="4">
        <f t="shared" ca="1" si="17"/>
        <v>4.3</v>
      </c>
      <c r="E160" s="3">
        <f t="shared" ca="1" si="18"/>
        <v>1</v>
      </c>
      <c r="F160" s="3">
        <f t="shared" ca="1" si="19"/>
        <v>22</v>
      </c>
      <c r="G160" s="3">
        <f t="shared" ca="1" si="20"/>
        <v>79</v>
      </c>
      <c r="H160" s="3">
        <f t="shared" si="23"/>
        <v>0.21599999999999997</v>
      </c>
      <c r="I160" s="3">
        <v>8</v>
      </c>
      <c r="J160" s="3">
        <v>73</v>
      </c>
      <c r="K160" s="9">
        <f t="shared" ca="1" si="21"/>
        <v>9.0790697674418617</v>
      </c>
      <c r="L160" s="3">
        <f t="shared" ca="1" si="22"/>
        <v>5.2</v>
      </c>
    </row>
    <row r="161" spans="1:12">
      <c r="A161" s="3">
        <v>2</v>
      </c>
      <c r="B161" s="3">
        <v>7</v>
      </c>
      <c r="C161" s="3">
        <v>16</v>
      </c>
      <c r="D161" s="4">
        <f t="shared" ca="1" si="17"/>
        <v>3.8</v>
      </c>
      <c r="E161" s="3">
        <f t="shared" ca="1" si="18"/>
        <v>12</v>
      </c>
      <c r="F161" s="3">
        <f t="shared" ca="1" si="19"/>
        <v>23</v>
      </c>
      <c r="G161" s="3">
        <f t="shared" ca="1" si="20"/>
        <v>77</v>
      </c>
      <c r="H161" s="3">
        <f t="shared" si="23"/>
        <v>0.18599999999999997</v>
      </c>
      <c r="I161" s="3">
        <v>8</v>
      </c>
      <c r="J161" s="3">
        <v>73</v>
      </c>
      <c r="K161" s="9">
        <f t="shared" ca="1" si="21"/>
        <v>127.95789473684209</v>
      </c>
      <c r="L161" s="3">
        <f t="shared" ca="1" si="22"/>
        <v>62.400000000000006</v>
      </c>
    </row>
    <row r="162" spans="1:12">
      <c r="A162" s="3">
        <v>2</v>
      </c>
      <c r="B162" s="3">
        <v>7</v>
      </c>
      <c r="C162" s="3">
        <v>17</v>
      </c>
      <c r="D162" s="4">
        <f t="shared" ca="1" si="17"/>
        <v>4.2</v>
      </c>
      <c r="E162" s="3">
        <f t="shared" ca="1" si="18"/>
        <v>1</v>
      </c>
      <c r="F162" s="3">
        <f t="shared" ca="1" si="19"/>
        <v>24</v>
      </c>
      <c r="G162" s="3">
        <f t="shared" ca="1" si="20"/>
        <v>67</v>
      </c>
      <c r="H162" s="3">
        <f t="shared" si="23"/>
        <v>0.15599999999999997</v>
      </c>
      <c r="I162" s="3">
        <v>5</v>
      </c>
      <c r="J162" s="3">
        <v>73</v>
      </c>
      <c r="K162" s="9">
        <f t="shared" ca="1" si="21"/>
        <v>10.771428571428572</v>
      </c>
      <c r="L162" s="3">
        <f t="shared" ca="1" si="22"/>
        <v>4.6000000000000005</v>
      </c>
    </row>
    <row r="163" spans="1:12">
      <c r="A163" s="3">
        <v>2</v>
      </c>
      <c r="B163" s="3">
        <v>7</v>
      </c>
      <c r="C163" s="3">
        <v>18</v>
      </c>
      <c r="D163" s="4">
        <f t="shared" ca="1" si="17"/>
        <v>4</v>
      </c>
      <c r="E163" s="3">
        <f t="shared" ca="1" si="18"/>
        <v>12</v>
      </c>
      <c r="F163" s="3">
        <f t="shared" ca="1" si="19"/>
        <v>20</v>
      </c>
      <c r="G163" s="3">
        <f t="shared" ca="1" si="20"/>
        <v>69</v>
      </c>
      <c r="H163" s="3">
        <f t="shared" si="23"/>
        <v>0</v>
      </c>
      <c r="I163" s="3">
        <v>2</v>
      </c>
      <c r="J163" s="3">
        <v>73</v>
      </c>
      <c r="K163" s="9">
        <f t="shared" ca="1" si="21"/>
        <v>141.71999999999997</v>
      </c>
      <c r="L163" s="3">
        <f t="shared" ca="1" si="22"/>
        <v>48</v>
      </c>
    </row>
    <row r="164" spans="1:12">
      <c r="A164" s="3">
        <v>2</v>
      </c>
      <c r="B164" s="3">
        <v>7</v>
      </c>
      <c r="C164" s="3">
        <v>19</v>
      </c>
      <c r="D164" s="4">
        <f t="shared" ca="1" si="17"/>
        <v>3.5</v>
      </c>
      <c r="E164" s="3">
        <f t="shared" ca="1" si="18"/>
        <v>3</v>
      </c>
      <c r="F164" s="3">
        <f t="shared" ca="1" si="19"/>
        <v>21</v>
      </c>
      <c r="G164" s="3">
        <f t="shared" ca="1" si="20"/>
        <v>63</v>
      </c>
      <c r="H164" s="3">
        <f t="shared" si="23"/>
        <v>0</v>
      </c>
      <c r="I164" s="3">
        <v>1</v>
      </c>
      <c r="J164" s="3">
        <v>73</v>
      </c>
      <c r="K164" s="9">
        <f t="shared" ca="1" si="21"/>
        <v>42.514285714285712</v>
      </c>
      <c r="L164" s="3">
        <f t="shared" ca="1" si="22"/>
        <v>11.4</v>
      </c>
    </row>
    <row r="165" spans="1:12">
      <c r="A165" s="3">
        <v>2</v>
      </c>
      <c r="B165" s="3">
        <v>7</v>
      </c>
      <c r="C165" s="3">
        <v>20</v>
      </c>
      <c r="D165" s="4">
        <f t="shared" ca="1" si="17"/>
        <v>4</v>
      </c>
      <c r="E165" s="3">
        <f t="shared" ca="1" si="18"/>
        <v>1</v>
      </c>
      <c r="F165" s="3">
        <f t="shared" ca="1" si="19"/>
        <v>18</v>
      </c>
      <c r="G165" s="3">
        <f t="shared" ca="1" si="20"/>
        <v>61</v>
      </c>
      <c r="H165" s="3">
        <f t="shared" si="23"/>
        <v>0</v>
      </c>
      <c r="I165" s="3">
        <v>-5</v>
      </c>
      <c r="J165" s="3">
        <v>73</v>
      </c>
      <c r="K165" s="9">
        <f t="shared" ca="1" si="21"/>
        <v>13.180000000000001</v>
      </c>
      <c r="L165" s="3">
        <f t="shared" ca="1" si="22"/>
        <v>2.6</v>
      </c>
    </row>
    <row r="166" spans="1:12">
      <c r="A166" s="3">
        <v>2</v>
      </c>
      <c r="B166" s="3">
        <v>7</v>
      </c>
      <c r="C166" s="3">
        <v>21</v>
      </c>
      <c r="D166" s="4">
        <f t="shared" ca="1" si="17"/>
        <v>3.3</v>
      </c>
      <c r="E166" s="3">
        <f t="shared" ca="1" si="18"/>
        <v>26</v>
      </c>
      <c r="F166" s="3">
        <f t="shared" ca="1" si="19"/>
        <v>19</v>
      </c>
      <c r="G166" s="3">
        <f t="shared" ca="1" si="20"/>
        <v>62</v>
      </c>
      <c r="H166" s="3">
        <f t="shared" si="23"/>
        <v>0</v>
      </c>
      <c r="I166" s="3">
        <v>-6</v>
      </c>
      <c r="J166" s="3">
        <v>73</v>
      </c>
      <c r="K166" s="9">
        <f t="shared" ca="1" si="21"/>
        <v>430.65454545454548</v>
      </c>
      <c r="L166" s="3">
        <f t="shared" ca="1" si="22"/>
        <v>62.400000000000006</v>
      </c>
    </row>
    <row r="167" spans="1:12">
      <c r="A167" s="3">
        <v>2</v>
      </c>
      <c r="B167" s="3">
        <v>7</v>
      </c>
      <c r="C167" s="3">
        <v>22</v>
      </c>
      <c r="D167" s="4">
        <f t="shared" ca="1" si="17"/>
        <v>3.5999999999999996</v>
      </c>
      <c r="E167" s="3">
        <f t="shared" ca="1" si="18"/>
        <v>20</v>
      </c>
      <c r="F167" s="3">
        <f t="shared" ca="1" si="19"/>
        <v>18</v>
      </c>
      <c r="G167" s="3">
        <f t="shared" ca="1" si="20"/>
        <v>70</v>
      </c>
      <c r="H167" s="3">
        <f t="shared" si="23"/>
        <v>0</v>
      </c>
      <c r="I167" s="3">
        <v>-8</v>
      </c>
      <c r="J167" s="3">
        <v>73</v>
      </c>
      <c r="K167" s="9">
        <f t="shared" ca="1" si="21"/>
        <v>306.55555555555554</v>
      </c>
      <c r="L167" s="3">
        <f t="shared" ca="1" si="22"/>
        <v>40</v>
      </c>
    </row>
    <row r="168" spans="1:12">
      <c r="A168" s="3">
        <v>2</v>
      </c>
      <c r="B168" s="3">
        <v>7</v>
      </c>
      <c r="C168" s="3">
        <v>23</v>
      </c>
      <c r="D168" s="4">
        <f t="shared" ca="1" si="17"/>
        <v>3.3</v>
      </c>
      <c r="E168" s="3">
        <f t="shared" ca="1" si="18"/>
        <v>17</v>
      </c>
      <c r="F168" s="3">
        <f t="shared" ca="1" si="19"/>
        <v>18</v>
      </c>
      <c r="G168" s="3">
        <f t="shared" ca="1" si="20"/>
        <v>74</v>
      </c>
      <c r="H168" s="3">
        <f t="shared" si="23"/>
        <v>0</v>
      </c>
      <c r="I168" s="3">
        <v>-9</v>
      </c>
      <c r="J168" s="3">
        <v>73</v>
      </c>
      <c r="K168" s="9">
        <f t="shared" ca="1" si="21"/>
        <v>288.79393939393941</v>
      </c>
      <c r="L168" s="3">
        <f t="shared" ca="1" si="22"/>
        <v>30.6</v>
      </c>
    </row>
    <row r="169" spans="1:12">
      <c r="A169" s="3">
        <v>2</v>
      </c>
      <c r="B169" s="3">
        <v>7</v>
      </c>
      <c r="C169" s="3">
        <v>24</v>
      </c>
      <c r="D169" s="4">
        <f t="shared" ca="1" si="17"/>
        <v>3.5</v>
      </c>
      <c r="E169" s="3">
        <f t="shared" ca="1" si="18"/>
        <v>23</v>
      </c>
      <c r="F169" s="3">
        <f t="shared" ca="1" si="19"/>
        <v>16</v>
      </c>
      <c r="G169" s="3">
        <f t="shared" ca="1" si="20"/>
        <v>68</v>
      </c>
      <c r="H169" s="3">
        <f t="shared" si="23"/>
        <v>0</v>
      </c>
      <c r="I169" s="3">
        <v>-10</v>
      </c>
      <c r="J169" s="3">
        <v>73</v>
      </c>
      <c r="K169" s="9">
        <f t="shared" ca="1" si="21"/>
        <v>363.4</v>
      </c>
      <c r="L169" s="3">
        <f t="shared" ca="1" si="22"/>
        <v>36.800000000000004</v>
      </c>
    </row>
    <row r="170" spans="1:12">
      <c r="A170" s="3">
        <v>2</v>
      </c>
      <c r="B170" s="3">
        <v>8</v>
      </c>
      <c r="C170" s="3">
        <v>1</v>
      </c>
      <c r="D170" s="4">
        <f t="shared" ca="1" si="17"/>
        <v>4.2</v>
      </c>
      <c r="E170" s="3">
        <f t="shared" ca="1" si="18"/>
        <v>16</v>
      </c>
      <c r="F170" s="3">
        <f t="shared" ca="1" si="19"/>
        <v>18</v>
      </c>
      <c r="G170" s="3">
        <f t="shared" ca="1" si="20"/>
        <v>79</v>
      </c>
      <c r="H170" s="3">
        <f>IF(C170&lt;7,0,IF(C170&gt;17,0,0.03*(10.2-ABS(C170-12))))</f>
        <v>0</v>
      </c>
      <c r="I170" s="3">
        <v>-12</v>
      </c>
      <c r="J170" s="3">
        <v>73</v>
      </c>
      <c r="K170" s="9">
        <f t="shared" ca="1" si="21"/>
        <v>226.13333333333335</v>
      </c>
      <c r="L170" s="3">
        <f t="shared" ca="1" si="22"/>
        <v>19.200000000000003</v>
      </c>
    </row>
    <row r="171" spans="1:12">
      <c r="A171" s="3">
        <v>2</v>
      </c>
      <c r="B171" s="3">
        <v>8</v>
      </c>
      <c r="C171" s="3">
        <v>2</v>
      </c>
      <c r="D171" s="4">
        <f t="shared" ca="1" si="17"/>
        <v>4.2</v>
      </c>
      <c r="E171" s="3">
        <f t="shared" ca="1" si="18"/>
        <v>23</v>
      </c>
      <c r="F171" s="3">
        <f t="shared" ca="1" si="19"/>
        <v>17</v>
      </c>
      <c r="G171" s="3">
        <f t="shared" ca="1" si="20"/>
        <v>76</v>
      </c>
      <c r="H171" s="3">
        <f t="shared" ref="H171:H234" si="24">IF(C171&lt;7,0,IF(C171&gt;17,0,0.03*(10.2-ABS(C171-12))))</f>
        <v>0</v>
      </c>
      <c r="I171" s="3">
        <v>-12</v>
      </c>
      <c r="J171" s="3">
        <v>73</v>
      </c>
      <c r="K171" s="9">
        <f t="shared" ca="1" si="21"/>
        <v>318.60476190476192</v>
      </c>
      <c r="L171" s="3">
        <f t="shared" ca="1" si="22"/>
        <v>27.600000000000005</v>
      </c>
    </row>
    <row r="172" spans="1:12">
      <c r="A172" s="3">
        <v>2</v>
      </c>
      <c r="B172" s="3">
        <v>8</v>
      </c>
      <c r="C172" s="3">
        <v>3</v>
      </c>
      <c r="D172" s="4">
        <f t="shared" ca="1" si="17"/>
        <v>3.6999999999999997</v>
      </c>
      <c r="E172" s="3">
        <f t="shared" ca="1" si="18"/>
        <v>19</v>
      </c>
      <c r="F172" s="3">
        <f t="shared" ca="1" si="19"/>
        <v>17</v>
      </c>
      <c r="G172" s="3">
        <f t="shared" ca="1" si="20"/>
        <v>76</v>
      </c>
      <c r="H172" s="3">
        <f t="shared" si="24"/>
        <v>0</v>
      </c>
      <c r="I172" s="3">
        <v>-11</v>
      </c>
      <c r="J172" s="3">
        <v>73</v>
      </c>
      <c r="K172" s="9">
        <f t="shared" ca="1" si="21"/>
        <v>293.627027027027</v>
      </c>
      <c r="L172" s="3">
        <f t="shared" ca="1" si="22"/>
        <v>26.6</v>
      </c>
    </row>
    <row r="173" spans="1:12">
      <c r="A173" s="3">
        <v>2</v>
      </c>
      <c r="B173" s="3">
        <v>8</v>
      </c>
      <c r="C173" s="3">
        <v>4</v>
      </c>
      <c r="D173" s="4">
        <f t="shared" ca="1" si="17"/>
        <v>4.0999999999999996</v>
      </c>
      <c r="E173" s="3">
        <f t="shared" ca="1" si="18"/>
        <v>16</v>
      </c>
      <c r="F173" s="3">
        <f t="shared" ca="1" si="19"/>
        <v>18</v>
      </c>
      <c r="G173" s="3">
        <f t="shared" ca="1" si="20"/>
        <v>80</v>
      </c>
      <c r="H173" s="3">
        <f t="shared" si="24"/>
        <v>0</v>
      </c>
      <c r="I173" s="3">
        <v>-10</v>
      </c>
      <c r="J173" s="3">
        <v>73</v>
      </c>
      <c r="K173" s="9">
        <f t="shared" ca="1" si="21"/>
        <v>224.07804878048782</v>
      </c>
      <c r="L173" s="3">
        <f t="shared" ca="1" si="22"/>
        <v>25.6</v>
      </c>
    </row>
    <row r="174" spans="1:12">
      <c r="A174" s="3">
        <v>2</v>
      </c>
      <c r="B174" s="3">
        <v>8</v>
      </c>
      <c r="C174" s="3">
        <v>5</v>
      </c>
      <c r="D174" s="4">
        <f t="shared" ca="1" si="17"/>
        <v>3.6999999999999997</v>
      </c>
      <c r="E174" s="3">
        <f t="shared" ca="1" si="18"/>
        <v>21</v>
      </c>
      <c r="F174" s="3">
        <f t="shared" ca="1" si="19"/>
        <v>18</v>
      </c>
      <c r="G174" s="3">
        <f t="shared" ca="1" si="20"/>
        <v>64</v>
      </c>
      <c r="H174" s="3">
        <f t="shared" si="24"/>
        <v>0</v>
      </c>
      <c r="I174" s="3">
        <v>-8</v>
      </c>
      <c r="J174" s="3">
        <v>73</v>
      </c>
      <c r="K174" s="9">
        <f t="shared" ca="1" si="21"/>
        <v>315.22702702702702</v>
      </c>
      <c r="L174" s="3">
        <f t="shared" ca="1" si="22"/>
        <v>42</v>
      </c>
    </row>
    <row r="175" spans="1:12">
      <c r="A175" s="3">
        <v>2</v>
      </c>
      <c r="B175" s="3">
        <v>8</v>
      </c>
      <c r="C175" s="3">
        <v>6</v>
      </c>
      <c r="D175" s="4">
        <f t="shared" ca="1" si="17"/>
        <v>4.0999999999999996</v>
      </c>
      <c r="E175" s="3">
        <f t="shared" ca="1" si="18"/>
        <v>8</v>
      </c>
      <c r="F175" s="3">
        <f t="shared" ca="1" si="19"/>
        <v>17</v>
      </c>
      <c r="G175" s="3">
        <f t="shared" ca="1" si="20"/>
        <v>79</v>
      </c>
      <c r="H175" s="3">
        <f t="shared" si="24"/>
        <v>0</v>
      </c>
      <c r="I175" s="3">
        <v>-8</v>
      </c>
      <c r="J175" s="3">
        <v>73</v>
      </c>
      <c r="K175" s="9">
        <f t="shared" ca="1" si="21"/>
        <v>106.06829268292684</v>
      </c>
      <c r="L175" s="3">
        <f t="shared" ca="1" si="22"/>
        <v>16</v>
      </c>
    </row>
    <row r="176" spans="1:12">
      <c r="A176" s="3">
        <v>2</v>
      </c>
      <c r="B176" s="3">
        <v>8</v>
      </c>
      <c r="C176" s="3">
        <v>7</v>
      </c>
      <c r="D176" s="4">
        <f t="shared" ca="1" si="17"/>
        <v>3.5</v>
      </c>
      <c r="E176" s="3">
        <f t="shared" ca="1" si="18"/>
        <v>9</v>
      </c>
      <c r="F176" s="3">
        <f t="shared" ca="1" si="19"/>
        <v>17</v>
      </c>
      <c r="G176" s="3">
        <f t="shared" ca="1" si="20"/>
        <v>68</v>
      </c>
      <c r="H176" s="3">
        <f t="shared" si="24"/>
        <v>0.15599999999999997</v>
      </c>
      <c r="I176" s="3">
        <v>-4</v>
      </c>
      <c r="J176" s="3">
        <v>73</v>
      </c>
      <c r="K176" s="9">
        <f t="shared" ca="1" si="21"/>
        <v>121.32</v>
      </c>
      <c r="L176" s="3">
        <f t="shared" ca="1" si="22"/>
        <v>25.200000000000003</v>
      </c>
    </row>
    <row r="177" spans="1:12">
      <c r="A177" s="3">
        <v>2</v>
      </c>
      <c r="B177" s="3">
        <v>8</v>
      </c>
      <c r="C177" s="3">
        <v>8</v>
      </c>
      <c r="D177" s="4">
        <f t="shared" ca="1" si="17"/>
        <v>4.0999999999999996</v>
      </c>
      <c r="E177" s="3">
        <f t="shared" ca="1" si="18"/>
        <v>25</v>
      </c>
      <c r="F177" s="3">
        <f t="shared" ca="1" si="19"/>
        <v>23</v>
      </c>
      <c r="G177" s="3">
        <f t="shared" ca="1" si="20"/>
        <v>80</v>
      </c>
      <c r="H177" s="3">
        <f t="shared" si="24"/>
        <v>0.18599999999999997</v>
      </c>
      <c r="I177" s="3">
        <v>-3</v>
      </c>
      <c r="J177" s="3">
        <v>73</v>
      </c>
      <c r="K177" s="9">
        <f t="shared" ca="1" si="21"/>
        <v>315.2439024390244</v>
      </c>
      <c r="L177" s="3">
        <f t="shared" ca="1" si="22"/>
        <v>75</v>
      </c>
    </row>
    <row r="178" spans="1:12">
      <c r="A178" s="3">
        <v>2</v>
      </c>
      <c r="B178" s="3">
        <v>8</v>
      </c>
      <c r="C178" s="3">
        <v>9</v>
      </c>
      <c r="D178" s="4">
        <f t="shared" ca="1" si="17"/>
        <v>4</v>
      </c>
      <c r="E178" s="3">
        <f t="shared" ca="1" si="18"/>
        <v>17</v>
      </c>
      <c r="F178" s="3">
        <f t="shared" ca="1" si="19"/>
        <v>22</v>
      </c>
      <c r="G178" s="3">
        <f t="shared" ca="1" si="20"/>
        <v>79</v>
      </c>
      <c r="H178" s="3">
        <f t="shared" si="24"/>
        <v>0.21599999999999997</v>
      </c>
      <c r="I178" s="3">
        <v>0</v>
      </c>
      <c r="J178" s="3">
        <v>73</v>
      </c>
      <c r="K178" s="9">
        <f t="shared" ca="1" si="21"/>
        <v>199.92000000000002</v>
      </c>
      <c r="L178" s="3">
        <f t="shared" ca="1" si="22"/>
        <v>61.2</v>
      </c>
    </row>
    <row r="179" spans="1:12">
      <c r="A179" s="3">
        <v>2</v>
      </c>
      <c r="B179" s="3">
        <v>8</v>
      </c>
      <c r="C179" s="3">
        <v>10</v>
      </c>
      <c r="D179" s="4">
        <f t="shared" ca="1" si="17"/>
        <v>4.2</v>
      </c>
      <c r="E179" s="3">
        <f t="shared" ca="1" si="18"/>
        <v>20</v>
      </c>
      <c r="F179" s="3">
        <f t="shared" ca="1" si="19"/>
        <v>20</v>
      </c>
      <c r="G179" s="3">
        <f t="shared" ca="1" si="20"/>
        <v>78</v>
      </c>
      <c r="H179" s="3">
        <f t="shared" si="24"/>
        <v>0.24599999999999997</v>
      </c>
      <c r="I179" s="3">
        <v>1</v>
      </c>
      <c r="J179" s="3">
        <v>73</v>
      </c>
      <c r="K179" s="9">
        <f t="shared" ca="1" si="21"/>
        <v>206.57142857142858</v>
      </c>
      <c r="L179" s="3">
        <f t="shared" ca="1" si="22"/>
        <v>76</v>
      </c>
    </row>
    <row r="180" spans="1:12">
      <c r="A180" s="3">
        <v>2</v>
      </c>
      <c r="B180" s="3">
        <v>8</v>
      </c>
      <c r="C180" s="3">
        <v>11</v>
      </c>
      <c r="D180" s="4">
        <f t="shared" ca="1" si="17"/>
        <v>3.3</v>
      </c>
      <c r="E180" s="3">
        <f t="shared" ca="1" si="18"/>
        <v>10</v>
      </c>
      <c r="F180" s="3">
        <f t="shared" ca="1" si="19"/>
        <v>24</v>
      </c>
      <c r="G180" s="3">
        <f t="shared" ca="1" si="20"/>
        <v>71</v>
      </c>
      <c r="H180" s="3">
        <f t="shared" si="24"/>
        <v>0.27599999999999997</v>
      </c>
      <c r="I180" s="3">
        <v>3</v>
      </c>
      <c r="J180" s="3">
        <v>73</v>
      </c>
      <c r="K180" s="9">
        <f t="shared" ca="1" si="21"/>
        <v>135.15151515151516</v>
      </c>
      <c r="L180" s="3">
        <f t="shared" ca="1" si="22"/>
        <v>42</v>
      </c>
    </row>
    <row r="181" spans="1:12">
      <c r="A181" s="3">
        <v>2</v>
      </c>
      <c r="B181" s="3">
        <v>8</v>
      </c>
      <c r="C181" s="3">
        <v>12</v>
      </c>
      <c r="D181" s="4">
        <f t="shared" ca="1" si="17"/>
        <v>3.9</v>
      </c>
      <c r="E181" s="3">
        <f t="shared" ca="1" si="18"/>
        <v>4</v>
      </c>
      <c r="F181" s="3">
        <f t="shared" ca="1" si="19"/>
        <v>23</v>
      </c>
      <c r="G181" s="3">
        <f t="shared" ca="1" si="20"/>
        <v>73</v>
      </c>
      <c r="H181" s="3">
        <f t="shared" si="24"/>
        <v>0.30599999999999999</v>
      </c>
      <c r="I181" s="3">
        <v>5</v>
      </c>
      <c r="J181" s="3">
        <v>73</v>
      </c>
      <c r="K181" s="9">
        <f t="shared" ca="1" si="21"/>
        <v>41.928205128205128</v>
      </c>
      <c r="L181" s="3">
        <f t="shared" ca="1" si="22"/>
        <v>18.400000000000002</v>
      </c>
    </row>
    <row r="182" spans="1:12">
      <c r="A182" s="3">
        <v>2</v>
      </c>
      <c r="B182" s="3">
        <v>8</v>
      </c>
      <c r="C182" s="3">
        <v>13</v>
      </c>
      <c r="D182" s="4">
        <f t="shared" ca="1" si="17"/>
        <v>4</v>
      </c>
      <c r="E182" s="3">
        <f t="shared" ca="1" si="18"/>
        <v>23</v>
      </c>
      <c r="F182" s="3">
        <f t="shared" ca="1" si="19"/>
        <v>23</v>
      </c>
      <c r="G182" s="3">
        <f t="shared" ca="1" si="20"/>
        <v>67</v>
      </c>
      <c r="H182" s="3">
        <f t="shared" si="24"/>
        <v>0.27599999999999997</v>
      </c>
      <c r="I182" s="3">
        <v>6</v>
      </c>
      <c r="J182" s="3">
        <v>73</v>
      </c>
      <c r="K182" s="9">
        <f t="shared" ca="1" si="21"/>
        <v>234.83</v>
      </c>
      <c r="L182" s="3">
        <f t="shared" ca="1" si="22"/>
        <v>110.40000000000002</v>
      </c>
    </row>
    <row r="183" spans="1:12">
      <c r="A183" s="3">
        <v>2</v>
      </c>
      <c r="B183" s="3">
        <v>8</v>
      </c>
      <c r="C183" s="3">
        <v>14</v>
      </c>
      <c r="D183" s="4">
        <f t="shared" ca="1" si="17"/>
        <v>3.8</v>
      </c>
      <c r="E183" s="3">
        <f t="shared" ca="1" si="18"/>
        <v>17</v>
      </c>
      <c r="F183" s="3">
        <f t="shared" ca="1" si="19"/>
        <v>22</v>
      </c>
      <c r="G183" s="3">
        <f t="shared" ca="1" si="20"/>
        <v>65</v>
      </c>
      <c r="H183" s="3">
        <f t="shared" si="24"/>
        <v>0.24599999999999997</v>
      </c>
      <c r="I183" s="3">
        <v>8</v>
      </c>
      <c r="J183" s="3">
        <v>73</v>
      </c>
      <c r="K183" s="9">
        <f t="shared" ca="1" si="21"/>
        <v>172.50526315789475</v>
      </c>
      <c r="L183" s="3">
        <f t="shared" ca="1" si="22"/>
        <v>88.4</v>
      </c>
    </row>
    <row r="184" spans="1:12">
      <c r="A184" s="3">
        <v>2</v>
      </c>
      <c r="B184" s="3">
        <v>8</v>
      </c>
      <c r="C184" s="3">
        <v>15</v>
      </c>
      <c r="D184" s="4">
        <f t="shared" ca="1" si="17"/>
        <v>3.5</v>
      </c>
      <c r="E184" s="3">
        <f t="shared" ca="1" si="18"/>
        <v>27</v>
      </c>
      <c r="F184" s="3">
        <f t="shared" ca="1" si="19"/>
        <v>24</v>
      </c>
      <c r="G184" s="3">
        <f t="shared" ca="1" si="20"/>
        <v>72</v>
      </c>
      <c r="H184" s="3">
        <f t="shared" si="24"/>
        <v>0.21599999999999997</v>
      </c>
      <c r="I184" s="3">
        <v>8</v>
      </c>
      <c r="J184" s="3">
        <v>73</v>
      </c>
      <c r="K184" s="9">
        <f t="shared" ca="1" si="21"/>
        <v>314.28000000000003</v>
      </c>
      <c r="L184" s="3">
        <f t="shared" ca="1" si="22"/>
        <v>140.4</v>
      </c>
    </row>
    <row r="185" spans="1:12">
      <c r="A185" s="3">
        <v>2</v>
      </c>
      <c r="B185" s="3">
        <v>8</v>
      </c>
      <c r="C185" s="3">
        <v>16</v>
      </c>
      <c r="D185" s="4">
        <f t="shared" ca="1" si="17"/>
        <v>3.8</v>
      </c>
      <c r="E185" s="3">
        <f t="shared" ca="1" si="18"/>
        <v>12</v>
      </c>
      <c r="F185" s="3">
        <f t="shared" ca="1" si="19"/>
        <v>22</v>
      </c>
      <c r="G185" s="3">
        <f t="shared" ca="1" si="20"/>
        <v>73</v>
      </c>
      <c r="H185" s="3">
        <f t="shared" si="24"/>
        <v>0.18599999999999997</v>
      </c>
      <c r="I185" s="3">
        <v>8</v>
      </c>
      <c r="J185" s="3">
        <v>73</v>
      </c>
      <c r="K185" s="9">
        <f t="shared" ca="1" si="21"/>
        <v>124.04210526315791</v>
      </c>
      <c r="L185" s="3">
        <f t="shared" ca="1" si="22"/>
        <v>62.400000000000006</v>
      </c>
    </row>
    <row r="186" spans="1:12">
      <c r="A186" s="3">
        <v>2</v>
      </c>
      <c r="B186" s="3">
        <v>8</v>
      </c>
      <c r="C186" s="3">
        <v>17</v>
      </c>
      <c r="D186" s="4">
        <f t="shared" ca="1" si="17"/>
        <v>3.5</v>
      </c>
      <c r="E186" s="3">
        <f t="shared" ca="1" si="18"/>
        <v>26</v>
      </c>
      <c r="F186" s="3">
        <f t="shared" ca="1" si="19"/>
        <v>22</v>
      </c>
      <c r="G186" s="3">
        <f t="shared" ca="1" si="20"/>
        <v>64</v>
      </c>
      <c r="H186" s="3">
        <f t="shared" si="24"/>
        <v>0.15599999999999997</v>
      </c>
      <c r="I186" s="3">
        <v>5</v>
      </c>
      <c r="J186" s="3">
        <v>73</v>
      </c>
      <c r="K186" s="9">
        <f t="shared" ca="1" si="21"/>
        <v>322.54857142857139</v>
      </c>
      <c r="L186" s="3">
        <f t="shared" ca="1" si="22"/>
        <v>119.60000000000001</v>
      </c>
    </row>
    <row r="187" spans="1:12">
      <c r="A187" s="3">
        <v>2</v>
      </c>
      <c r="B187" s="3">
        <v>8</v>
      </c>
      <c r="C187" s="3">
        <v>18</v>
      </c>
      <c r="D187" s="4">
        <f t="shared" ca="1" si="17"/>
        <v>3.9</v>
      </c>
      <c r="E187" s="3">
        <f t="shared" ca="1" si="18"/>
        <v>19</v>
      </c>
      <c r="F187" s="3">
        <f t="shared" ca="1" si="19"/>
        <v>23</v>
      </c>
      <c r="G187" s="3">
        <f t="shared" ca="1" si="20"/>
        <v>76</v>
      </c>
      <c r="H187" s="3">
        <f t="shared" si="24"/>
        <v>0</v>
      </c>
      <c r="I187" s="3">
        <v>2</v>
      </c>
      <c r="J187" s="3">
        <v>73</v>
      </c>
      <c r="K187" s="9">
        <f t="shared" ca="1" si="21"/>
        <v>244.4666666666667</v>
      </c>
      <c r="L187" s="3">
        <f t="shared" ca="1" si="22"/>
        <v>76</v>
      </c>
    </row>
    <row r="188" spans="1:12">
      <c r="A188" s="3">
        <v>2</v>
      </c>
      <c r="B188" s="3">
        <v>8</v>
      </c>
      <c r="C188" s="3">
        <v>19</v>
      </c>
      <c r="D188" s="4">
        <f t="shared" ca="1" si="17"/>
        <v>3.5</v>
      </c>
      <c r="E188" s="3">
        <f t="shared" ca="1" si="18"/>
        <v>2</v>
      </c>
      <c r="F188" s="3">
        <f t="shared" ca="1" si="19"/>
        <v>22</v>
      </c>
      <c r="G188" s="3">
        <f t="shared" ca="1" si="20"/>
        <v>65</v>
      </c>
      <c r="H188" s="3">
        <f t="shared" si="24"/>
        <v>0</v>
      </c>
      <c r="I188" s="3">
        <v>1</v>
      </c>
      <c r="J188" s="3">
        <v>73</v>
      </c>
      <c r="K188" s="9">
        <f t="shared" ca="1" si="21"/>
        <v>28.845714285714287</v>
      </c>
      <c r="L188" s="3">
        <f t="shared" ca="1" si="22"/>
        <v>7.6000000000000005</v>
      </c>
    </row>
    <row r="189" spans="1:12">
      <c r="A189" s="3">
        <v>2</v>
      </c>
      <c r="B189" s="3">
        <v>8</v>
      </c>
      <c r="C189" s="3">
        <v>20</v>
      </c>
      <c r="D189" s="4">
        <f t="shared" ca="1" si="17"/>
        <v>3.6999999999999997</v>
      </c>
      <c r="E189" s="3">
        <f t="shared" ca="1" si="18"/>
        <v>20</v>
      </c>
      <c r="F189" s="3">
        <f t="shared" ca="1" si="19"/>
        <v>19</v>
      </c>
      <c r="G189" s="3">
        <f t="shared" ca="1" si="20"/>
        <v>73</v>
      </c>
      <c r="H189" s="3">
        <f t="shared" si="24"/>
        <v>0</v>
      </c>
      <c r="I189" s="3">
        <v>-5</v>
      </c>
      <c r="J189" s="3">
        <v>73</v>
      </c>
      <c r="K189" s="9">
        <f t="shared" ca="1" si="21"/>
        <v>286.48648648648651</v>
      </c>
      <c r="L189" s="3">
        <f t="shared" ca="1" si="22"/>
        <v>52</v>
      </c>
    </row>
    <row r="190" spans="1:12">
      <c r="A190" s="3">
        <v>2</v>
      </c>
      <c r="B190" s="3">
        <v>8</v>
      </c>
      <c r="C190" s="3">
        <v>21</v>
      </c>
      <c r="D190" s="4">
        <f t="shared" ca="1" si="17"/>
        <v>3.5</v>
      </c>
      <c r="E190" s="3">
        <f t="shared" ca="1" si="18"/>
        <v>17</v>
      </c>
      <c r="F190" s="3">
        <f t="shared" ca="1" si="19"/>
        <v>18</v>
      </c>
      <c r="G190" s="3">
        <f t="shared" ca="1" si="20"/>
        <v>62</v>
      </c>
      <c r="H190" s="3">
        <f t="shared" si="24"/>
        <v>0</v>
      </c>
      <c r="I190" s="3">
        <v>-6</v>
      </c>
      <c r="J190" s="3">
        <v>73</v>
      </c>
      <c r="K190" s="9">
        <f t="shared" ca="1" si="21"/>
        <v>260.63428571428574</v>
      </c>
      <c r="L190" s="3">
        <f t="shared" ca="1" si="22"/>
        <v>40.800000000000004</v>
      </c>
    </row>
    <row r="191" spans="1:12">
      <c r="A191" s="3">
        <v>2</v>
      </c>
      <c r="B191" s="3">
        <v>8</v>
      </c>
      <c r="C191" s="3">
        <v>22</v>
      </c>
      <c r="D191" s="4">
        <f t="shared" ca="1" si="17"/>
        <v>4.0999999999999996</v>
      </c>
      <c r="E191" s="3">
        <f t="shared" ca="1" si="18"/>
        <v>11</v>
      </c>
      <c r="F191" s="3">
        <f t="shared" ca="1" si="19"/>
        <v>19</v>
      </c>
      <c r="G191" s="3">
        <f t="shared" ca="1" si="20"/>
        <v>60</v>
      </c>
      <c r="H191" s="3">
        <f t="shared" si="24"/>
        <v>0</v>
      </c>
      <c r="I191" s="3">
        <v>-8</v>
      </c>
      <c r="J191" s="3">
        <v>73</v>
      </c>
      <c r="K191" s="9">
        <f t="shared" ca="1" si="21"/>
        <v>152.33658536585364</v>
      </c>
      <c r="L191" s="3">
        <f t="shared" ca="1" si="22"/>
        <v>22</v>
      </c>
    </row>
    <row r="192" spans="1:12">
      <c r="A192" s="3">
        <v>2</v>
      </c>
      <c r="B192" s="3">
        <v>8</v>
      </c>
      <c r="C192" s="3">
        <v>23</v>
      </c>
      <c r="D192" s="4">
        <f t="shared" ca="1" si="17"/>
        <v>3.4</v>
      </c>
      <c r="E192" s="3">
        <f t="shared" ca="1" si="18"/>
        <v>10</v>
      </c>
      <c r="F192" s="3">
        <f t="shared" ca="1" si="19"/>
        <v>16</v>
      </c>
      <c r="G192" s="3">
        <f t="shared" ca="1" si="20"/>
        <v>78</v>
      </c>
      <c r="H192" s="3">
        <f t="shared" si="24"/>
        <v>0</v>
      </c>
      <c r="I192" s="3">
        <v>-9</v>
      </c>
      <c r="J192" s="3">
        <v>73</v>
      </c>
      <c r="K192" s="9">
        <f t="shared" ca="1" si="21"/>
        <v>159.70588235294119</v>
      </c>
      <c r="L192" s="3">
        <f t="shared" ca="1" si="22"/>
        <v>18</v>
      </c>
    </row>
    <row r="193" spans="1:12">
      <c r="A193" s="3">
        <v>2</v>
      </c>
      <c r="B193" s="3">
        <v>8</v>
      </c>
      <c r="C193" s="3">
        <v>24</v>
      </c>
      <c r="D193" s="4">
        <f t="shared" ca="1" si="17"/>
        <v>3.8</v>
      </c>
      <c r="E193" s="3">
        <f t="shared" ca="1" si="18"/>
        <v>5</v>
      </c>
      <c r="F193" s="3">
        <f t="shared" ca="1" si="19"/>
        <v>19</v>
      </c>
      <c r="G193" s="3">
        <f t="shared" ca="1" si="20"/>
        <v>72</v>
      </c>
      <c r="H193" s="3">
        <f t="shared" si="24"/>
        <v>0</v>
      </c>
      <c r="I193" s="3">
        <v>-10</v>
      </c>
      <c r="J193" s="3">
        <v>73</v>
      </c>
      <c r="K193" s="9">
        <f t="shared" ca="1" si="21"/>
        <v>76.39473684210526</v>
      </c>
      <c r="L193" s="3">
        <f t="shared" ca="1" si="22"/>
        <v>8</v>
      </c>
    </row>
    <row r="194" spans="1:12">
      <c r="A194" s="3">
        <v>2</v>
      </c>
      <c r="B194" s="3">
        <v>9</v>
      </c>
      <c r="C194" s="3">
        <v>1</v>
      </c>
      <c r="D194" s="4">
        <f t="shared" ca="1" si="17"/>
        <v>3.4</v>
      </c>
      <c r="E194" s="3">
        <f t="shared" ca="1" si="18"/>
        <v>2</v>
      </c>
      <c r="F194" s="3">
        <f t="shared" ca="1" si="19"/>
        <v>19</v>
      </c>
      <c r="G194" s="3">
        <f t="shared" ca="1" si="20"/>
        <v>73</v>
      </c>
      <c r="H194" s="3">
        <f>IF(C194&lt;7,0,IF(C194&gt;17,0,0.03*(10.2-ABS(C194-12))))</f>
        <v>0</v>
      </c>
      <c r="I194" s="3">
        <v>-12</v>
      </c>
      <c r="J194" s="3">
        <v>73</v>
      </c>
      <c r="K194" s="9">
        <f t="shared" ca="1" si="21"/>
        <v>35.294117647058826</v>
      </c>
      <c r="L194" s="3">
        <f t="shared" ca="1" si="22"/>
        <v>2.4000000000000004</v>
      </c>
    </row>
    <row r="195" spans="1:12">
      <c r="A195" s="3">
        <v>2</v>
      </c>
      <c r="B195" s="3">
        <v>9</v>
      </c>
      <c r="C195" s="3">
        <v>2</v>
      </c>
      <c r="D195" s="4">
        <f t="shared" ref="D195:D258" ca="1" si="25">3.3+RANDBETWEEN(0,10)/10</f>
        <v>3.8</v>
      </c>
      <c r="E195" s="3">
        <f t="shared" ref="E195:E258" ca="1" si="26">RANDBETWEEN(1,30)</f>
        <v>7</v>
      </c>
      <c r="F195" s="3">
        <f t="shared" ref="F195:F258" ca="1" si="27">IF(C195&lt;=7,RANDBETWEEN(16,19),IF(C195&gt;=20,RANDBETWEEN(16,19),RANDBETWEEN(20,24)))</f>
        <v>17</v>
      </c>
      <c r="G195" s="3">
        <f t="shared" ref="G195:G258" ca="1" si="28">RANDBETWEEN(60,80)</f>
        <v>73</v>
      </c>
      <c r="H195" s="3">
        <f t="shared" si="24"/>
        <v>0</v>
      </c>
      <c r="I195" s="3">
        <v>-12</v>
      </c>
      <c r="J195" s="3">
        <v>73</v>
      </c>
      <c r="K195" s="9">
        <f t="shared" ref="K195:K241" ca="1" si="29">E195*(95+(F195-I195)*5+(50-H195*100)+ABS(G195-J195)*0.3)/(D195*5)</f>
        <v>106.84210526315789</v>
      </c>
      <c r="L195" s="3">
        <f t="shared" ref="L195:L241" ca="1" si="30">ABS(-18-I195)*0.2*E195</f>
        <v>8.4000000000000021</v>
      </c>
    </row>
    <row r="196" spans="1:12">
      <c r="A196" s="3">
        <v>2</v>
      </c>
      <c r="B196" s="3">
        <v>9</v>
      </c>
      <c r="C196" s="3">
        <v>3</v>
      </c>
      <c r="D196" s="4">
        <f t="shared" ca="1" si="25"/>
        <v>3.8</v>
      </c>
      <c r="E196" s="3">
        <f t="shared" ca="1" si="26"/>
        <v>1</v>
      </c>
      <c r="F196" s="3">
        <f t="shared" ca="1" si="27"/>
        <v>19</v>
      </c>
      <c r="G196" s="3">
        <f t="shared" ca="1" si="28"/>
        <v>78</v>
      </c>
      <c r="H196" s="3">
        <f t="shared" si="24"/>
        <v>0</v>
      </c>
      <c r="I196" s="3">
        <v>-11</v>
      </c>
      <c r="J196" s="3">
        <v>73</v>
      </c>
      <c r="K196" s="9">
        <f t="shared" ca="1" si="29"/>
        <v>15.605263157894736</v>
      </c>
      <c r="L196" s="3">
        <f t="shared" ca="1" si="30"/>
        <v>1.4000000000000001</v>
      </c>
    </row>
    <row r="197" spans="1:12">
      <c r="A197" s="3">
        <v>2</v>
      </c>
      <c r="B197" s="3">
        <v>9</v>
      </c>
      <c r="C197" s="3">
        <v>4</v>
      </c>
      <c r="D197" s="4">
        <f t="shared" ca="1" si="25"/>
        <v>4</v>
      </c>
      <c r="E197" s="3">
        <f t="shared" ca="1" si="26"/>
        <v>30</v>
      </c>
      <c r="F197" s="3">
        <f t="shared" ca="1" si="27"/>
        <v>16</v>
      </c>
      <c r="G197" s="3">
        <f t="shared" ca="1" si="28"/>
        <v>73</v>
      </c>
      <c r="H197" s="3">
        <f t="shared" si="24"/>
        <v>0</v>
      </c>
      <c r="I197" s="3">
        <v>-10</v>
      </c>
      <c r="J197" s="3">
        <v>73</v>
      </c>
      <c r="K197" s="9">
        <f t="shared" ca="1" si="29"/>
        <v>412.5</v>
      </c>
      <c r="L197" s="3">
        <f t="shared" ca="1" si="30"/>
        <v>48</v>
      </c>
    </row>
    <row r="198" spans="1:12">
      <c r="A198" s="3">
        <v>2</v>
      </c>
      <c r="B198" s="3">
        <v>9</v>
      </c>
      <c r="C198" s="3">
        <v>5</v>
      </c>
      <c r="D198" s="4">
        <f t="shared" ca="1" si="25"/>
        <v>3.4</v>
      </c>
      <c r="E198" s="3">
        <f t="shared" ca="1" si="26"/>
        <v>30</v>
      </c>
      <c r="F198" s="3">
        <f t="shared" ca="1" si="27"/>
        <v>17</v>
      </c>
      <c r="G198" s="3">
        <f t="shared" ca="1" si="28"/>
        <v>71</v>
      </c>
      <c r="H198" s="3">
        <f t="shared" si="24"/>
        <v>0</v>
      </c>
      <c r="I198" s="3">
        <v>-8</v>
      </c>
      <c r="J198" s="3">
        <v>73</v>
      </c>
      <c r="K198" s="9">
        <f t="shared" ca="1" si="29"/>
        <v>477.52941176470591</v>
      </c>
      <c r="L198" s="3">
        <f t="shared" ca="1" si="30"/>
        <v>60</v>
      </c>
    </row>
    <row r="199" spans="1:12">
      <c r="A199" s="3">
        <v>2</v>
      </c>
      <c r="B199" s="3">
        <v>9</v>
      </c>
      <c r="C199" s="3">
        <v>6</v>
      </c>
      <c r="D199" s="4">
        <f t="shared" ca="1" si="25"/>
        <v>3.9</v>
      </c>
      <c r="E199" s="3">
        <f t="shared" ca="1" si="26"/>
        <v>4</v>
      </c>
      <c r="F199" s="3">
        <f t="shared" ca="1" si="27"/>
        <v>17</v>
      </c>
      <c r="G199" s="3">
        <f t="shared" ca="1" si="28"/>
        <v>63</v>
      </c>
      <c r="H199" s="3">
        <f t="shared" si="24"/>
        <v>0</v>
      </c>
      <c r="I199" s="3">
        <v>-8</v>
      </c>
      <c r="J199" s="3">
        <v>73</v>
      </c>
      <c r="K199" s="9">
        <f t="shared" ca="1" si="29"/>
        <v>56</v>
      </c>
      <c r="L199" s="3">
        <f t="shared" ca="1" si="30"/>
        <v>8</v>
      </c>
    </row>
    <row r="200" spans="1:12">
      <c r="A200" s="3">
        <v>2</v>
      </c>
      <c r="B200" s="3">
        <v>9</v>
      </c>
      <c r="C200" s="3">
        <v>7</v>
      </c>
      <c r="D200" s="4">
        <f t="shared" ca="1" si="25"/>
        <v>4.2</v>
      </c>
      <c r="E200" s="3">
        <f t="shared" ca="1" si="26"/>
        <v>7</v>
      </c>
      <c r="F200" s="3">
        <f t="shared" ca="1" si="27"/>
        <v>19</v>
      </c>
      <c r="G200" s="3">
        <f t="shared" ca="1" si="28"/>
        <v>78</v>
      </c>
      <c r="H200" s="3">
        <f t="shared" si="24"/>
        <v>0.15599999999999997</v>
      </c>
      <c r="I200" s="3">
        <v>-4</v>
      </c>
      <c r="J200" s="3">
        <v>73</v>
      </c>
      <c r="K200" s="9">
        <f t="shared" ca="1" si="29"/>
        <v>81.966666666666669</v>
      </c>
      <c r="L200" s="3">
        <f t="shared" ca="1" si="30"/>
        <v>19.600000000000001</v>
      </c>
    </row>
    <row r="201" spans="1:12">
      <c r="A201" s="3">
        <v>2</v>
      </c>
      <c r="B201" s="3">
        <v>9</v>
      </c>
      <c r="C201" s="3">
        <v>8</v>
      </c>
      <c r="D201" s="4">
        <f t="shared" ca="1" si="25"/>
        <v>3.8</v>
      </c>
      <c r="E201" s="3">
        <f t="shared" ca="1" si="26"/>
        <v>17</v>
      </c>
      <c r="F201" s="3">
        <f t="shared" ca="1" si="27"/>
        <v>20</v>
      </c>
      <c r="G201" s="3">
        <f t="shared" ca="1" si="28"/>
        <v>73</v>
      </c>
      <c r="H201" s="3">
        <f t="shared" si="24"/>
        <v>0.18599999999999997</v>
      </c>
      <c r="I201" s="3">
        <v>-3</v>
      </c>
      <c r="J201" s="3">
        <v>73</v>
      </c>
      <c r="K201" s="9">
        <f t="shared" ca="1" si="29"/>
        <v>215.98947368421054</v>
      </c>
      <c r="L201" s="3">
        <f t="shared" ca="1" si="30"/>
        <v>51</v>
      </c>
    </row>
    <row r="202" spans="1:12">
      <c r="A202" s="3">
        <v>2</v>
      </c>
      <c r="B202" s="3">
        <v>9</v>
      </c>
      <c r="C202" s="3">
        <v>9</v>
      </c>
      <c r="D202" s="4">
        <f t="shared" ca="1" si="25"/>
        <v>4.3</v>
      </c>
      <c r="E202" s="3">
        <f t="shared" ca="1" si="26"/>
        <v>9</v>
      </c>
      <c r="F202" s="3">
        <f t="shared" ca="1" si="27"/>
        <v>20</v>
      </c>
      <c r="G202" s="3">
        <f t="shared" ca="1" si="28"/>
        <v>65</v>
      </c>
      <c r="H202" s="3">
        <f t="shared" si="24"/>
        <v>0.21599999999999997</v>
      </c>
      <c r="I202" s="3">
        <v>0</v>
      </c>
      <c r="J202" s="3">
        <v>73</v>
      </c>
      <c r="K202" s="9">
        <f t="shared" ca="1" si="29"/>
        <v>94.520930232558143</v>
      </c>
      <c r="L202" s="3">
        <f t="shared" ca="1" si="30"/>
        <v>32.4</v>
      </c>
    </row>
    <row r="203" spans="1:12">
      <c r="A203" s="3">
        <v>2</v>
      </c>
      <c r="B203" s="3">
        <v>9</v>
      </c>
      <c r="C203" s="3">
        <v>10</v>
      </c>
      <c r="D203" s="4">
        <f t="shared" ca="1" si="25"/>
        <v>4.0999999999999996</v>
      </c>
      <c r="E203" s="3">
        <f t="shared" ca="1" si="26"/>
        <v>22</v>
      </c>
      <c r="F203" s="3">
        <f t="shared" ca="1" si="27"/>
        <v>22</v>
      </c>
      <c r="G203" s="3">
        <f t="shared" ca="1" si="28"/>
        <v>70</v>
      </c>
      <c r="H203" s="3">
        <f t="shared" si="24"/>
        <v>0.24599999999999997</v>
      </c>
      <c r="I203" s="3">
        <v>1</v>
      </c>
      <c r="J203" s="3">
        <v>73</v>
      </c>
      <c r="K203" s="9">
        <f t="shared" ca="1" si="29"/>
        <v>242.85853658536587</v>
      </c>
      <c r="L203" s="3">
        <f t="shared" ca="1" si="30"/>
        <v>83.600000000000009</v>
      </c>
    </row>
    <row r="204" spans="1:12">
      <c r="A204" s="3">
        <v>2</v>
      </c>
      <c r="B204" s="3">
        <v>9</v>
      </c>
      <c r="C204" s="3">
        <v>11</v>
      </c>
      <c r="D204" s="4">
        <f t="shared" ca="1" si="25"/>
        <v>4.3</v>
      </c>
      <c r="E204" s="3">
        <f t="shared" ca="1" si="26"/>
        <v>29</v>
      </c>
      <c r="F204" s="3">
        <f t="shared" ca="1" si="27"/>
        <v>22</v>
      </c>
      <c r="G204" s="3">
        <f t="shared" ca="1" si="28"/>
        <v>71</v>
      </c>
      <c r="H204" s="3">
        <f t="shared" si="24"/>
        <v>0.27599999999999997</v>
      </c>
      <c r="I204" s="3">
        <v>3</v>
      </c>
      <c r="J204" s="3">
        <v>73</v>
      </c>
      <c r="K204" s="9">
        <f t="shared" ca="1" si="29"/>
        <v>287.30232558139534</v>
      </c>
      <c r="L204" s="3">
        <f t="shared" ca="1" si="30"/>
        <v>121.80000000000001</v>
      </c>
    </row>
    <row r="205" spans="1:12">
      <c r="A205" s="3">
        <v>2</v>
      </c>
      <c r="B205" s="3">
        <v>9</v>
      </c>
      <c r="C205" s="3">
        <v>12</v>
      </c>
      <c r="D205" s="4">
        <f t="shared" ca="1" si="25"/>
        <v>4.3</v>
      </c>
      <c r="E205" s="3">
        <f t="shared" ca="1" si="26"/>
        <v>14</v>
      </c>
      <c r="F205" s="3">
        <f t="shared" ca="1" si="27"/>
        <v>23</v>
      </c>
      <c r="G205" s="3">
        <f t="shared" ca="1" si="28"/>
        <v>69</v>
      </c>
      <c r="H205" s="3">
        <f t="shared" si="24"/>
        <v>0.30599999999999999</v>
      </c>
      <c r="I205" s="3">
        <v>5</v>
      </c>
      <c r="J205" s="3">
        <v>73</v>
      </c>
      <c r="K205" s="9">
        <f t="shared" ca="1" si="29"/>
        <v>133.87906976744188</v>
      </c>
      <c r="L205" s="3">
        <f t="shared" ca="1" si="30"/>
        <v>64.400000000000006</v>
      </c>
    </row>
    <row r="206" spans="1:12">
      <c r="A206" s="3">
        <v>2</v>
      </c>
      <c r="B206" s="3">
        <v>9</v>
      </c>
      <c r="C206" s="3">
        <v>13</v>
      </c>
      <c r="D206" s="4">
        <f t="shared" ca="1" si="25"/>
        <v>3.5</v>
      </c>
      <c r="E206" s="3">
        <f t="shared" ca="1" si="26"/>
        <v>17</v>
      </c>
      <c r="F206" s="3">
        <f t="shared" ca="1" si="27"/>
        <v>23</v>
      </c>
      <c r="G206" s="3">
        <f t="shared" ca="1" si="28"/>
        <v>75</v>
      </c>
      <c r="H206" s="3">
        <f t="shared" si="24"/>
        <v>0.27599999999999997</v>
      </c>
      <c r="I206" s="3">
        <v>6</v>
      </c>
      <c r="J206" s="3">
        <v>73</v>
      </c>
      <c r="K206" s="9">
        <f t="shared" ca="1" si="29"/>
        <v>197.2</v>
      </c>
      <c r="L206" s="3">
        <f t="shared" ca="1" si="30"/>
        <v>81.600000000000009</v>
      </c>
    </row>
    <row r="207" spans="1:12">
      <c r="A207" s="3">
        <v>2</v>
      </c>
      <c r="B207" s="3">
        <v>9</v>
      </c>
      <c r="C207" s="3">
        <v>14</v>
      </c>
      <c r="D207" s="4">
        <f t="shared" ca="1" si="25"/>
        <v>3.5999999999999996</v>
      </c>
      <c r="E207" s="3">
        <f t="shared" ca="1" si="26"/>
        <v>27</v>
      </c>
      <c r="F207" s="3">
        <f t="shared" ca="1" si="27"/>
        <v>24</v>
      </c>
      <c r="G207" s="3">
        <f t="shared" ca="1" si="28"/>
        <v>62</v>
      </c>
      <c r="H207" s="3">
        <f t="shared" si="24"/>
        <v>0.24599999999999997</v>
      </c>
      <c r="I207" s="3">
        <v>8</v>
      </c>
      <c r="J207" s="3">
        <v>73</v>
      </c>
      <c r="K207" s="9">
        <f t="shared" ca="1" si="29"/>
        <v>305.55</v>
      </c>
      <c r="L207" s="3">
        <f t="shared" ca="1" si="30"/>
        <v>140.4</v>
      </c>
    </row>
    <row r="208" spans="1:12">
      <c r="A208" s="3">
        <v>2</v>
      </c>
      <c r="B208" s="3">
        <v>9</v>
      </c>
      <c r="C208" s="3">
        <v>15</v>
      </c>
      <c r="D208" s="4">
        <f t="shared" ca="1" si="25"/>
        <v>4.3</v>
      </c>
      <c r="E208" s="3">
        <f t="shared" ca="1" si="26"/>
        <v>27</v>
      </c>
      <c r="F208" s="3">
        <f t="shared" ca="1" si="27"/>
        <v>20</v>
      </c>
      <c r="G208" s="3">
        <f t="shared" ca="1" si="28"/>
        <v>61</v>
      </c>
      <c r="H208" s="3">
        <f t="shared" si="24"/>
        <v>0.21599999999999997</v>
      </c>
      <c r="I208" s="3">
        <v>8</v>
      </c>
      <c r="J208" s="3">
        <v>73</v>
      </c>
      <c r="K208" s="9">
        <f t="shared" ca="1" si="29"/>
        <v>234.83720930232559</v>
      </c>
      <c r="L208" s="3">
        <f t="shared" ca="1" si="30"/>
        <v>140.4</v>
      </c>
    </row>
    <row r="209" spans="1:12">
      <c r="A209" s="3">
        <v>2</v>
      </c>
      <c r="B209" s="3">
        <v>9</v>
      </c>
      <c r="C209" s="3">
        <v>16</v>
      </c>
      <c r="D209" s="4">
        <f t="shared" ca="1" si="25"/>
        <v>4.3</v>
      </c>
      <c r="E209" s="3">
        <f t="shared" ca="1" si="26"/>
        <v>15</v>
      </c>
      <c r="F209" s="3">
        <f t="shared" ca="1" si="27"/>
        <v>23</v>
      </c>
      <c r="G209" s="3">
        <f t="shared" ca="1" si="28"/>
        <v>65</v>
      </c>
      <c r="H209" s="3">
        <f t="shared" si="24"/>
        <v>0.18599999999999997</v>
      </c>
      <c r="I209" s="3">
        <v>8</v>
      </c>
      <c r="J209" s="3">
        <v>73</v>
      </c>
      <c r="K209" s="9">
        <f t="shared" ca="1" si="29"/>
        <v>142.18604651162789</v>
      </c>
      <c r="L209" s="3">
        <f t="shared" ca="1" si="30"/>
        <v>78</v>
      </c>
    </row>
    <row r="210" spans="1:12">
      <c r="A210" s="3">
        <v>2</v>
      </c>
      <c r="B210" s="3">
        <v>9</v>
      </c>
      <c r="C210" s="3">
        <v>17</v>
      </c>
      <c r="D210" s="4">
        <f t="shared" ca="1" si="25"/>
        <v>4</v>
      </c>
      <c r="E210" s="3">
        <f t="shared" ca="1" si="26"/>
        <v>22</v>
      </c>
      <c r="F210" s="3">
        <f t="shared" ca="1" si="27"/>
        <v>21</v>
      </c>
      <c r="G210" s="3">
        <f t="shared" ca="1" si="28"/>
        <v>62</v>
      </c>
      <c r="H210" s="3">
        <f t="shared" si="24"/>
        <v>0.15599999999999997</v>
      </c>
      <c r="I210" s="3">
        <v>5</v>
      </c>
      <c r="J210" s="3">
        <v>73</v>
      </c>
      <c r="K210" s="9">
        <f t="shared" ca="1" si="29"/>
        <v>233.97000000000003</v>
      </c>
      <c r="L210" s="3">
        <f t="shared" ca="1" si="30"/>
        <v>101.20000000000002</v>
      </c>
    </row>
    <row r="211" spans="1:12">
      <c r="A211" s="3">
        <v>2</v>
      </c>
      <c r="B211" s="3">
        <v>9</v>
      </c>
      <c r="C211" s="3">
        <v>18</v>
      </c>
      <c r="D211" s="4">
        <f t="shared" ca="1" si="25"/>
        <v>4</v>
      </c>
      <c r="E211" s="3">
        <f t="shared" ca="1" si="26"/>
        <v>16</v>
      </c>
      <c r="F211" s="3">
        <f t="shared" ca="1" si="27"/>
        <v>20</v>
      </c>
      <c r="G211" s="3">
        <f t="shared" ca="1" si="28"/>
        <v>78</v>
      </c>
      <c r="H211" s="3">
        <f t="shared" si="24"/>
        <v>0</v>
      </c>
      <c r="I211" s="3">
        <v>2</v>
      </c>
      <c r="J211" s="3">
        <v>73</v>
      </c>
      <c r="K211" s="9">
        <f t="shared" ca="1" si="29"/>
        <v>189.2</v>
      </c>
      <c r="L211" s="3">
        <f t="shared" ca="1" si="30"/>
        <v>64</v>
      </c>
    </row>
    <row r="212" spans="1:12">
      <c r="A212" s="3">
        <v>2</v>
      </c>
      <c r="B212" s="3">
        <v>9</v>
      </c>
      <c r="C212" s="3">
        <v>19</v>
      </c>
      <c r="D212" s="4">
        <f t="shared" ca="1" si="25"/>
        <v>3.5</v>
      </c>
      <c r="E212" s="3">
        <f t="shared" ca="1" si="26"/>
        <v>11</v>
      </c>
      <c r="F212" s="3">
        <f t="shared" ca="1" si="27"/>
        <v>23</v>
      </c>
      <c r="G212" s="3">
        <f t="shared" ca="1" si="28"/>
        <v>69</v>
      </c>
      <c r="H212" s="3">
        <f t="shared" si="24"/>
        <v>0</v>
      </c>
      <c r="I212" s="3">
        <v>1</v>
      </c>
      <c r="J212" s="3">
        <v>73</v>
      </c>
      <c r="K212" s="9">
        <f t="shared" ca="1" si="29"/>
        <v>161.04</v>
      </c>
      <c r="L212" s="3">
        <f t="shared" ca="1" si="30"/>
        <v>41.800000000000004</v>
      </c>
    </row>
    <row r="213" spans="1:12">
      <c r="A213" s="3">
        <v>2</v>
      </c>
      <c r="B213" s="3">
        <v>9</v>
      </c>
      <c r="C213" s="3">
        <v>20</v>
      </c>
      <c r="D213" s="4">
        <f t="shared" ca="1" si="25"/>
        <v>3.4</v>
      </c>
      <c r="E213" s="3">
        <f t="shared" ca="1" si="26"/>
        <v>29</v>
      </c>
      <c r="F213" s="3">
        <f t="shared" ca="1" si="27"/>
        <v>17</v>
      </c>
      <c r="G213" s="3">
        <f t="shared" ca="1" si="28"/>
        <v>80</v>
      </c>
      <c r="H213" s="3">
        <f t="shared" si="24"/>
        <v>0</v>
      </c>
      <c r="I213" s="3">
        <v>-5</v>
      </c>
      <c r="J213" s="3">
        <v>73</v>
      </c>
      <c r="K213" s="9">
        <f t="shared" ca="1" si="29"/>
        <v>438.58235294117651</v>
      </c>
      <c r="L213" s="3">
        <f t="shared" ca="1" si="30"/>
        <v>75.400000000000006</v>
      </c>
    </row>
    <row r="214" spans="1:12">
      <c r="A214" s="3">
        <v>2</v>
      </c>
      <c r="B214" s="3">
        <v>9</v>
      </c>
      <c r="C214" s="3">
        <v>21</v>
      </c>
      <c r="D214" s="4">
        <f t="shared" ca="1" si="25"/>
        <v>4.2</v>
      </c>
      <c r="E214" s="3">
        <f t="shared" ca="1" si="26"/>
        <v>6</v>
      </c>
      <c r="F214" s="3">
        <f t="shared" ca="1" si="27"/>
        <v>19</v>
      </c>
      <c r="G214" s="3">
        <f t="shared" ca="1" si="28"/>
        <v>70</v>
      </c>
      <c r="H214" s="3">
        <f t="shared" si="24"/>
        <v>0</v>
      </c>
      <c r="I214" s="3">
        <v>-6</v>
      </c>
      <c r="J214" s="3">
        <v>73</v>
      </c>
      <c r="K214" s="9">
        <f t="shared" ca="1" si="29"/>
        <v>77.399999999999991</v>
      </c>
      <c r="L214" s="3">
        <f t="shared" ca="1" si="30"/>
        <v>14.400000000000002</v>
      </c>
    </row>
    <row r="215" spans="1:12">
      <c r="A215" s="3">
        <v>2</v>
      </c>
      <c r="B215" s="3">
        <v>9</v>
      </c>
      <c r="C215" s="3">
        <v>22</v>
      </c>
      <c r="D215" s="4">
        <f t="shared" ca="1" si="25"/>
        <v>3.5999999999999996</v>
      </c>
      <c r="E215" s="3">
        <f t="shared" ca="1" si="26"/>
        <v>5</v>
      </c>
      <c r="F215" s="3">
        <f t="shared" ca="1" si="27"/>
        <v>18</v>
      </c>
      <c r="G215" s="3">
        <f t="shared" ca="1" si="28"/>
        <v>78</v>
      </c>
      <c r="H215" s="3">
        <f t="shared" si="24"/>
        <v>0</v>
      </c>
      <c r="I215" s="3">
        <v>-8</v>
      </c>
      <c r="J215" s="3">
        <v>73</v>
      </c>
      <c r="K215" s="9">
        <f t="shared" ca="1" si="29"/>
        <v>76.805555555555557</v>
      </c>
      <c r="L215" s="3">
        <f t="shared" ca="1" si="30"/>
        <v>10</v>
      </c>
    </row>
    <row r="216" spans="1:12">
      <c r="A216" s="3">
        <v>2</v>
      </c>
      <c r="B216" s="3">
        <v>9</v>
      </c>
      <c r="C216" s="3">
        <v>23</v>
      </c>
      <c r="D216" s="4">
        <f t="shared" ca="1" si="25"/>
        <v>4.0999999999999996</v>
      </c>
      <c r="E216" s="3">
        <f t="shared" ca="1" si="26"/>
        <v>30</v>
      </c>
      <c r="F216" s="3">
        <f t="shared" ca="1" si="27"/>
        <v>17</v>
      </c>
      <c r="G216" s="3">
        <f t="shared" ca="1" si="28"/>
        <v>73</v>
      </c>
      <c r="H216" s="3">
        <f t="shared" si="24"/>
        <v>0</v>
      </c>
      <c r="I216" s="3">
        <v>-9</v>
      </c>
      <c r="J216" s="3">
        <v>73</v>
      </c>
      <c r="K216" s="9">
        <f t="shared" ca="1" si="29"/>
        <v>402.4390243902439</v>
      </c>
      <c r="L216" s="3">
        <f t="shared" ca="1" si="30"/>
        <v>54</v>
      </c>
    </row>
    <row r="217" spans="1:12">
      <c r="A217" s="3">
        <v>2</v>
      </c>
      <c r="B217" s="3">
        <v>9</v>
      </c>
      <c r="C217" s="3">
        <v>24</v>
      </c>
      <c r="D217" s="4">
        <f t="shared" ca="1" si="25"/>
        <v>3.6999999999999997</v>
      </c>
      <c r="E217" s="3">
        <f t="shared" ca="1" si="26"/>
        <v>3</v>
      </c>
      <c r="F217" s="3">
        <f t="shared" ca="1" si="27"/>
        <v>18</v>
      </c>
      <c r="G217" s="3">
        <f t="shared" ca="1" si="28"/>
        <v>74</v>
      </c>
      <c r="H217" s="3">
        <f t="shared" si="24"/>
        <v>0</v>
      </c>
      <c r="I217" s="3">
        <v>-10</v>
      </c>
      <c r="J217" s="3">
        <v>73</v>
      </c>
      <c r="K217" s="9">
        <f t="shared" ca="1" si="29"/>
        <v>46.264864864864869</v>
      </c>
      <c r="L217" s="3">
        <f t="shared" ca="1" si="30"/>
        <v>4.8000000000000007</v>
      </c>
    </row>
    <row r="218" spans="1:12">
      <c r="A218" s="3">
        <v>2</v>
      </c>
      <c r="B218" s="3">
        <v>10</v>
      </c>
      <c r="C218" s="3">
        <v>1</v>
      </c>
      <c r="D218" s="4">
        <f t="shared" ca="1" si="25"/>
        <v>4.2</v>
      </c>
      <c r="E218" s="3">
        <f t="shared" ca="1" si="26"/>
        <v>29</v>
      </c>
      <c r="F218" s="3">
        <f t="shared" ca="1" si="27"/>
        <v>16</v>
      </c>
      <c r="G218" s="3">
        <f t="shared" ca="1" si="28"/>
        <v>62</v>
      </c>
      <c r="H218" s="3">
        <f>IF(C218&lt;7,0,IF(C218&gt;17,0,0.03*(10.2-ABS(C218-12))))</f>
        <v>0</v>
      </c>
      <c r="I218" s="3">
        <v>-12</v>
      </c>
      <c r="J218" s="3">
        <v>73</v>
      </c>
      <c r="K218" s="9">
        <f t="shared" ca="1" si="29"/>
        <v>398.12857142857149</v>
      </c>
      <c r="L218" s="3">
        <f t="shared" ca="1" si="30"/>
        <v>34.800000000000004</v>
      </c>
    </row>
    <row r="219" spans="1:12">
      <c r="A219" s="3">
        <v>2</v>
      </c>
      <c r="B219" s="3">
        <v>10</v>
      </c>
      <c r="C219" s="3">
        <v>2</v>
      </c>
      <c r="D219" s="4">
        <f t="shared" ca="1" si="25"/>
        <v>4.0999999999999996</v>
      </c>
      <c r="E219" s="3">
        <f t="shared" ca="1" si="26"/>
        <v>16</v>
      </c>
      <c r="F219" s="3">
        <f t="shared" ca="1" si="27"/>
        <v>16</v>
      </c>
      <c r="G219" s="3">
        <f t="shared" ca="1" si="28"/>
        <v>72</v>
      </c>
      <c r="H219" s="3">
        <f t="shared" si="24"/>
        <v>0</v>
      </c>
      <c r="I219" s="3">
        <v>-12</v>
      </c>
      <c r="J219" s="3">
        <v>73</v>
      </c>
      <c r="K219" s="9">
        <f t="shared" ca="1" si="29"/>
        <v>222.67317073170733</v>
      </c>
      <c r="L219" s="3">
        <f t="shared" ca="1" si="30"/>
        <v>19.200000000000003</v>
      </c>
    </row>
    <row r="220" spans="1:12">
      <c r="A220" s="3">
        <v>2</v>
      </c>
      <c r="B220" s="3">
        <v>10</v>
      </c>
      <c r="C220" s="3">
        <v>3</v>
      </c>
      <c r="D220" s="4">
        <f t="shared" ca="1" si="25"/>
        <v>4.0999999999999996</v>
      </c>
      <c r="E220" s="3">
        <f t="shared" ca="1" si="26"/>
        <v>1</v>
      </c>
      <c r="F220" s="3">
        <f t="shared" ca="1" si="27"/>
        <v>18</v>
      </c>
      <c r="G220" s="3">
        <f t="shared" ca="1" si="28"/>
        <v>61</v>
      </c>
      <c r="H220" s="3">
        <f t="shared" si="24"/>
        <v>0</v>
      </c>
      <c r="I220" s="3">
        <v>-11</v>
      </c>
      <c r="J220" s="3">
        <v>73</v>
      </c>
      <c r="K220" s="9">
        <f t="shared" ca="1" si="29"/>
        <v>14.321951219512195</v>
      </c>
      <c r="L220" s="3">
        <f t="shared" ca="1" si="30"/>
        <v>1.4000000000000001</v>
      </c>
    </row>
    <row r="221" spans="1:12">
      <c r="A221" s="3">
        <v>2</v>
      </c>
      <c r="B221" s="3">
        <v>10</v>
      </c>
      <c r="C221" s="3">
        <v>4</v>
      </c>
      <c r="D221" s="4">
        <f t="shared" ca="1" si="25"/>
        <v>3.8</v>
      </c>
      <c r="E221" s="3">
        <f t="shared" ca="1" si="26"/>
        <v>1</v>
      </c>
      <c r="F221" s="3">
        <f t="shared" ca="1" si="27"/>
        <v>18</v>
      </c>
      <c r="G221" s="3">
        <f t="shared" ca="1" si="28"/>
        <v>65</v>
      </c>
      <c r="H221" s="3">
        <f t="shared" si="24"/>
        <v>0</v>
      </c>
      <c r="I221" s="3">
        <v>-10</v>
      </c>
      <c r="J221" s="3">
        <v>73</v>
      </c>
      <c r="K221" s="9">
        <f t="shared" ca="1" si="29"/>
        <v>15.126315789473683</v>
      </c>
      <c r="L221" s="3">
        <f t="shared" ca="1" si="30"/>
        <v>1.6</v>
      </c>
    </row>
    <row r="222" spans="1:12">
      <c r="A222" s="3">
        <v>2</v>
      </c>
      <c r="B222" s="3">
        <v>10</v>
      </c>
      <c r="C222" s="3">
        <v>5</v>
      </c>
      <c r="D222" s="4">
        <f t="shared" ca="1" si="25"/>
        <v>3.5999999999999996</v>
      </c>
      <c r="E222" s="3">
        <f t="shared" ca="1" si="26"/>
        <v>14</v>
      </c>
      <c r="F222" s="3">
        <f t="shared" ca="1" si="27"/>
        <v>18</v>
      </c>
      <c r="G222" s="3">
        <f t="shared" ca="1" si="28"/>
        <v>68</v>
      </c>
      <c r="H222" s="3">
        <f t="shared" si="24"/>
        <v>0</v>
      </c>
      <c r="I222" s="3">
        <v>-8</v>
      </c>
      <c r="J222" s="3">
        <v>73</v>
      </c>
      <c r="K222" s="9">
        <f t="shared" ca="1" si="29"/>
        <v>215.05555555555554</v>
      </c>
      <c r="L222" s="3">
        <f t="shared" ca="1" si="30"/>
        <v>28</v>
      </c>
    </row>
    <row r="223" spans="1:12">
      <c r="A223" s="3">
        <v>2</v>
      </c>
      <c r="B223" s="3">
        <v>10</v>
      </c>
      <c r="C223" s="3">
        <v>6</v>
      </c>
      <c r="D223" s="4">
        <f t="shared" ca="1" si="25"/>
        <v>3.8</v>
      </c>
      <c r="E223" s="3">
        <f t="shared" ca="1" si="26"/>
        <v>25</v>
      </c>
      <c r="F223" s="3">
        <f t="shared" ca="1" si="27"/>
        <v>18</v>
      </c>
      <c r="G223" s="3">
        <f t="shared" ca="1" si="28"/>
        <v>64</v>
      </c>
      <c r="H223" s="3">
        <f t="shared" si="24"/>
        <v>0</v>
      </c>
      <c r="I223" s="3">
        <v>-8</v>
      </c>
      <c r="J223" s="3">
        <v>73</v>
      </c>
      <c r="K223" s="9">
        <f t="shared" ca="1" si="29"/>
        <v>365.39473684210526</v>
      </c>
      <c r="L223" s="3">
        <f t="shared" ca="1" si="30"/>
        <v>50</v>
      </c>
    </row>
    <row r="224" spans="1:12">
      <c r="A224" s="3">
        <v>2</v>
      </c>
      <c r="B224" s="3">
        <v>10</v>
      </c>
      <c r="C224" s="3">
        <v>7</v>
      </c>
      <c r="D224" s="4">
        <f t="shared" ca="1" si="25"/>
        <v>4.3</v>
      </c>
      <c r="E224" s="3">
        <f t="shared" ca="1" si="26"/>
        <v>22</v>
      </c>
      <c r="F224" s="3">
        <f t="shared" ca="1" si="27"/>
        <v>17</v>
      </c>
      <c r="G224" s="3">
        <f t="shared" ca="1" si="28"/>
        <v>75</v>
      </c>
      <c r="H224" s="3">
        <f t="shared" si="24"/>
        <v>0.15599999999999997</v>
      </c>
      <c r="I224" s="3">
        <v>-4</v>
      </c>
      <c r="J224" s="3">
        <v>73</v>
      </c>
      <c r="K224" s="9">
        <f t="shared" ca="1" si="29"/>
        <v>240.46511627906978</v>
      </c>
      <c r="L224" s="3">
        <f t="shared" ca="1" si="30"/>
        <v>61.600000000000009</v>
      </c>
    </row>
    <row r="225" spans="1:12">
      <c r="A225" s="3">
        <v>2</v>
      </c>
      <c r="B225" s="3">
        <v>10</v>
      </c>
      <c r="C225" s="3">
        <v>8</v>
      </c>
      <c r="D225" s="4">
        <f t="shared" ca="1" si="25"/>
        <v>4.0999999999999996</v>
      </c>
      <c r="E225" s="3">
        <f t="shared" ca="1" si="26"/>
        <v>8</v>
      </c>
      <c r="F225" s="3">
        <f t="shared" ca="1" si="27"/>
        <v>21</v>
      </c>
      <c r="G225" s="3">
        <f t="shared" ca="1" si="28"/>
        <v>69</v>
      </c>
      <c r="H225" s="3">
        <f t="shared" si="24"/>
        <v>0.18599999999999997</v>
      </c>
      <c r="I225" s="3">
        <v>-3</v>
      </c>
      <c r="J225" s="3">
        <v>73</v>
      </c>
      <c r="K225" s="9">
        <f t="shared" ca="1" si="29"/>
        <v>96.62439024390244</v>
      </c>
      <c r="L225" s="3">
        <f t="shared" ca="1" si="30"/>
        <v>24</v>
      </c>
    </row>
    <row r="226" spans="1:12">
      <c r="A226" s="3">
        <v>2</v>
      </c>
      <c r="B226" s="3">
        <v>10</v>
      </c>
      <c r="C226" s="3">
        <v>9</v>
      </c>
      <c r="D226" s="4">
        <f t="shared" ca="1" si="25"/>
        <v>3.5</v>
      </c>
      <c r="E226" s="3">
        <f t="shared" ca="1" si="26"/>
        <v>18</v>
      </c>
      <c r="F226" s="3">
        <f t="shared" ca="1" si="27"/>
        <v>23</v>
      </c>
      <c r="G226" s="3">
        <f t="shared" ca="1" si="28"/>
        <v>67</v>
      </c>
      <c r="H226" s="3">
        <f t="shared" si="24"/>
        <v>0.21599999999999997</v>
      </c>
      <c r="I226" s="3">
        <v>0</v>
      </c>
      <c r="J226" s="3">
        <v>73</v>
      </c>
      <c r="K226" s="9">
        <f t="shared" ca="1" si="29"/>
        <v>247.06285714285715</v>
      </c>
      <c r="L226" s="3">
        <f t="shared" ca="1" si="30"/>
        <v>64.8</v>
      </c>
    </row>
    <row r="227" spans="1:12">
      <c r="A227" s="3">
        <v>2</v>
      </c>
      <c r="B227" s="3">
        <v>10</v>
      </c>
      <c r="C227" s="3">
        <v>10</v>
      </c>
      <c r="D227" s="4">
        <f t="shared" ca="1" si="25"/>
        <v>3.6999999999999997</v>
      </c>
      <c r="E227" s="3">
        <f t="shared" ca="1" si="26"/>
        <v>12</v>
      </c>
      <c r="F227" s="3">
        <f t="shared" ca="1" si="27"/>
        <v>22</v>
      </c>
      <c r="G227" s="3">
        <f t="shared" ca="1" si="28"/>
        <v>71</v>
      </c>
      <c r="H227" s="3">
        <f t="shared" si="24"/>
        <v>0.24599999999999997</v>
      </c>
      <c r="I227" s="3">
        <v>1</v>
      </c>
      <c r="J227" s="3">
        <v>73</v>
      </c>
      <c r="K227" s="9">
        <f t="shared" ca="1" si="29"/>
        <v>146.59459459459458</v>
      </c>
      <c r="L227" s="3">
        <f t="shared" ca="1" si="30"/>
        <v>45.6</v>
      </c>
    </row>
    <row r="228" spans="1:12">
      <c r="A228" s="3">
        <v>2</v>
      </c>
      <c r="B228" s="3">
        <v>10</v>
      </c>
      <c r="C228" s="3">
        <v>11</v>
      </c>
      <c r="D228" s="4">
        <f t="shared" ca="1" si="25"/>
        <v>3.6999999999999997</v>
      </c>
      <c r="E228" s="3">
        <f t="shared" ca="1" si="26"/>
        <v>22</v>
      </c>
      <c r="F228" s="3">
        <f t="shared" ca="1" si="27"/>
        <v>21</v>
      </c>
      <c r="G228" s="3">
        <f t="shared" ca="1" si="28"/>
        <v>79</v>
      </c>
      <c r="H228" s="3">
        <f t="shared" si="24"/>
        <v>0.27599999999999997</v>
      </c>
      <c r="I228" s="3">
        <v>3</v>
      </c>
      <c r="J228" s="3">
        <v>73</v>
      </c>
      <c r="K228" s="9">
        <f t="shared" ca="1" si="29"/>
        <v>248.77837837837842</v>
      </c>
      <c r="L228" s="3">
        <f t="shared" ca="1" si="30"/>
        <v>92.4</v>
      </c>
    </row>
    <row r="229" spans="1:12">
      <c r="A229" s="3">
        <v>2</v>
      </c>
      <c r="B229" s="3">
        <v>10</v>
      </c>
      <c r="C229" s="3">
        <v>12</v>
      </c>
      <c r="D229" s="4">
        <f t="shared" ca="1" si="25"/>
        <v>4.0999999999999996</v>
      </c>
      <c r="E229" s="3">
        <f t="shared" ca="1" si="26"/>
        <v>19</v>
      </c>
      <c r="F229" s="3">
        <f t="shared" ca="1" si="27"/>
        <v>22</v>
      </c>
      <c r="G229" s="3">
        <f t="shared" ca="1" si="28"/>
        <v>78</v>
      </c>
      <c r="H229" s="3">
        <f t="shared" si="24"/>
        <v>0.30599999999999999</v>
      </c>
      <c r="I229" s="3">
        <v>5</v>
      </c>
      <c r="J229" s="3">
        <v>73</v>
      </c>
      <c r="K229" s="9">
        <f t="shared" ca="1" si="29"/>
        <v>186.2</v>
      </c>
      <c r="L229" s="3">
        <f t="shared" ca="1" si="30"/>
        <v>87.4</v>
      </c>
    </row>
    <row r="230" spans="1:12">
      <c r="A230" s="3">
        <v>2</v>
      </c>
      <c r="B230" s="3">
        <v>10</v>
      </c>
      <c r="C230" s="3">
        <v>13</v>
      </c>
      <c r="D230" s="4">
        <f t="shared" ca="1" si="25"/>
        <v>4</v>
      </c>
      <c r="E230" s="3">
        <f t="shared" ca="1" si="26"/>
        <v>28</v>
      </c>
      <c r="F230" s="3">
        <f t="shared" ca="1" si="27"/>
        <v>23</v>
      </c>
      <c r="G230" s="3">
        <f t="shared" ca="1" si="28"/>
        <v>69</v>
      </c>
      <c r="H230" s="3">
        <f t="shared" si="24"/>
        <v>0.27599999999999997</v>
      </c>
      <c r="I230" s="3">
        <v>6</v>
      </c>
      <c r="J230" s="3">
        <v>73</v>
      </c>
      <c r="K230" s="9">
        <f t="shared" ca="1" si="29"/>
        <v>285.04000000000002</v>
      </c>
      <c r="L230" s="3">
        <f t="shared" ca="1" si="30"/>
        <v>134.40000000000003</v>
      </c>
    </row>
    <row r="231" spans="1:12">
      <c r="A231" s="3">
        <v>2</v>
      </c>
      <c r="B231" s="3">
        <v>10</v>
      </c>
      <c r="C231" s="3">
        <v>14</v>
      </c>
      <c r="D231" s="4">
        <f t="shared" ca="1" si="25"/>
        <v>3.5</v>
      </c>
      <c r="E231" s="3">
        <f t="shared" ca="1" si="26"/>
        <v>14</v>
      </c>
      <c r="F231" s="3">
        <f t="shared" ca="1" si="27"/>
        <v>23</v>
      </c>
      <c r="G231" s="3">
        <f t="shared" ca="1" si="28"/>
        <v>73</v>
      </c>
      <c r="H231" s="3">
        <f t="shared" si="24"/>
        <v>0.24599999999999997</v>
      </c>
      <c r="I231" s="3">
        <v>8</v>
      </c>
      <c r="J231" s="3">
        <v>73</v>
      </c>
      <c r="K231" s="9">
        <f t="shared" ca="1" si="29"/>
        <v>156.32</v>
      </c>
      <c r="L231" s="3">
        <f t="shared" ca="1" si="30"/>
        <v>72.8</v>
      </c>
    </row>
    <row r="232" spans="1:12">
      <c r="A232" s="3">
        <v>2</v>
      </c>
      <c r="B232" s="3">
        <v>10</v>
      </c>
      <c r="C232" s="3">
        <v>15</v>
      </c>
      <c r="D232" s="4">
        <f t="shared" ca="1" si="25"/>
        <v>3.9</v>
      </c>
      <c r="E232" s="3">
        <f t="shared" ca="1" si="26"/>
        <v>16</v>
      </c>
      <c r="F232" s="3">
        <f t="shared" ca="1" si="27"/>
        <v>23</v>
      </c>
      <c r="G232" s="3">
        <f t="shared" ca="1" si="28"/>
        <v>66</v>
      </c>
      <c r="H232" s="3">
        <f t="shared" si="24"/>
        <v>0.21599999999999997</v>
      </c>
      <c r="I232" s="3">
        <v>8</v>
      </c>
      <c r="J232" s="3">
        <v>73</v>
      </c>
      <c r="K232" s="9">
        <f t="shared" ca="1" si="29"/>
        <v>164.51282051282053</v>
      </c>
      <c r="L232" s="3">
        <f t="shared" ca="1" si="30"/>
        <v>83.2</v>
      </c>
    </row>
    <row r="233" spans="1:12">
      <c r="A233" s="3">
        <v>2</v>
      </c>
      <c r="B233" s="3">
        <v>10</v>
      </c>
      <c r="C233" s="3">
        <v>16</v>
      </c>
      <c r="D233" s="4">
        <f t="shared" ca="1" si="25"/>
        <v>3.8</v>
      </c>
      <c r="E233" s="3">
        <f t="shared" ca="1" si="26"/>
        <v>22</v>
      </c>
      <c r="F233" s="3">
        <f t="shared" ca="1" si="27"/>
        <v>22</v>
      </c>
      <c r="G233" s="3">
        <f t="shared" ca="1" si="28"/>
        <v>64</v>
      </c>
      <c r="H233" s="3">
        <f t="shared" si="24"/>
        <v>0.18599999999999997</v>
      </c>
      <c r="I233" s="3">
        <v>8</v>
      </c>
      <c r="J233" s="3">
        <v>73</v>
      </c>
      <c r="K233" s="9">
        <f t="shared" ca="1" si="29"/>
        <v>230.53684210526316</v>
      </c>
      <c r="L233" s="3">
        <f t="shared" ca="1" si="30"/>
        <v>114.4</v>
      </c>
    </row>
    <row r="234" spans="1:12">
      <c r="A234" s="3">
        <v>2</v>
      </c>
      <c r="B234" s="3">
        <v>10</v>
      </c>
      <c r="C234" s="3">
        <v>17</v>
      </c>
      <c r="D234" s="4">
        <f t="shared" ca="1" si="25"/>
        <v>4.0999999999999996</v>
      </c>
      <c r="E234" s="3">
        <f t="shared" ca="1" si="26"/>
        <v>17</v>
      </c>
      <c r="F234" s="3">
        <f t="shared" ca="1" si="27"/>
        <v>23</v>
      </c>
      <c r="G234" s="3">
        <f t="shared" ca="1" si="28"/>
        <v>80</v>
      </c>
      <c r="H234" s="3">
        <f t="shared" si="24"/>
        <v>0.15599999999999997</v>
      </c>
      <c r="I234" s="3">
        <v>5</v>
      </c>
      <c r="J234" s="3">
        <v>73</v>
      </c>
      <c r="K234" s="9">
        <f t="shared" ca="1" si="29"/>
        <v>183.6829268292683</v>
      </c>
      <c r="L234" s="3">
        <f t="shared" ca="1" si="30"/>
        <v>78.2</v>
      </c>
    </row>
    <row r="235" spans="1:12">
      <c r="A235" s="3">
        <v>2</v>
      </c>
      <c r="B235" s="3">
        <v>10</v>
      </c>
      <c r="C235" s="3">
        <v>18</v>
      </c>
      <c r="D235" s="4">
        <f t="shared" ca="1" si="25"/>
        <v>3.6999999999999997</v>
      </c>
      <c r="E235" s="3">
        <f t="shared" ca="1" si="26"/>
        <v>21</v>
      </c>
      <c r="F235" s="3">
        <f t="shared" ca="1" si="27"/>
        <v>22</v>
      </c>
      <c r="G235" s="3">
        <f t="shared" ca="1" si="28"/>
        <v>69</v>
      </c>
      <c r="H235" s="3">
        <f t="shared" ref="H235:H241" si="31">IF(C235&lt;7,0,IF(C235&gt;17,0,0.03*(10.2-ABS(C235-12))))</f>
        <v>0</v>
      </c>
      <c r="I235" s="3">
        <v>2</v>
      </c>
      <c r="J235" s="3">
        <v>73</v>
      </c>
      <c r="K235" s="9">
        <f t="shared" ca="1" si="29"/>
        <v>279.47027027027025</v>
      </c>
      <c r="L235" s="3">
        <f t="shared" ca="1" si="30"/>
        <v>84</v>
      </c>
    </row>
    <row r="236" spans="1:12">
      <c r="A236" s="3">
        <v>2</v>
      </c>
      <c r="B236" s="3">
        <v>10</v>
      </c>
      <c r="C236" s="3">
        <v>19</v>
      </c>
      <c r="D236" s="4">
        <f t="shared" ca="1" si="25"/>
        <v>3.4</v>
      </c>
      <c r="E236" s="3">
        <f t="shared" ca="1" si="26"/>
        <v>21</v>
      </c>
      <c r="F236" s="3">
        <f t="shared" ca="1" si="27"/>
        <v>24</v>
      </c>
      <c r="G236" s="3">
        <f t="shared" ca="1" si="28"/>
        <v>77</v>
      </c>
      <c r="H236" s="3">
        <f t="shared" si="31"/>
        <v>0</v>
      </c>
      <c r="I236" s="3">
        <v>1</v>
      </c>
      <c r="J236" s="3">
        <v>73</v>
      </c>
      <c r="K236" s="9">
        <f t="shared" ca="1" si="29"/>
        <v>322.65882352941173</v>
      </c>
      <c r="L236" s="3">
        <f t="shared" ca="1" si="30"/>
        <v>79.800000000000011</v>
      </c>
    </row>
    <row r="237" spans="1:12">
      <c r="A237" s="3">
        <v>2</v>
      </c>
      <c r="B237" s="3">
        <v>10</v>
      </c>
      <c r="C237" s="3">
        <v>20</v>
      </c>
      <c r="D237" s="4">
        <f t="shared" ca="1" si="25"/>
        <v>3.6999999999999997</v>
      </c>
      <c r="E237" s="3">
        <f t="shared" ca="1" si="26"/>
        <v>30</v>
      </c>
      <c r="F237" s="3">
        <f t="shared" ca="1" si="27"/>
        <v>16</v>
      </c>
      <c r="G237" s="3">
        <f t="shared" ca="1" si="28"/>
        <v>65</v>
      </c>
      <c r="H237" s="3">
        <f t="shared" si="31"/>
        <v>0</v>
      </c>
      <c r="I237" s="3">
        <v>-5</v>
      </c>
      <c r="J237" s="3">
        <v>73</v>
      </c>
      <c r="K237" s="9">
        <f t="shared" ca="1" si="29"/>
        <v>409.29729729729729</v>
      </c>
      <c r="L237" s="3">
        <f t="shared" ca="1" si="30"/>
        <v>78</v>
      </c>
    </row>
    <row r="238" spans="1:12">
      <c r="A238" s="3">
        <v>2</v>
      </c>
      <c r="B238" s="3">
        <v>10</v>
      </c>
      <c r="C238" s="3">
        <v>21</v>
      </c>
      <c r="D238" s="4">
        <f t="shared" ca="1" si="25"/>
        <v>3.4</v>
      </c>
      <c r="E238" s="3">
        <f t="shared" ca="1" si="26"/>
        <v>27</v>
      </c>
      <c r="F238" s="3">
        <f t="shared" ca="1" si="27"/>
        <v>19</v>
      </c>
      <c r="G238" s="3">
        <f t="shared" ca="1" si="28"/>
        <v>80</v>
      </c>
      <c r="H238" s="3">
        <f t="shared" si="31"/>
        <v>0</v>
      </c>
      <c r="I238" s="3">
        <v>-6</v>
      </c>
      <c r="J238" s="3">
        <v>73</v>
      </c>
      <c r="K238" s="9">
        <f t="shared" ca="1" si="29"/>
        <v>432.15882352941179</v>
      </c>
      <c r="L238" s="3">
        <f t="shared" ca="1" si="30"/>
        <v>64.800000000000011</v>
      </c>
    </row>
    <row r="239" spans="1:12">
      <c r="A239" s="3">
        <v>2</v>
      </c>
      <c r="B239" s="3">
        <v>10</v>
      </c>
      <c r="C239" s="3">
        <v>22</v>
      </c>
      <c r="D239" s="4">
        <f t="shared" ca="1" si="25"/>
        <v>3.5999999999999996</v>
      </c>
      <c r="E239" s="3">
        <f t="shared" ca="1" si="26"/>
        <v>22</v>
      </c>
      <c r="F239" s="3">
        <f t="shared" ca="1" si="27"/>
        <v>16</v>
      </c>
      <c r="G239" s="3">
        <f t="shared" ca="1" si="28"/>
        <v>69</v>
      </c>
      <c r="H239" s="3">
        <f t="shared" si="31"/>
        <v>0</v>
      </c>
      <c r="I239" s="3">
        <v>-8</v>
      </c>
      <c r="J239" s="3">
        <v>73</v>
      </c>
      <c r="K239" s="9">
        <f t="shared" ca="1" si="29"/>
        <v>325.35555555555555</v>
      </c>
      <c r="L239" s="3">
        <f t="shared" ca="1" si="30"/>
        <v>44</v>
      </c>
    </row>
    <row r="240" spans="1:12">
      <c r="A240" s="3">
        <v>2</v>
      </c>
      <c r="B240" s="3">
        <v>10</v>
      </c>
      <c r="C240" s="3">
        <v>23</v>
      </c>
      <c r="D240" s="4">
        <f t="shared" ca="1" si="25"/>
        <v>3.9</v>
      </c>
      <c r="E240" s="3">
        <f t="shared" ca="1" si="26"/>
        <v>20</v>
      </c>
      <c r="F240" s="3">
        <f t="shared" ca="1" si="27"/>
        <v>18</v>
      </c>
      <c r="G240" s="3">
        <f t="shared" ca="1" si="28"/>
        <v>60</v>
      </c>
      <c r="H240" s="3">
        <f t="shared" si="31"/>
        <v>0</v>
      </c>
      <c r="I240" s="3">
        <v>-9</v>
      </c>
      <c r="J240" s="3">
        <v>73</v>
      </c>
      <c r="K240" s="9">
        <f t="shared" ca="1" si="29"/>
        <v>291.17948717948718</v>
      </c>
      <c r="L240" s="3">
        <f t="shared" ca="1" si="30"/>
        <v>36</v>
      </c>
    </row>
    <row r="241" spans="1:12">
      <c r="A241" s="3">
        <v>2</v>
      </c>
      <c r="B241" s="3">
        <v>10</v>
      </c>
      <c r="C241" s="3">
        <v>24</v>
      </c>
      <c r="D241" s="4">
        <f t="shared" ca="1" si="25"/>
        <v>4.2</v>
      </c>
      <c r="E241" s="3">
        <f t="shared" ca="1" si="26"/>
        <v>17</v>
      </c>
      <c r="F241" s="3">
        <f t="shared" ca="1" si="27"/>
        <v>18</v>
      </c>
      <c r="G241" s="3">
        <f t="shared" ca="1" si="28"/>
        <v>70</v>
      </c>
      <c r="H241" s="3">
        <f t="shared" si="31"/>
        <v>0</v>
      </c>
      <c r="I241" s="3">
        <v>-10</v>
      </c>
      <c r="J241" s="3">
        <v>73</v>
      </c>
      <c r="K241" s="9">
        <f t="shared" ca="1" si="29"/>
        <v>231.44285714285712</v>
      </c>
      <c r="L241" s="3">
        <f t="shared" ca="1" si="30"/>
        <v>27.200000000000003</v>
      </c>
    </row>
    <row r="242" spans="1:12" s="20" customFormat="1">
      <c r="A242" s="17">
        <v>2</v>
      </c>
      <c r="B242" s="17">
        <v>11</v>
      </c>
      <c r="C242" s="17">
        <v>1</v>
      </c>
      <c r="D242" s="18">
        <f t="shared" ca="1" si="25"/>
        <v>4.0999999999999996</v>
      </c>
      <c r="E242" s="17">
        <f t="shared" ca="1" si="26"/>
        <v>14</v>
      </c>
      <c r="F242" s="17">
        <f t="shared" ca="1" si="27"/>
        <v>17</v>
      </c>
      <c r="G242" s="17">
        <f t="shared" ca="1" si="28"/>
        <v>61</v>
      </c>
      <c r="H242" s="17">
        <f>IF(C242&lt;7,0,IF(C242&gt;17,0,0.03*(10.2-ABS(C242-12))))</f>
        <v>0</v>
      </c>
      <c r="I242" s="17">
        <v>-12</v>
      </c>
      <c r="J242" s="17">
        <v>73</v>
      </c>
      <c r="K242" s="19">
        <f ca="1">E242*(118+(F242-I242)*5+(45-H242*100)+ABS(G242-J242)*0.3)/(D242*5)</f>
        <v>212.80000000000004</v>
      </c>
      <c r="L242" s="17">
        <f t="shared" ref="L242" ca="1" si="32">ABS(-18-I242)*0.2*E242</f>
        <v>16.800000000000004</v>
      </c>
    </row>
    <row r="243" spans="1:12">
      <c r="A243" s="3">
        <v>2</v>
      </c>
      <c r="B243" s="3">
        <v>11</v>
      </c>
      <c r="C243" s="3">
        <v>2</v>
      </c>
      <c r="D243" s="4">
        <f t="shared" ca="1" si="25"/>
        <v>3.4</v>
      </c>
      <c r="E243" s="3">
        <f t="shared" ca="1" si="26"/>
        <v>15</v>
      </c>
      <c r="F243" s="3">
        <f t="shared" ca="1" si="27"/>
        <v>19</v>
      </c>
      <c r="G243" s="3">
        <f t="shared" ca="1" si="28"/>
        <v>70</v>
      </c>
      <c r="H243" s="3">
        <f t="shared" ref="H243:H265" si="33">IF(C243&lt;7,0,IF(C243&gt;17,0,0.03*(10.2-ABS(C243-12))))</f>
        <v>0</v>
      </c>
      <c r="I243" s="3">
        <v>-12</v>
      </c>
      <c r="J243" s="3">
        <v>73</v>
      </c>
      <c r="K243" s="19">
        <f t="shared" ref="K243:K306" ca="1" si="34">E243*(118+(F243-I243)*5+(45-H243*100)+ABS(G243-J243)*0.3)/(D243*5)</f>
        <v>281.38235294117646</v>
      </c>
      <c r="L243" s="17">
        <f t="shared" ref="L243:L306" ca="1" si="35">ABS(-18-I243)*0.2*E243</f>
        <v>18.000000000000004</v>
      </c>
    </row>
    <row r="244" spans="1:12">
      <c r="A244" s="3">
        <v>2</v>
      </c>
      <c r="B244" s="3">
        <v>11</v>
      </c>
      <c r="C244" s="3">
        <v>3</v>
      </c>
      <c r="D244" s="4">
        <f t="shared" ca="1" si="25"/>
        <v>3.9</v>
      </c>
      <c r="E244" s="3">
        <f t="shared" ca="1" si="26"/>
        <v>21</v>
      </c>
      <c r="F244" s="3">
        <f t="shared" ca="1" si="27"/>
        <v>16</v>
      </c>
      <c r="G244" s="3">
        <f t="shared" ca="1" si="28"/>
        <v>72</v>
      </c>
      <c r="H244" s="3">
        <f t="shared" si="33"/>
        <v>0</v>
      </c>
      <c r="I244" s="3">
        <v>-11</v>
      </c>
      <c r="J244" s="3">
        <v>73</v>
      </c>
      <c r="K244" s="19">
        <f t="shared" ca="1" si="34"/>
        <v>321.24615384615385</v>
      </c>
      <c r="L244" s="17">
        <f t="shared" ca="1" si="35"/>
        <v>29.400000000000002</v>
      </c>
    </row>
    <row r="245" spans="1:12">
      <c r="A245" s="3">
        <v>2</v>
      </c>
      <c r="B245" s="3">
        <v>11</v>
      </c>
      <c r="C245" s="3">
        <v>4</v>
      </c>
      <c r="D245" s="4">
        <f t="shared" ca="1" si="25"/>
        <v>4</v>
      </c>
      <c r="E245" s="3">
        <f t="shared" ca="1" si="26"/>
        <v>4</v>
      </c>
      <c r="F245" s="3">
        <f t="shared" ca="1" si="27"/>
        <v>17</v>
      </c>
      <c r="G245" s="3">
        <f t="shared" ca="1" si="28"/>
        <v>78</v>
      </c>
      <c r="H245" s="3">
        <f t="shared" si="33"/>
        <v>0</v>
      </c>
      <c r="I245" s="3">
        <v>-10</v>
      </c>
      <c r="J245" s="3">
        <v>73</v>
      </c>
      <c r="K245" s="19">
        <f t="shared" ca="1" si="34"/>
        <v>59.9</v>
      </c>
      <c r="L245" s="17">
        <f t="shared" ca="1" si="35"/>
        <v>6.4</v>
      </c>
    </row>
    <row r="246" spans="1:12">
      <c r="A246" s="3">
        <v>2</v>
      </c>
      <c r="B246" s="3">
        <v>11</v>
      </c>
      <c r="C246" s="3">
        <v>5</v>
      </c>
      <c r="D246" s="4">
        <f t="shared" ca="1" si="25"/>
        <v>3.9</v>
      </c>
      <c r="E246" s="3">
        <f t="shared" ca="1" si="26"/>
        <v>20</v>
      </c>
      <c r="F246" s="3">
        <f t="shared" ca="1" si="27"/>
        <v>17</v>
      </c>
      <c r="G246" s="3">
        <f t="shared" ca="1" si="28"/>
        <v>80</v>
      </c>
      <c r="H246" s="3">
        <f t="shared" si="33"/>
        <v>0</v>
      </c>
      <c r="I246" s="3">
        <v>-8</v>
      </c>
      <c r="J246" s="3">
        <v>73</v>
      </c>
      <c r="K246" s="19">
        <f t="shared" ca="1" si="34"/>
        <v>297.53846153846155</v>
      </c>
      <c r="L246" s="17">
        <f t="shared" ca="1" si="35"/>
        <v>40</v>
      </c>
    </row>
    <row r="247" spans="1:12">
      <c r="A247" s="3">
        <v>2</v>
      </c>
      <c r="B247" s="3">
        <v>11</v>
      </c>
      <c r="C247" s="3">
        <v>6</v>
      </c>
      <c r="D247" s="4">
        <f t="shared" ca="1" si="25"/>
        <v>3.8</v>
      </c>
      <c r="E247" s="3">
        <f t="shared" ca="1" si="26"/>
        <v>11</v>
      </c>
      <c r="F247" s="3">
        <f t="shared" ca="1" si="27"/>
        <v>17</v>
      </c>
      <c r="G247" s="3">
        <f t="shared" ca="1" si="28"/>
        <v>76</v>
      </c>
      <c r="H247" s="3">
        <f t="shared" si="33"/>
        <v>0</v>
      </c>
      <c r="I247" s="3">
        <v>-8</v>
      </c>
      <c r="J247" s="3">
        <v>73</v>
      </c>
      <c r="K247" s="19">
        <f t="shared" ca="1" si="34"/>
        <v>167.25789473684208</v>
      </c>
      <c r="L247" s="17">
        <f t="shared" ca="1" si="35"/>
        <v>22</v>
      </c>
    </row>
    <row r="248" spans="1:12">
      <c r="A248" s="3">
        <v>2</v>
      </c>
      <c r="B248" s="3">
        <v>11</v>
      </c>
      <c r="C248" s="3">
        <v>7</v>
      </c>
      <c r="D248" s="4">
        <f t="shared" ca="1" si="25"/>
        <v>3.3</v>
      </c>
      <c r="E248" s="3">
        <f t="shared" ca="1" si="26"/>
        <v>26</v>
      </c>
      <c r="F248" s="3">
        <f t="shared" ca="1" si="27"/>
        <v>16</v>
      </c>
      <c r="G248" s="3">
        <f t="shared" ca="1" si="28"/>
        <v>61</v>
      </c>
      <c r="H248" s="3">
        <f t="shared" si="33"/>
        <v>0.15599999999999997</v>
      </c>
      <c r="I248" s="3">
        <v>-4</v>
      </c>
      <c r="J248" s="3">
        <v>73</v>
      </c>
      <c r="K248" s="19">
        <f t="shared" ca="1" si="34"/>
        <v>395.5151515151515</v>
      </c>
      <c r="L248" s="17">
        <f t="shared" ca="1" si="35"/>
        <v>72.800000000000011</v>
      </c>
    </row>
    <row r="249" spans="1:12">
      <c r="A249" s="3">
        <v>2</v>
      </c>
      <c r="B249" s="3">
        <v>11</v>
      </c>
      <c r="C249" s="3">
        <v>8</v>
      </c>
      <c r="D249" s="4">
        <f t="shared" ca="1" si="25"/>
        <v>3.5</v>
      </c>
      <c r="E249" s="3">
        <f t="shared" ca="1" si="26"/>
        <v>12</v>
      </c>
      <c r="F249" s="3">
        <f t="shared" ca="1" si="27"/>
        <v>20</v>
      </c>
      <c r="G249" s="3">
        <f t="shared" ca="1" si="28"/>
        <v>75</v>
      </c>
      <c r="H249" s="3">
        <f t="shared" si="33"/>
        <v>0.18599999999999997</v>
      </c>
      <c r="I249" s="3">
        <v>-3</v>
      </c>
      <c r="J249" s="3">
        <v>73</v>
      </c>
      <c r="K249" s="19">
        <f t="shared" ca="1" si="34"/>
        <v>178.28571428571428</v>
      </c>
      <c r="L249" s="17">
        <f t="shared" ca="1" si="35"/>
        <v>36</v>
      </c>
    </row>
    <row r="250" spans="1:12">
      <c r="A250" s="3">
        <v>2</v>
      </c>
      <c r="B250" s="3">
        <v>11</v>
      </c>
      <c r="C250" s="3">
        <v>9</v>
      </c>
      <c r="D250" s="4">
        <f t="shared" ca="1" si="25"/>
        <v>4</v>
      </c>
      <c r="E250" s="3">
        <f t="shared" ca="1" si="26"/>
        <v>10</v>
      </c>
      <c r="F250" s="3">
        <f t="shared" ca="1" si="27"/>
        <v>23</v>
      </c>
      <c r="G250" s="3">
        <f t="shared" ca="1" si="28"/>
        <v>76</v>
      </c>
      <c r="H250" s="3">
        <f t="shared" si="33"/>
        <v>0.21599999999999997</v>
      </c>
      <c r="I250" s="3">
        <v>0</v>
      </c>
      <c r="J250" s="3">
        <v>73</v>
      </c>
      <c r="K250" s="19">
        <f t="shared" ca="1" si="34"/>
        <v>128.64999999999998</v>
      </c>
      <c r="L250" s="17">
        <f t="shared" ca="1" si="35"/>
        <v>36</v>
      </c>
    </row>
    <row r="251" spans="1:12">
      <c r="A251" s="3">
        <v>2</v>
      </c>
      <c r="B251" s="3">
        <v>11</v>
      </c>
      <c r="C251" s="3">
        <v>10</v>
      </c>
      <c r="D251" s="4">
        <f t="shared" ca="1" si="25"/>
        <v>4</v>
      </c>
      <c r="E251" s="3">
        <f t="shared" ca="1" si="26"/>
        <v>3</v>
      </c>
      <c r="F251" s="3">
        <f t="shared" ca="1" si="27"/>
        <v>20</v>
      </c>
      <c r="G251" s="3">
        <f t="shared" ca="1" si="28"/>
        <v>75</v>
      </c>
      <c r="H251" s="3">
        <f t="shared" si="33"/>
        <v>0.24599999999999997</v>
      </c>
      <c r="I251" s="3">
        <v>1</v>
      </c>
      <c r="J251" s="3">
        <v>73</v>
      </c>
      <c r="K251" s="19">
        <f t="shared" ca="1" si="34"/>
        <v>35.1</v>
      </c>
      <c r="L251" s="17">
        <f t="shared" ca="1" si="35"/>
        <v>11.4</v>
      </c>
    </row>
    <row r="252" spans="1:12">
      <c r="A252" s="3">
        <v>2</v>
      </c>
      <c r="B252" s="3">
        <v>11</v>
      </c>
      <c r="C252" s="3">
        <v>11</v>
      </c>
      <c r="D252" s="4">
        <f t="shared" ca="1" si="25"/>
        <v>4.3</v>
      </c>
      <c r="E252" s="3">
        <f t="shared" ca="1" si="26"/>
        <v>23</v>
      </c>
      <c r="F252" s="3">
        <f t="shared" ca="1" si="27"/>
        <v>20</v>
      </c>
      <c r="G252" s="3">
        <f t="shared" ca="1" si="28"/>
        <v>68</v>
      </c>
      <c r="H252" s="3">
        <f t="shared" si="33"/>
        <v>0.27599999999999997</v>
      </c>
      <c r="I252" s="3">
        <v>3</v>
      </c>
      <c r="J252" s="3">
        <v>73</v>
      </c>
      <c r="K252" s="19">
        <f t="shared" ca="1" si="34"/>
        <v>237.3813953488372</v>
      </c>
      <c r="L252" s="17">
        <f t="shared" ca="1" si="35"/>
        <v>96.600000000000009</v>
      </c>
    </row>
    <row r="253" spans="1:12">
      <c r="A253" s="3">
        <v>2</v>
      </c>
      <c r="B253" s="3">
        <v>11</v>
      </c>
      <c r="C253" s="3">
        <v>12</v>
      </c>
      <c r="D253" s="4">
        <f t="shared" ca="1" si="25"/>
        <v>3.5</v>
      </c>
      <c r="E253" s="3">
        <f t="shared" ca="1" si="26"/>
        <v>21</v>
      </c>
      <c r="F253" s="3">
        <f t="shared" ca="1" si="27"/>
        <v>20</v>
      </c>
      <c r="G253" s="3">
        <f t="shared" ca="1" si="28"/>
        <v>70</v>
      </c>
      <c r="H253" s="3">
        <f t="shared" si="33"/>
        <v>0.30599999999999999</v>
      </c>
      <c r="I253" s="3">
        <v>5</v>
      </c>
      <c r="J253" s="3">
        <v>73</v>
      </c>
      <c r="K253" s="19">
        <f t="shared" ca="1" si="34"/>
        <v>249.96</v>
      </c>
      <c r="L253" s="17">
        <f t="shared" ca="1" si="35"/>
        <v>96.600000000000009</v>
      </c>
    </row>
    <row r="254" spans="1:12">
      <c r="A254" s="3">
        <v>2</v>
      </c>
      <c r="B254" s="3">
        <v>11</v>
      </c>
      <c r="C254" s="3">
        <v>13</v>
      </c>
      <c r="D254" s="4">
        <f t="shared" ca="1" si="25"/>
        <v>3.9</v>
      </c>
      <c r="E254" s="3">
        <f t="shared" ca="1" si="26"/>
        <v>18</v>
      </c>
      <c r="F254" s="3">
        <f t="shared" ca="1" si="27"/>
        <v>22</v>
      </c>
      <c r="G254" s="3">
        <f t="shared" ca="1" si="28"/>
        <v>67</v>
      </c>
      <c r="H254" s="3">
        <f t="shared" si="33"/>
        <v>0.27599999999999997</v>
      </c>
      <c r="I254" s="3">
        <v>6</v>
      </c>
      <c r="J254" s="3">
        <v>73</v>
      </c>
      <c r="K254" s="19">
        <f t="shared" ca="1" si="34"/>
        <v>200.49230769230772</v>
      </c>
      <c r="L254" s="17">
        <f t="shared" ca="1" si="35"/>
        <v>86.4</v>
      </c>
    </row>
    <row r="255" spans="1:12">
      <c r="A255" s="3">
        <v>2</v>
      </c>
      <c r="B255" s="3">
        <v>11</v>
      </c>
      <c r="C255" s="3">
        <v>14</v>
      </c>
      <c r="D255" s="4">
        <f t="shared" ca="1" si="25"/>
        <v>3.9</v>
      </c>
      <c r="E255" s="3">
        <f t="shared" ca="1" si="26"/>
        <v>4</v>
      </c>
      <c r="F255" s="3">
        <f t="shared" ca="1" si="27"/>
        <v>20</v>
      </c>
      <c r="G255" s="3">
        <f t="shared" ca="1" si="28"/>
        <v>78</v>
      </c>
      <c r="H255" s="3">
        <f t="shared" si="33"/>
        <v>0.24599999999999997</v>
      </c>
      <c r="I255" s="3">
        <v>8</v>
      </c>
      <c r="J255" s="3">
        <v>73</v>
      </c>
      <c r="K255" s="19">
        <f t="shared" ca="1" si="34"/>
        <v>41.005128205128209</v>
      </c>
      <c r="L255" s="17">
        <f t="shared" ca="1" si="35"/>
        <v>20.8</v>
      </c>
    </row>
    <row r="256" spans="1:12">
      <c r="A256" s="3">
        <v>2</v>
      </c>
      <c r="B256" s="3">
        <v>11</v>
      </c>
      <c r="C256" s="3">
        <v>15</v>
      </c>
      <c r="D256" s="4">
        <f t="shared" ca="1" si="25"/>
        <v>3.6999999999999997</v>
      </c>
      <c r="E256" s="3">
        <f t="shared" ca="1" si="26"/>
        <v>30</v>
      </c>
      <c r="F256" s="3">
        <f t="shared" ca="1" si="27"/>
        <v>20</v>
      </c>
      <c r="G256" s="3">
        <f t="shared" ca="1" si="28"/>
        <v>77</v>
      </c>
      <c r="H256" s="3">
        <f t="shared" si="33"/>
        <v>0.21599999999999997</v>
      </c>
      <c r="I256" s="3">
        <v>8</v>
      </c>
      <c r="J256" s="3">
        <v>73</v>
      </c>
      <c r="K256" s="19">
        <f t="shared" ca="1" si="34"/>
        <v>328.54054054054052</v>
      </c>
      <c r="L256" s="17">
        <f t="shared" ca="1" si="35"/>
        <v>156</v>
      </c>
    </row>
    <row r="257" spans="1:12">
      <c r="A257" s="3">
        <v>2</v>
      </c>
      <c r="B257" s="3">
        <v>11</v>
      </c>
      <c r="C257" s="3">
        <v>16</v>
      </c>
      <c r="D257" s="4">
        <f t="shared" ca="1" si="25"/>
        <v>3.8</v>
      </c>
      <c r="E257" s="3">
        <f t="shared" ca="1" si="26"/>
        <v>29</v>
      </c>
      <c r="F257" s="3">
        <f t="shared" ca="1" si="27"/>
        <v>24</v>
      </c>
      <c r="G257" s="3">
        <f t="shared" ca="1" si="28"/>
        <v>78</v>
      </c>
      <c r="H257" s="3">
        <f t="shared" si="33"/>
        <v>0.18599999999999997</v>
      </c>
      <c r="I257" s="3">
        <v>8</v>
      </c>
      <c r="J257" s="3">
        <v>73</v>
      </c>
      <c r="K257" s="19">
        <f t="shared" ca="1" si="34"/>
        <v>344.79473684210529</v>
      </c>
      <c r="L257" s="17">
        <f t="shared" ca="1" si="35"/>
        <v>150.80000000000001</v>
      </c>
    </row>
    <row r="258" spans="1:12">
      <c r="A258" s="3">
        <v>2</v>
      </c>
      <c r="B258" s="3">
        <v>11</v>
      </c>
      <c r="C258" s="3">
        <v>17</v>
      </c>
      <c r="D258" s="4">
        <f t="shared" ca="1" si="25"/>
        <v>3.5</v>
      </c>
      <c r="E258" s="3">
        <f t="shared" ca="1" si="26"/>
        <v>29</v>
      </c>
      <c r="F258" s="3">
        <f t="shared" ca="1" si="27"/>
        <v>21</v>
      </c>
      <c r="G258" s="3">
        <f t="shared" ca="1" si="28"/>
        <v>77</v>
      </c>
      <c r="H258" s="3">
        <f t="shared" si="33"/>
        <v>0.15599999999999997</v>
      </c>
      <c r="I258" s="3">
        <v>5</v>
      </c>
      <c r="J258" s="3">
        <v>73</v>
      </c>
      <c r="K258" s="19">
        <f t="shared" ca="1" si="34"/>
        <v>378.82285714285712</v>
      </c>
      <c r="L258" s="17">
        <f t="shared" ca="1" si="35"/>
        <v>133.4</v>
      </c>
    </row>
    <row r="259" spans="1:12">
      <c r="A259" s="3">
        <v>2</v>
      </c>
      <c r="B259" s="3">
        <v>11</v>
      </c>
      <c r="C259" s="3">
        <v>18</v>
      </c>
      <c r="D259" s="4">
        <f t="shared" ref="D259:D322" ca="1" si="36">3.3+RANDBETWEEN(0,10)/10</f>
        <v>4.2</v>
      </c>
      <c r="E259" s="3">
        <f t="shared" ref="E259:E322" ca="1" si="37">RANDBETWEEN(1,30)</f>
        <v>5</v>
      </c>
      <c r="F259" s="3">
        <f t="shared" ref="F259:F322" ca="1" si="38">IF(C259&lt;=7,RANDBETWEEN(16,19),IF(C259&gt;=20,RANDBETWEEN(16,19),RANDBETWEEN(20,24)))</f>
        <v>22</v>
      </c>
      <c r="G259" s="3">
        <f t="shared" ref="G259:G322" ca="1" si="39">RANDBETWEEN(60,80)</f>
        <v>67</v>
      </c>
      <c r="H259" s="3">
        <f t="shared" si="33"/>
        <v>0</v>
      </c>
      <c r="I259" s="3">
        <v>2</v>
      </c>
      <c r="J259" s="3">
        <v>73</v>
      </c>
      <c r="K259" s="19">
        <f t="shared" ca="1" si="34"/>
        <v>63.047619047619051</v>
      </c>
      <c r="L259" s="17">
        <f t="shared" ca="1" si="35"/>
        <v>20</v>
      </c>
    </row>
    <row r="260" spans="1:12">
      <c r="A260" s="3">
        <v>2</v>
      </c>
      <c r="B260" s="3">
        <v>11</v>
      </c>
      <c r="C260" s="3">
        <v>19</v>
      </c>
      <c r="D260" s="4">
        <f t="shared" ca="1" si="36"/>
        <v>4.0999999999999996</v>
      </c>
      <c r="E260" s="3">
        <f t="shared" ca="1" si="37"/>
        <v>15</v>
      </c>
      <c r="F260" s="3">
        <f t="shared" ca="1" si="38"/>
        <v>23</v>
      </c>
      <c r="G260" s="3">
        <f t="shared" ca="1" si="39"/>
        <v>68</v>
      </c>
      <c r="H260" s="3">
        <f t="shared" si="33"/>
        <v>0</v>
      </c>
      <c r="I260" s="3">
        <v>1</v>
      </c>
      <c r="J260" s="3">
        <v>73</v>
      </c>
      <c r="K260" s="19">
        <f t="shared" ca="1" si="34"/>
        <v>200.85365853658536</v>
      </c>
      <c r="L260" s="17">
        <f t="shared" ca="1" si="35"/>
        <v>57.000000000000007</v>
      </c>
    </row>
    <row r="261" spans="1:12">
      <c r="A261" s="3">
        <v>2</v>
      </c>
      <c r="B261" s="3">
        <v>11</v>
      </c>
      <c r="C261" s="3">
        <v>20</v>
      </c>
      <c r="D261" s="4">
        <f t="shared" ca="1" si="36"/>
        <v>3.3</v>
      </c>
      <c r="E261" s="3">
        <f t="shared" ca="1" si="37"/>
        <v>11</v>
      </c>
      <c r="F261" s="3">
        <f t="shared" ca="1" si="38"/>
        <v>16</v>
      </c>
      <c r="G261" s="3">
        <f t="shared" ca="1" si="39"/>
        <v>64</v>
      </c>
      <c r="H261" s="3">
        <f t="shared" si="33"/>
        <v>0</v>
      </c>
      <c r="I261" s="3">
        <v>-5</v>
      </c>
      <c r="J261" s="3">
        <v>73</v>
      </c>
      <c r="K261" s="19">
        <f t="shared" ca="1" si="34"/>
        <v>180.46666666666667</v>
      </c>
      <c r="L261" s="17">
        <f t="shared" ca="1" si="35"/>
        <v>28.6</v>
      </c>
    </row>
    <row r="262" spans="1:12">
      <c r="A262" s="3">
        <v>2</v>
      </c>
      <c r="B262" s="3">
        <v>11</v>
      </c>
      <c r="C262" s="3">
        <v>21</v>
      </c>
      <c r="D262" s="4">
        <f t="shared" ca="1" si="36"/>
        <v>3.5</v>
      </c>
      <c r="E262" s="3">
        <f t="shared" ca="1" si="37"/>
        <v>19</v>
      </c>
      <c r="F262" s="3">
        <f t="shared" ca="1" si="38"/>
        <v>19</v>
      </c>
      <c r="G262" s="3">
        <f t="shared" ca="1" si="39"/>
        <v>72</v>
      </c>
      <c r="H262" s="3">
        <f t="shared" si="33"/>
        <v>0</v>
      </c>
      <c r="I262" s="3">
        <v>-6</v>
      </c>
      <c r="J262" s="3">
        <v>73</v>
      </c>
      <c r="K262" s="19">
        <f t="shared" ca="1" si="34"/>
        <v>313.01142857142855</v>
      </c>
      <c r="L262" s="17">
        <f t="shared" ca="1" si="35"/>
        <v>45.600000000000009</v>
      </c>
    </row>
    <row r="263" spans="1:12">
      <c r="A263" s="3">
        <v>2</v>
      </c>
      <c r="B263" s="3">
        <v>11</v>
      </c>
      <c r="C263" s="3">
        <v>22</v>
      </c>
      <c r="D263" s="4">
        <f t="shared" ca="1" si="36"/>
        <v>3.3</v>
      </c>
      <c r="E263" s="3">
        <f t="shared" ca="1" si="37"/>
        <v>7</v>
      </c>
      <c r="F263" s="3">
        <f t="shared" ca="1" si="38"/>
        <v>16</v>
      </c>
      <c r="G263" s="3">
        <f t="shared" ca="1" si="39"/>
        <v>66</v>
      </c>
      <c r="H263" s="3">
        <f t="shared" si="33"/>
        <v>0</v>
      </c>
      <c r="I263" s="3">
        <v>-8</v>
      </c>
      <c r="J263" s="3">
        <v>73</v>
      </c>
      <c r="K263" s="19">
        <f t="shared" ca="1" si="34"/>
        <v>120.95151515151517</v>
      </c>
      <c r="L263" s="17">
        <f t="shared" ca="1" si="35"/>
        <v>14</v>
      </c>
    </row>
    <row r="264" spans="1:12">
      <c r="A264" s="3">
        <v>2</v>
      </c>
      <c r="B264" s="3">
        <v>11</v>
      </c>
      <c r="C264" s="3">
        <v>23</v>
      </c>
      <c r="D264" s="4">
        <f t="shared" ca="1" si="36"/>
        <v>3.3</v>
      </c>
      <c r="E264" s="3">
        <f t="shared" ca="1" si="37"/>
        <v>15</v>
      </c>
      <c r="F264" s="3">
        <f t="shared" ca="1" si="38"/>
        <v>19</v>
      </c>
      <c r="G264" s="3">
        <f t="shared" ca="1" si="39"/>
        <v>69</v>
      </c>
      <c r="H264" s="3">
        <f t="shared" si="33"/>
        <v>0</v>
      </c>
      <c r="I264" s="3">
        <v>-9</v>
      </c>
      <c r="J264" s="3">
        <v>73</v>
      </c>
      <c r="K264" s="19">
        <f t="shared" ca="1" si="34"/>
        <v>276.54545454545456</v>
      </c>
      <c r="L264" s="17">
        <f t="shared" ca="1" si="35"/>
        <v>27</v>
      </c>
    </row>
    <row r="265" spans="1:12">
      <c r="A265" s="3">
        <v>2</v>
      </c>
      <c r="B265" s="3">
        <v>11</v>
      </c>
      <c r="C265" s="3">
        <v>24</v>
      </c>
      <c r="D265" s="4">
        <f t="shared" ca="1" si="36"/>
        <v>4.3</v>
      </c>
      <c r="E265" s="3">
        <f t="shared" ca="1" si="37"/>
        <v>24</v>
      </c>
      <c r="F265" s="3">
        <f t="shared" ca="1" si="38"/>
        <v>19</v>
      </c>
      <c r="G265" s="3">
        <f t="shared" ca="1" si="39"/>
        <v>80</v>
      </c>
      <c r="H265" s="3">
        <f t="shared" si="33"/>
        <v>0</v>
      </c>
      <c r="I265" s="3">
        <v>-10</v>
      </c>
      <c r="J265" s="3">
        <v>73</v>
      </c>
      <c r="K265" s="19">
        <f t="shared" ca="1" si="34"/>
        <v>346.15813953488373</v>
      </c>
      <c r="L265" s="17">
        <f t="shared" ca="1" si="35"/>
        <v>38.400000000000006</v>
      </c>
    </row>
    <row r="266" spans="1:12">
      <c r="A266" s="3">
        <v>2</v>
      </c>
      <c r="B266" s="3">
        <v>12</v>
      </c>
      <c r="C266" s="3">
        <v>1</v>
      </c>
      <c r="D266" s="4">
        <f t="shared" ca="1" si="36"/>
        <v>3.5999999999999996</v>
      </c>
      <c r="E266" s="3">
        <f t="shared" ca="1" si="37"/>
        <v>12</v>
      </c>
      <c r="F266" s="3">
        <f t="shared" ca="1" si="38"/>
        <v>17</v>
      </c>
      <c r="G266" s="3">
        <f t="shared" ca="1" si="39"/>
        <v>74</v>
      </c>
      <c r="H266" s="3">
        <f>IF(C266&lt;7,0,IF(C266&gt;17,0,0.03*(10.2-ABS(C266-12))))</f>
        <v>0</v>
      </c>
      <c r="I266" s="3">
        <v>-12</v>
      </c>
      <c r="J266" s="3">
        <v>73</v>
      </c>
      <c r="K266" s="19">
        <f t="shared" ca="1" si="34"/>
        <v>205.53333333333336</v>
      </c>
      <c r="L266" s="17">
        <f t="shared" ca="1" si="35"/>
        <v>14.400000000000002</v>
      </c>
    </row>
    <row r="267" spans="1:12">
      <c r="A267" s="3">
        <v>2</v>
      </c>
      <c r="B267" s="3">
        <v>12</v>
      </c>
      <c r="C267" s="3">
        <v>2</v>
      </c>
      <c r="D267" s="4">
        <f t="shared" ca="1" si="36"/>
        <v>3.9</v>
      </c>
      <c r="E267" s="3">
        <f t="shared" ca="1" si="37"/>
        <v>22</v>
      </c>
      <c r="F267" s="3">
        <f t="shared" ca="1" si="38"/>
        <v>17</v>
      </c>
      <c r="G267" s="3">
        <f t="shared" ca="1" si="39"/>
        <v>76</v>
      </c>
      <c r="H267" s="3">
        <f t="shared" ref="H267:H289" si="40">IF(C267&lt;7,0,IF(C267&gt;17,0,0.03*(10.2-ABS(C267-12))))</f>
        <v>0</v>
      </c>
      <c r="I267" s="3">
        <v>-12</v>
      </c>
      <c r="J267" s="3">
        <v>73</v>
      </c>
      <c r="K267" s="19">
        <f t="shared" ca="1" si="34"/>
        <v>348.50256410256407</v>
      </c>
      <c r="L267" s="17">
        <f t="shared" ca="1" si="35"/>
        <v>26.400000000000006</v>
      </c>
    </row>
    <row r="268" spans="1:12">
      <c r="A268" s="3">
        <v>2</v>
      </c>
      <c r="B268" s="3">
        <v>12</v>
      </c>
      <c r="C268" s="3">
        <v>3</v>
      </c>
      <c r="D268" s="4">
        <f t="shared" ca="1" si="36"/>
        <v>3.5999999999999996</v>
      </c>
      <c r="E268" s="3">
        <f t="shared" ca="1" si="37"/>
        <v>24</v>
      </c>
      <c r="F268" s="3">
        <f t="shared" ca="1" si="38"/>
        <v>19</v>
      </c>
      <c r="G268" s="3">
        <f t="shared" ca="1" si="39"/>
        <v>65</v>
      </c>
      <c r="H268" s="3">
        <f t="shared" si="40"/>
        <v>0</v>
      </c>
      <c r="I268" s="3">
        <v>-11</v>
      </c>
      <c r="J268" s="3">
        <v>73</v>
      </c>
      <c r="K268" s="19">
        <f t="shared" ca="1" si="34"/>
        <v>420.5333333333333</v>
      </c>
      <c r="L268" s="17">
        <f t="shared" ca="1" si="35"/>
        <v>33.6</v>
      </c>
    </row>
    <row r="269" spans="1:12">
      <c r="A269" s="3">
        <v>2</v>
      </c>
      <c r="B269" s="3">
        <v>12</v>
      </c>
      <c r="C269" s="3">
        <v>4</v>
      </c>
      <c r="D269" s="4">
        <f t="shared" ca="1" si="36"/>
        <v>3.6999999999999997</v>
      </c>
      <c r="E269" s="3">
        <f t="shared" ca="1" si="37"/>
        <v>10</v>
      </c>
      <c r="F269" s="3">
        <f t="shared" ca="1" si="38"/>
        <v>16</v>
      </c>
      <c r="G269" s="3">
        <f t="shared" ca="1" si="39"/>
        <v>78</v>
      </c>
      <c r="H269" s="3">
        <f t="shared" si="40"/>
        <v>0</v>
      </c>
      <c r="I269" s="3">
        <v>-10</v>
      </c>
      <c r="J269" s="3">
        <v>73</v>
      </c>
      <c r="K269" s="19">
        <f t="shared" ca="1" si="34"/>
        <v>159.18918918918919</v>
      </c>
      <c r="L269" s="17">
        <f t="shared" ca="1" si="35"/>
        <v>16</v>
      </c>
    </row>
    <row r="270" spans="1:12">
      <c r="A270" s="3">
        <v>2</v>
      </c>
      <c r="B270" s="3">
        <v>12</v>
      </c>
      <c r="C270" s="3">
        <v>5</v>
      </c>
      <c r="D270" s="4">
        <f t="shared" ca="1" si="36"/>
        <v>3.8</v>
      </c>
      <c r="E270" s="3">
        <f t="shared" ca="1" si="37"/>
        <v>21</v>
      </c>
      <c r="F270" s="3">
        <f t="shared" ca="1" si="38"/>
        <v>17</v>
      </c>
      <c r="G270" s="3">
        <f t="shared" ca="1" si="39"/>
        <v>74</v>
      </c>
      <c r="H270" s="3">
        <f t="shared" si="40"/>
        <v>0</v>
      </c>
      <c r="I270" s="3">
        <v>-8</v>
      </c>
      <c r="J270" s="3">
        <v>73</v>
      </c>
      <c r="K270" s="19">
        <f t="shared" ca="1" si="34"/>
        <v>318.64736842105265</v>
      </c>
      <c r="L270" s="17">
        <f t="shared" ca="1" si="35"/>
        <v>42</v>
      </c>
    </row>
    <row r="271" spans="1:12">
      <c r="A271" s="3">
        <v>2</v>
      </c>
      <c r="B271" s="3">
        <v>12</v>
      </c>
      <c r="C271" s="3">
        <v>6</v>
      </c>
      <c r="D271" s="4">
        <f t="shared" ca="1" si="36"/>
        <v>4</v>
      </c>
      <c r="E271" s="3">
        <f t="shared" ca="1" si="37"/>
        <v>15</v>
      </c>
      <c r="F271" s="3">
        <f t="shared" ca="1" si="38"/>
        <v>19</v>
      </c>
      <c r="G271" s="3">
        <f t="shared" ca="1" si="39"/>
        <v>63</v>
      </c>
      <c r="H271" s="3">
        <f t="shared" si="40"/>
        <v>0</v>
      </c>
      <c r="I271" s="3">
        <v>-8</v>
      </c>
      <c r="J271" s="3">
        <v>73</v>
      </c>
      <c r="K271" s="19">
        <f t="shared" ca="1" si="34"/>
        <v>225.75</v>
      </c>
      <c r="L271" s="17">
        <f t="shared" ca="1" si="35"/>
        <v>30</v>
      </c>
    </row>
    <row r="272" spans="1:12">
      <c r="A272" s="3">
        <v>2</v>
      </c>
      <c r="B272" s="3">
        <v>12</v>
      </c>
      <c r="C272" s="3">
        <v>7</v>
      </c>
      <c r="D272" s="4">
        <f t="shared" ca="1" si="36"/>
        <v>3.6999999999999997</v>
      </c>
      <c r="E272" s="3">
        <f t="shared" ca="1" si="37"/>
        <v>28</v>
      </c>
      <c r="F272" s="3">
        <f t="shared" ca="1" si="38"/>
        <v>16</v>
      </c>
      <c r="G272" s="3">
        <f t="shared" ca="1" si="39"/>
        <v>77</v>
      </c>
      <c r="H272" s="3">
        <f t="shared" si="40"/>
        <v>0.15599999999999997</v>
      </c>
      <c r="I272" s="3">
        <v>-4</v>
      </c>
      <c r="J272" s="3">
        <v>73</v>
      </c>
      <c r="K272" s="19">
        <f t="shared" ca="1" si="34"/>
        <v>376.25945945945949</v>
      </c>
      <c r="L272" s="17">
        <f t="shared" ca="1" si="35"/>
        <v>78.400000000000006</v>
      </c>
    </row>
    <row r="273" spans="1:12">
      <c r="A273" s="3">
        <v>2</v>
      </c>
      <c r="B273" s="3">
        <v>12</v>
      </c>
      <c r="C273" s="3">
        <v>8</v>
      </c>
      <c r="D273" s="4">
        <f t="shared" ca="1" si="36"/>
        <v>3.4</v>
      </c>
      <c r="E273" s="3">
        <f t="shared" ca="1" si="37"/>
        <v>11</v>
      </c>
      <c r="F273" s="3">
        <f t="shared" ca="1" si="38"/>
        <v>24</v>
      </c>
      <c r="G273" s="3">
        <f t="shared" ca="1" si="39"/>
        <v>80</v>
      </c>
      <c r="H273" s="3">
        <f t="shared" si="40"/>
        <v>0.18599999999999997</v>
      </c>
      <c r="I273" s="3">
        <v>-3</v>
      </c>
      <c r="J273" s="3">
        <v>73</v>
      </c>
      <c r="K273" s="19">
        <f t="shared" ca="1" si="34"/>
        <v>182.14705882352942</v>
      </c>
      <c r="L273" s="17">
        <f t="shared" ca="1" si="35"/>
        <v>33</v>
      </c>
    </row>
    <row r="274" spans="1:12">
      <c r="A274" s="3">
        <v>2</v>
      </c>
      <c r="B274" s="3">
        <v>12</v>
      </c>
      <c r="C274" s="3">
        <v>9</v>
      </c>
      <c r="D274" s="4">
        <f t="shared" ca="1" si="36"/>
        <v>3.4</v>
      </c>
      <c r="E274" s="3">
        <f t="shared" ca="1" si="37"/>
        <v>26</v>
      </c>
      <c r="F274" s="3">
        <f t="shared" ca="1" si="38"/>
        <v>21</v>
      </c>
      <c r="G274" s="3">
        <f t="shared" ca="1" si="39"/>
        <v>63</v>
      </c>
      <c r="H274" s="3">
        <f t="shared" si="40"/>
        <v>0.21599999999999997</v>
      </c>
      <c r="I274" s="3">
        <v>0</v>
      </c>
      <c r="J274" s="3">
        <v>73</v>
      </c>
      <c r="K274" s="19">
        <f t="shared" ca="1" si="34"/>
        <v>381.43529411764712</v>
      </c>
      <c r="L274" s="17">
        <f t="shared" ca="1" si="35"/>
        <v>93.600000000000009</v>
      </c>
    </row>
    <row r="275" spans="1:12">
      <c r="A275" s="3">
        <v>2</v>
      </c>
      <c r="B275" s="3">
        <v>12</v>
      </c>
      <c r="C275" s="3">
        <v>10</v>
      </c>
      <c r="D275" s="4">
        <f t="shared" ca="1" si="36"/>
        <v>4.0999999999999996</v>
      </c>
      <c r="E275" s="3">
        <f t="shared" ca="1" si="37"/>
        <v>11</v>
      </c>
      <c r="F275" s="3">
        <f t="shared" ca="1" si="38"/>
        <v>22</v>
      </c>
      <c r="G275" s="3">
        <f t="shared" ca="1" si="39"/>
        <v>63</v>
      </c>
      <c r="H275" s="3">
        <f t="shared" si="40"/>
        <v>0.24599999999999997</v>
      </c>
      <c r="I275" s="3">
        <v>1</v>
      </c>
      <c r="J275" s="3">
        <v>73</v>
      </c>
      <c r="K275" s="19">
        <f t="shared" ca="1" si="34"/>
        <v>132.21463414634147</v>
      </c>
      <c r="L275" s="17">
        <f t="shared" ca="1" si="35"/>
        <v>41.800000000000004</v>
      </c>
    </row>
    <row r="276" spans="1:12">
      <c r="A276" s="3">
        <v>2</v>
      </c>
      <c r="B276" s="3">
        <v>12</v>
      </c>
      <c r="C276" s="3">
        <v>11</v>
      </c>
      <c r="D276" s="4">
        <f t="shared" ca="1" si="36"/>
        <v>4.2</v>
      </c>
      <c r="E276" s="3">
        <f t="shared" ca="1" si="37"/>
        <v>9</v>
      </c>
      <c r="F276" s="3">
        <f t="shared" ca="1" si="38"/>
        <v>24</v>
      </c>
      <c r="G276" s="3">
        <f t="shared" ca="1" si="39"/>
        <v>65</v>
      </c>
      <c r="H276" s="3">
        <f t="shared" si="40"/>
        <v>0.27599999999999997</v>
      </c>
      <c r="I276" s="3">
        <v>3</v>
      </c>
      <c r="J276" s="3">
        <v>73</v>
      </c>
      <c r="K276" s="19">
        <f t="shared" ca="1" si="34"/>
        <v>104.05714285714286</v>
      </c>
      <c r="L276" s="17">
        <f t="shared" ca="1" si="35"/>
        <v>37.800000000000004</v>
      </c>
    </row>
    <row r="277" spans="1:12">
      <c r="A277" s="3">
        <v>2</v>
      </c>
      <c r="B277" s="3">
        <v>12</v>
      </c>
      <c r="C277" s="3">
        <v>12</v>
      </c>
      <c r="D277" s="4">
        <f t="shared" ca="1" si="36"/>
        <v>3.3</v>
      </c>
      <c r="E277" s="3">
        <f t="shared" ca="1" si="37"/>
        <v>15</v>
      </c>
      <c r="F277" s="3">
        <f t="shared" ca="1" si="38"/>
        <v>23</v>
      </c>
      <c r="G277" s="3">
        <f t="shared" ca="1" si="39"/>
        <v>61</v>
      </c>
      <c r="H277" s="3">
        <f t="shared" si="40"/>
        <v>0.30599999999999999</v>
      </c>
      <c r="I277" s="3">
        <v>5</v>
      </c>
      <c r="J277" s="3">
        <v>73</v>
      </c>
      <c r="K277" s="19">
        <f t="shared" ca="1" si="34"/>
        <v>205.45454545454547</v>
      </c>
      <c r="L277" s="17">
        <f t="shared" ca="1" si="35"/>
        <v>69.000000000000014</v>
      </c>
    </row>
    <row r="278" spans="1:12">
      <c r="A278" s="3">
        <v>2</v>
      </c>
      <c r="B278" s="3">
        <v>12</v>
      </c>
      <c r="C278" s="3">
        <v>13</v>
      </c>
      <c r="D278" s="4">
        <f t="shared" ca="1" si="36"/>
        <v>4.2</v>
      </c>
      <c r="E278" s="3">
        <f t="shared" ca="1" si="37"/>
        <v>2</v>
      </c>
      <c r="F278" s="3">
        <f t="shared" ca="1" si="38"/>
        <v>20</v>
      </c>
      <c r="G278" s="3">
        <f t="shared" ca="1" si="39"/>
        <v>80</v>
      </c>
      <c r="H278" s="3">
        <f t="shared" si="40"/>
        <v>0.27599999999999997</v>
      </c>
      <c r="I278" s="3">
        <v>6</v>
      </c>
      <c r="J278" s="3">
        <v>73</v>
      </c>
      <c r="K278" s="19">
        <f t="shared" ca="1" si="34"/>
        <v>19.761904761904763</v>
      </c>
      <c r="L278" s="17">
        <f t="shared" ca="1" si="35"/>
        <v>9.6000000000000014</v>
      </c>
    </row>
    <row r="279" spans="1:12">
      <c r="A279" s="3">
        <v>2</v>
      </c>
      <c r="B279" s="3">
        <v>12</v>
      </c>
      <c r="C279" s="3">
        <v>14</v>
      </c>
      <c r="D279" s="4">
        <f t="shared" ca="1" si="36"/>
        <v>3.4</v>
      </c>
      <c r="E279" s="3">
        <f t="shared" ca="1" si="37"/>
        <v>27</v>
      </c>
      <c r="F279" s="3">
        <f t="shared" ca="1" si="38"/>
        <v>23</v>
      </c>
      <c r="G279" s="3">
        <f t="shared" ca="1" si="39"/>
        <v>70</v>
      </c>
      <c r="H279" s="3">
        <f t="shared" si="40"/>
        <v>0.24599999999999997</v>
      </c>
      <c r="I279" s="3">
        <v>8</v>
      </c>
      <c r="J279" s="3">
        <v>73</v>
      </c>
      <c r="K279" s="19">
        <f t="shared" ca="1" si="34"/>
        <v>340.35882352941178</v>
      </c>
      <c r="L279" s="17">
        <f t="shared" ca="1" si="35"/>
        <v>140.4</v>
      </c>
    </row>
    <row r="280" spans="1:12">
      <c r="A280" s="3">
        <v>2</v>
      </c>
      <c r="B280" s="3">
        <v>12</v>
      </c>
      <c r="C280" s="3">
        <v>15</v>
      </c>
      <c r="D280" s="4">
        <f t="shared" ca="1" si="36"/>
        <v>3.6999999999999997</v>
      </c>
      <c r="E280" s="3">
        <f t="shared" ca="1" si="37"/>
        <v>30</v>
      </c>
      <c r="F280" s="3">
        <f t="shared" ca="1" si="38"/>
        <v>22</v>
      </c>
      <c r="G280" s="3">
        <f t="shared" ca="1" si="39"/>
        <v>65</v>
      </c>
      <c r="H280" s="3">
        <f t="shared" si="40"/>
        <v>0.21599999999999997</v>
      </c>
      <c r="I280" s="3">
        <v>8</v>
      </c>
      <c r="J280" s="3">
        <v>73</v>
      </c>
      <c r="K280" s="19">
        <f t="shared" ca="1" si="34"/>
        <v>346.70270270270271</v>
      </c>
      <c r="L280" s="17">
        <f t="shared" ca="1" si="35"/>
        <v>156</v>
      </c>
    </row>
    <row r="281" spans="1:12">
      <c r="A281" s="3">
        <v>2</v>
      </c>
      <c r="B281" s="3">
        <v>12</v>
      </c>
      <c r="C281" s="3">
        <v>16</v>
      </c>
      <c r="D281" s="4">
        <f t="shared" ca="1" si="36"/>
        <v>3.8</v>
      </c>
      <c r="E281" s="3">
        <f t="shared" ca="1" si="37"/>
        <v>2</v>
      </c>
      <c r="F281" s="3">
        <f t="shared" ca="1" si="38"/>
        <v>20</v>
      </c>
      <c r="G281" s="3">
        <f t="shared" ca="1" si="39"/>
        <v>73</v>
      </c>
      <c r="H281" s="3">
        <f t="shared" si="40"/>
        <v>0.18599999999999997</v>
      </c>
      <c r="I281" s="3">
        <v>8</v>
      </c>
      <c r="J281" s="3">
        <v>73</v>
      </c>
      <c r="K281" s="19">
        <f t="shared" ca="1" si="34"/>
        <v>21.515789473684212</v>
      </c>
      <c r="L281" s="17">
        <f t="shared" ca="1" si="35"/>
        <v>10.4</v>
      </c>
    </row>
    <row r="282" spans="1:12">
      <c r="A282" s="3">
        <v>2</v>
      </c>
      <c r="B282" s="3">
        <v>12</v>
      </c>
      <c r="C282" s="3">
        <v>17</v>
      </c>
      <c r="D282" s="4">
        <f t="shared" ca="1" si="36"/>
        <v>3.6999999999999997</v>
      </c>
      <c r="E282" s="3">
        <f t="shared" ca="1" si="37"/>
        <v>2</v>
      </c>
      <c r="F282" s="3">
        <f t="shared" ca="1" si="38"/>
        <v>23</v>
      </c>
      <c r="G282" s="3">
        <f t="shared" ca="1" si="39"/>
        <v>64</v>
      </c>
      <c r="H282" s="3">
        <f t="shared" si="40"/>
        <v>0.15599999999999997</v>
      </c>
      <c r="I282" s="3">
        <v>5</v>
      </c>
      <c r="J282" s="3">
        <v>73</v>
      </c>
      <c r="K282" s="19">
        <f t="shared" ca="1" si="34"/>
        <v>25.956756756756757</v>
      </c>
      <c r="L282" s="17">
        <f t="shared" ca="1" si="35"/>
        <v>9.2000000000000011</v>
      </c>
    </row>
    <row r="283" spans="1:12">
      <c r="A283" s="3">
        <v>2</v>
      </c>
      <c r="B283" s="3">
        <v>12</v>
      </c>
      <c r="C283" s="3">
        <v>18</v>
      </c>
      <c r="D283" s="4">
        <f t="shared" ca="1" si="36"/>
        <v>3.5</v>
      </c>
      <c r="E283" s="3">
        <f t="shared" ca="1" si="37"/>
        <v>9</v>
      </c>
      <c r="F283" s="3">
        <f t="shared" ca="1" si="38"/>
        <v>20</v>
      </c>
      <c r="G283" s="3">
        <f t="shared" ca="1" si="39"/>
        <v>64</v>
      </c>
      <c r="H283" s="3">
        <f t="shared" si="40"/>
        <v>0</v>
      </c>
      <c r="I283" s="3">
        <v>2</v>
      </c>
      <c r="J283" s="3">
        <v>73</v>
      </c>
      <c r="K283" s="19">
        <f t="shared" ca="1" si="34"/>
        <v>131.50285714285712</v>
      </c>
      <c r="L283" s="17">
        <f t="shared" ca="1" si="35"/>
        <v>36</v>
      </c>
    </row>
    <row r="284" spans="1:12">
      <c r="A284" s="3">
        <v>2</v>
      </c>
      <c r="B284" s="3">
        <v>12</v>
      </c>
      <c r="C284" s="3">
        <v>19</v>
      </c>
      <c r="D284" s="4">
        <f t="shared" ca="1" si="36"/>
        <v>4</v>
      </c>
      <c r="E284" s="3">
        <f t="shared" ca="1" si="37"/>
        <v>26</v>
      </c>
      <c r="F284" s="3">
        <f t="shared" ca="1" si="38"/>
        <v>22</v>
      </c>
      <c r="G284" s="3">
        <f t="shared" ca="1" si="39"/>
        <v>64</v>
      </c>
      <c r="H284" s="3">
        <f t="shared" si="40"/>
        <v>0</v>
      </c>
      <c r="I284" s="3">
        <v>1</v>
      </c>
      <c r="J284" s="3">
        <v>73</v>
      </c>
      <c r="K284" s="19">
        <f t="shared" ca="1" si="34"/>
        <v>351.90999999999997</v>
      </c>
      <c r="L284" s="17">
        <f t="shared" ca="1" si="35"/>
        <v>98.800000000000011</v>
      </c>
    </row>
    <row r="285" spans="1:12">
      <c r="A285" s="3">
        <v>2</v>
      </c>
      <c r="B285" s="3">
        <v>12</v>
      </c>
      <c r="C285" s="3">
        <v>20</v>
      </c>
      <c r="D285" s="4">
        <f t="shared" ca="1" si="36"/>
        <v>3.8</v>
      </c>
      <c r="E285" s="3">
        <f t="shared" ca="1" si="37"/>
        <v>11</v>
      </c>
      <c r="F285" s="3">
        <f t="shared" ca="1" si="38"/>
        <v>19</v>
      </c>
      <c r="G285" s="3">
        <f t="shared" ca="1" si="39"/>
        <v>62</v>
      </c>
      <c r="H285" s="3">
        <f t="shared" si="40"/>
        <v>0</v>
      </c>
      <c r="I285" s="3">
        <v>-5</v>
      </c>
      <c r="J285" s="3">
        <v>73</v>
      </c>
      <c r="K285" s="19">
        <f t="shared" ca="1" si="34"/>
        <v>165.75263157894739</v>
      </c>
      <c r="L285" s="17">
        <f t="shared" ca="1" si="35"/>
        <v>28.6</v>
      </c>
    </row>
    <row r="286" spans="1:12">
      <c r="A286" s="3">
        <v>2</v>
      </c>
      <c r="B286" s="3">
        <v>12</v>
      </c>
      <c r="C286" s="3">
        <v>21</v>
      </c>
      <c r="D286" s="4">
        <f t="shared" ca="1" si="36"/>
        <v>3.9</v>
      </c>
      <c r="E286" s="3">
        <f t="shared" ca="1" si="37"/>
        <v>2</v>
      </c>
      <c r="F286" s="3">
        <f t="shared" ca="1" si="38"/>
        <v>17</v>
      </c>
      <c r="G286" s="3">
        <f t="shared" ca="1" si="39"/>
        <v>67</v>
      </c>
      <c r="H286" s="3">
        <f t="shared" si="40"/>
        <v>0</v>
      </c>
      <c r="I286" s="3">
        <v>-6</v>
      </c>
      <c r="J286" s="3">
        <v>73</v>
      </c>
      <c r="K286" s="19">
        <f t="shared" ca="1" si="34"/>
        <v>28.697435897435899</v>
      </c>
      <c r="L286" s="17">
        <f t="shared" ca="1" si="35"/>
        <v>4.8000000000000007</v>
      </c>
    </row>
    <row r="287" spans="1:12">
      <c r="A287" s="3">
        <v>2</v>
      </c>
      <c r="B287" s="3">
        <v>12</v>
      </c>
      <c r="C287" s="3">
        <v>22</v>
      </c>
      <c r="D287" s="4">
        <f t="shared" ca="1" si="36"/>
        <v>3.5999999999999996</v>
      </c>
      <c r="E287" s="3">
        <f t="shared" ca="1" si="37"/>
        <v>11</v>
      </c>
      <c r="F287" s="3">
        <f t="shared" ca="1" si="38"/>
        <v>19</v>
      </c>
      <c r="G287" s="3">
        <f t="shared" ca="1" si="39"/>
        <v>70</v>
      </c>
      <c r="H287" s="3">
        <f t="shared" si="40"/>
        <v>0</v>
      </c>
      <c r="I287" s="3">
        <v>-8</v>
      </c>
      <c r="J287" s="3">
        <v>73</v>
      </c>
      <c r="K287" s="19">
        <f t="shared" ca="1" si="34"/>
        <v>182.6611111111111</v>
      </c>
      <c r="L287" s="17">
        <f t="shared" ca="1" si="35"/>
        <v>22</v>
      </c>
    </row>
    <row r="288" spans="1:12">
      <c r="A288" s="3">
        <v>2</v>
      </c>
      <c r="B288" s="3">
        <v>12</v>
      </c>
      <c r="C288" s="3">
        <v>23</v>
      </c>
      <c r="D288" s="4">
        <f t="shared" ca="1" si="36"/>
        <v>3.3</v>
      </c>
      <c r="E288" s="3">
        <f t="shared" ca="1" si="37"/>
        <v>14</v>
      </c>
      <c r="F288" s="3">
        <f t="shared" ca="1" si="38"/>
        <v>16</v>
      </c>
      <c r="G288" s="3">
        <f t="shared" ca="1" si="39"/>
        <v>68</v>
      </c>
      <c r="H288" s="3">
        <f t="shared" si="40"/>
        <v>0</v>
      </c>
      <c r="I288" s="3">
        <v>-9</v>
      </c>
      <c r="J288" s="3">
        <v>73</v>
      </c>
      <c r="K288" s="19">
        <f t="shared" ca="1" si="34"/>
        <v>245.63636363636363</v>
      </c>
      <c r="L288" s="17">
        <f t="shared" ca="1" si="35"/>
        <v>25.2</v>
      </c>
    </row>
    <row r="289" spans="1:12">
      <c r="A289" s="3">
        <v>2</v>
      </c>
      <c r="B289" s="3">
        <v>12</v>
      </c>
      <c r="C289" s="3">
        <v>24</v>
      </c>
      <c r="D289" s="4">
        <f t="shared" ca="1" si="36"/>
        <v>3.3</v>
      </c>
      <c r="E289" s="3">
        <f t="shared" ca="1" si="37"/>
        <v>12</v>
      </c>
      <c r="F289" s="3">
        <f t="shared" ca="1" si="38"/>
        <v>16</v>
      </c>
      <c r="G289" s="3">
        <f t="shared" ca="1" si="39"/>
        <v>67</v>
      </c>
      <c r="H289" s="3">
        <f t="shared" si="40"/>
        <v>0</v>
      </c>
      <c r="I289" s="3">
        <v>-10</v>
      </c>
      <c r="J289" s="3">
        <v>73</v>
      </c>
      <c r="K289" s="19">
        <f t="shared" ca="1" si="34"/>
        <v>214.40000000000003</v>
      </c>
      <c r="L289" s="17">
        <f t="shared" ca="1" si="35"/>
        <v>19.200000000000003</v>
      </c>
    </row>
    <row r="290" spans="1:12">
      <c r="A290" s="3">
        <v>2</v>
      </c>
      <c r="B290" s="3">
        <v>13</v>
      </c>
      <c r="C290" s="3">
        <v>1</v>
      </c>
      <c r="D290" s="4">
        <f t="shared" ca="1" si="36"/>
        <v>3.5999999999999996</v>
      </c>
      <c r="E290" s="3">
        <f t="shared" ca="1" si="37"/>
        <v>26</v>
      </c>
      <c r="F290" s="3">
        <f t="shared" ca="1" si="38"/>
        <v>18</v>
      </c>
      <c r="G290" s="3">
        <f t="shared" ca="1" si="39"/>
        <v>70</v>
      </c>
      <c r="H290" s="3">
        <f>IF(C290&lt;7,0,IF(C290&gt;17,0,0.03*(10.2-ABS(C290-12))))</f>
        <v>0</v>
      </c>
      <c r="I290" s="3">
        <v>-12</v>
      </c>
      <c r="J290" s="3">
        <v>73</v>
      </c>
      <c r="K290" s="19">
        <f t="shared" ca="1" si="34"/>
        <v>453.4111111111111</v>
      </c>
      <c r="L290" s="17">
        <f t="shared" ca="1" si="35"/>
        <v>31.200000000000003</v>
      </c>
    </row>
    <row r="291" spans="1:12">
      <c r="A291" s="3">
        <v>2</v>
      </c>
      <c r="B291" s="3">
        <v>13</v>
      </c>
      <c r="C291" s="3">
        <v>2</v>
      </c>
      <c r="D291" s="4">
        <f t="shared" ca="1" si="36"/>
        <v>4</v>
      </c>
      <c r="E291" s="3">
        <f t="shared" ca="1" si="37"/>
        <v>18</v>
      </c>
      <c r="F291" s="3">
        <f t="shared" ca="1" si="38"/>
        <v>19</v>
      </c>
      <c r="G291" s="3">
        <f t="shared" ca="1" si="39"/>
        <v>70</v>
      </c>
      <c r="H291" s="3">
        <f t="shared" ref="H291:H313" si="41">IF(C291&lt;7,0,IF(C291&gt;17,0,0.03*(10.2-ABS(C291-12))))</f>
        <v>0</v>
      </c>
      <c r="I291" s="3">
        <v>-12</v>
      </c>
      <c r="J291" s="3">
        <v>73</v>
      </c>
      <c r="K291" s="19">
        <f t="shared" ca="1" si="34"/>
        <v>287.01</v>
      </c>
      <c r="L291" s="17">
        <f t="shared" ca="1" si="35"/>
        <v>21.6</v>
      </c>
    </row>
    <row r="292" spans="1:12">
      <c r="A292" s="3">
        <v>2</v>
      </c>
      <c r="B292" s="3">
        <v>13</v>
      </c>
      <c r="C292" s="3">
        <v>3</v>
      </c>
      <c r="D292" s="4">
        <f t="shared" ca="1" si="36"/>
        <v>4.0999999999999996</v>
      </c>
      <c r="E292" s="3">
        <f t="shared" ca="1" si="37"/>
        <v>16</v>
      </c>
      <c r="F292" s="3">
        <f t="shared" ca="1" si="38"/>
        <v>16</v>
      </c>
      <c r="G292" s="3">
        <f t="shared" ca="1" si="39"/>
        <v>61</v>
      </c>
      <c r="H292" s="3">
        <f t="shared" si="41"/>
        <v>0</v>
      </c>
      <c r="I292" s="3">
        <v>-11</v>
      </c>
      <c r="J292" s="3">
        <v>73</v>
      </c>
      <c r="K292" s="19">
        <f t="shared" ca="1" si="34"/>
        <v>235.39512195121952</v>
      </c>
      <c r="L292" s="17">
        <f t="shared" ca="1" si="35"/>
        <v>22.400000000000002</v>
      </c>
    </row>
    <row r="293" spans="1:12">
      <c r="A293" s="3">
        <v>2</v>
      </c>
      <c r="B293" s="3">
        <v>13</v>
      </c>
      <c r="C293" s="3">
        <v>4</v>
      </c>
      <c r="D293" s="4">
        <f t="shared" ca="1" si="36"/>
        <v>3.5999999999999996</v>
      </c>
      <c r="E293" s="3">
        <f t="shared" ca="1" si="37"/>
        <v>26</v>
      </c>
      <c r="F293" s="3">
        <f t="shared" ca="1" si="38"/>
        <v>16</v>
      </c>
      <c r="G293" s="3">
        <f t="shared" ca="1" si="39"/>
        <v>60</v>
      </c>
      <c r="H293" s="3">
        <f t="shared" si="41"/>
        <v>0</v>
      </c>
      <c r="I293" s="3">
        <v>-10</v>
      </c>
      <c r="J293" s="3">
        <v>73</v>
      </c>
      <c r="K293" s="19">
        <f t="shared" ca="1" si="34"/>
        <v>428.85555555555555</v>
      </c>
      <c r="L293" s="17">
        <f t="shared" ca="1" si="35"/>
        <v>41.6</v>
      </c>
    </row>
    <row r="294" spans="1:12">
      <c r="A294" s="3">
        <v>2</v>
      </c>
      <c r="B294" s="3">
        <v>13</v>
      </c>
      <c r="C294" s="3">
        <v>5</v>
      </c>
      <c r="D294" s="4">
        <f t="shared" ca="1" si="36"/>
        <v>3.9</v>
      </c>
      <c r="E294" s="3">
        <f t="shared" ca="1" si="37"/>
        <v>27</v>
      </c>
      <c r="F294" s="3">
        <f t="shared" ca="1" si="38"/>
        <v>19</v>
      </c>
      <c r="G294" s="3">
        <f t="shared" ca="1" si="39"/>
        <v>76</v>
      </c>
      <c r="H294" s="3">
        <f t="shared" si="41"/>
        <v>0</v>
      </c>
      <c r="I294" s="3">
        <v>-8</v>
      </c>
      <c r="J294" s="3">
        <v>73</v>
      </c>
      <c r="K294" s="19">
        <f t="shared" ca="1" si="34"/>
        <v>413.86153846153843</v>
      </c>
      <c r="L294" s="17">
        <f t="shared" ca="1" si="35"/>
        <v>54</v>
      </c>
    </row>
    <row r="295" spans="1:12">
      <c r="A295" s="3">
        <v>2</v>
      </c>
      <c r="B295" s="3">
        <v>13</v>
      </c>
      <c r="C295" s="3">
        <v>6</v>
      </c>
      <c r="D295" s="4">
        <f t="shared" ca="1" si="36"/>
        <v>3.5</v>
      </c>
      <c r="E295" s="3">
        <f t="shared" ca="1" si="37"/>
        <v>14</v>
      </c>
      <c r="F295" s="3">
        <f t="shared" ca="1" si="38"/>
        <v>17</v>
      </c>
      <c r="G295" s="3">
        <f t="shared" ca="1" si="39"/>
        <v>78</v>
      </c>
      <c r="H295" s="3">
        <f t="shared" si="41"/>
        <v>0</v>
      </c>
      <c r="I295" s="3">
        <v>-8</v>
      </c>
      <c r="J295" s="3">
        <v>73</v>
      </c>
      <c r="K295" s="19">
        <f t="shared" ca="1" si="34"/>
        <v>231.6</v>
      </c>
      <c r="L295" s="17">
        <f t="shared" ca="1" si="35"/>
        <v>28</v>
      </c>
    </row>
    <row r="296" spans="1:12">
      <c r="A296" s="3">
        <v>2</v>
      </c>
      <c r="B296" s="3">
        <v>13</v>
      </c>
      <c r="C296" s="3">
        <v>7</v>
      </c>
      <c r="D296" s="4">
        <f t="shared" ca="1" si="36"/>
        <v>3.5999999999999996</v>
      </c>
      <c r="E296" s="3">
        <f t="shared" ca="1" si="37"/>
        <v>26</v>
      </c>
      <c r="F296" s="3">
        <f t="shared" ca="1" si="38"/>
        <v>19</v>
      </c>
      <c r="G296" s="3">
        <f t="shared" ca="1" si="39"/>
        <v>71</v>
      </c>
      <c r="H296" s="3">
        <f t="shared" si="41"/>
        <v>0.15599999999999997</v>
      </c>
      <c r="I296" s="3">
        <v>-4</v>
      </c>
      <c r="J296" s="3">
        <v>73</v>
      </c>
      <c r="K296" s="19">
        <f t="shared" ca="1" si="34"/>
        <v>379.88888888888891</v>
      </c>
      <c r="L296" s="17">
        <f t="shared" ca="1" si="35"/>
        <v>72.800000000000011</v>
      </c>
    </row>
    <row r="297" spans="1:12">
      <c r="A297" s="3">
        <v>2</v>
      </c>
      <c r="B297" s="3">
        <v>13</v>
      </c>
      <c r="C297" s="3">
        <v>8</v>
      </c>
      <c r="D297" s="4">
        <f t="shared" ca="1" si="36"/>
        <v>3.3</v>
      </c>
      <c r="E297" s="3">
        <f t="shared" ca="1" si="37"/>
        <v>15</v>
      </c>
      <c r="F297" s="3">
        <f t="shared" ca="1" si="38"/>
        <v>23</v>
      </c>
      <c r="G297" s="3">
        <f t="shared" ca="1" si="39"/>
        <v>64</v>
      </c>
      <c r="H297" s="3">
        <f t="shared" si="41"/>
        <v>0.18599999999999997</v>
      </c>
      <c r="I297" s="3">
        <v>-3</v>
      </c>
      <c r="J297" s="3">
        <v>73</v>
      </c>
      <c r="K297" s="19">
        <f t="shared" ca="1" si="34"/>
        <v>251.90909090909085</v>
      </c>
      <c r="L297" s="17">
        <f t="shared" ca="1" si="35"/>
        <v>45</v>
      </c>
    </row>
    <row r="298" spans="1:12">
      <c r="A298" s="3">
        <v>2</v>
      </c>
      <c r="B298" s="3">
        <v>13</v>
      </c>
      <c r="C298" s="3">
        <v>9</v>
      </c>
      <c r="D298" s="4">
        <f t="shared" ca="1" si="36"/>
        <v>3.9</v>
      </c>
      <c r="E298" s="3">
        <f t="shared" ca="1" si="37"/>
        <v>5</v>
      </c>
      <c r="F298" s="3">
        <f t="shared" ca="1" si="38"/>
        <v>23</v>
      </c>
      <c r="G298" s="3">
        <f t="shared" ca="1" si="39"/>
        <v>64</v>
      </c>
      <c r="H298" s="3">
        <f t="shared" si="41"/>
        <v>0.21599999999999997</v>
      </c>
      <c r="I298" s="3">
        <v>0</v>
      </c>
      <c r="J298" s="3">
        <v>73</v>
      </c>
      <c r="K298" s="19">
        <f t="shared" ca="1" si="34"/>
        <v>66.435897435897431</v>
      </c>
      <c r="L298" s="17">
        <f t="shared" ca="1" si="35"/>
        <v>18</v>
      </c>
    </row>
    <row r="299" spans="1:12">
      <c r="A299" s="3">
        <v>2</v>
      </c>
      <c r="B299" s="3">
        <v>13</v>
      </c>
      <c r="C299" s="3">
        <v>10</v>
      </c>
      <c r="D299" s="4">
        <f t="shared" ca="1" si="36"/>
        <v>4</v>
      </c>
      <c r="E299" s="3">
        <f t="shared" ca="1" si="37"/>
        <v>6</v>
      </c>
      <c r="F299" s="3">
        <f t="shared" ca="1" si="38"/>
        <v>21</v>
      </c>
      <c r="G299" s="3">
        <f t="shared" ca="1" si="39"/>
        <v>74</v>
      </c>
      <c r="H299" s="3">
        <f t="shared" si="41"/>
        <v>0.24599999999999997</v>
      </c>
      <c r="I299" s="3">
        <v>1</v>
      </c>
      <c r="J299" s="3">
        <v>73</v>
      </c>
      <c r="K299" s="19">
        <f t="shared" ca="1" si="34"/>
        <v>71.61</v>
      </c>
      <c r="L299" s="17">
        <f t="shared" ca="1" si="35"/>
        <v>22.8</v>
      </c>
    </row>
    <row r="300" spans="1:12">
      <c r="A300" s="3">
        <v>2</v>
      </c>
      <c r="B300" s="3">
        <v>13</v>
      </c>
      <c r="C300" s="3">
        <v>11</v>
      </c>
      <c r="D300" s="4">
        <f t="shared" ca="1" si="36"/>
        <v>4.0999999999999996</v>
      </c>
      <c r="E300" s="3">
        <f t="shared" ca="1" si="37"/>
        <v>19</v>
      </c>
      <c r="F300" s="3">
        <f t="shared" ca="1" si="38"/>
        <v>21</v>
      </c>
      <c r="G300" s="3">
        <f t="shared" ca="1" si="39"/>
        <v>64</v>
      </c>
      <c r="H300" s="3">
        <f t="shared" si="41"/>
        <v>0.27599999999999997</v>
      </c>
      <c r="I300" s="3">
        <v>3</v>
      </c>
      <c r="J300" s="3">
        <v>73</v>
      </c>
      <c r="K300" s="19">
        <f t="shared" ca="1" si="34"/>
        <v>211.40975609756094</v>
      </c>
      <c r="L300" s="17">
        <f t="shared" ca="1" si="35"/>
        <v>79.8</v>
      </c>
    </row>
    <row r="301" spans="1:12">
      <c r="A301" s="3">
        <v>2</v>
      </c>
      <c r="B301" s="3">
        <v>13</v>
      </c>
      <c r="C301" s="3">
        <v>12</v>
      </c>
      <c r="D301" s="4">
        <f t="shared" ca="1" si="36"/>
        <v>4.2</v>
      </c>
      <c r="E301" s="3">
        <f t="shared" ca="1" si="37"/>
        <v>4</v>
      </c>
      <c r="F301" s="3">
        <f t="shared" ca="1" si="38"/>
        <v>21</v>
      </c>
      <c r="G301" s="3">
        <f t="shared" ca="1" si="39"/>
        <v>61</v>
      </c>
      <c r="H301" s="3">
        <f t="shared" si="41"/>
        <v>0.30599999999999999</v>
      </c>
      <c r="I301" s="3">
        <v>5</v>
      </c>
      <c r="J301" s="3">
        <v>73</v>
      </c>
      <c r="K301" s="19">
        <f t="shared" ca="1" si="34"/>
        <v>41.142857142857146</v>
      </c>
      <c r="L301" s="17">
        <f t="shared" ca="1" si="35"/>
        <v>18.400000000000002</v>
      </c>
    </row>
    <row r="302" spans="1:12">
      <c r="A302" s="3">
        <v>2</v>
      </c>
      <c r="B302" s="3">
        <v>13</v>
      </c>
      <c r="C302" s="3">
        <v>13</v>
      </c>
      <c r="D302" s="4">
        <f t="shared" ca="1" si="36"/>
        <v>4.3</v>
      </c>
      <c r="E302" s="3">
        <f t="shared" ca="1" si="37"/>
        <v>5</v>
      </c>
      <c r="F302" s="3">
        <f t="shared" ca="1" si="38"/>
        <v>20</v>
      </c>
      <c r="G302" s="3">
        <f t="shared" ca="1" si="39"/>
        <v>65</v>
      </c>
      <c r="H302" s="3">
        <f t="shared" si="41"/>
        <v>0.27599999999999997</v>
      </c>
      <c r="I302" s="3">
        <v>6</v>
      </c>
      <c r="J302" s="3">
        <v>73</v>
      </c>
      <c r="K302" s="19">
        <f t="shared" ca="1" si="34"/>
        <v>48.325581395348834</v>
      </c>
      <c r="L302" s="17">
        <f t="shared" ca="1" si="35"/>
        <v>24.000000000000004</v>
      </c>
    </row>
    <row r="303" spans="1:12">
      <c r="A303" s="3">
        <v>2</v>
      </c>
      <c r="B303" s="3">
        <v>13</v>
      </c>
      <c r="C303" s="3">
        <v>14</v>
      </c>
      <c r="D303" s="4">
        <f t="shared" ca="1" si="36"/>
        <v>3.5999999999999996</v>
      </c>
      <c r="E303" s="3">
        <f t="shared" ca="1" si="37"/>
        <v>29</v>
      </c>
      <c r="F303" s="3">
        <f t="shared" ca="1" si="38"/>
        <v>24</v>
      </c>
      <c r="G303" s="3">
        <f t="shared" ca="1" si="39"/>
        <v>75</v>
      </c>
      <c r="H303" s="3">
        <f t="shared" si="41"/>
        <v>0.24599999999999997</v>
      </c>
      <c r="I303" s="3">
        <v>8</v>
      </c>
      <c r="J303" s="3">
        <v>73</v>
      </c>
      <c r="K303" s="19">
        <f t="shared" ca="1" si="34"/>
        <v>352.83333333333331</v>
      </c>
      <c r="L303" s="17">
        <f t="shared" ca="1" si="35"/>
        <v>150.80000000000001</v>
      </c>
    </row>
    <row r="304" spans="1:12">
      <c r="A304" s="3">
        <v>2</v>
      </c>
      <c r="B304" s="3">
        <v>13</v>
      </c>
      <c r="C304" s="3">
        <v>15</v>
      </c>
      <c r="D304" s="4">
        <f t="shared" ca="1" si="36"/>
        <v>4.2</v>
      </c>
      <c r="E304" s="3">
        <f t="shared" ca="1" si="37"/>
        <v>16</v>
      </c>
      <c r="F304" s="3">
        <f t="shared" ca="1" si="38"/>
        <v>24</v>
      </c>
      <c r="G304" s="3">
        <f t="shared" ca="1" si="39"/>
        <v>73</v>
      </c>
      <c r="H304" s="3">
        <f t="shared" si="41"/>
        <v>0.21599999999999997</v>
      </c>
      <c r="I304" s="3">
        <v>8</v>
      </c>
      <c r="J304" s="3">
        <v>73</v>
      </c>
      <c r="K304" s="19">
        <f t="shared" ca="1" si="34"/>
        <v>168.68571428571428</v>
      </c>
      <c r="L304" s="17">
        <f t="shared" ca="1" si="35"/>
        <v>83.2</v>
      </c>
    </row>
    <row r="305" spans="1:12">
      <c r="A305" s="3">
        <v>2</v>
      </c>
      <c r="B305" s="3">
        <v>13</v>
      </c>
      <c r="C305" s="3">
        <v>16</v>
      </c>
      <c r="D305" s="4">
        <f t="shared" ca="1" si="36"/>
        <v>3.6999999999999997</v>
      </c>
      <c r="E305" s="3">
        <f t="shared" ca="1" si="37"/>
        <v>25</v>
      </c>
      <c r="F305" s="3">
        <f t="shared" ca="1" si="38"/>
        <v>24</v>
      </c>
      <c r="G305" s="3">
        <f t="shared" ca="1" si="39"/>
        <v>61</v>
      </c>
      <c r="H305" s="3">
        <f t="shared" si="41"/>
        <v>0.18599999999999997</v>
      </c>
      <c r="I305" s="3">
        <v>8</v>
      </c>
      <c r="J305" s="3">
        <v>73</v>
      </c>
      <c r="K305" s="19">
        <f t="shared" ca="1" si="34"/>
        <v>308.10810810810813</v>
      </c>
      <c r="L305" s="17">
        <f t="shared" ca="1" si="35"/>
        <v>130</v>
      </c>
    </row>
    <row r="306" spans="1:12">
      <c r="A306" s="3">
        <v>2</v>
      </c>
      <c r="B306" s="3">
        <v>13</v>
      </c>
      <c r="C306" s="3">
        <v>17</v>
      </c>
      <c r="D306" s="4">
        <f t="shared" ca="1" si="36"/>
        <v>4</v>
      </c>
      <c r="E306" s="3">
        <f t="shared" ca="1" si="37"/>
        <v>10</v>
      </c>
      <c r="F306" s="3">
        <f t="shared" ca="1" si="38"/>
        <v>20</v>
      </c>
      <c r="G306" s="3">
        <f t="shared" ca="1" si="39"/>
        <v>72</v>
      </c>
      <c r="H306" s="3">
        <f t="shared" si="41"/>
        <v>0.15599999999999997</v>
      </c>
      <c r="I306" s="3">
        <v>5</v>
      </c>
      <c r="J306" s="3">
        <v>73</v>
      </c>
      <c r="K306" s="19">
        <f t="shared" ca="1" si="34"/>
        <v>111.35</v>
      </c>
      <c r="L306" s="17">
        <f t="shared" ca="1" si="35"/>
        <v>46.000000000000007</v>
      </c>
    </row>
    <row r="307" spans="1:12">
      <c r="A307" s="3">
        <v>2</v>
      </c>
      <c r="B307" s="3">
        <v>13</v>
      </c>
      <c r="C307" s="3">
        <v>18</v>
      </c>
      <c r="D307" s="4">
        <f t="shared" ca="1" si="36"/>
        <v>4.3</v>
      </c>
      <c r="E307" s="3">
        <f t="shared" ca="1" si="37"/>
        <v>18</v>
      </c>
      <c r="F307" s="3">
        <f t="shared" ca="1" si="38"/>
        <v>21</v>
      </c>
      <c r="G307" s="3">
        <f t="shared" ca="1" si="39"/>
        <v>62</v>
      </c>
      <c r="H307" s="3">
        <f t="shared" si="41"/>
        <v>0</v>
      </c>
      <c r="I307" s="3">
        <v>2</v>
      </c>
      <c r="J307" s="3">
        <v>73</v>
      </c>
      <c r="K307" s="19">
        <f t="shared" ref="K307:K370" ca="1" si="42">E307*(118+(F307-I307)*5+(45-H307*100)+ABS(G307-J307)*0.3)/(D307*5)</f>
        <v>218.76279069767443</v>
      </c>
      <c r="L307" s="17">
        <f t="shared" ref="L307:L370" ca="1" si="43">ABS(-18-I307)*0.2*E307</f>
        <v>72</v>
      </c>
    </row>
    <row r="308" spans="1:12">
      <c r="A308" s="3">
        <v>2</v>
      </c>
      <c r="B308" s="3">
        <v>13</v>
      </c>
      <c r="C308" s="3">
        <v>19</v>
      </c>
      <c r="D308" s="4">
        <f t="shared" ca="1" si="36"/>
        <v>4.3</v>
      </c>
      <c r="E308" s="3">
        <f t="shared" ca="1" si="37"/>
        <v>18</v>
      </c>
      <c r="F308" s="3">
        <f t="shared" ca="1" si="38"/>
        <v>24</v>
      </c>
      <c r="G308" s="3">
        <f t="shared" ca="1" si="39"/>
        <v>77</v>
      </c>
      <c r="H308" s="3">
        <f t="shared" si="41"/>
        <v>0</v>
      </c>
      <c r="I308" s="3">
        <v>1</v>
      </c>
      <c r="J308" s="3">
        <v>73</v>
      </c>
      <c r="K308" s="19">
        <f t="shared" ca="1" si="42"/>
        <v>233.74883720930231</v>
      </c>
      <c r="L308" s="17">
        <f t="shared" ca="1" si="43"/>
        <v>68.400000000000006</v>
      </c>
    </row>
    <row r="309" spans="1:12">
      <c r="A309" s="3">
        <v>2</v>
      </c>
      <c r="B309" s="3">
        <v>13</v>
      </c>
      <c r="C309" s="3">
        <v>20</v>
      </c>
      <c r="D309" s="4">
        <f t="shared" ca="1" si="36"/>
        <v>4</v>
      </c>
      <c r="E309" s="3">
        <f t="shared" ca="1" si="37"/>
        <v>25</v>
      </c>
      <c r="F309" s="3">
        <f t="shared" ca="1" si="38"/>
        <v>16</v>
      </c>
      <c r="G309" s="3">
        <f t="shared" ca="1" si="39"/>
        <v>68</v>
      </c>
      <c r="H309" s="3">
        <f t="shared" si="41"/>
        <v>0</v>
      </c>
      <c r="I309" s="3">
        <v>-5</v>
      </c>
      <c r="J309" s="3">
        <v>73</v>
      </c>
      <c r="K309" s="19">
        <f t="shared" ca="1" si="42"/>
        <v>336.875</v>
      </c>
      <c r="L309" s="17">
        <f t="shared" ca="1" si="43"/>
        <v>65</v>
      </c>
    </row>
    <row r="310" spans="1:12">
      <c r="A310" s="3">
        <v>2</v>
      </c>
      <c r="B310" s="3">
        <v>13</v>
      </c>
      <c r="C310" s="3">
        <v>21</v>
      </c>
      <c r="D310" s="4">
        <f t="shared" ca="1" si="36"/>
        <v>4.0999999999999996</v>
      </c>
      <c r="E310" s="3">
        <f t="shared" ca="1" si="37"/>
        <v>22</v>
      </c>
      <c r="F310" s="3">
        <f t="shared" ca="1" si="38"/>
        <v>16</v>
      </c>
      <c r="G310" s="3">
        <f t="shared" ca="1" si="39"/>
        <v>74</v>
      </c>
      <c r="H310" s="3">
        <f t="shared" si="41"/>
        <v>0</v>
      </c>
      <c r="I310" s="3">
        <v>-6</v>
      </c>
      <c r="J310" s="3">
        <v>73</v>
      </c>
      <c r="K310" s="19">
        <f t="shared" ca="1" si="42"/>
        <v>293.29756097560977</v>
      </c>
      <c r="L310" s="17">
        <f t="shared" ca="1" si="43"/>
        <v>52.800000000000011</v>
      </c>
    </row>
    <row r="311" spans="1:12">
      <c r="A311" s="3">
        <v>2</v>
      </c>
      <c r="B311" s="3">
        <v>13</v>
      </c>
      <c r="C311" s="3">
        <v>22</v>
      </c>
      <c r="D311" s="4">
        <f t="shared" ca="1" si="36"/>
        <v>3.9</v>
      </c>
      <c r="E311" s="3">
        <f t="shared" ca="1" si="37"/>
        <v>9</v>
      </c>
      <c r="F311" s="3">
        <f t="shared" ca="1" si="38"/>
        <v>18</v>
      </c>
      <c r="G311" s="3">
        <f t="shared" ca="1" si="39"/>
        <v>75</v>
      </c>
      <c r="H311" s="3">
        <f t="shared" si="41"/>
        <v>0</v>
      </c>
      <c r="I311" s="3">
        <v>-8</v>
      </c>
      <c r="J311" s="3">
        <v>73</v>
      </c>
      <c r="K311" s="19">
        <f t="shared" ca="1" si="42"/>
        <v>135.50769230769231</v>
      </c>
      <c r="L311" s="17">
        <f t="shared" ca="1" si="43"/>
        <v>18</v>
      </c>
    </row>
    <row r="312" spans="1:12">
      <c r="A312" s="3">
        <v>2</v>
      </c>
      <c r="B312" s="3">
        <v>13</v>
      </c>
      <c r="C312" s="3">
        <v>23</v>
      </c>
      <c r="D312" s="4">
        <f t="shared" ca="1" si="36"/>
        <v>3.5</v>
      </c>
      <c r="E312" s="3">
        <f t="shared" ca="1" si="37"/>
        <v>22</v>
      </c>
      <c r="F312" s="3">
        <f t="shared" ca="1" si="38"/>
        <v>18</v>
      </c>
      <c r="G312" s="3">
        <f t="shared" ca="1" si="39"/>
        <v>60</v>
      </c>
      <c r="H312" s="3">
        <f t="shared" si="41"/>
        <v>0</v>
      </c>
      <c r="I312" s="3">
        <v>-9</v>
      </c>
      <c r="J312" s="3">
        <v>73</v>
      </c>
      <c r="K312" s="19">
        <f t="shared" ca="1" si="42"/>
        <v>379.53142857142853</v>
      </c>
      <c r="L312" s="17">
        <f t="shared" ca="1" si="43"/>
        <v>39.6</v>
      </c>
    </row>
    <row r="313" spans="1:12">
      <c r="A313" s="3">
        <v>2</v>
      </c>
      <c r="B313" s="3">
        <v>13</v>
      </c>
      <c r="C313" s="3">
        <v>24</v>
      </c>
      <c r="D313" s="4">
        <f t="shared" ca="1" si="36"/>
        <v>4.2</v>
      </c>
      <c r="E313" s="3">
        <f t="shared" ca="1" si="37"/>
        <v>7</v>
      </c>
      <c r="F313" s="3">
        <f t="shared" ca="1" si="38"/>
        <v>19</v>
      </c>
      <c r="G313" s="3">
        <f t="shared" ca="1" si="39"/>
        <v>60</v>
      </c>
      <c r="H313" s="3">
        <f t="shared" si="41"/>
        <v>0</v>
      </c>
      <c r="I313" s="3">
        <v>-10</v>
      </c>
      <c r="J313" s="3">
        <v>73</v>
      </c>
      <c r="K313" s="19">
        <f t="shared" ca="1" si="42"/>
        <v>103.96666666666665</v>
      </c>
      <c r="L313" s="17">
        <f t="shared" ca="1" si="43"/>
        <v>11.200000000000001</v>
      </c>
    </row>
    <row r="314" spans="1:12">
      <c r="A314" s="3">
        <v>2</v>
      </c>
      <c r="B314" s="3">
        <v>14</v>
      </c>
      <c r="C314" s="3">
        <v>1</v>
      </c>
      <c r="D314" s="4">
        <f t="shared" ca="1" si="36"/>
        <v>3.9</v>
      </c>
      <c r="E314" s="3">
        <f t="shared" ca="1" si="37"/>
        <v>22</v>
      </c>
      <c r="F314" s="3">
        <f t="shared" ca="1" si="38"/>
        <v>17</v>
      </c>
      <c r="G314" s="3">
        <f t="shared" ca="1" si="39"/>
        <v>79</v>
      </c>
      <c r="H314" s="3">
        <f>IF(C314&lt;7,0,IF(C314&gt;17,0,0.03*(10.2-ABS(C314-12))))</f>
        <v>0</v>
      </c>
      <c r="I314" s="3">
        <v>-12</v>
      </c>
      <c r="J314" s="3">
        <v>73</v>
      </c>
      <c r="K314" s="19">
        <f t="shared" ca="1" si="42"/>
        <v>349.51794871794874</v>
      </c>
      <c r="L314" s="17">
        <f t="shared" ca="1" si="43"/>
        <v>26.400000000000006</v>
      </c>
    </row>
    <row r="315" spans="1:12">
      <c r="A315" s="3">
        <v>2</v>
      </c>
      <c r="B315" s="3">
        <v>14</v>
      </c>
      <c r="C315" s="3">
        <v>2</v>
      </c>
      <c r="D315" s="4">
        <f t="shared" ca="1" si="36"/>
        <v>3.5</v>
      </c>
      <c r="E315" s="3">
        <f t="shared" ca="1" si="37"/>
        <v>3</v>
      </c>
      <c r="F315" s="3">
        <f t="shared" ca="1" si="38"/>
        <v>19</v>
      </c>
      <c r="G315" s="3">
        <f t="shared" ca="1" si="39"/>
        <v>77</v>
      </c>
      <c r="H315" s="3">
        <f t="shared" ref="H315:H337" si="44">IF(C315&lt;7,0,IF(C315&gt;17,0,0.03*(10.2-ABS(C315-12))))</f>
        <v>0</v>
      </c>
      <c r="I315" s="3">
        <v>-12</v>
      </c>
      <c r="J315" s="3">
        <v>73</v>
      </c>
      <c r="K315" s="19">
        <f t="shared" ca="1" si="42"/>
        <v>54.719999999999992</v>
      </c>
      <c r="L315" s="17">
        <f t="shared" ca="1" si="43"/>
        <v>3.6000000000000005</v>
      </c>
    </row>
    <row r="316" spans="1:12">
      <c r="A316" s="3">
        <v>2</v>
      </c>
      <c r="B316" s="3">
        <v>14</v>
      </c>
      <c r="C316" s="3">
        <v>3</v>
      </c>
      <c r="D316" s="4">
        <f t="shared" ca="1" si="36"/>
        <v>3.6999999999999997</v>
      </c>
      <c r="E316" s="3">
        <f t="shared" ca="1" si="37"/>
        <v>21</v>
      </c>
      <c r="F316" s="3">
        <f t="shared" ca="1" si="38"/>
        <v>19</v>
      </c>
      <c r="G316" s="3">
        <f t="shared" ca="1" si="39"/>
        <v>80</v>
      </c>
      <c r="H316" s="3">
        <f t="shared" si="44"/>
        <v>0</v>
      </c>
      <c r="I316" s="3">
        <v>-11</v>
      </c>
      <c r="J316" s="3">
        <v>73</v>
      </c>
      <c r="K316" s="19">
        <f t="shared" ca="1" si="42"/>
        <v>357.68108108108112</v>
      </c>
      <c r="L316" s="17">
        <f t="shared" ca="1" si="43"/>
        <v>29.400000000000002</v>
      </c>
    </row>
    <row r="317" spans="1:12">
      <c r="A317" s="3">
        <v>2</v>
      </c>
      <c r="B317" s="3">
        <v>14</v>
      </c>
      <c r="C317" s="3">
        <v>4</v>
      </c>
      <c r="D317" s="4">
        <f t="shared" ca="1" si="36"/>
        <v>3.4</v>
      </c>
      <c r="E317" s="3">
        <f t="shared" ca="1" si="37"/>
        <v>17</v>
      </c>
      <c r="F317" s="3">
        <f t="shared" ca="1" si="38"/>
        <v>19</v>
      </c>
      <c r="G317" s="3">
        <f t="shared" ca="1" si="39"/>
        <v>65</v>
      </c>
      <c r="H317" s="3">
        <f t="shared" si="44"/>
        <v>0</v>
      </c>
      <c r="I317" s="3">
        <v>-10</v>
      </c>
      <c r="J317" s="3">
        <v>73</v>
      </c>
      <c r="K317" s="19">
        <f t="shared" ca="1" si="42"/>
        <v>310.39999999999998</v>
      </c>
      <c r="L317" s="17">
        <f t="shared" ca="1" si="43"/>
        <v>27.200000000000003</v>
      </c>
    </row>
    <row r="318" spans="1:12">
      <c r="A318" s="3">
        <v>2</v>
      </c>
      <c r="B318" s="3">
        <v>14</v>
      </c>
      <c r="C318" s="3">
        <v>5</v>
      </c>
      <c r="D318" s="4">
        <f t="shared" ca="1" si="36"/>
        <v>4</v>
      </c>
      <c r="E318" s="3">
        <f t="shared" ca="1" si="37"/>
        <v>29</v>
      </c>
      <c r="F318" s="3">
        <f t="shared" ca="1" si="38"/>
        <v>16</v>
      </c>
      <c r="G318" s="3">
        <f t="shared" ca="1" si="39"/>
        <v>71</v>
      </c>
      <c r="H318" s="3">
        <f t="shared" si="44"/>
        <v>0</v>
      </c>
      <c r="I318" s="3">
        <v>-8</v>
      </c>
      <c r="J318" s="3">
        <v>73</v>
      </c>
      <c r="K318" s="19">
        <f t="shared" ca="1" si="42"/>
        <v>411.22000000000008</v>
      </c>
      <c r="L318" s="17">
        <f t="shared" ca="1" si="43"/>
        <v>58</v>
      </c>
    </row>
    <row r="319" spans="1:12">
      <c r="A319" s="3">
        <v>2</v>
      </c>
      <c r="B319" s="3">
        <v>14</v>
      </c>
      <c r="C319" s="3">
        <v>6</v>
      </c>
      <c r="D319" s="4">
        <f t="shared" ca="1" si="36"/>
        <v>4.3</v>
      </c>
      <c r="E319" s="3">
        <f t="shared" ca="1" si="37"/>
        <v>1</v>
      </c>
      <c r="F319" s="3">
        <f t="shared" ca="1" si="38"/>
        <v>19</v>
      </c>
      <c r="G319" s="3">
        <f t="shared" ca="1" si="39"/>
        <v>80</v>
      </c>
      <c r="H319" s="3">
        <f t="shared" si="44"/>
        <v>0</v>
      </c>
      <c r="I319" s="3">
        <v>-8</v>
      </c>
      <c r="J319" s="3">
        <v>73</v>
      </c>
      <c r="K319" s="19">
        <f t="shared" ca="1" si="42"/>
        <v>13.958139534883722</v>
      </c>
      <c r="L319" s="17">
        <f t="shared" ca="1" si="43"/>
        <v>2</v>
      </c>
    </row>
    <row r="320" spans="1:12">
      <c r="A320" s="3">
        <v>2</v>
      </c>
      <c r="B320" s="3">
        <v>14</v>
      </c>
      <c r="C320" s="3">
        <v>7</v>
      </c>
      <c r="D320" s="4">
        <f t="shared" ca="1" si="36"/>
        <v>3.5999999999999996</v>
      </c>
      <c r="E320" s="3">
        <f t="shared" ca="1" si="37"/>
        <v>17</v>
      </c>
      <c r="F320" s="3">
        <f t="shared" ca="1" si="38"/>
        <v>17</v>
      </c>
      <c r="G320" s="3">
        <f t="shared" ca="1" si="39"/>
        <v>75</v>
      </c>
      <c r="H320" s="3">
        <f t="shared" si="44"/>
        <v>0.15599999999999997</v>
      </c>
      <c r="I320" s="3">
        <v>-4</v>
      </c>
      <c r="J320" s="3">
        <v>73</v>
      </c>
      <c r="K320" s="19">
        <f t="shared" ca="1" si="42"/>
        <v>238.94444444444446</v>
      </c>
      <c r="L320" s="17">
        <f t="shared" ca="1" si="43"/>
        <v>47.6</v>
      </c>
    </row>
    <row r="321" spans="1:12">
      <c r="A321" s="3">
        <v>2</v>
      </c>
      <c r="B321" s="3">
        <v>14</v>
      </c>
      <c r="C321" s="3">
        <v>8</v>
      </c>
      <c r="D321" s="4">
        <f t="shared" ca="1" si="36"/>
        <v>3.8</v>
      </c>
      <c r="E321" s="3">
        <f t="shared" ca="1" si="37"/>
        <v>14</v>
      </c>
      <c r="F321" s="3">
        <f t="shared" ca="1" si="38"/>
        <v>22</v>
      </c>
      <c r="G321" s="3">
        <f t="shared" ca="1" si="39"/>
        <v>61</v>
      </c>
      <c r="H321" s="3">
        <f t="shared" si="44"/>
        <v>0.18599999999999997</v>
      </c>
      <c r="I321" s="3">
        <v>-3</v>
      </c>
      <c r="J321" s="3">
        <v>73</v>
      </c>
      <c r="K321" s="19">
        <f t="shared" ca="1" si="42"/>
        <v>201.15789473684211</v>
      </c>
      <c r="L321" s="17">
        <f t="shared" ca="1" si="43"/>
        <v>42</v>
      </c>
    </row>
    <row r="322" spans="1:12">
      <c r="A322" s="3">
        <v>2</v>
      </c>
      <c r="B322" s="3">
        <v>14</v>
      </c>
      <c r="C322" s="3">
        <v>9</v>
      </c>
      <c r="D322" s="4">
        <f t="shared" ca="1" si="36"/>
        <v>4</v>
      </c>
      <c r="E322" s="3">
        <f t="shared" ca="1" si="37"/>
        <v>15</v>
      </c>
      <c r="F322" s="3">
        <f t="shared" ca="1" si="38"/>
        <v>24</v>
      </c>
      <c r="G322" s="3">
        <f t="shared" ca="1" si="39"/>
        <v>67</v>
      </c>
      <c r="H322" s="3">
        <f t="shared" si="44"/>
        <v>0.21599999999999997</v>
      </c>
      <c r="I322" s="3">
        <v>0</v>
      </c>
      <c r="J322" s="3">
        <v>73</v>
      </c>
      <c r="K322" s="19">
        <f t="shared" ca="1" si="42"/>
        <v>197.4</v>
      </c>
      <c r="L322" s="17">
        <f t="shared" ca="1" si="43"/>
        <v>54</v>
      </c>
    </row>
    <row r="323" spans="1:12">
      <c r="A323" s="3">
        <v>2</v>
      </c>
      <c r="B323" s="3">
        <v>14</v>
      </c>
      <c r="C323" s="3">
        <v>10</v>
      </c>
      <c r="D323" s="4">
        <f t="shared" ref="D323:D386" ca="1" si="45">3.3+RANDBETWEEN(0,10)/10</f>
        <v>3.8</v>
      </c>
      <c r="E323" s="3">
        <f t="shared" ref="E323:E386" ca="1" si="46">RANDBETWEEN(1,30)</f>
        <v>21</v>
      </c>
      <c r="F323" s="3">
        <f t="shared" ref="F323:F386" ca="1" si="47">IF(C323&lt;=7,RANDBETWEEN(16,19),IF(C323&gt;=20,RANDBETWEEN(16,19),RANDBETWEEN(20,24)))</f>
        <v>21</v>
      </c>
      <c r="G323" s="3">
        <f t="shared" ref="G323:G386" ca="1" si="48">RANDBETWEEN(60,80)</f>
        <v>80</v>
      </c>
      <c r="H323" s="3">
        <f t="shared" si="44"/>
        <v>0.24599999999999997</v>
      </c>
      <c r="I323" s="3">
        <v>1</v>
      </c>
      <c r="J323" s="3">
        <v>73</v>
      </c>
      <c r="K323" s="19">
        <f t="shared" ca="1" si="42"/>
        <v>265.81578947368422</v>
      </c>
      <c r="L323" s="17">
        <f t="shared" ca="1" si="43"/>
        <v>79.800000000000011</v>
      </c>
    </row>
    <row r="324" spans="1:12">
      <c r="A324" s="3">
        <v>2</v>
      </c>
      <c r="B324" s="3">
        <v>14</v>
      </c>
      <c r="C324" s="3">
        <v>11</v>
      </c>
      <c r="D324" s="4">
        <f t="shared" ca="1" si="45"/>
        <v>3.9</v>
      </c>
      <c r="E324" s="3">
        <f t="shared" ca="1" si="46"/>
        <v>16</v>
      </c>
      <c r="F324" s="3">
        <f t="shared" ca="1" si="47"/>
        <v>23</v>
      </c>
      <c r="G324" s="3">
        <f t="shared" ca="1" si="48"/>
        <v>61</v>
      </c>
      <c r="H324" s="3">
        <f t="shared" si="44"/>
        <v>0.27599999999999997</v>
      </c>
      <c r="I324" s="3">
        <v>3</v>
      </c>
      <c r="J324" s="3">
        <v>73</v>
      </c>
      <c r="K324" s="19">
        <f t="shared" ca="1" si="42"/>
        <v>196.10256410256412</v>
      </c>
      <c r="L324" s="17">
        <f t="shared" ca="1" si="43"/>
        <v>67.2</v>
      </c>
    </row>
    <row r="325" spans="1:12">
      <c r="A325" s="3">
        <v>2</v>
      </c>
      <c r="B325" s="3">
        <v>14</v>
      </c>
      <c r="C325" s="3">
        <v>12</v>
      </c>
      <c r="D325" s="4">
        <f t="shared" ca="1" si="45"/>
        <v>3.8</v>
      </c>
      <c r="E325" s="3">
        <f t="shared" ca="1" si="46"/>
        <v>21</v>
      </c>
      <c r="F325" s="3">
        <f t="shared" ca="1" si="47"/>
        <v>23</v>
      </c>
      <c r="G325" s="3">
        <f t="shared" ca="1" si="48"/>
        <v>72</v>
      </c>
      <c r="H325" s="3">
        <f t="shared" si="44"/>
        <v>0.30599999999999999</v>
      </c>
      <c r="I325" s="3">
        <v>5</v>
      </c>
      <c r="J325" s="3">
        <v>73</v>
      </c>
      <c r="K325" s="19">
        <f t="shared" ca="1" si="42"/>
        <v>246.14210526315793</v>
      </c>
      <c r="L325" s="17">
        <f t="shared" ca="1" si="43"/>
        <v>96.600000000000009</v>
      </c>
    </row>
    <row r="326" spans="1:12">
      <c r="A326" s="3">
        <v>2</v>
      </c>
      <c r="B326" s="3">
        <v>14</v>
      </c>
      <c r="C326" s="3">
        <v>13</v>
      </c>
      <c r="D326" s="4">
        <f t="shared" ca="1" si="45"/>
        <v>3.9</v>
      </c>
      <c r="E326" s="3">
        <f t="shared" ca="1" si="46"/>
        <v>2</v>
      </c>
      <c r="F326" s="3">
        <f t="shared" ca="1" si="47"/>
        <v>23</v>
      </c>
      <c r="G326" s="3">
        <f t="shared" ca="1" si="48"/>
        <v>79</v>
      </c>
      <c r="H326" s="3">
        <f t="shared" si="44"/>
        <v>0.27599999999999997</v>
      </c>
      <c r="I326" s="3">
        <v>6</v>
      </c>
      <c r="J326" s="3">
        <v>73</v>
      </c>
      <c r="K326" s="19">
        <f t="shared" ca="1" si="42"/>
        <v>22.78974358974359</v>
      </c>
      <c r="L326" s="17">
        <f t="shared" ca="1" si="43"/>
        <v>9.6000000000000014</v>
      </c>
    </row>
    <row r="327" spans="1:12">
      <c r="A327" s="3">
        <v>2</v>
      </c>
      <c r="B327" s="3">
        <v>14</v>
      </c>
      <c r="C327" s="3">
        <v>14</v>
      </c>
      <c r="D327" s="4">
        <f t="shared" ca="1" si="45"/>
        <v>4</v>
      </c>
      <c r="E327" s="3">
        <f t="shared" ca="1" si="46"/>
        <v>19</v>
      </c>
      <c r="F327" s="3">
        <f t="shared" ca="1" si="47"/>
        <v>22</v>
      </c>
      <c r="G327" s="3">
        <f t="shared" ca="1" si="48"/>
        <v>65</v>
      </c>
      <c r="H327" s="3">
        <f t="shared" si="44"/>
        <v>0.24599999999999997</v>
      </c>
      <c r="I327" s="3">
        <v>8</v>
      </c>
      <c r="J327" s="3">
        <v>73</v>
      </c>
      <c r="K327" s="19">
        <f t="shared" ca="1" si="42"/>
        <v>200.26000000000002</v>
      </c>
      <c r="L327" s="17">
        <f t="shared" ca="1" si="43"/>
        <v>98.8</v>
      </c>
    </row>
    <row r="328" spans="1:12">
      <c r="A328" s="3">
        <v>2</v>
      </c>
      <c r="B328" s="3">
        <v>14</v>
      </c>
      <c r="C328" s="3">
        <v>15</v>
      </c>
      <c r="D328" s="4">
        <f t="shared" ca="1" si="45"/>
        <v>3.8</v>
      </c>
      <c r="E328" s="3">
        <f t="shared" ca="1" si="46"/>
        <v>6</v>
      </c>
      <c r="F328" s="3">
        <f t="shared" ca="1" si="47"/>
        <v>20</v>
      </c>
      <c r="G328" s="3">
        <f t="shared" ca="1" si="48"/>
        <v>70</v>
      </c>
      <c r="H328" s="3">
        <f t="shared" si="44"/>
        <v>0.21599999999999997</v>
      </c>
      <c r="I328" s="3">
        <v>8</v>
      </c>
      <c r="J328" s="3">
        <v>73</v>
      </c>
      <c r="K328" s="19">
        <f t="shared" ca="1" si="42"/>
        <v>63.884210526315798</v>
      </c>
      <c r="L328" s="17">
        <f t="shared" ca="1" si="43"/>
        <v>31.200000000000003</v>
      </c>
    </row>
    <row r="329" spans="1:12">
      <c r="A329" s="3">
        <v>2</v>
      </c>
      <c r="B329" s="3">
        <v>14</v>
      </c>
      <c r="C329" s="3">
        <v>16</v>
      </c>
      <c r="D329" s="4">
        <f t="shared" ca="1" si="45"/>
        <v>3.9</v>
      </c>
      <c r="E329" s="3">
        <f t="shared" ca="1" si="46"/>
        <v>5</v>
      </c>
      <c r="F329" s="3">
        <f t="shared" ca="1" si="47"/>
        <v>20</v>
      </c>
      <c r="G329" s="3">
        <f t="shared" ca="1" si="48"/>
        <v>66</v>
      </c>
      <c r="H329" s="3">
        <f t="shared" si="44"/>
        <v>0.18599999999999997</v>
      </c>
      <c r="I329" s="3">
        <v>8</v>
      </c>
      <c r="J329" s="3">
        <v>73</v>
      </c>
      <c r="K329" s="19">
        <f t="shared" ca="1" si="42"/>
        <v>52.948717948717949</v>
      </c>
      <c r="L329" s="17">
        <f t="shared" ca="1" si="43"/>
        <v>26</v>
      </c>
    </row>
    <row r="330" spans="1:12">
      <c r="A330" s="3">
        <v>2</v>
      </c>
      <c r="B330" s="3">
        <v>14</v>
      </c>
      <c r="C330" s="3">
        <v>17</v>
      </c>
      <c r="D330" s="4">
        <f t="shared" ca="1" si="45"/>
        <v>3.3</v>
      </c>
      <c r="E330" s="3">
        <f t="shared" ca="1" si="46"/>
        <v>28</v>
      </c>
      <c r="F330" s="3">
        <f t="shared" ca="1" si="47"/>
        <v>21</v>
      </c>
      <c r="G330" s="3">
        <f t="shared" ca="1" si="48"/>
        <v>74</v>
      </c>
      <c r="H330" s="3">
        <f t="shared" si="44"/>
        <v>0.15599999999999997</v>
      </c>
      <c r="I330" s="3">
        <v>5</v>
      </c>
      <c r="J330" s="3">
        <v>73</v>
      </c>
      <c r="K330" s="19">
        <f t="shared" ca="1" si="42"/>
        <v>386.40000000000003</v>
      </c>
      <c r="L330" s="17">
        <f t="shared" ca="1" si="43"/>
        <v>128.80000000000001</v>
      </c>
    </row>
    <row r="331" spans="1:12">
      <c r="A331" s="3">
        <v>2</v>
      </c>
      <c r="B331" s="3">
        <v>14</v>
      </c>
      <c r="C331" s="3">
        <v>18</v>
      </c>
      <c r="D331" s="4">
        <f t="shared" ca="1" si="45"/>
        <v>4.0999999999999996</v>
      </c>
      <c r="E331" s="3">
        <f t="shared" ca="1" si="46"/>
        <v>21</v>
      </c>
      <c r="F331" s="3">
        <f t="shared" ca="1" si="47"/>
        <v>22</v>
      </c>
      <c r="G331" s="3">
        <f t="shared" ca="1" si="48"/>
        <v>67</v>
      </c>
      <c r="H331" s="3">
        <f t="shared" si="44"/>
        <v>0</v>
      </c>
      <c r="I331" s="3">
        <v>2</v>
      </c>
      <c r="J331" s="3">
        <v>73</v>
      </c>
      <c r="K331" s="19">
        <f t="shared" ca="1" si="42"/>
        <v>271.25853658536585</v>
      </c>
      <c r="L331" s="17">
        <f t="shared" ca="1" si="43"/>
        <v>84</v>
      </c>
    </row>
    <row r="332" spans="1:12">
      <c r="A332" s="3">
        <v>2</v>
      </c>
      <c r="B332" s="3">
        <v>14</v>
      </c>
      <c r="C332" s="3">
        <v>19</v>
      </c>
      <c r="D332" s="4">
        <f t="shared" ca="1" si="45"/>
        <v>4.2</v>
      </c>
      <c r="E332" s="3">
        <f t="shared" ca="1" si="46"/>
        <v>27</v>
      </c>
      <c r="F332" s="3">
        <f t="shared" ca="1" si="47"/>
        <v>22</v>
      </c>
      <c r="G332" s="3">
        <f t="shared" ca="1" si="48"/>
        <v>65</v>
      </c>
      <c r="H332" s="3">
        <f t="shared" si="44"/>
        <v>0</v>
      </c>
      <c r="I332" s="3">
        <v>1</v>
      </c>
      <c r="J332" s="3">
        <v>73</v>
      </c>
      <c r="K332" s="19">
        <f t="shared" ca="1" si="42"/>
        <v>347.65714285714284</v>
      </c>
      <c r="L332" s="17">
        <f t="shared" ca="1" si="43"/>
        <v>102.60000000000001</v>
      </c>
    </row>
    <row r="333" spans="1:12">
      <c r="A333" s="3">
        <v>2</v>
      </c>
      <c r="B333" s="3">
        <v>14</v>
      </c>
      <c r="C333" s="3">
        <v>20</v>
      </c>
      <c r="D333" s="4">
        <f t="shared" ca="1" si="45"/>
        <v>4.3</v>
      </c>
      <c r="E333" s="3">
        <f t="shared" ca="1" si="46"/>
        <v>5</v>
      </c>
      <c r="F333" s="3">
        <f t="shared" ca="1" si="47"/>
        <v>17</v>
      </c>
      <c r="G333" s="3">
        <f t="shared" ca="1" si="48"/>
        <v>76</v>
      </c>
      <c r="H333" s="3">
        <f t="shared" si="44"/>
        <v>0</v>
      </c>
      <c r="I333" s="3">
        <v>-5</v>
      </c>
      <c r="J333" s="3">
        <v>73</v>
      </c>
      <c r="K333" s="19">
        <f t="shared" ca="1" si="42"/>
        <v>63.697674418604649</v>
      </c>
      <c r="L333" s="17">
        <f t="shared" ca="1" si="43"/>
        <v>13</v>
      </c>
    </row>
    <row r="334" spans="1:12">
      <c r="A334" s="3">
        <v>2</v>
      </c>
      <c r="B334" s="3">
        <v>14</v>
      </c>
      <c r="C334" s="3">
        <v>21</v>
      </c>
      <c r="D334" s="4">
        <f t="shared" ca="1" si="45"/>
        <v>3.4</v>
      </c>
      <c r="E334" s="3">
        <f t="shared" ca="1" si="46"/>
        <v>8</v>
      </c>
      <c r="F334" s="3">
        <f t="shared" ca="1" si="47"/>
        <v>19</v>
      </c>
      <c r="G334" s="3">
        <f t="shared" ca="1" si="48"/>
        <v>67</v>
      </c>
      <c r="H334" s="3">
        <f t="shared" si="44"/>
        <v>0</v>
      </c>
      <c r="I334" s="3">
        <v>-6</v>
      </c>
      <c r="J334" s="3">
        <v>73</v>
      </c>
      <c r="K334" s="19">
        <f t="shared" ca="1" si="42"/>
        <v>136.37647058823529</v>
      </c>
      <c r="L334" s="17">
        <f t="shared" ca="1" si="43"/>
        <v>19.200000000000003</v>
      </c>
    </row>
    <row r="335" spans="1:12">
      <c r="A335" s="3">
        <v>2</v>
      </c>
      <c r="B335" s="3">
        <v>14</v>
      </c>
      <c r="C335" s="3">
        <v>22</v>
      </c>
      <c r="D335" s="4">
        <f t="shared" ca="1" si="45"/>
        <v>4.0999999999999996</v>
      </c>
      <c r="E335" s="3">
        <f t="shared" ca="1" si="46"/>
        <v>24</v>
      </c>
      <c r="F335" s="3">
        <f t="shared" ca="1" si="47"/>
        <v>17</v>
      </c>
      <c r="G335" s="3">
        <f t="shared" ca="1" si="48"/>
        <v>71</v>
      </c>
      <c r="H335" s="3">
        <f t="shared" si="44"/>
        <v>0</v>
      </c>
      <c r="I335" s="3">
        <v>-8</v>
      </c>
      <c r="J335" s="3">
        <v>73</v>
      </c>
      <c r="K335" s="19">
        <f t="shared" ca="1" si="42"/>
        <v>337.87317073170732</v>
      </c>
      <c r="L335" s="17">
        <f t="shared" ca="1" si="43"/>
        <v>48</v>
      </c>
    </row>
    <row r="336" spans="1:12">
      <c r="A336" s="3">
        <v>2</v>
      </c>
      <c r="B336" s="3">
        <v>14</v>
      </c>
      <c r="C336" s="3">
        <v>23</v>
      </c>
      <c r="D336" s="4">
        <f t="shared" ca="1" si="45"/>
        <v>3.5</v>
      </c>
      <c r="E336" s="3">
        <f t="shared" ca="1" si="46"/>
        <v>3</v>
      </c>
      <c r="F336" s="3">
        <f t="shared" ca="1" si="47"/>
        <v>17</v>
      </c>
      <c r="G336" s="3">
        <f t="shared" ca="1" si="48"/>
        <v>79</v>
      </c>
      <c r="H336" s="3">
        <f t="shared" si="44"/>
        <v>0</v>
      </c>
      <c r="I336" s="3">
        <v>-9</v>
      </c>
      <c r="J336" s="3">
        <v>73</v>
      </c>
      <c r="K336" s="19">
        <f t="shared" ca="1" si="42"/>
        <v>50.537142857142861</v>
      </c>
      <c r="L336" s="17">
        <f t="shared" ca="1" si="43"/>
        <v>5.4</v>
      </c>
    </row>
    <row r="337" spans="1:12">
      <c r="A337" s="3">
        <v>2</v>
      </c>
      <c r="B337" s="3">
        <v>14</v>
      </c>
      <c r="C337" s="3">
        <v>24</v>
      </c>
      <c r="D337" s="4">
        <f t="shared" ca="1" si="45"/>
        <v>3.5999999999999996</v>
      </c>
      <c r="E337" s="3">
        <f t="shared" ca="1" si="46"/>
        <v>5</v>
      </c>
      <c r="F337" s="3">
        <f t="shared" ca="1" si="47"/>
        <v>16</v>
      </c>
      <c r="G337" s="3">
        <f t="shared" ca="1" si="48"/>
        <v>70</v>
      </c>
      <c r="H337" s="3">
        <f t="shared" si="44"/>
        <v>0</v>
      </c>
      <c r="I337" s="3">
        <v>-10</v>
      </c>
      <c r="J337" s="3">
        <v>73</v>
      </c>
      <c r="K337" s="19">
        <f t="shared" ca="1" si="42"/>
        <v>81.638888888888886</v>
      </c>
      <c r="L337" s="17">
        <f t="shared" ca="1" si="43"/>
        <v>8</v>
      </c>
    </row>
    <row r="338" spans="1:12">
      <c r="A338" s="3">
        <v>2</v>
      </c>
      <c r="B338" s="3">
        <v>15</v>
      </c>
      <c r="C338" s="3">
        <v>1</v>
      </c>
      <c r="D338" s="4">
        <f t="shared" ca="1" si="45"/>
        <v>3.8</v>
      </c>
      <c r="E338" s="3">
        <f t="shared" ca="1" si="46"/>
        <v>19</v>
      </c>
      <c r="F338" s="3">
        <f t="shared" ca="1" si="47"/>
        <v>18</v>
      </c>
      <c r="G338" s="3">
        <f t="shared" ca="1" si="48"/>
        <v>78</v>
      </c>
      <c r="H338" s="3">
        <f>IF(C338&lt;7,0,IF(C338&gt;17,0,0.03*(10.2-ABS(C338-12))))</f>
        <v>0</v>
      </c>
      <c r="I338" s="3">
        <v>-12</v>
      </c>
      <c r="J338" s="3">
        <v>73</v>
      </c>
      <c r="K338" s="19">
        <f t="shared" ca="1" si="42"/>
        <v>314.5</v>
      </c>
      <c r="L338" s="17">
        <f t="shared" ca="1" si="43"/>
        <v>22.800000000000004</v>
      </c>
    </row>
    <row r="339" spans="1:12">
      <c r="A339" s="3">
        <v>2</v>
      </c>
      <c r="B339" s="3">
        <v>15</v>
      </c>
      <c r="C339" s="3">
        <v>2</v>
      </c>
      <c r="D339" s="4">
        <f t="shared" ca="1" si="45"/>
        <v>3.8</v>
      </c>
      <c r="E339" s="3">
        <f t="shared" ca="1" si="46"/>
        <v>8</v>
      </c>
      <c r="F339" s="3">
        <f t="shared" ca="1" si="47"/>
        <v>16</v>
      </c>
      <c r="G339" s="3">
        <f t="shared" ca="1" si="48"/>
        <v>65</v>
      </c>
      <c r="H339" s="3">
        <f t="shared" ref="H339:H402" si="49">IF(C339&lt;7,0,IF(C339&gt;17,0,0.03*(10.2-ABS(C339-12))))</f>
        <v>0</v>
      </c>
      <c r="I339" s="3">
        <v>-12</v>
      </c>
      <c r="J339" s="3">
        <v>73</v>
      </c>
      <c r="K339" s="19">
        <f t="shared" ca="1" si="42"/>
        <v>128.5894736842105</v>
      </c>
      <c r="L339" s="17">
        <f t="shared" ca="1" si="43"/>
        <v>9.6000000000000014</v>
      </c>
    </row>
    <row r="340" spans="1:12">
      <c r="A340" s="3">
        <v>2</v>
      </c>
      <c r="B340" s="3">
        <v>15</v>
      </c>
      <c r="C340" s="3">
        <v>3</v>
      </c>
      <c r="D340" s="4">
        <f t="shared" ca="1" si="45"/>
        <v>3.9</v>
      </c>
      <c r="E340" s="3">
        <f t="shared" ca="1" si="46"/>
        <v>5</v>
      </c>
      <c r="F340" s="3">
        <f t="shared" ca="1" si="47"/>
        <v>16</v>
      </c>
      <c r="G340" s="3">
        <f t="shared" ca="1" si="48"/>
        <v>61</v>
      </c>
      <c r="H340" s="3">
        <f t="shared" si="49"/>
        <v>0</v>
      </c>
      <c r="I340" s="3">
        <v>-11</v>
      </c>
      <c r="J340" s="3">
        <v>73</v>
      </c>
      <c r="K340" s="19">
        <f t="shared" ca="1" si="42"/>
        <v>77.333333333333329</v>
      </c>
      <c r="L340" s="17">
        <f t="shared" ca="1" si="43"/>
        <v>7.0000000000000009</v>
      </c>
    </row>
    <row r="341" spans="1:12">
      <c r="A341" s="3">
        <v>2</v>
      </c>
      <c r="B341" s="3">
        <v>15</v>
      </c>
      <c r="C341" s="3">
        <v>4</v>
      </c>
      <c r="D341" s="4">
        <f t="shared" ca="1" si="45"/>
        <v>4.3</v>
      </c>
      <c r="E341" s="3">
        <f t="shared" ca="1" si="46"/>
        <v>17</v>
      </c>
      <c r="F341" s="3">
        <f t="shared" ca="1" si="47"/>
        <v>19</v>
      </c>
      <c r="G341" s="3">
        <f t="shared" ca="1" si="48"/>
        <v>62</v>
      </c>
      <c r="H341" s="3">
        <f t="shared" si="49"/>
        <v>0</v>
      </c>
      <c r="I341" s="3">
        <v>-10</v>
      </c>
      <c r="J341" s="3">
        <v>73</v>
      </c>
      <c r="K341" s="19">
        <f t="shared" ca="1" si="42"/>
        <v>246.14418604651163</v>
      </c>
      <c r="L341" s="17">
        <f t="shared" ca="1" si="43"/>
        <v>27.200000000000003</v>
      </c>
    </row>
    <row r="342" spans="1:12">
      <c r="A342" s="3">
        <v>2</v>
      </c>
      <c r="B342" s="3">
        <v>15</v>
      </c>
      <c r="C342" s="3">
        <v>5</v>
      </c>
      <c r="D342" s="4">
        <f t="shared" ca="1" si="45"/>
        <v>4.0999999999999996</v>
      </c>
      <c r="E342" s="3">
        <f t="shared" ca="1" si="46"/>
        <v>8</v>
      </c>
      <c r="F342" s="3">
        <f t="shared" ca="1" si="47"/>
        <v>17</v>
      </c>
      <c r="G342" s="3">
        <f t="shared" ca="1" si="48"/>
        <v>66</v>
      </c>
      <c r="H342" s="3">
        <f t="shared" si="49"/>
        <v>0</v>
      </c>
      <c r="I342" s="3">
        <v>-8</v>
      </c>
      <c r="J342" s="3">
        <v>73</v>
      </c>
      <c r="K342" s="19">
        <f t="shared" ca="1" si="42"/>
        <v>113.20975609756098</v>
      </c>
      <c r="L342" s="17">
        <f t="shared" ca="1" si="43"/>
        <v>16</v>
      </c>
    </row>
    <row r="343" spans="1:12">
      <c r="A343" s="3">
        <v>2</v>
      </c>
      <c r="B343" s="3">
        <v>15</v>
      </c>
      <c r="C343" s="3">
        <v>6</v>
      </c>
      <c r="D343" s="4">
        <f t="shared" ca="1" si="45"/>
        <v>3.8</v>
      </c>
      <c r="E343" s="3">
        <f t="shared" ca="1" si="46"/>
        <v>26</v>
      </c>
      <c r="F343" s="3">
        <f t="shared" ca="1" si="47"/>
        <v>17</v>
      </c>
      <c r="G343" s="3">
        <f t="shared" ca="1" si="48"/>
        <v>60</v>
      </c>
      <c r="H343" s="3">
        <f t="shared" si="49"/>
        <v>0</v>
      </c>
      <c r="I343" s="3">
        <v>-8</v>
      </c>
      <c r="J343" s="3">
        <v>73</v>
      </c>
      <c r="K343" s="19">
        <f t="shared" ca="1" si="42"/>
        <v>399.44210526315788</v>
      </c>
      <c r="L343" s="17">
        <f t="shared" ca="1" si="43"/>
        <v>52</v>
      </c>
    </row>
    <row r="344" spans="1:12">
      <c r="A344" s="3">
        <v>2</v>
      </c>
      <c r="B344" s="3">
        <v>15</v>
      </c>
      <c r="C344" s="3">
        <v>7</v>
      </c>
      <c r="D344" s="4">
        <f t="shared" ca="1" si="45"/>
        <v>4.0999999999999996</v>
      </c>
      <c r="E344" s="3">
        <f t="shared" ca="1" si="46"/>
        <v>20</v>
      </c>
      <c r="F344" s="3">
        <f t="shared" ca="1" si="47"/>
        <v>17</v>
      </c>
      <c r="G344" s="3">
        <f t="shared" ca="1" si="48"/>
        <v>79</v>
      </c>
      <c r="H344" s="3">
        <f t="shared" si="49"/>
        <v>0.15599999999999997</v>
      </c>
      <c r="I344" s="3">
        <v>-4</v>
      </c>
      <c r="J344" s="3">
        <v>73</v>
      </c>
      <c r="K344" s="19">
        <f t="shared" ca="1" si="42"/>
        <v>248</v>
      </c>
      <c r="L344" s="17">
        <f t="shared" ca="1" si="43"/>
        <v>56.000000000000007</v>
      </c>
    </row>
    <row r="345" spans="1:12">
      <c r="A345" s="3">
        <v>2</v>
      </c>
      <c r="B345" s="3">
        <v>15</v>
      </c>
      <c r="C345" s="3">
        <v>8</v>
      </c>
      <c r="D345" s="4">
        <f t="shared" ca="1" si="45"/>
        <v>3.5999999999999996</v>
      </c>
      <c r="E345" s="3">
        <f t="shared" ca="1" si="46"/>
        <v>22</v>
      </c>
      <c r="F345" s="3">
        <f t="shared" ca="1" si="47"/>
        <v>22</v>
      </c>
      <c r="G345" s="3">
        <f t="shared" ca="1" si="48"/>
        <v>62</v>
      </c>
      <c r="H345" s="3">
        <f t="shared" si="49"/>
        <v>0.18599999999999997</v>
      </c>
      <c r="I345" s="3">
        <v>-3</v>
      </c>
      <c r="J345" s="3">
        <v>73</v>
      </c>
      <c r="K345" s="19">
        <f t="shared" ca="1" si="42"/>
        <v>333.29999999999995</v>
      </c>
      <c r="L345" s="17">
        <f t="shared" ca="1" si="43"/>
        <v>66</v>
      </c>
    </row>
    <row r="346" spans="1:12">
      <c r="A346" s="3">
        <v>2</v>
      </c>
      <c r="B346" s="3">
        <v>15</v>
      </c>
      <c r="C346" s="3">
        <v>9</v>
      </c>
      <c r="D346" s="4">
        <f t="shared" ca="1" si="45"/>
        <v>4</v>
      </c>
      <c r="E346" s="3">
        <f t="shared" ca="1" si="46"/>
        <v>16</v>
      </c>
      <c r="F346" s="3">
        <f t="shared" ca="1" si="47"/>
        <v>24</v>
      </c>
      <c r="G346" s="3">
        <f t="shared" ca="1" si="48"/>
        <v>61</v>
      </c>
      <c r="H346" s="3">
        <f t="shared" si="49"/>
        <v>0.21599999999999997</v>
      </c>
      <c r="I346" s="3">
        <v>0</v>
      </c>
      <c r="J346" s="3">
        <v>73</v>
      </c>
      <c r="K346" s="19">
        <f t="shared" ca="1" si="42"/>
        <v>212</v>
      </c>
      <c r="L346" s="17">
        <f t="shared" ca="1" si="43"/>
        <v>57.6</v>
      </c>
    </row>
    <row r="347" spans="1:12">
      <c r="A347" s="3">
        <v>2</v>
      </c>
      <c r="B347" s="3">
        <v>15</v>
      </c>
      <c r="C347" s="3">
        <v>10</v>
      </c>
      <c r="D347" s="4">
        <f t="shared" ca="1" si="45"/>
        <v>4</v>
      </c>
      <c r="E347" s="3">
        <f t="shared" ca="1" si="46"/>
        <v>14</v>
      </c>
      <c r="F347" s="3">
        <f t="shared" ca="1" si="47"/>
        <v>21</v>
      </c>
      <c r="G347" s="3">
        <f t="shared" ca="1" si="48"/>
        <v>60</v>
      </c>
      <c r="H347" s="3">
        <f t="shared" si="49"/>
        <v>0.24599999999999997</v>
      </c>
      <c r="I347" s="3">
        <v>1</v>
      </c>
      <c r="J347" s="3">
        <v>73</v>
      </c>
      <c r="K347" s="19">
        <f t="shared" ca="1" si="42"/>
        <v>169.61</v>
      </c>
      <c r="L347" s="17">
        <f t="shared" ca="1" si="43"/>
        <v>53.2</v>
      </c>
    </row>
    <row r="348" spans="1:12">
      <c r="A348" s="3">
        <v>2</v>
      </c>
      <c r="B348" s="3">
        <v>15</v>
      </c>
      <c r="C348" s="3">
        <v>11</v>
      </c>
      <c r="D348" s="4">
        <f t="shared" ca="1" si="45"/>
        <v>3.9</v>
      </c>
      <c r="E348" s="3">
        <f t="shared" ca="1" si="46"/>
        <v>15</v>
      </c>
      <c r="F348" s="3">
        <f t="shared" ca="1" si="47"/>
        <v>20</v>
      </c>
      <c r="G348" s="3">
        <f t="shared" ca="1" si="48"/>
        <v>79</v>
      </c>
      <c r="H348" s="3">
        <f t="shared" si="49"/>
        <v>0.27599999999999997</v>
      </c>
      <c r="I348" s="3">
        <v>3</v>
      </c>
      <c r="J348" s="3">
        <v>73</v>
      </c>
      <c r="K348" s="19">
        <f t="shared" ca="1" si="42"/>
        <v>170.92307692307693</v>
      </c>
      <c r="L348" s="17">
        <f t="shared" ca="1" si="43"/>
        <v>63</v>
      </c>
    </row>
    <row r="349" spans="1:12">
      <c r="A349" s="3">
        <v>2</v>
      </c>
      <c r="B349" s="3">
        <v>15</v>
      </c>
      <c r="C349" s="3">
        <v>12</v>
      </c>
      <c r="D349" s="4">
        <f t="shared" ca="1" si="45"/>
        <v>3.8</v>
      </c>
      <c r="E349" s="3">
        <f t="shared" ca="1" si="46"/>
        <v>3</v>
      </c>
      <c r="F349" s="3">
        <f t="shared" ca="1" si="47"/>
        <v>22</v>
      </c>
      <c r="G349" s="3">
        <f t="shared" ca="1" si="48"/>
        <v>73</v>
      </c>
      <c r="H349" s="3">
        <f t="shared" si="49"/>
        <v>0.30599999999999999</v>
      </c>
      <c r="I349" s="3">
        <v>5</v>
      </c>
      <c r="J349" s="3">
        <v>73</v>
      </c>
      <c r="K349" s="19">
        <f t="shared" ca="1" si="42"/>
        <v>34.326315789473689</v>
      </c>
      <c r="L349" s="17">
        <f t="shared" ca="1" si="43"/>
        <v>13.8</v>
      </c>
    </row>
    <row r="350" spans="1:12">
      <c r="A350" s="3">
        <v>2</v>
      </c>
      <c r="B350" s="3">
        <v>15</v>
      </c>
      <c r="C350" s="3">
        <v>13</v>
      </c>
      <c r="D350" s="4">
        <f t="shared" ca="1" si="45"/>
        <v>4.3</v>
      </c>
      <c r="E350" s="3">
        <f t="shared" ca="1" si="46"/>
        <v>19</v>
      </c>
      <c r="F350" s="3">
        <f t="shared" ca="1" si="47"/>
        <v>22</v>
      </c>
      <c r="G350" s="3">
        <f t="shared" ca="1" si="48"/>
        <v>77</v>
      </c>
      <c r="H350" s="3">
        <f t="shared" si="49"/>
        <v>0.27599999999999997</v>
      </c>
      <c r="I350" s="3">
        <v>6</v>
      </c>
      <c r="J350" s="3">
        <v>73</v>
      </c>
      <c r="K350" s="19">
        <f t="shared" ca="1" si="42"/>
        <v>191.41395348837207</v>
      </c>
      <c r="L350" s="17">
        <f t="shared" ca="1" si="43"/>
        <v>91.200000000000017</v>
      </c>
    </row>
    <row r="351" spans="1:12">
      <c r="A351" s="3">
        <v>2</v>
      </c>
      <c r="B351" s="3">
        <v>15</v>
      </c>
      <c r="C351" s="3">
        <v>14</v>
      </c>
      <c r="D351" s="4">
        <f t="shared" ca="1" si="45"/>
        <v>3.6999999999999997</v>
      </c>
      <c r="E351" s="3">
        <f t="shared" ca="1" si="46"/>
        <v>20</v>
      </c>
      <c r="F351" s="3">
        <f t="shared" ca="1" si="47"/>
        <v>23</v>
      </c>
      <c r="G351" s="3">
        <f t="shared" ca="1" si="48"/>
        <v>67</v>
      </c>
      <c r="H351" s="3">
        <f t="shared" si="49"/>
        <v>0.24599999999999997</v>
      </c>
      <c r="I351" s="3">
        <v>8</v>
      </c>
      <c r="J351" s="3">
        <v>73</v>
      </c>
      <c r="K351" s="19">
        <f t="shared" ca="1" si="42"/>
        <v>232.64864864864865</v>
      </c>
      <c r="L351" s="17">
        <f t="shared" ca="1" si="43"/>
        <v>104</v>
      </c>
    </row>
    <row r="352" spans="1:12">
      <c r="A352" s="3">
        <v>2</v>
      </c>
      <c r="B352" s="3">
        <v>15</v>
      </c>
      <c r="C352" s="3">
        <v>15</v>
      </c>
      <c r="D352" s="4">
        <f t="shared" ca="1" si="45"/>
        <v>4</v>
      </c>
      <c r="E352" s="3">
        <f t="shared" ca="1" si="46"/>
        <v>13</v>
      </c>
      <c r="F352" s="3">
        <f t="shared" ca="1" si="47"/>
        <v>22</v>
      </c>
      <c r="G352" s="3">
        <f t="shared" ca="1" si="48"/>
        <v>67</v>
      </c>
      <c r="H352" s="3">
        <f t="shared" si="49"/>
        <v>0.21599999999999997</v>
      </c>
      <c r="I352" s="3">
        <v>8</v>
      </c>
      <c r="J352" s="3">
        <v>73</v>
      </c>
      <c r="K352" s="19">
        <f t="shared" ca="1" si="42"/>
        <v>138.58000000000001</v>
      </c>
      <c r="L352" s="17">
        <f t="shared" ca="1" si="43"/>
        <v>67.600000000000009</v>
      </c>
    </row>
    <row r="353" spans="1:12">
      <c r="A353" s="3">
        <v>2</v>
      </c>
      <c r="B353" s="3">
        <v>15</v>
      </c>
      <c r="C353" s="3">
        <v>16</v>
      </c>
      <c r="D353" s="4">
        <f t="shared" ca="1" si="45"/>
        <v>3.4</v>
      </c>
      <c r="E353" s="3">
        <f t="shared" ca="1" si="46"/>
        <v>25</v>
      </c>
      <c r="F353" s="3">
        <f t="shared" ca="1" si="47"/>
        <v>23</v>
      </c>
      <c r="G353" s="3">
        <f t="shared" ca="1" si="48"/>
        <v>75</v>
      </c>
      <c r="H353" s="3">
        <f t="shared" si="49"/>
        <v>0.18599999999999997</v>
      </c>
      <c r="I353" s="3">
        <v>8</v>
      </c>
      <c r="J353" s="3">
        <v>73</v>
      </c>
      <c r="K353" s="19">
        <f t="shared" ca="1" si="42"/>
        <v>323.52941176470586</v>
      </c>
      <c r="L353" s="17">
        <f t="shared" ca="1" si="43"/>
        <v>130</v>
      </c>
    </row>
    <row r="354" spans="1:12">
      <c r="A354" s="3">
        <v>2</v>
      </c>
      <c r="B354" s="3">
        <v>15</v>
      </c>
      <c r="C354" s="3">
        <v>17</v>
      </c>
      <c r="D354" s="4">
        <f t="shared" ca="1" si="45"/>
        <v>3.5999999999999996</v>
      </c>
      <c r="E354" s="3">
        <f t="shared" ca="1" si="46"/>
        <v>2</v>
      </c>
      <c r="F354" s="3">
        <f t="shared" ca="1" si="47"/>
        <v>24</v>
      </c>
      <c r="G354" s="3">
        <f t="shared" ca="1" si="48"/>
        <v>78</v>
      </c>
      <c r="H354" s="3">
        <f t="shared" si="49"/>
        <v>0.15599999999999997</v>
      </c>
      <c r="I354" s="3">
        <v>5</v>
      </c>
      <c r="J354" s="3">
        <v>73</v>
      </c>
      <c r="K354" s="19">
        <f t="shared" ca="1" si="42"/>
        <v>27.1</v>
      </c>
      <c r="L354" s="17">
        <f t="shared" ca="1" si="43"/>
        <v>9.2000000000000011</v>
      </c>
    </row>
    <row r="355" spans="1:12">
      <c r="A355" s="3">
        <v>2</v>
      </c>
      <c r="B355" s="3">
        <v>15</v>
      </c>
      <c r="C355" s="3">
        <v>18</v>
      </c>
      <c r="D355" s="4">
        <f t="shared" ca="1" si="45"/>
        <v>3.8</v>
      </c>
      <c r="E355" s="3">
        <f t="shared" ca="1" si="46"/>
        <v>8</v>
      </c>
      <c r="F355" s="3">
        <f t="shared" ca="1" si="47"/>
        <v>23</v>
      </c>
      <c r="G355" s="3">
        <f t="shared" ca="1" si="48"/>
        <v>69</v>
      </c>
      <c r="H355" s="3">
        <f t="shared" si="49"/>
        <v>0</v>
      </c>
      <c r="I355" s="3">
        <v>2</v>
      </c>
      <c r="J355" s="3">
        <v>73</v>
      </c>
      <c r="K355" s="19">
        <f t="shared" ca="1" si="42"/>
        <v>113.34736842105262</v>
      </c>
      <c r="L355" s="17">
        <f t="shared" ca="1" si="43"/>
        <v>32</v>
      </c>
    </row>
    <row r="356" spans="1:12">
      <c r="A356" s="3">
        <v>2</v>
      </c>
      <c r="B356" s="3">
        <v>15</v>
      </c>
      <c r="C356" s="3">
        <v>19</v>
      </c>
      <c r="D356" s="4">
        <f t="shared" ca="1" si="45"/>
        <v>3.3</v>
      </c>
      <c r="E356" s="3">
        <f t="shared" ca="1" si="46"/>
        <v>16</v>
      </c>
      <c r="F356" s="3">
        <f t="shared" ca="1" si="47"/>
        <v>21</v>
      </c>
      <c r="G356" s="3">
        <f t="shared" ca="1" si="48"/>
        <v>72</v>
      </c>
      <c r="H356" s="3">
        <f t="shared" si="49"/>
        <v>0</v>
      </c>
      <c r="I356" s="3">
        <v>1</v>
      </c>
      <c r="J356" s="3">
        <v>73</v>
      </c>
      <c r="K356" s="19">
        <f t="shared" ca="1" si="42"/>
        <v>255.32121212121214</v>
      </c>
      <c r="L356" s="17">
        <f t="shared" ca="1" si="43"/>
        <v>60.800000000000004</v>
      </c>
    </row>
    <row r="357" spans="1:12">
      <c r="A357" s="3">
        <v>2</v>
      </c>
      <c r="B357" s="3">
        <v>15</v>
      </c>
      <c r="C357" s="3">
        <v>20</v>
      </c>
      <c r="D357" s="4">
        <f t="shared" ca="1" si="45"/>
        <v>3.6999999999999997</v>
      </c>
      <c r="E357" s="3">
        <f t="shared" ca="1" si="46"/>
        <v>16</v>
      </c>
      <c r="F357" s="3">
        <f t="shared" ca="1" si="47"/>
        <v>18</v>
      </c>
      <c r="G357" s="3">
        <f t="shared" ca="1" si="48"/>
        <v>79</v>
      </c>
      <c r="H357" s="3">
        <f t="shared" si="49"/>
        <v>0</v>
      </c>
      <c r="I357" s="3">
        <v>-5</v>
      </c>
      <c r="J357" s="3">
        <v>73</v>
      </c>
      <c r="K357" s="19">
        <f t="shared" ca="1" si="42"/>
        <v>241.9891891891892</v>
      </c>
      <c r="L357" s="17">
        <f t="shared" ca="1" si="43"/>
        <v>41.6</v>
      </c>
    </row>
    <row r="358" spans="1:12">
      <c r="A358" s="3">
        <v>2</v>
      </c>
      <c r="B358" s="3">
        <v>15</v>
      </c>
      <c r="C358" s="3">
        <v>21</v>
      </c>
      <c r="D358" s="4">
        <f t="shared" ca="1" si="45"/>
        <v>3.4</v>
      </c>
      <c r="E358" s="3">
        <f t="shared" ca="1" si="46"/>
        <v>15</v>
      </c>
      <c r="F358" s="3">
        <f t="shared" ca="1" si="47"/>
        <v>19</v>
      </c>
      <c r="G358" s="3">
        <f t="shared" ca="1" si="48"/>
        <v>73</v>
      </c>
      <c r="H358" s="3">
        <f t="shared" si="49"/>
        <v>0</v>
      </c>
      <c r="I358" s="3">
        <v>-6</v>
      </c>
      <c r="J358" s="3">
        <v>73</v>
      </c>
      <c r="K358" s="19">
        <f t="shared" ca="1" si="42"/>
        <v>254.11764705882354</v>
      </c>
      <c r="L358" s="17">
        <f t="shared" ca="1" si="43"/>
        <v>36.000000000000007</v>
      </c>
    </row>
    <row r="359" spans="1:12">
      <c r="A359" s="3">
        <v>2</v>
      </c>
      <c r="B359" s="3">
        <v>15</v>
      </c>
      <c r="C359" s="3">
        <v>22</v>
      </c>
      <c r="D359" s="4">
        <f t="shared" ca="1" si="45"/>
        <v>4</v>
      </c>
      <c r="E359" s="3">
        <f t="shared" ca="1" si="46"/>
        <v>4</v>
      </c>
      <c r="F359" s="3">
        <f t="shared" ca="1" si="47"/>
        <v>16</v>
      </c>
      <c r="G359" s="3">
        <f t="shared" ca="1" si="48"/>
        <v>68</v>
      </c>
      <c r="H359" s="3">
        <f t="shared" si="49"/>
        <v>0</v>
      </c>
      <c r="I359" s="3">
        <v>-8</v>
      </c>
      <c r="J359" s="3">
        <v>73</v>
      </c>
      <c r="K359" s="19">
        <f t="shared" ca="1" si="42"/>
        <v>56.9</v>
      </c>
      <c r="L359" s="17">
        <f t="shared" ca="1" si="43"/>
        <v>8</v>
      </c>
    </row>
    <row r="360" spans="1:12">
      <c r="A360" s="3">
        <v>2</v>
      </c>
      <c r="B360" s="3">
        <v>15</v>
      </c>
      <c r="C360" s="3">
        <v>23</v>
      </c>
      <c r="D360" s="4">
        <f t="shared" ca="1" si="45"/>
        <v>3.9</v>
      </c>
      <c r="E360" s="3">
        <f t="shared" ca="1" si="46"/>
        <v>24</v>
      </c>
      <c r="F360" s="3">
        <f t="shared" ca="1" si="47"/>
        <v>19</v>
      </c>
      <c r="G360" s="3">
        <f t="shared" ca="1" si="48"/>
        <v>65</v>
      </c>
      <c r="H360" s="3">
        <f t="shared" si="49"/>
        <v>0</v>
      </c>
      <c r="I360" s="3">
        <v>-9</v>
      </c>
      <c r="J360" s="3">
        <v>73</v>
      </c>
      <c r="K360" s="19">
        <f t="shared" ca="1" si="42"/>
        <v>375.87692307692305</v>
      </c>
      <c r="L360" s="17">
        <f t="shared" ca="1" si="43"/>
        <v>43.2</v>
      </c>
    </row>
    <row r="361" spans="1:12">
      <c r="A361" s="3">
        <v>2</v>
      </c>
      <c r="B361" s="3">
        <v>15</v>
      </c>
      <c r="C361" s="3">
        <v>24</v>
      </c>
      <c r="D361" s="4">
        <f t="shared" ca="1" si="45"/>
        <v>3.9</v>
      </c>
      <c r="E361" s="3">
        <f t="shared" ca="1" si="46"/>
        <v>25</v>
      </c>
      <c r="F361" s="3">
        <f t="shared" ca="1" si="47"/>
        <v>18</v>
      </c>
      <c r="G361" s="3">
        <f t="shared" ca="1" si="48"/>
        <v>64</v>
      </c>
      <c r="H361" s="3">
        <f t="shared" si="49"/>
        <v>0</v>
      </c>
      <c r="I361" s="3">
        <v>-10</v>
      </c>
      <c r="J361" s="3">
        <v>73</v>
      </c>
      <c r="K361" s="19">
        <f t="shared" ca="1" si="42"/>
        <v>391.92307692307691</v>
      </c>
      <c r="L361" s="17">
        <f t="shared" ca="1" si="43"/>
        <v>40</v>
      </c>
    </row>
    <row r="362" spans="1:12">
      <c r="A362" s="3">
        <v>2</v>
      </c>
      <c r="B362" s="3">
        <v>16</v>
      </c>
      <c r="C362" s="3">
        <v>1</v>
      </c>
      <c r="D362" s="4">
        <f t="shared" ca="1" si="45"/>
        <v>4.2</v>
      </c>
      <c r="E362" s="3">
        <f t="shared" ca="1" si="46"/>
        <v>3</v>
      </c>
      <c r="F362" s="3">
        <f t="shared" ca="1" si="47"/>
        <v>19</v>
      </c>
      <c r="G362" s="3">
        <f t="shared" ca="1" si="48"/>
        <v>61</v>
      </c>
      <c r="H362" s="3">
        <f>IF(C362&lt;7,0,IF(C362&gt;17,0,0.03*(10.2-ABS(C362-12))))</f>
        <v>0</v>
      </c>
      <c r="I362" s="3">
        <v>-12</v>
      </c>
      <c r="J362" s="3">
        <v>73</v>
      </c>
      <c r="K362" s="19">
        <f t="shared" ca="1" si="42"/>
        <v>45.942857142857143</v>
      </c>
      <c r="L362" s="17">
        <f t="shared" ca="1" si="43"/>
        <v>3.6000000000000005</v>
      </c>
    </row>
    <row r="363" spans="1:12">
      <c r="A363" s="3">
        <v>2</v>
      </c>
      <c r="B363" s="3">
        <v>16</v>
      </c>
      <c r="C363" s="3">
        <v>2</v>
      </c>
      <c r="D363" s="4">
        <f t="shared" ca="1" si="45"/>
        <v>4.2</v>
      </c>
      <c r="E363" s="3">
        <f t="shared" ca="1" si="46"/>
        <v>4</v>
      </c>
      <c r="F363" s="3">
        <f t="shared" ca="1" si="47"/>
        <v>19</v>
      </c>
      <c r="G363" s="3">
        <f t="shared" ca="1" si="48"/>
        <v>60</v>
      </c>
      <c r="H363" s="3">
        <f t="shared" si="49"/>
        <v>0</v>
      </c>
      <c r="I363" s="3">
        <v>-12</v>
      </c>
      <c r="J363" s="3">
        <v>73</v>
      </c>
      <c r="K363" s="19">
        <f t="shared" ca="1" si="42"/>
        <v>61.31428571428571</v>
      </c>
      <c r="L363" s="17">
        <f t="shared" ca="1" si="43"/>
        <v>4.8000000000000007</v>
      </c>
    </row>
    <row r="364" spans="1:12">
      <c r="A364" s="3">
        <v>2</v>
      </c>
      <c r="B364" s="3">
        <v>16</v>
      </c>
      <c r="C364" s="3">
        <v>3</v>
      </c>
      <c r="D364" s="4">
        <f t="shared" ca="1" si="45"/>
        <v>4.2</v>
      </c>
      <c r="E364" s="3">
        <f t="shared" ca="1" si="46"/>
        <v>1</v>
      </c>
      <c r="F364" s="3">
        <f t="shared" ca="1" si="47"/>
        <v>17</v>
      </c>
      <c r="G364" s="3">
        <f t="shared" ca="1" si="48"/>
        <v>61</v>
      </c>
      <c r="H364" s="3">
        <f t="shared" si="49"/>
        <v>0</v>
      </c>
      <c r="I364" s="3">
        <v>-11</v>
      </c>
      <c r="J364" s="3">
        <v>73</v>
      </c>
      <c r="K364" s="19">
        <f t="shared" ca="1" si="42"/>
        <v>14.600000000000001</v>
      </c>
      <c r="L364" s="17">
        <f t="shared" ca="1" si="43"/>
        <v>1.4000000000000001</v>
      </c>
    </row>
    <row r="365" spans="1:12">
      <c r="A365" s="3">
        <v>2</v>
      </c>
      <c r="B365" s="3">
        <v>16</v>
      </c>
      <c r="C365" s="3">
        <v>4</v>
      </c>
      <c r="D365" s="4">
        <f t="shared" ca="1" si="45"/>
        <v>3.3</v>
      </c>
      <c r="E365" s="3">
        <f t="shared" ca="1" si="46"/>
        <v>1</v>
      </c>
      <c r="F365" s="3">
        <f t="shared" ca="1" si="47"/>
        <v>17</v>
      </c>
      <c r="G365" s="3">
        <f t="shared" ca="1" si="48"/>
        <v>71</v>
      </c>
      <c r="H365" s="3">
        <f t="shared" si="49"/>
        <v>0</v>
      </c>
      <c r="I365" s="3">
        <v>-10</v>
      </c>
      <c r="J365" s="3">
        <v>73</v>
      </c>
      <c r="K365" s="19">
        <f t="shared" ca="1" si="42"/>
        <v>18.096969696969698</v>
      </c>
      <c r="L365" s="17">
        <f t="shared" ca="1" si="43"/>
        <v>1.6</v>
      </c>
    </row>
    <row r="366" spans="1:12">
      <c r="A366" s="3">
        <v>2</v>
      </c>
      <c r="B366" s="3">
        <v>16</v>
      </c>
      <c r="C366" s="3">
        <v>5</v>
      </c>
      <c r="D366" s="4">
        <f t="shared" ca="1" si="45"/>
        <v>3.5999999999999996</v>
      </c>
      <c r="E366" s="3">
        <f t="shared" ca="1" si="46"/>
        <v>29</v>
      </c>
      <c r="F366" s="3">
        <f t="shared" ca="1" si="47"/>
        <v>17</v>
      </c>
      <c r="G366" s="3">
        <f t="shared" ca="1" si="48"/>
        <v>74</v>
      </c>
      <c r="H366" s="3">
        <f t="shared" si="49"/>
        <v>0</v>
      </c>
      <c r="I366" s="3">
        <v>-8</v>
      </c>
      <c r="J366" s="3">
        <v>73</v>
      </c>
      <c r="K366" s="19">
        <f t="shared" ca="1" si="42"/>
        <v>464.48333333333335</v>
      </c>
      <c r="L366" s="17">
        <f t="shared" ca="1" si="43"/>
        <v>58</v>
      </c>
    </row>
    <row r="367" spans="1:12">
      <c r="A367" s="3">
        <v>2</v>
      </c>
      <c r="B367" s="3">
        <v>16</v>
      </c>
      <c r="C367" s="3">
        <v>6</v>
      </c>
      <c r="D367" s="4">
        <f t="shared" ca="1" si="45"/>
        <v>3.5</v>
      </c>
      <c r="E367" s="3">
        <f t="shared" ca="1" si="46"/>
        <v>21</v>
      </c>
      <c r="F367" s="3">
        <f t="shared" ca="1" si="47"/>
        <v>19</v>
      </c>
      <c r="G367" s="3">
        <f t="shared" ca="1" si="48"/>
        <v>75</v>
      </c>
      <c r="H367" s="3">
        <f t="shared" si="49"/>
        <v>0</v>
      </c>
      <c r="I367" s="3">
        <v>-8</v>
      </c>
      <c r="J367" s="3">
        <v>73</v>
      </c>
      <c r="K367" s="19">
        <f t="shared" ca="1" si="42"/>
        <v>358.32</v>
      </c>
      <c r="L367" s="17">
        <f t="shared" ca="1" si="43"/>
        <v>42</v>
      </c>
    </row>
    <row r="368" spans="1:12">
      <c r="A368" s="3">
        <v>2</v>
      </c>
      <c r="B368" s="3">
        <v>16</v>
      </c>
      <c r="C368" s="3">
        <v>7</v>
      </c>
      <c r="D368" s="4">
        <f t="shared" ca="1" si="45"/>
        <v>3.4</v>
      </c>
      <c r="E368" s="3">
        <f t="shared" ca="1" si="46"/>
        <v>12</v>
      </c>
      <c r="F368" s="3">
        <f t="shared" ca="1" si="47"/>
        <v>19</v>
      </c>
      <c r="G368" s="3">
        <f t="shared" ca="1" si="48"/>
        <v>79</v>
      </c>
      <c r="H368" s="3">
        <f t="shared" si="49"/>
        <v>0.15599999999999997</v>
      </c>
      <c r="I368" s="3">
        <v>-4</v>
      </c>
      <c r="J368" s="3">
        <v>73</v>
      </c>
      <c r="K368" s="19">
        <f t="shared" ca="1" si="42"/>
        <v>186.4941176470588</v>
      </c>
      <c r="L368" s="17">
        <f t="shared" ca="1" si="43"/>
        <v>33.6</v>
      </c>
    </row>
    <row r="369" spans="1:12">
      <c r="A369" s="3">
        <v>2</v>
      </c>
      <c r="B369" s="3">
        <v>16</v>
      </c>
      <c r="C369" s="3">
        <v>8</v>
      </c>
      <c r="D369" s="4">
        <f t="shared" ca="1" si="45"/>
        <v>4.0999999999999996</v>
      </c>
      <c r="E369" s="3">
        <f t="shared" ca="1" si="46"/>
        <v>15</v>
      </c>
      <c r="F369" s="3">
        <f t="shared" ca="1" si="47"/>
        <v>24</v>
      </c>
      <c r="G369" s="3">
        <f t="shared" ca="1" si="48"/>
        <v>67</v>
      </c>
      <c r="H369" s="3">
        <f t="shared" si="49"/>
        <v>0.18599999999999997</v>
      </c>
      <c r="I369" s="3">
        <v>-3</v>
      </c>
      <c r="J369" s="3">
        <v>73</v>
      </c>
      <c r="K369" s="19">
        <f t="shared" ca="1" si="42"/>
        <v>205.7560975609756</v>
      </c>
      <c r="L369" s="17">
        <f t="shared" ca="1" si="43"/>
        <v>45</v>
      </c>
    </row>
    <row r="370" spans="1:12">
      <c r="A370" s="3">
        <v>2</v>
      </c>
      <c r="B370" s="3">
        <v>16</v>
      </c>
      <c r="C370" s="3">
        <v>9</v>
      </c>
      <c r="D370" s="4">
        <f t="shared" ca="1" si="45"/>
        <v>3.4</v>
      </c>
      <c r="E370" s="3">
        <f t="shared" ca="1" si="46"/>
        <v>19</v>
      </c>
      <c r="F370" s="3">
        <f t="shared" ca="1" si="47"/>
        <v>23</v>
      </c>
      <c r="G370" s="3">
        <f t="shared" ca="1" si="48"/>
        <v>68</v>
      </c>
      <c r="H370" s="3">
        <f t="shared" si="49"/>
        <v>0.21599999999999997</v>
      </c>
      <c r="I370" s="3">
        <v>0</v>
      </c>
      <c r="J370" s="3">
        <v>73</v>
      </c>
      <c r="K370" s="19">
        <f t="shared" ca="1" si="42"/>
        <v>288.24117647058819</v>
      </c>
      <c r="L370" s="17">
        <f t="shared" ca="1" si="43"/>
        <v>68.400000000000006</v>
      </c>
    </row>
    <row r="371" spans="1:12">
      <c r="A371" s="3">
        <v>2</v>
      </c>
      <c r="B371" s="3">
        <v>16</v>
      </c>
      <c r="C371" s="3">
        <v>10</v>
      </c>
      <c r="D371" s="4">
        <f t="shared" ca="1" si="45"/>
        <v>3.6999999999999997</v>
      </c>
      <c r="E371" s="3">
        <f t="shared" ca="1" si="46"/>
        <v>24</v>
      </c>
      <c r="F371" s="3">
        <f t="shared" ca="1" si="47"/>
        <v>23</v>
      </c>
      <c r="G371" s="3">
        <f t="shared" ca="1" si="48"/>
        <v>76</v>
      </c>
      <c r="H371" s="3">
        <f t="shared" si="49"/>
        <v>0.24599999999999997</v>
      </c>
      <c r="I371" s="3">
        <v>1</v>
      </c>
      <c r="J371" s="3">
        <v>73</v>
      </c>
      <c r="K371" s="19">
        <f t="shared" ref="K371:K434" ca="1" si="50">E371*(118+(F371-I371)*5+(45-H371*100)+ABS(G371-J371)*0.3)/(D371*5)</f>
        <v>323.41621621621624</v>
      </c>
      <c r="L371" s="17">
        <f t="shared" ref="L371:L434" ca="1" si="51">ABS(-18-I371)*0.2*E371</f>
        <v>91.2</v>
      </c>
    </row>
    <row r="372" spans="1:12">
      <c r="A372" s="3">
        <v>2</v>
      </c>
      <c r="B372" s="3">
        <v>16</v>
      </c>
      <c r="C372" s="3">
        <v>11</v>
      </c>
      <c r="D372" s="4">
        <f t="shared" ca="1" si="45"/>
        <v>3.6999999999999997</v>
      </c>
      <c r="E372" s="3">
        <f t="shared" ca="1" si="46"/>
        <v>7</v>
      </c>
      <c r="F372" s="3">
        <f t="shared" ca="1" si="47"/>
        <v>24</v>
      </c>
      <c r="G372" s="3">
        <f t="shared" ca="1" si="48"/>
        <v>64</v>
      </c>
      <c r="H372" s="3">
        <f t="shared" si="49"/>
        <v>0.27599999999999997</v>
      </c>
      <c r="I372" s="3">
        <v>3</v>
      </c>
      <c r="J372" s="3">
        <v>73</v>
      </c>
      <c r="K372" s="19">
        <f t="shared" ca="1" si="50"/>
        <v>91.983783783783792</v>
      </c>
      <c r="L372" s="17">
        <f t="shared" ca="1" si="51"/>
        <v>29.400000000000002</v>
      </c>
    </row>
    <row r="373" spans="1:12">
      <c r="A373" s="3">
        <v>2</v>
      </c>
      <c r="B373" s="3">
        <v>16</v>
      </c>
      <c r="C373" s="3">
        <v>12</v>
      </c>
      <c r="D373" s="4">
        <f t="shared" ca="1" si="45"/>
        <v>3.4</v>
      </c>
      <c r="E373" s="3">
        <f t="shared" ca="1" si="46"/>
        <v>16</v>
      </c>
      <c r="F373" s="3">
        <f t="shared" ca="1" si="47"/>
        <v>21</v>
      </c>
      <c r="G373" s="3">
        <f t="shared" ca="1" si="48"/>
        <v>80</v>
      </c>
      <c r="H373" s="3">
        <f t="shared" si="49"/>
        <v>0.30599999999999999</v>
      </c>
      <c r="I373" s="3">
        <v>5</v>
      </c>
      <c r="J373" s="3">
        <v>73</v>
      </c>
      <c r="K373" s="19">
        <f t="shared" ca="1" si="50"/>
        <v>201.88235294117646</v>
      </c>
      <c r="L373" s="17">
        <f t="shared" ca="1" si="51"/>
        <v>73.600000000000009</v>
      </c>
    </row>
    <row r="374" spans="1:12">
      <c r="A374" s="3">
        <v>2</v>
      </c>
      <c r="B374" s="3">
        <v>16</v>
      </c>
      <c r="C374" s="3">
        <v>13</v>
      </c>
      <c r="D374" s="4">
        <f t="shared" ca="1" si="45"/>
        <v>3.4</v>
      </c>
      <c r="E374" s="3">
        <f t="shared" ca="1" si="46"/>
        <v>28</v>
      </c>
      <c r="F374" s="3">
        <f t="shared" ca="1" si="47"/>
        <v>20</v>
      </c>
      <c r="G374" s="3">
        <f t="shared" ca="1" si="48"/>
        <v>61</v>
      </c>
      <c r="H374" s="3">
        <f t="shared" si="49"/>
        <v>0.27599999999999997</v>
      </c>
      <c r="I374" s="3">
        <v>6</v>
      </c>
      <c r="J374" s="3">
        <v>73</v>
      </c>
      <c r="K374" s="19">
        <f t="shared" ca="1" si="50"/>
        <v>344.23529411764707</v>
      </c>
      <c r="L374" s="17">
        <f t="shared" ca="1" si="51"/>
        <v>134.40000000000003</v>
      </c>
    </row>
    <row r="375" spans="1:12">
      <c r="A375" s="3">
        <v>2</v>
      </c>
      <c r="B375" s="3">
        <v>16</v>
      </c>
      <c r="C375" s="3">
        <v>14</v>
      </c>
      <c r="D375" s="4">
        <f t="shared" ca="1" si="45"/>
        <v>3.5999999999999996</v>
      </c>
      <c r="E375" s="3">
        <f t="shared" ca="1" si="46"/>
        <v>6</v>
      </c>
      <c r="F375" s="3">
        <f t="shared" ca="1" si="47"/>
        <v>22</v>
      </c>
      <c r="G375" s="3">
        <f t="shared" ca="1" si="48"/>
        <v>79</v>
      </c>
      <c r="H375" s="3">
        <f t="shared" si="49"/>
        <v>0.24599999999999997</v>
      </c>
      <c r="I375" s="3">
        <v>8</v>
      </c>
      <c r="J375" s="3">
        <v>73</v>
      </c>
      <c r="K375" s="19">
        <f t="shared" ca="1" si="50"/>
        <v>70.066666666666663</v>
      </c>
      <c r="L375" s="17">
        <f t="shared" ca="1" si="51"/>
        <v>31.200000000000003</v>
      </c>
    </row>
    <row r="376" spans="1:12">
      <c r="A376" s="3">
        <v>2</v>
      </c>
      <c r="B376" s="3">
        <v>16</v>
      </c>
      <c r="C376" s="3">
        <v>15</v>
      </c>
      <c r="D376" s="4">
        <f t="shared" ca="1" si="45"/>
        <v>4.3</v>
      </c>
      <c r="E376" s="3">
        <f t="shared" ca="1" si="46"/>
        <v>16</v>
      </c>
      <c r="F376" s="3">
        <f t="shared" ca="1" si="47"/>
        <v>23</v>
      </c>
      <c r="G376" s="3">
        <f t="shared" ca="1" si="48"/>
        <v>64</v>
      </c>
      <c r="H376" s="3">
        <f t="shared" si="49"/>
        <v>0.21599999999999997</v>
      </c>
      <c r="I376" s="3">
        <v>8</v>
      </c>
      <c r="J376" s="3">
        <v>73</v>
      </c>
      <c r="K376" s="19">
        <f t="shared" ca="1" si="50"/>
        <v>163.05116279069767</v>
      </c>
      <c r="L376" s="17">
        <f t="shared" ca="1" si="51"/>
        <v>83.2</v>
      </c>
    </row>
    <row r="377" spans="1:12">
      <c r="A377" s="3">
        <v>2</v>
      </c>
      <c r="B377" s="3">
        <v>16</v>
      </c>
      <c r="C377" s="3">
        <v>16</v>
      </c>
      <c r="D377" s="4">
        <f t="shared" ca="1" si="45"/>
        <v>4.2</v>
      </c>
      <c r="E377" s="3">
        <f t="shared" ca="1" si="46"/>
        <v>21</v>
      </c>
      <c r="F377" s="3">
        <f t="shared" ca="1" si="47"/>
        <v>22</v>
      </c>
      <c r="G377" s="3">
        <f t="shared" ca="1" si="48"/>
        <v>65</v>
      </c>
      <c r="H377" s="3">
        <f t="shared" si="49"/>
        <v>0.18599999999999997</v>
      </c>
      <c r="I377" s="3">
        <v>8</v>
      </c>
      <c r="J377" s="3">
        <v>73</v>
      </c>
      <c r="K377" s="19">
        <f t="shared" ca="1" si="50"/>
        <v>216.8</v>
      </c>
      <c r="L377" s="17">
        <f t="shared" ca="1" si="51"/>
        <v>109.2</v>
      </c>
    </row>
    <row r="378" spans="1:12">
      <c r="A378" s="3">
        <v>2</v>
      </c>
      <c r="B378" s="3">
        <v>16</v>
      </c>
      <c r="C378" s="3">
        <v>17</v>
      </c>
      <c r="D378" s="4">
        <f t="shared" ca="1" si="45"/>
        <v>3.4</v>
      </c>
      <c r="E378" s="3">
        <f t="shared" ca="1" si="46"/>
        <v>14</v>
      </c>
      <c r="F378" s="3">
        <f t="shared" ca="1" si="47"/>
        <v>24</v>
      </c>
      <c r="G378" s="3">
        <f t="shared" ca="1" si="48"/>
        <v>64</v>
      </c>
      <c r="H378" s="3">
        <f t="shared" si="49"/>
        <v>0.15599999999999997</v>
      </c>
      <c r="I378" s="3">
        <v>5</v>
      </c>
      <c r="J378" s="3">
        <v>73</v>
      </c>
      <c r="K378" s="19">
        <f t="shared" ca="1" si="50"/>
        <v>201.84705882352941</v>
      </c>
      <c r="L378" s="17">
        <f t="shared" ca="1" si="51"/>
        <v>64.400000000000006</v>
      </c>
    </row>
    <row r="379" spans="1:12">
      <c r="A379" s="3">
        <v>2</v>
      </c>
      <c r="B379" s="3">
        <v>16</v>
      </c>
      <c r="C379" s="3">
        <v>18</v>
      </c>
      <c r="D379" s="4">
        <f t="shared" ca="1" si="45"/>
        <v>3.5</v>
      </c>
      <c r="E379" s="3">
        <f t="shared" ca="1" si="46"/>
        <v>19</v>
      </c>
      <c r="F379" s="3">
        <f t="shared" ca="1" si="47"/>
        <v>21</v>
      </c>
      <c r="G379" s="3">
        <f t="shared" ca="1" si="48"/>
        <v>77</v>
      </c>
      <c r="H379" s="3">
        <f t="shared" si="49"/>
        <v>0</v>
      </c>
      <c r="I379" s="3">
        <v>2</v>
      </c>
      <c r="J379" s="3">
        <v>73</v>
      </c>
      <c r="K379" s="19">
        <f t="shared" ca="1" si="50"/>
        <v>281.41714285714289</v>
      </c>
      <c r="L379" s="17">
        <f t="shared" ca="1" si="51"/>
        <v>76</v>
      </c>
    </row>
    <row r="380" spans="1:12">
      <c r="A380" s="3">
        <v>2</v>
      </c>
      <c r="B380" s="3">
        <v>16</v>
      </c>
      <c r="C380" s="3">
        <v>19</v>
      </c>
      <c r="D380" s="4">
        <f t="shared" ca="1" si="45"/>
        <v>3.3</v>
      </c>
      <c r="E380" s="3">
        <f t="shared" ca="1" si="46"/>
        <v>14</v>
      </c>
      <c r="F380" s="3">
        <f t="shared" ca="1" si="47"/>
        <v>23</v>
      </c>
      <c r="G380" s="3">
        <f t="shared" ca="1" si="48"/>
        <v>68</v>
      </c>
      <c r="H380" s="3">
        <f t="shared" si="49"/>
        <v>0</v>
      </c>
      <c r="I380" s="3">
        <v>1</v>
      </c>
      <c r="J380" s="3">
        <v>73</v>
      </c>
      <c r="K380" s="19">
        <f t="shared" ca="1" si="50"/>
        <v>232.90909090909091</v>
      </c>
      <c r="L380" s="17">
        <f t="shared" ca="1" si="51"/>
        <v>53.2</v>
      </c>
    </row>
    <row r="381" spans="1:12">
      <c r="A381" s="3">
        <v>2</v>
      </c>
      <c r="B381" s="3">
        <v>16</v>
      </c>
      <c r="C381" s="3">
        <v>20</v>
      </c>
      <c r="D381" s="4">
        <f t="shared" ca="1" si="45"/>
        <v>4</v>
      </c>
      <c r="E381" s="3">
        <f t="shared" ca="1" si="46"/>
        <v>18</v>
      </c>
      <c r="F381" s="3">
        <f t="shared" ca="1" si="47"/>
        <v>16</v>
      </c>
      <c r="G381" s="3">
        <f t="shared" ca="1" si="48"/>
        <v>78</v>
      </c>
      <c r="H381" s="3">
        <f t="shared" si="49"/>
        <v>0</v>
      </c>
      <c r="I381" s="3">
        <v>-5</v>
      </c>
      <c r="J381" s="3">
        <v>73</v>
      </c>
      <c r="K381" s="19">
        <f t="shared" ca="1" si="50"/>
        <v>242.55</v>
      </c>
      <c r="L381" s="17">
        <f t="shared" ca="1" si="51"/>
        <v>46.800000000000004</v>
      </c>
    </row>
    <row r="382" spans="1:12">
      <c r="A382" s="3">
        <v>2</v>
      </c>
      <c r="B382" s="3">
        <v>16</v>
      </c>
      <c r="C382" s="3">
        <v>21</v>
      </c>
      <c r="D382" s="4">
        <f t="shared" ca="1" si="45"/>
        <v>3.6999999999999997</v>
      </c>
      <c r="E382" s="3">
        <f t="shared" ca="1" si="46"/>
        <v>17</v>
      </c>
      <c r="F382" s="3">
        <f t="shared" ca="1" si="47"/>
        <v>16</v>
      </c>
      <c r="G382" s="3">
        <f t="shared" ca="1" si="48"/>
        <v>73</v>
      </c>
      <c r="H382" s="3">
        <f t="shared" si="49"/>
        <v>0</v>
      </c>
      <c r="I382" s="3">
        <v>-6</v>
      </c>
      <c r="J382" s="3">
        <v>73</v>
      </c>
      <c r="K382" s="19">
        <f t="shared" ca="1" si="50"/>
        <v>250.86486486486487</v>
      </c>
      <c r="L382" s="17">
        <f t="shared" ca="1" si="51"/>
        <v>40.800000000000004</v>
      </c>
    </row>
    <row r="383" spans="1:12">
      <c r="A383" s="3">
        <v>2</v>
      </c>
      <c r="B383" s="3">
        <v>16</v>
      </c>
      <c r="C383" s="3">
        <v>22</v>
      </c>
      <c r="D383" s="4">
        <f t="shared" ca="1" si="45"/>
        <v>4.3</v>
      </c>
      <c r="E383" s="3">
        <f t="shared" ca="1" si="46"/>
        <v>4</v>
      </c>
      <c r="F383" s="3">
        <f t="shared" ca="1" si="47"/>
        <v>17</v>
      </c>
      <c r="G383" s="3">
        <f t="shared" ca="1" si="48"/>
        <v>65</v>
      </c>
      <c r="H383" s="3">
        <f t="shared" si="49"/>
        <v>0</v>
      </c>
      <c r="I383" s="3">
        <v>-8</v>
      </c>
      <c r="J383" s="3">
        <v>73</v>
      </c>
      <c r="K383" s="19">
        <f t="shared" ca="1" si="50"/>
        <v>54.027906976744184</v>
      </c>
      <c r="L383" s="17">
        <f t="shared" ca="1" si="51"/>
        <v>8</v>
      </c>
    </row>
    <row r="384" spans="1:12">
      <c r="A384" s="3">
        <v>2</v>
      </c>
      <c r="B384" s="3">
        <v>16</v>
      </c>
      <c r="C384" s="3">
        <v>23</v>
      </c>
      <c r="D384" s="4">
        <f t="shared" ca="1" si="45"/>
        <v>3.6999999999999997</v>
      </c>
      <c r="E384" s="3">
        <f t="shared" ca="1" si="46"/>
        <v>20</v>
      </c>
      <c r="F384" s="3">
        <f t="shared" ca="1" si="47"/>
        <v>17</v>
      </c>
      <c r="G384" s="3">
        <f t="shared" ca="1" si="48"/>
        <v>61</v>
      </c>
      <c r="H384" s="3">
        <f t="shared" si="49"/>
        <v>0</v>
      </c>
      <c r="I384" s="3">
        <v>-9</v>
      </c>
      <c r="J384" s="3">
        <v>73</v>
      </c>
      <c r="K384" s="19">
        <f t="shared" ca="1" si="50"/>
        <v>320.64864864864865</v>
      </c>
      <c r="L384" s="17">
        <f t="shared" ca="1" si="51"/>
        <v>36</v>
      </c>
    </row>
    <row r="385" spans="1:12">
      <c r="A385" s="3">
        <v>2</v>
      </c>
      <c r="B385" s="3">
        <v>16</v>
      </c>
      <c r="C385" s="3">
        <v>24</v>
      </c>
      <c r="D385" s="4">
        <f t="shared" ca="1" si="45"/>
        <v>3.6999999999999997</v>
      </c>
      <c r="E385" s="3">
        <f t="shared" ca="1" si="46"/>
        <v>24</v>
      </c>
      <c r="F385" s="3">
        <f t="shared" ca="1" si="47"/>
        <v>16</v>
      </c>
      <c r="G385" s="3">
        <f t="shared" ca="1" si="48"/>
        <v>63</v>
      </c>
      <c r="H385" s="3">
        <f t="shared" si="49"/>
        <v>0</v>
      </c>
      <c r="I385" s="3">
        <v>-10</v>
      </c>
      <c r="J385" s="3">
        <v>73</v>
      </c>
      <c r="K385" s="19">
        <f t="shared" ca="1" si="50"/>
        <v>384</v>
      </c>
      <c r="L385" s="17">
        <f t="shared" ca="1" si="51"/>
        <v>38.400000000000006</v>
      </c>
    </row>
    <row r="386" spans="1:12">
      <c r="A386" s="3">
        <v>2</v>
      </c>
      <c r="B386" s="3">
        <v>17</v>
      </c>
      <c r="C386" s="3">
        <v>1</v>
      </c>
      <c r="D386" s="4">
        <f t="shared" ca="1" si="45"/>
        <v>3.3</v>
      </c>
      <c r="E386" s="3">
        <f t="shared" ca="1" si="46"/>
        <v>30</v>
      </c>
      <c r="F386" s="3">
        <f t="shared" ca="1" si="47"/>
        <v>19</v>
      </c>
      <c r="G386" s="3">
        <f t="shared" ca="1" si="48"/>
        <v>67</v>
      </c>
      <c r="H386" s="3">
        <f>IF(C386&lt;7,0,IF(C386&gt;17,0,0.03*(10.2-ABS(C386-12))))</f>
        <v>0</v>
      </c>
      <c r="I386" s="3">
        <v>-12</v>
      </c>
      <c r="J386" s="3">
        <v>73</v>
      </c>
      <c r="K386" s="19">
        <f t="shared" ca="1" si="50"/>
        <v>581.4545454545455</v>
      </c>
      <c r="L386" s="17">
        <f t="shared" ca="1" si="51"/>
        <v>36.000000000000007</v>
      </c>
    </row>
    <row r="387" spans="1:12">
      <c r="A387" s="3">
        <v>2</v>
      </c>
      <c r="B387" s="3">
        <v>17</v>
      </c>
      <c r="C387" s="3">
        <v>2</v>
      </c>
      <c r="D387" s="4">
        <f t="shared" ref="D387:D450" ca="1" si="52">3.3+RANDBETWEEN(0,10)/10</f>
        <v>4.0999999999999996</v>
      </c>
      <c r="E387" s="3">
        <f t="shared" ref="E387:E450" ca="1" si="53">RANDBETWEEN(1,30)</f>
        <v>27</v>
      </c>
      <c r="F387" s="3">
        <f t="shared" ref="F387:F450" ca="1" si="54">IF(C387&lt;=7,RANDBETWEEN(16,19),IF(C387&gt;=20,RANDBETWEEN(16,19),RANDBETWEEN(20,24)))</f>
        <v>16</v>
      </c>
      <c r="G387" s="3">
        <f t="shared" ref="G387:G450" ca="1" si="55">RANDBETWEEN(60,80)</f>
        <v>79</v>
      </c>
      <c r="H387" s="3">
        <f t="shared" si="49"/>
        <v>0</v>
      </c>
      <c r="I387" s="3">
        <v>-12</v>
      </c>
      <c r="J387" s="3">
        <v>73</v>
      </c>
      <c r="K387" s="19">
        <f t="shared" ca="1" si="50"/>
        <v>401.44390243902438</v>
      </c>
      <c r="L387" s="17">
        <f t="shared" ca="1" si="51"/>
        <v>32.400000000000006</v>
      </c>
    </row>
    <row r="388" spans="1:12">
      <c r="A388" s="3">
        <v>2</v>
      </c>
      <c r="B388" s="3">
        <v>17</v>
      </c>
      <c r="C388" s="3">
        <v>3</v>
      </c>
      <c r="D388" s="4">
        <f t="shared" ca="1" si="52"/>
        <v>4.3</v>
      </c>
      <c r="E388" s="3">
        <f t="shared" ca="1" si="53"/>
        <v>24</v>
      </c>
      <c r="F388" s="3">
        <f t="shared" ca="1" si="54"/>
        <v>17</v>
      </c>
      <c r="G388" s="3">
        <f t="shared" ca="1" si="55"/>
        <v>69</v>
      </c>
      <c r="H388" s="3">
        <f t="shared" si="49"/>
        <v>0</v>
      </c>
      <c r="I388" s="3">
        <v>-11</v>
      </c>
      <c r="J388" s="3">
        <v>73</v>
      </c>
      <c r="K388" s="19">
        <f t="shared" ca="1" si="50"/>
        <v>339.57209302325577</v>
      </c>
      <c r="L388" s="17">
        <f t="shared" ca="1" si="51"/>
        <v>33.6</v>
      </c>
    </row>
    <row r="389" spans="1:12">
      <c r="A389" s="3">
        <v>2</v>
      </c>
      <c r="B389" s="3">
        <v>17</v>
      </c>
      <c r="C389" s="3">
        <v>4</v>
      </c>
      <c r="D389" s="4">
        <f t="shared" ca="1" si="52"/>
        <v>3.9</v>
      </c>
      <c r="E389" s="3">
        <f t="shared" ca="1" si="53"/>
        <v>12</v>
      </c>
      <c r="F389" s="3">
        <f t="shared" ca="1" si="54"/>
        <v>19</v>
      </c>
      <c r="G389" s="3">
        <f t="shared" ca="1" si="55"/>
        <v>64</v>
      </c>
      <c r="H389" s="3">
        <f t="shared" si="49"/>
        <v>0</v>
      </c>
      <c r="I389" s="3">
        <v>-10</v>
      </c>
      <c r="J389" s="3">
        <v>73</v>
      </c>
      <c r="K389" s="19">
        <f t="shared" ca="1" si="50"/>
        <v>191.2</v>
      </c>
      <c r="L389" s="17">
        <f t="shared" ca="1" si="51"/>
        <v>19.200000000000003</v>
      </c>
    </row>
    <row r="390" spans="1:12">
      <c r="A390" s="3">
        <v>2</v>
      </c>
      <c r="B390" s="3">
        <v>17</v>
      </c>
      <c r="C390" s="3">
        <v>5</v>
      </c>
      <c r="D390" s="4">
        <f t="shared" ca="1" si="52"/>
        <v>3.8</v>
      </c>
      <c r="E390" s="3">
        <f t="shared" ca="1" si="53"/>
        <v>16</v>
      </c>
      <c r="F390" s="3">
        <f t="shared" ca="1" si="54"/>
        <v>17</v>
      </c>
      <c r="G390" s="3">
        <f t="shared" ca="1" si="55"/>
        <v>79</v>
      </c>
      <c r="H390" s="3">
        <f t="shared" si="49"/>
        <v>0</v>
      </c>
      <c r="I390" s="3">
        <v>-8</v>
      </c>
      <c r="J390" s="3">
        <v>73</v>
      </c>
      <c r="K390" s="19">
        <f t="shared" ca="1" si="50"/>
        <v>244.04210526315791</v>
      </c>
      <c r="L390" s="17">
        <f t="shared" ca="1" si="51"/>
        <v>32</v>
      </c>
    </row>
    <row r="391" spans="1:12">
      <c r="A391" s="3">
        <v>2</v>
      </c>
      <c r="B391" s="3">
        <v>17</v>
      </c>
      <c r="C391" s="3">
        <v>6</v>
      </c>
      <c r="D391" s="4">
        <f t="shared" ca="1" si="52"/>
        <v>4.3</v>
      </c>
      <c r="E391" s="3">
        <f t="shared" ca="1" si="53"/>
        <v>16</v>
      </c>
      <c r="F391" s="3">
        <f t="shared" ca="1" si="54"/>
        <v>18</v>
      </c>
      <c r="G391" s="3">
        <f t="shared" ca="1" si="55"/>
        <v>63</v>
      </c>
      <c r="H391" s="3">
        <f t="shared" si="49"/>
        <v>0</v>
      </c>
      <c r="I391" s="3">
        <v>-8</v>
      </c>
      <c r="J391" s="3">
        <v>73</v>
      </c>
      <c r="K391" s="19">
        <f t="shared" ca="1" si="50"/>
        <v>220.27906976744185</v>
      </c>
      <c r="L391" s="17">
        <f t="shared" ca="1" si="51"/>
        <v>32</v>
      </c>
    </row>
    <row r="392" spans="1:12">
      <c r="A392" s="3">
        <v>2</v>
      </c>
      <c r="B392" s="3">
        <v>17</v>
      </c>
      <c r="C392" s="3">
        <v>7</v>
      </c>
      <c r="D392" s="4">
        <f t="shared" ca="1" si="52"/>
        <v>4</v>
      </c>
      <c r="E392" s="3">
        <f t="shared" ca="1" si="53"/>
        <v>15</v>
      </c>
      <c r="F392" s="3">
        <f t="shared" ca="1" si="54"/>
        <v>16</v>
      </c>
      <c r="G392" s="3">
        <f t="shared" ca="1" si="55"/>
        <v>79</v>
      </c>
      <c r="H392" s="3">
        <f t="shared" si="49"/>
        <v>0.15599999999999997</v>
      </c>
      <c r="I392" s="3">
        <v>-4</v>
      </c>
      <c r="J392" s="3">
        <v>73</v>
      </c>
      <c r="K392" s="19">
        <f t="shared" ca="1" si="50"/>
        <v>186.90000000000003</v>
      </c>
      <c r="L392" s="17">
        <f t="shared" ca="1" si="51"/>
        <v>42.000000000000007</v>
      </c>
    </row>
    <row r="393" spans="1:12">
      <c r="A393" s="3">
        <v>2</v>
      </c>
      <c r="B393" s="3">
        <v>17</v>
      </c>
      <c r="C393" s="3">
        <v>8</v>
      </c>
      <c r="D393" s="4">
        <f t="shared" ca="1" si="52"/>
        <v>3.3</v>
      </c>
      <c r="E393" s="3">
        <f t="shared" ca="1" si="53"/>
        <v>12</v>
      </c>
      <c r="F393" s="3">
        <f t="shared" ca="1" si="54"/>
        <v>24</v>
      </c>
      <c r="G393" s="3">
        <f t="shared" ca="1" si="55"/>
        <v>65</v>
      </c>
      <c r="H393" s="3">
        <f t="shared" si="49"/>
        <v>0.18599999999999997</v>
      </c>
      <c r="I393" s="3">
        <v>-3</v>
      </c>
      <c r="J393" s="3">
        <v>73</v>
      </c>
      <c r="K393" s="19">
        <f t="shared" ca="1" si="50"/>
        <v>204.94545454545451</v>
      </c>
      <c r="L393" s="17">
        <f t="shared" ca="1" si="51"/>
        <v>36</v>
      </c>
    </row>
    <row r="394" spans="1:12">
      <c r="A394" s="3">
        <v>2</v>
      </c>
      <c r="B394" s="3">
        <v>17</v>
      </c>
      <c r="C394" s="3">
        <v>9</v>
      </c>
      <c r="D394" s="4">
        <f t="shared" ca="1" si="52"/>
        <v>3.8</v>
      </c>
      <c r="E394" s="3">
        <f t="shared" ca="1" si="53"/>
        <v>12</v>
      </c>
      <c r="F394" s="3">
        <f t="shared" ca="1" si="54"/>
        <v>23</v>
      </c>
      <c r="G394" s="3">
        <f t="shared" ca="1" si="55"/>
        <v>68</v>
      </c>
      <c r="H394" s="3">
        <f t="shared" si="49"/>
        <v>0.21599999999999997</v>
      </c>
      <c r="I394" s="3">
        <v>0</v>
      </c>
      <c r="J394" s="3">
        <v>73</v>
      </c>
      <c r="K394" s="19">
        <f t="shared" ca="1" si="50"/>
        <v>162.88421052631577</v>
      </c>
      <c r="L394" s="17">
        <f t="shared" ca="1" si="51"/>
        <v>43.2</v>
      </c>
    </row>
    <row r="395" spans="1:12">
      <c r="A395" s="3">
        <v>2</v>
      </c>
      <c r="B395" s="3">
        <v>17</v>
      </c>
      <c r="C395" s="3">
        <v>10</v>
      </c>
      <c r="D395" s="4">
        <f t="shared" ca="1" si="52"/>
        <v>3.4</v>
      </c>
      <c r="E395" s="3">
        <f t="shared" ca="1" si="53"/>
        <v>19</v>
      </c>
      <c r="F395" s="3">
        <f t="shared" ca="1" si="54"/>
        <v>24</v>
      </c>
      <c r="G395" s="3">
        <f t="shared" ca="1" si="55"/>
        <v>65</v>
      </c>
      <c r="H395" s="3">
        <f t="shared" si="49"/>
        <v>0.24599999999999997</v>
      </c>
      <c r="I395" s="3">
        <v>1</v>
      </c>
      <c r="J395" s="3">
        <v>73</v>
      </c>
      <c r="K395" s="19">
        <f t="shared" ca="1" si="50"/>
        <v>285.89411764705881</v>
      </c>
      <c r="L395" s="17">
        <f t="shared" ca="1" si="51"/>
        <v>72.2</v>
      </c>
    </row>
    <row r="396" spans="1:12">
      <c r="A396" s="3">
        <v>2</v>
      </c>
      <c r="B396" s="3">
        <v>17</v>
      </c>
      <c r="C396" s="3">
        <v>11</v>
      </c>
      <c r="D396" s="4">
        <f t="shared" ca="1" si="52"/>
        <v>4.3</v>
      </c>
      <c r="E396" s="3">
        <f t="shared" ca="1" si="53"/>
        <v>26</v>
      </c>
      <c r="F396" s="3">
        <f t="shared" ca="1" si="54"/>
        <v>24</v>
      </c>
      <c r="G396" s="3">
        <f t="shared" ca="1" si="55"/>
        <v>65</v>
      </c>
      <c r="H396" s="3">
        <f t="shared" si="49"/>
        <v>0.27599999999999997</v>
      </c>
      <c r="I396" s="3">
        <v>3</v>
      </c>
      <c r="J396" s="3">
        <v>73</v>
      </c>
      <c r="K396" s="19">
        <f t="shared" ca="1" si="50"/>
        <v>293.6186046511628</v>
      </c>
      <c r="L396" s="17">
        <f t="shared" ca="1" si="51"/>
        <v>109.2</v>
      </c>
    </row>
    <row r="397" spans="1:12">
      <c r="A397" s="3">
        <v>2</v>
      </c>
      <c r="B397" s="3">
        <v>17</v>
      </c>
      <c r="C397" s="3">
        <v>12</v>
      </c>
      <c r="D397" s="4">
        <f t="shared" ca="1" si="52"/>
        <v>4.3</v>
      </c>
      <c r="E397" s="3">
        <f t="shared" ca="1" si="53"/>
        <v>12</v>
      </c>
      <c r="F397" s="3">
        <f t="shared" ca="1" si="54"/>
        <v>24</v>
      </c>
      <c r="G397" s="3">
        <f t="shared" ca="1" si="55"/>
        <v>65</v>
      </c>
      <c r="H397" s="3">
        <f t="shared" si="49"/>
        <v>0.30599999999999999</v>
      </c>
      <c r="I397" s="3">
        <v>5</v>
      </c>
      <c r="J397" s="3">
        <v>73</v>
      </c>
      <c r="K397" s="19">
        <f t="shared" ca="1" si="50"/>
        <v>128.26046511627908</v>
      </c>
      <c r="L397" s="17">
        <f t="shared" ca="1" si="51"/>
        <v>55.2</v>
      </c>
    </row>
    <row r="398" spans="1:12">
      <c r="A398" s="3">
        <v>2</v>
      </c>
      <c r="B398" s="3">
        <v>17</v>
      </c>
      <c r="C398" s="3">
        <v>13</v>
      </c>
      <c r="D398" s="4">
        <f t="shared" ca="1" si="52"/>
        <v>3.5</v>
      </c>
      <c r="E398" s="3">
        <f t="shared" ca="1" si="53"/>
        <v>28</v>
      </c>
      <c r="F398" s="3">
        <f t="shared" ca="1" si="54"/>
        <v>20</v>
      </c>
      <c r="G398" s="3">
        <f t="shared" ca="1" si="55"/>
        <v>75</v>
      </c>
      <c r="H398" s="3">
        <f t="shared" si="49"/>
        <v>0.27599999999999997</v>
      </c>
      <c r="I398" s="3">
        <v>6</v>
      </c>
      <c r="J398" s="3">
        <v>73</v>
      </c>
      <c r="K398" s="19">
        <f t="shared" ca="1" si="50"/>
        <v>329.6</v>
      </c>
      <c r="L398" s="17">
        <f t="shared" ca="1" si="51"/>
        <v>134.40000000000003</v>
      </c>
    </row>
    <row r="399" spans="1:12">
      <c r="A399" s="3">
        <v>2</v>
      </c>
      <c r="B399" s="3">
        <v>17</v>
      </c>
      <c r="C399" s="3">
        <v>14</v>
      </c>
      <c r="D399" s="4">
        <f t="shared" ca="1" si="52"/>
        <v>4.2</v>
      </c>
      <c r="E399" s="3">
        <f t="shared" ca="1" si="53"/>
        <v>22</v>
      </c>
      <c r="F399" s="3">
        <f t="shared" ca="1" si="54"/>
        <v>24</v>
      </c>
      <c r="G399" s="3">
        <f t="shared" ca="1" si="55"/>
        <v>67</v>
      </c>
      <c r="H399" s="3">
        <f t="shared" si="49"/>
        <v>0.24599999999999997</v>
      </c>
      <c r="I399" s="3">
        <v>8</v>
      </c>
      <c r="J399" s="3">
        <v>73</v>
      </c>
      <c r="K399" s="19">
        <f t="shared" ca="1" si="50"/>
        <v>230.68571428571431</v>
      </c>
      <c r="L399" s="17">
        <f t="shared" ca="1" si="51"/>
        <v>114.4</v>
      </c>
    </row>
    <row r="400" spans="1:12">
      <c r="A400" s="3">
        <v>2</v>
      </c>
      <c r="B400" s="3">
        <v>17</v>
      </c>
      <c r="C400" s="3">
        <v>15</v>
      </c>
      <c r="D400" s="4">
        <f t="shared" ca="1" si="52"/>
        <v>3.5</v>
      </c>
      <c r="E400" s="3">
        <f t="shared" ca="1" si="53"/>
        <v>12</v>
      </c>
      <c r="F400" s="3">
        <f t="shared" ca="1" si="54"/>
        <v>21</v>
      </c>
      <c r="G400" s="3">
        <f t="shared" ca="1" si="55"/>
        <v>78</v>
      </c>
      <c r="H400" s="3">
        <f t="shared" si="49"/>
        <v>0.21599999999999997</v>
      </c>
      <c r="I400" s="3">
        <v>8</v>
      </c>
      <c r="J400" s="3">
        <v>73</v>
      </c>
      <c r="K400" s="19">
        <f t="shared" ca="1" si="50"/>
        <v>142.56</v>
      </c>
      <c r="L400" s="17">
        <f t="shared" ca="1" si="51"/>
        <v>62.400000000000006</v>
      </c>
    </row>
    <row r="401" spans="1:12">
      <c r="A401" s="3">
        <v>2</v>
      </c>
      <c r="B401" s="3">
        <v>17</v>
      </c>
      <c r="C401" s="3">
        <v>16</v>
      </c>
      <c r="D401" s="4">
        <f t="shared" ca="1" si="52"/>
        <v>4</v>
      </c>
      <c r="E401" s="3">
        <f t="shared" ca="1" si="53"/>
        <v>16</v>
      </c>
      <c r="F401" s="3">
        <f t="shared" ca="1" si="54"/>
        <v>21</v>
      </c>
      <c r="G401" s="3">
        <f t="shared" ca="1" si="55"/>
        <v>66</v>
      </c>
      <c r="H401" s="3">
        <f t="shared" si="49"/>
        <v>0.18599999999999997</v>
      </c>
      <c r="I401" s="3">
        <v>8</v>
      </c>
      <c r="J401" s="3">
        <v>73</v>
      </c>
      <c r="K401" s="19">
        <f t="shared" ca="1" si="50"/>
        <v>169.2</v>
      </c>
      <c r="L401" s="17">
        <f t="shared" ca="1" si="51"/>
        <v>83.2</v>
      </c>
    </row>
    <row r="402" spans="1:12">
      <c r="A402" s="3">
        <v>2</v>
      </c>
      <c r="B402" s="3">
        <v>17</v>
      </c>
      <c r="C402" s="3">
        <v>17</v>
      </c>
      <c r="D402" s="4">
        <f t="shared" ca="1" si="52"/>
        <v>3.8</v>
      </c>
      <c r="E402" s="3">
        <f t="shared" ca="1" si="53"/>
        <v>7</v>
      </c>
      <c r="F402" s="3">
        <f t="shared" ca="1" si="54"/>
        <v>20</v>
      </c>
      <c r="G402" s="3">
        <f t="shared" ca="1" si="55"/>
        <v>66</v>
      </c>
      <c r="H402" s="3">
        <f t="shared" si="49"/>
        <v>0.15599999999999997</v>
      </c>
      <c r="I402" s="3">
        <v>5</v>
      </c>
      <c r="J402" s="3">
        <v>73</v>
      </c>
      <c r="K402" s="19">
        <f t="shared" ca="1" si="50"/>
        <v>82.71052631578948</v>
      </c>
      <c r="L402" s="17">
        <f t="shared" ca="1" si="51"/>
        <v>32.200000000000003</v>
      </c>
    </row>
    <row r="403" spans="1:12">
      <c r="A403" s="3">
        <v>2</v>
      </c>
      <c r="B403" s="3">
        <v>17</v>
      </c>
      <c r="C403" s="3">
        <v>18</v>
      </c>
      <c r="D403" s="4">
        <f t="shared" ca="1" si="52"/>
        <v>3.9</v>
      </c>
      <c r="E403" s="3">
        <f t="shared" ca="1" si="53"/>
        <v>21</v>
      </c>
      <c r="F403" s="3">
        <f t="shared" ca="1" si="54"/>
        <v>23</v>
      </c>
      <c r="G403" s="3">
        <f t="shared" ca="1" si="55"/>
        <v>80</v>
      </c>
      <c r="H403" s="3">
        <f t="shared" ref="H403:H409" si="56">IF(C403&lt;7,0,IF(C403&gt;17,0,0.03*(10.2-ABS(C403-12))))</f>
        <v>0</v>
      </c>
      <c r="I403" s="3">
        <v>2</v>
      </c>
      <c r="J403" s="3">
        <v>73</v>
      </c>
      <c r="K403" s="19">
        <f t="shared" ca="1" si="50"/>
        <v>290.87692307692311</v>
      </c>
      <c r="L403" s="17">
        <f t="shared" ca="1" si="51"/>
        <v>84</v>
      </c>
    </row>
    <row r="404" spans="1:12">
      <c r="A404" s="3">
        <v>2</v>
      </c>
      <c r="B404" s="3">
        <v>17</v>
      </c>
      <c r="C404" s="3">
        <v>19</v>
      </c>
      <c r="D404" s="4">
        <f t="shared" ca="1" si="52"/>
        <v>3.6999999999999997</v>
      </c>
      <c r="E404" s="3">
        <f t="shared" ca="1" si="53"/>
        <v>18</v>
      </c>
      <c r="F404" s="3">
        <f t="shared" ca="1" si="54"/>
        <v>24</v>
      </c>
      <c r="G404" s="3">
        <f t="shared" ca="1" si="55"/>
        <v>60</v>
      </c>
      <c r="H404" s="3">
        <f t="shared" si="56"/>
        <v>0</v>
      </c>
      <c r="I404" s="3">
        <v>1</v>
      </c>
      <c r="J404" s="3">
        <v>73</v>
      </c>
      <c r="K404" s="19">
        <f t="shared" ca="1" si="50"/>
        <v>274.28108108108108</v>
      </c>
      <c r="L404" s="17">
        <f t="shared" ca="1" si="51"/>
        <v>68.400000000000006</v>
      </c>
    </row>
    <row r="405" spans="1:12">
      <c r="A405" s="3">
        <v>2</v>
      </c>
      <c r="B405" s="3">
        <v>17</v>
      </c>
      <c r="C405" s="3">
        <v>20</v>
      </c>
      <c r="D405" s="4">
        <f t="shared" ca="1" si="52"/>
        <v>3.9</v>
      </c>
      <c r="E405" s="3">
        <f t="shared" ca="1" si="53"/>
        <v>1</v>
      </c>
      <c r="F405" s="3">
        <f t="shared" ca="1" si="54"/>
        <v>17</v>
      </c>
      <c r="G405" s="3">
        <f t="shared" ca="1" si="55"/>
        <v>65</v>
      </c>
      <c r="H405" s="3">
        <f t="shared" si="56"/>
        <v>0</v>
      </c>
      <c r="I405" s="3">
        <v>-5</v>
      </c>
      <c r="J405" s="3">
        <v>73</v>
      </c>
      <c r="K405" s="19">
        <f t="shared" ca="1" si="50"/>
        <v>14.123076923076923</v>
      </c>
      <c r="L405" s="17">
        <f t="shared" ca="1" si="51"/>
        <v>2.6</v>
      </c>
    </row>
    <row r="406" spans="1:12">
      <c r="A406" s="3">
        <v>2</v>
      </c>
      <c r="B406" s="3">
        <v>17</v>
      </c>
      <c r="C406" s="3">
        <v>21</v>
      </c>
      <c r="D406" s="4">
        <f t="shared" ca="1" si="52"/>
        <v>3.5999999999999996</v>
      </c>
      <c r="E406" s="3">
        <f t="shared" ca="1" si="53"/>
        <v>17</v>
      </c>
      <c r="F406" s="3">
        <f t="shared" ca="1" si="54"/>
        <v>18</v>
      </c>
      <c r="G406" s="3">
        <f t="shared" ca="1" si="55"/>
        <v>64</v>
      </c>
      <c r="H406" s="3">
        <f t="shared" si="56"/>
        <v>0</v>
      </c>
      <c r="I406" s="3">
        <v>-6</v>
      </c>
      <c r="J406" s="3">
        <v>73</v>
      </c>
      <c r="K406" s="19">
        <f t="shared" ca="1" si="50"/>
        <v>269.82777777777778</v>
      </c>
      <c r="L406" s="17">
        <f t="shared" ca="1" si="51"/>
        <v>40.800000000000004</v>
      </c>
    </row>
    <row r="407" spans="1:12">
      <c r="A407" s="3">
        <v>2</v>
      </c>
      <c r="B407" s="3">
        <v>17</v>
      </c>
      <c r="C407" s="3">
        <v>22</v>
      </c>
      <c r="D407" s="4">
        <f t="shared" ca="1" si="52"/>
        <v>3.5999999999999996</v>
      </c>
      <c r="E407" s="3">
        <f t="shared" ca="1" si="53"/>
        <v>15</v>
      </c>
      <c r="F407" s="3">
        <f t="shared" ca="1" si="54"/>
        <v>16</v>
      </c>
      <c r="G407" s="3">
        <f t="shared" ca="1" si="55"/>
        <v>75</v>
      </c>
      <c r="H407" s="3">
        <f t="shared" si="56"/>
        <v>0</v>
      </c>
      <c r="I407" s="3">
        <v>-8</v>
      </c>
      <c r="J407" s="3">
        <v>73</v>
      </c>
      <c r="K407" s="19">
        <f t="shared" ca="1" si="50"/>
        <v>236.33333333333334</v>
      </c>
      <c r="L407" s="17">
        <f t="shared" ca="1" si="51"/>
        <v>30</v>
      </c>
    </row>
    <row r="408" spans="1:12">
      <c r="A408" s="3">
        <v>2</v>
      </c>
      <c r="B408" s="3">
        <v>17</v>
      </c>
      <c r="C408" s="3">
        <v>23</v>
      </c>
      <c r="D408" s="4">
        <f t="shared" ca="1" si="52"/>
        <v>4</v>
      </c>
      <c r="E408" s="3">
        <f t="shared" ca="1" si="53"/>
        <v>3</v>
      </c>
      <c r="F408" s="3">
        <f t="shared" ca="1" si="54"/>
        <v>17</v>
      </c>
      <c r="G408" s="3">
        <f t="shared" ca="1" si="55"/>
        <v>66</v>
      </c>
      <c r="H408" s="3">
        <f t="shared" si="56"/>
        <v>0</v>
      </c>
      <c r="I408" s="3">
        <v>-9</v>
      </c>
      <c r="J408" s="3">
        <v>73</v>
      </c>
      <c r="K408" s="19">
        <f t="shared" ca="1" si="50"/>
        <v>44.265000000000001</v>
      </c>
      <c r="L408" s="17">
        <f t="shared" ca="1" si="51"/>
        <v>5.4</v>
      </c>
    </row>
    <row r="409" spans="1:12">
      <c r="A409" s="3">
        <v>2</v>
      </c>
      <c r="B409" s="3">
        <v>17</v>
      </c>
      <c r="C409" s="3">
        <v>24</v>
      </c>
      <c r="D409" s="4">
        <f t="shared" ca="1" si="52"/>
        <v>3.6999999999999997</v>
      </c>
      <c r="E409" s="3">
        <f t="shared" ca="1" si="53"/>
        <v>23</v>
      </c>
      <c r="F409" s="3">
        <f t="shared" ca="1" si="54"/>
        <v>17</v>
      </c>
      <c r="G409" s="3">
        <f t="shared" ca="1" si="55"/>
        <v>77</v>
      </c>
      <c r="H409" s="3">
        <f t="shared" si="56"/>
        <v>0</v>
      </c>
      <c r="I409" s="3">
        <v>-10</v>
      </c>
      <c r="J409" s="3">
        <v>73</v>
      </c>
      <c r="K409" s="19">
        <f t="shared" ca="1" si="50"/>
        <v>371.97837837837835</v>
      </c>
      <c r="L409" s="17">
        <f t="shared" ca="1" si="51"/>
        <v>36.800000000000004</v>
      </c>
    </row>
    <row r="410" spans="1:12">
      <c r="A410" s="3">
        <v>2</v>
      </c>
      <c r="B410" s="3">
        <v>18</v>
      </c>
      <c r="C410" s="3">
        <v>1</v>
      </c>
      <c r="D410" s="4">
        <f t="shared" ca="1" si="52"/>
        <v>3.6999999999999997</v>
      </c>
      <c r="E410" s="3">
        <f t="shared" ca="1" si="53"/>
        <v>27</v>
      </c>
      <c r="F410" s="3">
        <f t="shared" ca="1" si="54"/>
        <v>19</v>
      </c>
      <c r="G410" s="3">
        <f t="shared" ca="1" si="55"/>
        <v>69</v>
      </c>
      <c r="H410" s="3">
        <f>IF(C410&lt;7,0,IF(C410&gt;17,0,0.03*(10.2-ABS(C410-12))))</f>
        <v>0</v>
      </c>
      <c r="I410" s="3">
        <v>-12</v>
      </c>
      <c r="J410" s="3">
        <v>73</v>
      </c>
      <c r="K410" s="19">
        <f t="shared" ca="1" si="50"/>
        <v>465.85945945945946</v>
      </c>
      <c r="L410" s="17">
        <f t="shared" ca="1" si="51"/>
        <v>32.400000000000006</v>
      </c>
    </row>
    <row r="411" spans="1:12">
      <c r="A411" s="3">
        <v>2</v>
      </c>
      <c r="B411" s="3">
        <v>18</v>
      </c>
      <c r="C411" s="3">
        <v>2</v>
      </c>
      <c r="D411" s="4">
        <f t="shared" ca="1" si="52"/>
        <v>3.5</v>
      </c>
      <c r="E411" s="3">
        <f t="shared" ca="1" si="53"/>
        <v>26</v>
      </c>
      <c r="F411" s="3">
        <f t="shared" ca="1" si="54"/>
        <v>19</v>
      </c>
      <c r="G411" s="3">
        <f t="shared" ca="1" si="55"/>
        <v>61</v>
      </c>
      <c r="H411" s="3">
        <f t="shared" ref="H411:H433" si="57">IF(C411&lt;7,0,IF(C411&gt;17,0,0.03*(10.2-ABS(C411-12))))</f>
        <v>0</v>
      </c>
      <c r="I411" s="3">
        <v>-12</v>
      </c>
      <c r="J411" s="3">
        <v>73</v>
      </c>
      <c r="K411" s="19">
        <f t="shared" ca="1" si="50"/>
        <v>477.80571428571432</v>
      </c>
      <c r="L411" s="17">
        <f t="shared" ca="1" si="51"/>
        <v>31.200000000000003</v>
      </c>
    </row>
    <row r="412" spans="1:12">
      <c r="A412" s="3">
        <v>2</v>
      </c>
      <c r="B412" s="3">
        <v>18</v>
      </c>
      <c r="C412" s="3">
        <v>3</v>
      </c>
      <c r="D412" s="4">
        <f t="shared" ca="1" si="52"/>
        <v>4</v>
      </c>
      <c r="E412" s="3">
        <f t="shared" ca="1" si="53"/>
        <v>5</v>
      </c>
      <c r="F412" s="3">
        <f t="shared" ca="1" si="54"/>
        <v>18</v>
      </c>
      <c r="G412" s="3">
        <f t="shared" ca="1" si="55"/>
        <v>62</v>
      </c>
      <c r="H412" s="3">
        <f t="shared" si="57"/>
        <v>0</v>
      </c>
      <c r="I412" s="3">
        <v>-11</v>
      </c>
      <c r="J412" s="3">
        <v>73</v>
      </c>
      <c r="K412" s="19">
        <f t="shared" ca="1" si="50"/>
        <v>77.825000000000003</v>
      </c>
      <c r="L412" s="17">
        <f t="shared" ca="1" si="51"/>
        <v>7.0000000000000009</v>
      </c>
    </row>
    <row r="413" spans="1:12">
      <c r="A413" s="3">
        <v>2</v>
      </c>
      <c r="B413" s="3">
        <v>18</v>
      </c>
      <c r="C413" s="3">
        <v>4</v>
      </c>
      <c r="D413" s="4">
        <f t="shared" ca="1" si="52"/>
        <v>3.6999999999999997</v>
      </c>
      <c r="E413" s="3">
        <f t="shared" ca="1" si="53"/>
        <v>16</v>
      </c>
      <c r="F413" s="3">
        <f t="shared" ca="1" si="54"/>
        <v>17</v>
      </c>
      <c r="G413" s="3">
        <f t="shared" ca="1" si="55"/>
        <v>74</v>
      </c>
      <c r="H413" s="3">
        <f t="shared" si="57"/>
        <v>0</v>
      </c>
      <c r="I413" s="3">
        <v>-10</v>
      </c>
      <c r="J413" s="3">
        <v>73</v>
      </c>
      <c r="K413" s="19">
        <f t="shared" ca="1" si="50"/>
        <v>257.98918918918918</v>
      </c>
      <c r="L413" s="17">
        <f t="shared" ca="1" si="51"/>
        <v>25.6</v>
      </c>
    </row>
    <row r="414" spans="1:12">
      <c r="A414" s="3">
        <v>2</v>
      </c>
      <c r="B414" s="3">
        <v>18</v>
      </c>
      <c r="C414" s="3">
        <v>5</v>
      </c>
      <c r="D414" s="4">
        <f t="shared" ca="1" si="52"/>
        <v>3.6999999999999997</v>
      </c>
      <c r="E414" s="3">
        <f t="shared" ca="1" si="53"/>
        <v>26</v>
      </c>
      <c r="F414" s="3">
        <f t="shared" ca="1" si="54"/>
        <v>18</v>
      </c>
      <c r="G414" s="3">
        <f t="shared" ca="1" si="55"/>
        <v>80</v>
      </c>
      <c r="H414" s="3">
        <f t="shared" si="57"/>
        <v>0</v>
      </c>
      <c r="I414" s="3">
        <v>-8</v>
      </c>
      <c r="J414" s="3">
        <v>73</v>
      </c>
      <c r="K414" s="19">
        <f t="shared" ca="1" si="50"/>
        <v>414.73513513513518</v>
      </c>
      <c r="L414" s="17">
        <f t="shared" ca="1" si="51"/>
        <v>52</v>
      </c>
    </row>
    <row r="415" spans="1:12">
      <c r="A415" s="3">
        <v>2</v>
      </c>
      <c r="B415" s="3">
        <v>18</v>
      </c>
      <c r="C415" s="3">
        <v>6</v>
      </c>
      <c r="D415" s="4">
        <f t="shared" ca="1" si="52"/>
        <v>3.4</v>
      </c>
      <c r="E415" s="3">
        <f t="shared" ca="1" si="53"/>
        <v>28</v>
      </c>
      <c r="F415" s="3">
        <f t="shared" ca="1" si="54"/>
        <v>19</v>
      </c>
      <c r="G415" s="3">
        <f t="shared" ca="1" si="55"/>
        <v>70</v>
      </c>
      <c r="H415" s="3">
        <f t="shared" si="57"/>
        <v>0</v>
      </c>
      <c r="I415" s="3">
        <v>-8</v>
      </c>
      <c r="J415" s="3">
        <v>73</v>
      </c>
      <c r="K415" s="19">
        <f t="shared" ca="1" si="50"/>
        <v>492.30588235294113</v>
      </c>
      <c r="L415" s="17">
        <f t="shared" ca="1" si="51"/>
        <v>56</v>
      </c>
    </row>
    <row r="416" spans="1:12">
      <c r="A416" s="3">
        <v>2</v>
      </c>
      <c r="B416" s="3">
        <v>18</v>
      </c>
      <c r="C416" s="3">
        <v>7</v>
      </c>
      <c r="D416" s="4">
        <f t="shared" ca="1" si="52"/>
        <v>3.3</v>
      </c>
      <c r="E416" s="3">
        <f t="shared" ca="1" si="53"/>
        <v>9</v>
      </c>
      <c r="F416" s="3">
        <f t="shared" ca="1" si="54"/>
        <v>17</v>
      </c>
      <c r="G416" s="3">
        <f t="shared" ca="1" si="55"/>
        <v>78</v>
      </c>
      <c r="H416" s="3">
        <f t="shared" si="57"/>
        <v>0.15599999999999997</v>
      </c>
      <c r="I416" s="3">
        <v>-4</v>
      </c>
      <c r="J416" s="3">
        <v>73</v>
      </c>
      <c r="K416" s="19">
        <f t="shared" ca="1" si="50"/>
        <v>138.4909090909091</v>
      </c>
      <c r="L416" s="17">
        <f t="shared" ca="1" si="51"/>
        <v>25.200000000000003</v>
      </c>
    </row>
    <row r="417" spans="1:12">
      <c r="A417" s="3">
        <v>2</v>
      </c>
      <c r="B417" s="3">
        <v>18</v>
      </c>
      <c r="C417" s="3">
        <v>8</v>
      </c>
      <c r="D417" s="4">
        <f t="shared" ca="1" si="52"/>
        <v>3.8</v>
      </c>
      <c r="E417" s="3">
        <f t="shared" ca="1" si="53"/>
        <v>19</v>
      </c>
      <c r="F417" s="3">
        <f t="shared" ca="1" si="54"/>
        <v>23</v>
      </c>
      <c r="G417" s="3">
        <f t="shared" ca="1" si="55"/>
        <v>67</v>
      </c>
      <c r="H417" s="3">
        <f t="shared" si="57"/>
        <v>0.18599999999999997</v>
      </c>
      <c r="I417" s="3">
        <v>-3</v>
      </c>
      <c r="J417" s="3">
        <v>73</v>
      </c>
      <c r="K417" s="19">
        <f t="shared" ca="1" si="50"/>
        <v>276.2</v>
      </c>
      <c r="L417" s="17">
        <f t="shared" ca="1" si="51"/>
        <v>57</v>
      </c>
    </row>
    <row r="418" spans="1:12">
      <c r="A418" s="3">
        <v>2</v>
      </c>
      <c r="B418" s="3">
        <v>18</v>
      </c>
      <c r="C418" s="3">
        <v>9</v>
      </c>
      <c r="D418" s="4">
        <f t="shared" ca="1" si="52"/>
        <v>4</v>
      </c>
      <c r="E418" s="3">
        <f t="shared" ca="1" si="53"/>
        <v>29</v>
      </c>
      <c r="F418" s="3">
        <f t="shared" ca="1" si="54"/>
        <v>20</v>
      </c>
      <c r="G418" s="3">
        <f t="shared" ca="1" si="55"/>
        <v>80</v>
      </c>
      <c r="H418" s="3">
        <f t="shared" si="57"/>
        <v>0.21599999999999997</v>
      </c>
      <c r="I418" s="3">
        <v>0</v>
      </c>
      <c r="J418" s="3">
        <v>73</v>
      </c>
      <c r="K418" s="19">
        <f t="shared" ca="1" si="50"/>
        <v>353.07499999999999</v>
      </c>
      <c r="L418" s="17">
        <f t="shared" ca="1" si="51"/>
        <v>104.4</v>
      </c>
    </row>
    <row r="419" spans="1:12">
      <c r="A419" s="3">
        <v>2</v>
      </c>
      <c r="B419" s="3">
        <v>18</v>
      </c>
      <c r="C419" s="3">
        <v>10</v>
      </c>
      <c r="D419" s="4">
        <f t="shared" ca="1" si="52"/>
        <v>3.3</v>
      </c>
      <c r="E419" s="3">
        <f t="shared" ca="1" si="53"/>
        <v>16</v>
      </c>
      <c r="F419" s="3">
        <f t="shared" ca="1" si="54"/>
        <v>24</v>
      </c>
      <c r="G419" s="3">
        <f t="shared" ca="1" si="55"/>
        <v>68</v>
      </c>
      <c r="H419" s="3">
        <f t="shared" si="57"/>
        <v>0.24599999999999997</v>
      </c>
      <c r="I419" s="3">
        <v>1</v>
      </c>
      <c r="J419" s="3">
        <v>73</v>
      </c>
      <c r="K419" s="19">
        <f t="shared" ca="1" si="50"/>
        <v>247.17575757575759</v>
      </c>
      <c r="L419" s="17">
        <f t="shared" ca="1" si="51"/>
        <v>60.800000000000004</v>
      </c>
    </row>
    <row r="420" spans="1:12">
      <c r="A420" s="3">
        <v>2</v>
      </c>
      <c r="B420" s="3">
        <v>18</v>
      </c>
      <c r="C420" s="3">
        <v>11</v>
      </c>
      <c r="D420" s="4">
        <f t="shared" ca="1" si="52"/>
        <v>3.5999999999999996</v>
      </c>
      <c r="E420" s="3">
        <f t="shared" ca="1" si="53"/>
        <v>17</v>
      </c>
      <c r="F420" s="3">
        <f t="shared" ca="1" si="54"/>
        <v>23</v>
      </c>
      <c r="G420" s="3">
        <f t="shared" ca="1" si="55"/>
        <v>68</v>
      </c>
      <c r="H420" s="3">
        <f t="shared" si="57"/>
        <v>0.27599999999999997</v>
      </c>
      <c r="I420" s="3">
        <v>3</v>
      </c>
      <c r="J420" s="3">
        <v>73</v>
      </c>
      <c r="K420" s="19">
        <f t="shared" ca="1" si="50"/>
        <v>223.73888888888891</v>
      </c>
      <c r="L420" s="17">
        <f t="shared" ca="1" si="51"/>
        <v>71.400000000000006</v>
      </c>
    </row>
    <row r="421" spans="1:12">
      <c r="A421" s="3">
        <v>2</v>
      </c>
      <c r="B421" s="3">
        <v>18</v>
      </c>
      <c r="C421" s="3">
        <v>12</v>
      </c>
      <c r="D421" s="4">
        <f t="shared" ca="1" si="52"/>
        <v>4.2</v>
      </c>
      <c r="E421" s="3">
        <f t="shared" ca="1" si="53"/>
        <v>18</v>
      </c>
      <c r="F421" s="3">
        <f t="shared" ca="1" si="54"/>
        <v>21</v>
      </c>
      <c r="G421" s="3">
        <f t="shared" ca="1" si="55"/>
        <v>61</v>
      </c>
      <c r="H421" s="3">
        <f t="shared" si="57"/>
        <v>0.30599999999999999</v>
      </c>
      <c r="I421" s="3">
        <v>5</v>
      </c>
      <c r="J421" s="3">
        <v>73</v>
      </c>
      <c r="K421" s="19">
        <f t="shared" ca="1" si="50"/>
        <v>185.14285714285714</v>
      </c>
      <c r="L421" s="17">
        <f t="shared" ca="1" si="51"/>
        <v>82.800000000000011</v>
      </c>
    </row>
    <row r="422" spans="1:12">
      <c r="A422" s="3">
        <v>2</v>
      </c>
      <c r="B422" s="3">
        <v>18</v>
      </c>
      <c r="C422" s="3">
        <v>13</v>
      </c>
      <c r="D422" s="4">
        <f t="shared" ca="1" si="52"/>
        <v>3.5999999999999996</v>
      </c>
      <c r="E422" s="3">
        <f t="shared" ca="1" si="53"/>
        <v>12</v>
      </c>
      <c r="F422" s="3">
        <f t="shared" ca="1" si="54"/>
        <v>22</v>
      </c>
      <c r="G422" s="3">
        <f t="shared" ca="1" si="55"/>
        <v>75</v>
      </c>
      <c r="H422" s="3">
        <f t="shared" si="57"/>
        <v>0.27599999999999997</v>
      </c>
      <c r="I422" s="3">
        <v>6</v>
      </c>
      <c r="J422" s="3">
        <v>73</v>
      </c>
      <c r="K422" s="19">
        <f t="shared" ca="1" si="50"/>
        <v>144</v>
      </c>
      <c r="L422" s="17">
        <f t="shared" ca="1" si="51"/>
        <v>57.600000000000009</v>
      </c>
    </row>
    <row r="423" spans="1:12">
      <c r="A423" s="3">
        <v>2</v>
      </c>
      <c r="B423" s="3">
        <v>18</v>
      </c>
      <c r="C423" s="3">
        <v>14</v>
      </c>
      <c r="D423" s="4">
        <f t="shared" ca="1" si="52"/>
        <v>3.3</v>
      </c>
      <c r="E423" s="3">
        <f t="shared" ca="1" si="53"/>
        <v>7</v>
      </c>
      <c r="F423" s="3">
        <f t="shared" ca="1" si="54"/>
        <v>20</v>
      </c>
      <c r="G423" s="3">
        <f t="shared" ca="1" si="55"/>
        <v>74</v>
      </c>
      <c r="H423" s="3">
        <f t="shared" si="57"/>
        <v>0.24599999999999997</v>
      </c>
      <c r="I423" s="3">
        <v>8</v>
      </c>
      <c r="J423" s="3">
        <v>73</v>
      </c>
      <c r="K423" s="19">
        <f t="shared" ca="1" si="50"/>
        <v>84.296969696969697</v>
      </c>
      <c r="L423" s="17">
        <f t="shared" ca="1" si="51"/>
        <v>36.4</v>
      </c>
    </row>
    <row r="424" spans="1:12">
      <c r="A424" s="3">
        <v>2</v>
      </c>
      <c r="B424" s="3">
        <v>18</v>
      </c>
      <c r="C424" s="3">
        <v>15</v>
      </c>
      <c r="D424" s="4">
        <f t="shared" ca="1" si="52"/>
        <v>3.3</v>
      </c>
      <c r="E424" s="3">
        <f t="shared" ca="1" si="53"/>
        <v>21</v>
      </c>
      <c r="F424" s="3">
        <f t="shared" ca="1" si="54"/>
        <v>24</v>
      </c>
      <c r="G424" s="3">
        <f t="shared" ca="1" si="55"/>
        <v>67</v>
      </c>
      <c r="H424" s="3">
        <f t="shared" si="57"/>
        <v>0.21599999999999997</v>
      </c>
      <c r="I424" s="3">
        <v>8</v>
      </c>
      <c r="J424" s="3">
        <v>73</v>
      </c>
      <c r="K424" s="19">
        <f t="shared" ca="1" si="50"/>
        <v>284.07272727272732</v>
      </c>
      <c r="L424" s="17">
        <f t="shared" ca="1" si="51"/>
        <v>109.2</v>
      </c>
    </row>
    <row r="425" spans="1:12">
      <c r="A425" s="3">
        <v>2</v>
      </c>
      <c r="B425" s="3">
        <v>18</v>
      </c>
      <c r="C425" s="3">
        <v>16</v>
      </c>
      <c r="D425" s="4">
        <f t="shared" ca="1" si="52"/>
        <v>3.5999999999999996</v>
      </c>
      <c r="E425" s="3">
        <f t="shared" ca="1" si="53"/>
        <v>13</v>
      </c>
      <c r="F425" s="3">
        <f t="shared" ca="1" si="54"/>
        <v>24</v>
      </c>
      <c r="G425" s="3">
        <f t="shared" ca="1" si="55"/>
        <v>73</v>
      </c>
      <c r="H425" s="3">
        <f t="shared" si="57"/>
        <v>0.18599999999999997</v>
      </c>
      <c r="I425" s="3">
        <v>8</v>
      </c>
      <c r="J425" s="3">
        <v>73</v>
      </c>
      <c r="K425" s="19">
        <f t="shared" ca="1" si="50"/>
        <v>162.06666666666669</v>
      </c>
      <c r="L425" s="17">
        <f t="shared" ca="1" si="51"/>
        <v>67.600000000000009</v>
      </c>
    </row>
    <row r="426" spans="1:12">
      <c r="A426" s="3">
        <v>2</v>
      </c>
      <c r="B426" s="3">
        <v>18</v>
      </c>
      <c r="C426" s="3">
        <v>17</v>
      </c>
      <c r="D426" s="4">
        <f t="shared" ca="1" si="52"/>
        <v>4</v>
      </c>
      <c r="E426" s="3">
        <f t="shared" ca="1" si="53"/>
        <v>30</v>
      </c>
      <c r="F426" s="3">
        <f t="shared" ca="1" si="54"/>
        <v>23</v>
      </c>
      <c r="G426" s="3">
        <f t="shared" ca="1" si="55"/>
        <v>70</v>
      </c>
      <c r="H426" s="3">
        <f t="shared" si="57"/>
        <v>0.15599999999999997</v>
      </c>
      <c r="I426" s="3">
        <v>5</v>
      </c>
      <c r="J426" s="3">
        <v>73</v>
      </c>
      <c r="K426" s="19">
        <f t="shared" ca="1" si="50"/>
        <v>357.45</v>
      </c>
      <c r="L426" s="17">
        <f t="shared" ca="1" si="51"/>
        <v>138.00000000000003</v>
      </c>
    </row>
    <row r="427" spans="1:12">
      <c r="A427" s="3">
        <v>2</v>
      </c>
      <c r="B427" s="3">
        <v>18</v>
      </c>
      <c r="C427" s="3">
        <v>18</v>
      </c>
      <c r="D427" s="4">
        <f t="shared" ca="1" si="52"/>
        <v>3.6999999999999997</v>
      </c>
      <c r="E427" s="3">
        <f t="shared" ca="1" si="53"/>
        <v>18</v>
      </c>
      <c r="F427" s="3">
        <f t="shared" ca="1" si="54"/>
        <v>22</v>
      </c>
      <c r="G427" s="3">
        <f t="shared" ca="1" si="55"/>
        <v>69</v>
      </c>
      <c r="H427" s="3">
        <f t="shared" si="57"/>
        <v>0</v>
      </c>
      <c r="I427" s="3">
        <v>2</v>
      </c>
      <c r="J427" s="3">
        <v>73</v>
      </c>
      <c r="K427" s="19">
        <f t="shared" ca="1" si="50"/>
        <v>257.05945945945945</v>
      </c>
      <c r="L427" s="17">
        <f t="shared" ca="1" si="51"/>
        <v>72</v>
      </c>
    </row>
    <row r="428" spans="1:12">
      <c r="A428" s="3">
        <v>2</v>
      </c>
      <c r="B428" s="3">
        <v>18</v>
      </c>
      <c r="C428" s="3">
        <v>19</v>
      </c>
      <c r="D428" s="4">
        <f t="shared" ca="1" si="52"/>
        <v>4.2</v>
      </c>
      <c r="E428" s="3">
        <f t="shared" ca="1" si="53"/>
        <v>12</v>
      </c>
      <c r="F428" s="3">
        <f t="shared" ca="1" si="54"/>
        <v>24</v>
      </c>
      <c r="G428" s="3">
        <f t="shared" ca="1" si="55"/>
        <v>65</v>
      </c>
      <c r="H428" s="3">
        <f t="shared" si="57"/>
        <v>0</v>
      </c>
      <c r="I428" s="3">
        <v>1</v>
      </c>
      <c r="J428" s="3">
        <v>73</v>
      </c>
      <c r="K428" s="19">
        <f t="shared" ca="1" si="50"/>
        <v>160.22857142857143</v>
      </c>
      <c r="L428" s="17">
        <f t="shared" ca="1" si="51"/>
        <v>45.6</v>
      </c>
    </row>
    <row r="429" spans="1:12">
      <c r="A429" s="3">
        <v>2</v>
      </c>
      <c r="B429" s="3">
        <v>18</v>
      </c>
      <c r="C429" s="3">
        <v>20</v>
      </c>
      <c r="D429" s="4">
        <f t="shared" ca="1" si="52"/>
        <v>4.2</v>
      </c>
      <c r="E429" s="3">
        <f t="shared" ca="1" si="53"/>
        <v>25</v>
      </c>
      <c r="F429" s="3">
        <f t="shared" ca="1" si="54"/>
        <v>16</v>
      </c>
      <c r="G429" s="3">
        <f t="shared" ca="1" si="55"/>
        <v>74</v>
      </c>
      <c r="H429" s="3">
        <f t="shared" si="57"/>
        <v>0</v>
      </c>
      <c r="I429" s="3">
        <v>-5</v>
      </c>
      <c r="J429" s="3">
        <v>73</v>
      </c>
      <c r="K429" s="19">
        <f t="shared" ca="1" si="50"/>
        <v>319.40476190476193</v>
      </c>
      <c r="L429" s="17">
        <f t="shared" ca="1" si="51"/>
        <v>65</v>
      </c>
    </row>
    <row r="430" spans="1:12">
      <c r="A430" s="3">
        <v>2</v>
      </c>
      <c r="B430" s="3">
        <v>18</v>
      </c>
      <c r="C430" s="3">
        <v>21</v>
      </c>
      <c r="D430" s="4">
        <f t="shared" ca="1" si="52"/>
        <v>3.5999999999999996</v>
      </c>
      <c r="E430" s="3">
        <f t="shared" ca="1" si="53"/>
        <v>1</v>
      </c>
      <c r="F430" s="3">
        <f t="shared" ca="1" si="54"/>
        <v>16</v>
      </c>
      <c r="G430" s="3">
        <f t="shared" ca="1" si="55"/>
        <v>61</v>
      </c>
      <c r="H430" s="3">
        <f t="shared" si="57"/>
        <v>0</v>
      </c>
      <c r="I430" s="3">
        <v>-6</v>
      </c>
      <c r="J430" s="3">
        <v>73</v>
      </c>
      <c r="K430" s="19">
        <f t="shared" ca="1" si="50"/>
        <v>15.366666666666667</v>
      </c>
      <c r="L430" s="17">
        <f t="shared" ca="1" si="51"/>
        <v>2.4000000000000004</v>
      </c>
    </row>
    <row r="431" spans="1:12">
      <c r="A431" s="3">
        <v>2</v>
      </c>
      <c r="B431" s="3">
        <v>18</v>
      </c>
      <c r="C431" s="3">
        <v>22</v>
      </c>
      <c r="D431" s="4">
        <f t="shared" ca="1" si="52"/>
        <v>4.3</v>
      </c>
      <c r="E431" s="3">
        <f t="shared" ca="1" si="53"/>
        <v>25</v>
      </c>
      <c r="F431" s="3">
        <f t="shared" ca="1" si="54"/>
        <v>17</v>
      </c>
      <c r="G431" s="3">
        <f t="shared" ca="1" si="55"/>
        <v>72</v>
      </c>
      <c r="H431" s="3">
        <f t="shared" si="57"/>
        <v>0</v>
      </c>
      <c r="I431" s="3">
        <v>-8</v>
      </c>
      <c r="J431" s="3">
        <v>73</v>
      </c>
      <c r="K431" s="19">
        <f t="shared" ca="1" si="50"/>
        <v>335.23255813953489</v>
      </c>
      <c r="L431" s="17">
        <f t="shared" ca="1" si="51"/>
        <v>50</v>
      </c>
    </row>
    <row r="432" spans="1:12">
      <c r="A432" s="3">
        <v>2</v>
      </c>
      <c r="B432" s="3">
        <v>18</v>
      </c>
      <c r="C432" s="3">
        <v>23</v>
      </c>
      <c r="D432" s="4">
        <f t="shared" ca="1" si="52"/>
        <v>3.3</v>
      </c>
      <c r="E432" s="3">
        <f t="shared" ca="1" si="53"/>
        <v>2</v>
      </c>
      <c r="F432" s="3">
        <f t="shared" ca="1" si="54"/>
        <v>17</v>
      </c>
      <c r="G432" s="3">
        <f t="shared" ca="1" si="55"/>
        <v>71</v>
      </c>
      <c r="H432" s="3">
        <f t="shared" si="57"/>
        <v>0</v>
      </c>
      <c r="I432" s="3">
        <v>-9</v>
      </c>
      <c r="J432" s="3">
        <v>73</v>
      </c>
      <c r="K432" s="19">
        <f t="shared" ca="1" si="50"/>
        <v>35.587878787878793</v>
      </c>
      <c r="L432" s="17">
        <f t="shared" ca="1" si="51"/>
        <v>3.6</v>
      </c>
    </row>
    <row r="433" spans="1:12">
      <c r="A433" s="3">
        <v>2</v>
      </c>
      <c r="B433" s="3">
        <v>18</v>
      </c>
      <c r="C433" s="3">
        <v>24</v>
      </c>
      <c r="D433" s="4">
        <f t="shared" ca="1" si="52"/>
        <v>3.6999999999999997</v>
      </c>
      <c r="E433" s="3">
        <f t="shared" ca="1" si="53"/>
        <v>23</v>
      </c>
      <c r="F433" s="3">
        <f t="shared" ca="1" si="54"/>
        <v>18</v>
      </c>
      <c r="G433" s="3">
        <f t="shared" ca="1" si="55"/>
        <v>72</v>
      </c>
      <c r="H433" s="3">
        <f t="shared" si="57"/>
        <v>0</v>
      </c>
      <c r="I433" s="3">
        <v>-10</v>
      </c>
      <c r="J433" s="3">
        <v>73</v>
      </c>
      <c r="K433" s="19">
        <f t="shared" ca="1" si="50"/>
        <v>377.07567567567571</v>
      </c>
      <c r="L433" s="17">
        <f t="shared" ca="1" si="51"/>
        <v>36.800000000000004</v>
      </c>
    </row>
    <row r="434" spans="1:12">
      <c r="A434" s="3">
        <v>2</v>
      </c>
      <c r="B434" s="3">
        <v>19</v>
      </c>
      <c r="C434" s="3">
        <v>1</v>
      </c>
      <c r="D434" s="4">
        <f t="shared" ca="1" si="52"/>
        <v>3.3</v>
      </c>
      <c r="E434" s="3">
        <f t="shared" ca="1" si="53"/>
        <v>1</v>
      </c>
      <c r="F434" s="3">
        <f t="shared" ca="1" si="54"/>
        <v>17</v>
      </c>
      <c r="G434" s="3">
        <f t="shared" ca="1" si="55"/>
        <v>76</v>
      </c>
      <c r="H434" s="3">
        <f>IF(C434&lt;7,0,IF(C434&gt;17,0,0.03*(10.2-ABS(C434-12))))</f>
        <v>0</v>
      </c>
      <c r="I434" s="3">
        <v>-12</v>
      </c>
      <c r="J434" s="3">
        <v>73</v>
      </c>
      <c r="K434" s="19">
        <f t="shared" ca="1" si="50"/>
        <v>18.721212121212119</v>
      </c>
      <c r="L434" s="17">
        <f t="shared" ca="1" si="51"/>
        <v>1.2000000000000002</v>
      </c>
    </row>
    <row r="435" spans="1:12">
      <c r="A435" s="3">
        <v>2</v>
      </c>
      <c r="B435" s="3">
        <v>19</v>
      </c>
      <c r="C435" s="3">
        <v>2</v>
      </c>
      <c r="D435" s="4">
        <f t="shared" ca="1" si="52"/>
        <v>3.4</v>
      </c>
      <c r="E435" s="3">
        <f t="shared" ca="1" si="53"/>
        <v>20</v>
      </c>
      <c r="F435" s="3">
        <f t="shared" ca="1" si="54"/>
        <v>16</v>
      </c>
      <c r="G435" s="3">
        <f t="shared" ca="1" si="55"/>
        <v>64</v>
      </c>
      <c r="H435" s="3">
        <f t="shared" ref="H435:H457" si="58">IF(C435&lt;7,0,IF(C435&gt;17,0,0.03*(10.2-ABS(C435-12))))</f>
        <v>0</v>
      </c>
      <c r="I435" s="3">
        <v>-12</v>
      </c>
      <c r="J435" s="3">
        <v>73</v>
      </c>
      <c r="K435" s="19">
        <f t="shared" ref="K435:K481" ca="1" si="59">E435*(118+(F435-I435)*5+(45-H435*100)+ABS(G435-J435)*0.3)/(D435*5)</f>
        <v>359.64705882352939</v>
      </c>
      <c r="L435" s="17">
        <f t="shared" ref="L435:L481" ca="1" si="60">ABS(-18-I435)*0.2*E435</f>
        <v>24.000000000000004</v>
      </c>
    </row>
    <row r="436" spans="1:12">
      <c r="A436" s="3">
        <v>2</v>
      </c>
      <c r="B436" s="3">
        <v>19</v>
      </c>
      <c r="C436" s="3">
        <v>3</v>
      </c>
      <c r="D436" s="4">
        <f t="shared" ca="1" si="52"/>
        <v>3.5</v>
      </c>
      <c r="E436" s="3">
        <f t="shared" ca="1" si="53"/>
        <v>9</v>
      </c>
      <c r="F436" s="3">
        <f t="shared" ca="1" si="54"/>
        <v>18</v>
      </c>
      <c r="G436" s="3">
        <f t="shared" ca="1" si="55"/>
        <v>75</v>
      </c>
      <c r="H436" s="3">
        <f t="shared" si="58"/>
        <v>0</v>
      </c>
      <c r="I436" s="3">
        <v>-11</v>
      </c>
      <c r="J436" s="3">
        <v>73</v>
      </c>
      <c r="K436" s="19">
        <f t="shared" ca="1" si="59"/>
        <v>158.70857142857145</v>
      </c>
      <c r="L436" s="17">
        <f t="shared" ca="1" si="60"/>
        <v>12.600000000000001</v>
      </c>
    </row>
    <row r="437" spans="1:12">
      <c r="A437" s="3">
        <v>2</v>
      </c>
      <c r="B437" s="3">
        <v>19</v>
      </c>
      <c r="C437" s="3">
        <v>4</v>
      </c>
      <c r="D437" s="4">
        <f t="shared" ca="1" si="52"/>
        <v>4.0999999999999996</v>
      </c>
      <c r="E437" s="3">
        <f t="shared" ca="1" si="53"/>
        <v>17</v>
      </c>
      <c r="F437" s="3">
        <f t="shared" ca="1" si="54"/>
        <v>17</v>
      </c>
      <c r="G437" s="3">
        <f t="shared" ca="1" si="55"/>
        <v>66</v>
      </c>
      <c r="H437" s="3">
        <f t="shared" si="58"/>
        <v>0</v>
      </c>
      <c r="I437" s="3">
        <v>-10</v>
      </c>
      <c r="J437" s="3">
        <v>73</v>
      </c>
      <c r="K437" s="19">
        <f t="shared" ca="1" si="59"/>
        <v>248.86341463414638</v>
      </c>
      <c r="L437" s="17">
        <f t="shared" ca="1" si="60"/>
        <v>27.200000000000003</v>
      </c>
    </row>
    <row r="438" spans="1:12">
      <c r="A438" s="3">
        <v>2</v>
      </c>
      <c r="B438" s="3">
        <v>19</v>
      </c>
      <c r="C438" s="3">
        <v>5</v>
      </c>
      <c r="D438" s="4">
        <f t="shared" ca="1" si="52"/>
        <v>3.4</v>
      </c>
      <c r="E438" s="3">
        <f t="shared" ca="1" si="53"/>
        <v>21</v>
      </c>
      <c r="F438" s="3">
        <f t="shared" ca="1" si="54"/>
        <v>16</v>
      </c>
      <c r="G438" s="3">
        <f t="shared" ca="1" si="55"/>
        <v>72</v>
      </c>
      <c r="H438" s="3">
        <f t="shared" si="58"/>
        <v>0</v>
      </c>
      <c r="I438" s="3">
        <v>-8</v>
      </c>
      <c r="J438" s="3">
        <v>73</v>
      </c>
      <c r="K438" s="19">
        <f t="shared" ca="1" si="59"/>
        <v>349.9588235294118</v>
      </c>
      <c r="L438" s="17">
        <f t="shared" ca="1" si="60"/>
        <v>42</v>
      </c>
    </row>
    <row r="439" spans="1:12">
      <c r="A439" s="3">
        <v>2</v>
      </c>
      <c r="B439" s="3">
        <v>19</v>
      </c>
      <c r="C439" s="3">
        <v>6</v>
      </c>
      <c r="D439" s="4">
        <f t="shared" ca="1" si="52"/>
        <v>4.3</v>
      </c>
      <c r="E439" s="3">
        <f t="shared" ca="1" si="53"/>
        <v>22</v>
      </c>
      <c r="F439" s="3">
        <f t="shared" ca="1" si="54"/>
        <v>17</v>
      </c>
      <c r="G439" s="3">
        <f t="shared" ca="1" si="55"/>
        <v>66</v>
      </c>
      <c r="H439" s="3">
        <f t="shared" si="58"/>
        <v>0</v>
      </c>
      <c r="I439" s="3">
        <v>-8</v>
      </c>
      <c r="J439" s="3">
        <v>73</v>
      </c>
      <c r="K439" s="19">
        <f t="shared" ca="1" si="59"/>
        <v>296.84651162790703</v>
      </c>
      <c r="L439" s="17">
        <f t="shared" ca="1" si="60"/>
        <v>44</v>
      </c>
    </row>
    <row r="440" spans="1:12">
      <c r="A440" s="3">
        <v>2</v>
      </c>
      <c r="B440" s="3">
        <v>19</v>
      </c>
      <c r="C440" s="3">
        <v>7</v>
      </c>
      <c r="D440" s="4">
        <f t="shared" ca="1" si="52"/>
        <v>3.5999999999999996</v>
      </c>
      <c r="E440" s="3">
        <f t="shared" ca="1" si="53"/>
        <v>4</v>
      </c>
      <c r="F440" s="3">
        <f t="shared" ca="1" si="54"/>
        <v>17</v>
      </c>
      <c r="G440" s="3">
        <f t="shared" ca="1" si="55"/>
        <v>64</v>
      </c>
      <c r="H440" s="3">
        <f t="shared" si="58"/>
        <v>0.15599999999999997</v>
      </c>
      <c r="I440" s="3">
        <v>-4</v>
      </c>
      <c r="J440" s="3">
        <v>73</v>
      </c>
      <c r="K440" s="19">
        <f t="shared" ca="1" si="59"/>
        <v>56.68888888888889</v>
      </c>
      <c r="L440" s="17">
        <f t="shared" ca="1" si="60"/>
        <v>11.200000000000001</v>
      </c>
    </row>
    <row r="441" spans="1:12">
      <c r="A441" s="3">
        <v>2</v>
      </c>
      <c r="B441" s="3">
        <v>19</v>
      </c>
      <c r="C441" s="3">
        <v>8</v>
      </c>
      <c r="D441" s="4">
        <f t="shared" ca="1" si="52"/>
        <v>3.3</v>
      </c>
      <c r="E441" s="3">
        <f t="shared" ca="1" si="53"/>
        <v>22</v>
      </c>
      <c r="F441" s="3">
        <f t="shared" ca="1" si="54"/>
        <v>22</v>
      </c>
      <c r="G441" s="3">
        <f t="shared" ca="1" si="55"/>
        <v>75</v>
      </c>
      <c r="H441" s="3">
        <f t="shared" si="58"/>
        <v>0.18599999999999997</v>
      </c>
      <c r="I441" s="3">
        <v>-3</v>
      </c>
      <c r="J441" s="3">
        <v>73</v>
      </c>
      <c r="K441" s="19">
        <f t="shared" ca="1" si="59"/>
        <v>360</v>
      </c>
      <c r="L441" s="17">
        <f t="shared" ca="1" si="60"/>
        <v>66</v>
      </c>
    </row>
    <row r="442" spans="1:12">
      <c r="A442" s="3">
        <v>2</v>
      </c>
      <c r="B442" s="3">
        <v>19</v>
      </c>
      <c r="C442" s="3">
        <v>9</v>
      </c>
      <c r="D442" s="4">
        <f t="shared" ca="1" si="52"/>
        <v>3.4</v>
      </c>
      <c r="E442" s="3">
        <f t="shared" ca="1" si="53"/>
        <v>27</v>
      </c>
      <c r="F442" s="3">
        <f t="shared" ca="1" si="54"/>
        <v>20</v>
      </c>
      <c r="G442" s="3">
        <f t="shared" ca="1" si="55"/>
        <v>80</v>
      </c>
      <c r="H442" s="3">
        <f t="shared" si="58"/>
        <v>0.21599999999999997</v>
      </c>
      <c r="I442" s="3">
        <v>0</v>
      </c>
      <c r="J442" s="3">
        <v>73</v>
      </c>
      <c r="K442" s="19">
        <f t="shared" ca="1" si="59"/>
        <v>386.73529411764707</v>
      </c>
      <c r="L442" s="17">
        <f t="shared" ca="1" si="60"/>
        <v>97.2</v>
      </c>
    </row>
    <row r="443" spans="1:12">
      <c r="A443" s="3">
        <v>2</v>
      </c>
      <c r="B443" s="3">
        <v>19</v>
      </c>
      <c r="C443" s="3">
        <v>10</v>
      </c>
      <c r="D443" s="4">
        <f t="shared" ca="1" si="52"/>
        <v>4.2</v>
      </c>
      <c r="E443" s="3">
        <f t="shared" ca="1" si="53"/>
        <v>17</v>
      </c>
      <c r="F443" s="3">
        <f t="shared" ca="1" si="54"/>
        <v>23</v>
      </c>
      <c r="G443" s="3">
        <f t="shared" ca="1" si="55"/>
        <v>73</v>
      </c>
      <c r="H443" s="3">
        <f t="shared" si="58"/>
        <v>0.24599999999999997</v>
      </c>
      <c r="I443" s="3">
        <v>1</v>
      </c>
      <c r="J443" s="3">
        <v>73</v>
      </c>
      <c r="K443" s="19">
        <f t="shared" ca="1" si="59"/>
        <v>201.08571428571429</v>
      </c>
      <c r="L443" s="17">
        <f t="shared" ca="1" si="60"/>
        <v>64.600000000000009</v>
      </c>
    </row>
    <row r="444" spans="1:12">
      <c r="A444" s="3">
        <v>2</v>
      </c>
      <c r="B444" s="3">
        <v>19</v>
      </c>
      <c r="C444" s="3">
        <v>11</v>
      </c>
      <c r="D444" s="4">
        <f t="shared" ca="1" si="52"/>
        <v>3.5999999999999996</v>
      </c>
      <c r="E444" s="3">
        <f t="shared" ca="1" si="53"/>
        <v>11</v>
      </c>
      <c r="F444" s="3">
        <f t="shared" ca="1" si="54"/>
        <v>23</v>
      </c>
      <c r="G444" s="3">
        <f t="shared" ca="1" si="55"/>
        <v>66</v>
      </c>
      <c r="H444" s="3">
        <f t="shared" si="58"/>
        <v>0.27599999999999997</v>
      </c>
      <c r="I444" s="3">
        <v>3</v>
      </c>
      <c r="J444" s="3">
        <v>73</v>
      </c>
      <c r="K444" s="19">
        <f t="shared" ca="1" si="59"/>
        <v>145.13888888888889</v>
      </c>
      <c r="L444" s="17">
        <f t="shared" ca="1" si="60"/>
        <v>46.2</v>
      </c>
    </row>
    <row r="445" spans="1:12">
      <c r="A445" s="3">
        <v>2</v>
      </c>
      <c r="B445" s="3">
        <v>19</v>
      </c>
      <c r="C445" s="3">
        <v>12</v>
      </c>
      <c r="D445" s="4">
        <f t="shared" ca="1" si="52"/>
        <v>3.8</v>
      </c>
      <c r="E445" s="3">
        <f t="shared" ca="1" si="53"/>
        <v>19</v>
      </c>
      <c r="F445" s="3">
        <f t="shared" ca="1" si="54"/>
        <v>23</v>
      </c>
      <c r="G445" s="3">
        <f t="shared" ca="1" si="55"/>
        <v>65</v>
      </c>
      <c r="H445" s="3">
        <f t="shared" si="58"/>
        <v>0.30599999999999999</v>
      </c>
      <c r="I445" s="3">
        <v>5</v>
      </c>
      <c r="J445" s="3">
        <v>73</v>
      </c>
      <c r="K445" s="19">
        <f t="shared" ca="1" si="59"/>
        <v>224.79999999999998</v>
      </c>
      <c r="L445" s="17">
        <f t="shared" ca="1" si="60"/>
        <v>87.4</v>
      </c>
    </row>
    <row r="446" spans="1:12">
      <c r="A446" s="3">
        <v>2</v>
      </c>
      <c r="B446" s="3">
        <v>19</v>
      </c>
      <c r="C446" s="3">
        <v>13</v>
      </c>
      <c r="D446" s="4">
        <f t="shared" ca="1" si="52"/>
        <v>3.8</v>
      </c>
      <c r="E446" s="3">
        <f t="shared" ca="1" si="53"/>
        <v>18</v>
      </c>
      <c r="F446" s="3">
        <f t="shared" ca="1" si="54"/>
        <v>24</v>
      </c>
      <c r="G446" s="3">
        <f t="shared" ca="1" si="55"/>
        <v>66</v>
      </c>
      <c r="H446" s="3">
        <f t="shared" si="58"/>
        <v>0.27599999999999997</v>
      </c>
      <c r="I446" s="3">
        <v>6</v>
      </c>
      <c r="J446" s="3">
        <v>73</v>
      </c>
      <c r="K446" s="19">
        <f t="shared" ca="1" si="59"/>
        <v>215.52631578947367</v>
      </c>
      <c r="L446" s="17">
        <f t="shared" ca="1" si="60"/>
        <v>86.4</v>
      </c>
    </row>
    <row r="447" spans="1:12">
      <c r="A447" s="3">
        <v>2</v>
      </c>
      <c r="B447" s="3">
        <v>19</v>
      </c>
      <c r="C447" s="3">
        <v>14</v>
      </c>
      <c r="D447" s="4">
        <f t="shared" ca="1" si="52"/>
        <v>3.8</v>
      </c>
      <c r="E447" s="3">
        <f t="shared" ca="1" si="53"/>
        <v>23</v>
      </c>
      <c r="F447" s="3">
        <f t="shared" ca="1" si="54"/>
        <v>21</v>
      </c>
      <c r="G447" s="3">
        <f t="shared" ca="1" si="55"/>
        <v>72</v>
      </c>
      <c r="H447" s="3">
        <f t="shared" si="58"/>
        <v>0.24599999999999997</v>
      </c>
      <c r="I447" s="3">
        <v>8</v>
      </c>
      <c r="J447" s="3">
        <v>73</v>
      </c>
      <c r="K447" s="19">
        <f t="shared" ca="1" si="59"/>
        <v>246.58421052631581</v>
      </c>
      <c r="L447" s="17">
        <f t="shared" ca="1" si="60"/>
        <v>119.60000000000001</v>
      </c>
    </row>
    <row r="448" spans="1:12">
      <c r="A448" s="3">
        <v>2</v>
      </c>
      <c r="B448" s="3">
        <v>19</v>
      </c>
      <c r="C448" s="3">
        <v>15</v>
      </c>
      <c r="D448" s="4">
        <f t="shared" ca="1" si="52"/>
        <v>4.0999999999999996</v>
      </c>
      <c r="E448" s="3">
        <f t="shared" ca="1" si="53"/>
        <v>22</v>
      </c>
      <c r="F448" s="3">
        <f t="shared" ca="1" si="54"/>
        <v>20</v>
      </c>
      <c r="G448" s="3">
        <f t="shared" ca="1" si="55"/>
        <v>62</v>
      </c>
      <c r="H448" s="3">
        <f t="shared" si="58"/>
        <v>0.21599999999999997</v>
      </c>
      <c r="I448" s="3">
        <v>8</v>
      </c>
      <c r="J448" s="3">
        <v>73</v>
      </c>
      <c r="K448" s="19">
        <f t="shared" ca="1" si="59"/>
        <v>219.67804878048784</v>
      </c>
      <c r="L448" s="17">
        <f t="shared" ca="1" si="60"/>
        <v>114.4</v>
      </c>
    </row>
    <row r="449" spans="1:12">
      <c r="A449" s="3">
        <v>2</v>
      </c>
      <c r="B449" s="3">
        <v>19</v>
      </c>
      <c r="C449" s="3">
        <v>16</v>
      </c>
      <c r="D449" s="4">
        <f t="shared" ca="1" si="52"/>
        <v>3.6999999999999997</v>
      </c>
      <c r="E449" s="3">
        <f t="shared" ca="1" si="53"/>
        <v>12</v>
      </c>
      <c r="F449" s="3">
        <f t="shared" ca="1" si="54"/>
        <v>23</v>
      </c>
      <c r="G449" s="3">
        <f t="shared" ca="1" si="55"/>
        <v>69</v>
      </c>
      <c r="H449" s="3">
        <f t="shared" si="58"/>
        <v>0.18599999999999997</v>
      </c>
      <c r="I449" s="3">
        <v>8</v>
      </c>
      <c r="J449" s="3">
        <v>73</v>
      </c>
      <c r="K449" s="19">
        <f t="shared" ca="1" si="59"/>
        <v>143.09189189189189</v>
      </c>
      <c r="L449" s="17">
        <f t="shared" ca="1" si="60"/>
        <v>62.400000000000006</v>
      </c>
    </row>
    <row r="450" spans="1:12">
      <c r="A450" s="3">
        <v>2</v>
      </c>
      <c r="B450" s="3">
        <v>19</v>
      </c>
      <c r="C450" s="3">
        <v>17</v>
      </c>
      <c r="D450" s="4">
        <f t="shared" ca="1" si="52"/>
        <v>3.6999999999999997</v>
      </c>
      <c r="E450" s="3">
        <f t="shared" ca="1" si="53"/>
        <v>21</v>
      </c>
      <c r="F450" s="3">
        <f t="shared" ca="1" si="54"/>
        <v>24</v>
      </c>
      <c r="G450" s="3">
        <f t="shared" ca="1" si="55"/>
        <v>76</v>
      </c>
      <c r="H450" s="3">
        <f t="shared" si="58"/>
        <v>0.15599999999999997</v>
      </c>
      <c r="I450" s="3">
        <v>5</v>
      </c>
      <c r="J450" s="3">
        <v>73</v>
      </c>
      <c r="K450" s="19">
        <f t="shared" ca="1" si="59"/>
        <v>276.1783783783784</v>
      </c>
      <c r="L450" s="17">
        <f t="shared" ca="1" si="60"/>
        <v>96.600000000000009</v>
      </c>
    </row>
    <row r="451" spans="1:12">
      <c r="A451" s="3">
        <v>2</v>
      </c>
      <c r="B451" s="3">
        <v>19</v>
      </c>
      <c r="C451" s="3">
        <v>18</v>
      </c>
      <c r="D451" s="4">
        <f t="shared" ref="D451:D514" ca="1" si="61">3.3+RANDBETWEEN(0,10)/10</f>
        <v>3.3</v>
      </c>
      <c r="E451" s="3">
        <f t="shared" ref="E451:E514" ca="1" si="62">RANDBETWEEN(1,30)</f>
        <v>18</v>
      </c>
      <c r="F451" s="3">
        <f t="shared" ref="F451:F514" ca="1" si="63">IF(C451&lt;=7,RANDBETWEEN(16,19),IF(C451&gt;=20,RANDBETWEEN(16,19),RANDBETWEEN(20,24)))</f>
        <v>24</v>
      </c>
      <c r="G451" s="3">
        <f t="shared" ref="G451:G514" ca="1" si="64">RANDBETWEEN(60,80)</f>
        <v>65</v>
      </c>
      <c r="H451" s="3">
        <f t="shared" si="58"/>
        <v>0</v>
      </c>
      <c r="I451" s="3">
        <v>2</v>
      </c>
      <c r="J451" s="3">
        <v>73</v>
      </c>
      <c r="K451" s="19">
        <f t="shared" ca="1" si="59"/>
        <v>300.43636363636364</v>
      </c>
      <c r="L451" s="17">
        <f t="shared" ca="1" si="60"/>
        <v>72</v>
      </c>
    </row>
    <row r="452" spans="1:12">
      <c r="A452" s="3">
        <v>2</v>
      </c>
      <c r="B452" s="3">
        <v>19</v>
      </c>
      <c r="C452" s="3">
        <v>19</v>
      </c>
      <c r="D452" s="4">
        <f t="shared" ca="1" si="61"/>
        <v>3.8</v>
      </c>
      <c r="E452" s="3">
        <f t="shared" ca="1" si="62"/>
        <v>14</v>
      </c>
      <c r="F452" s="3">
        <f t="shared" ca="1" si="63"/>
        <v>21</v>
      </c>
      <c r="G452" s="3">
        <f t="shared" ca="1" si="64"/>
        <v>71</v>
      </c>
      <c r="H452" s="3">
        <f t="shared" si="58"/>
        <v>0</v>
      </c>
      <c r="I452" s="3">
        <v>1</v>
      </c>
      <c r="J452" s="3">
        <v>73</v>
      </c>
      <c r="K452" s="19">
        <f t="shared" ca="1" si="59"/>
        <v>194.23157894736846</v>
      </c>
      <c r="L452" s="17">
        <f t="shared" ca="1" si="60"/>
        <v>53.2</v>
      </c>
    </row>
    <row r="453" spans="1:12">
      <c r="A453" s="3">
        <v>2</v>
      </c>
      <c r="B453" s="3">
        <v>19</v>
      </c>
      <c r="C453" s="3">
        <v>20</v>
      </c>
      <c r="D453" s="4">
        <f t="shared" ca="1" si="61"/>
        <v>3.6999999999999997</v>
      </c>
      <c r="E453" s="3">
        <f t="shared" ca="1" si="62"/>
        <v>27</v>
      </c>
      <c r="F453" s="3">
        <f t="shared" ca="1" si="63"/>
        <v>19</v>
      </c>
      <c r="G453" s="3">
        <f t="shared" ca="1" si="64"/>
        <v>77</v>
      </c>
      <c r="H453" s="3">
        <f t="shared" si="58"/>
        <v>0</v>
      </c>
      <c r="I453" s="3">
        <v>-5</v>
      </c>
      <c r="J453" s="3">
        <v>73</v>
      </c>
      <c r="K453" s="19">
        <f t="shared" ca="1" si="59"/>
        <v>414.77837837837836</v>
      </c>
      <c r="L453" s="17">
        <f t="shared" ca="1" si="60"/>
        <v>70.2</v>
      </c>
    </row>
    <row r="454" spans="1:12">
      <c r="A454" s="3">
        <v>2</v>
      </c>
      <c r="B454" s="3">
        <v>19</v>
      </c>
      <c r="C454" s="3">
        <v>21</v>
      </c>
      <c r="D454" s="4">
        <f t="shared" ca="1" si="61"/>
        <v>4.3</v>
      </c>
      <c r="E454" s="3">
        <f t="shared" ca="1" si="62"/>
        <v>11</v>
      </c>
      <c r="F454" s="3">
        <f t="shared" ca="1" si="63"/>
        <v>19</v>
      </c>
      <c r="G454" s="3">
        <f t="shared" ca="1" si="64"/>
        <v>78</v>
      </c>
      <c r="H454" s="3">
        <f t="shared" si="58"/>
        <v>0</v>
      </c>
      <c r="I454" s="3">
        <v>-6</v>
      </c>
      <c r="J454" s="3">
        <v>73</v>
      </c>
      <c r="K454" s="19">
        <f t="shared" ca="1" si="59"/>
        <v>148.11627906976744</v>
      </c>
      <c r="L454" s="17">
        <f t="shared" ca="1" si="60"/>
        <v>26.400000000000006</v>
      </c>
    </row>
    <row r="455" spans="1:12">
      <c r="A455" s="3">
        <v>2</v>
      </c>
      <c r="B455" s="3">
        <v>19</v>
      </c>
      <c r="C455" s="3">
        <v>22</v>
      </c>
      <c r="D455" s="4">
        <f t="shared" ca="1" si="61"/>
        <v>4.2</v>
      </c>
      <c r="E455" s="3">
        <f t="shared" ca="1" si="62"/>
        <v>22</v>
      </c>
      <c r="F455" s="3">
        <f t="shared" ca="1" si="63"/>
        <v>17</v>
      </c>
      <c r="G455" s="3">
        <f t="shared" ca="1" si="64"/>
        <v>65</v>
      </c>
      <c r="H455" s="3">
        <f t="shared" si="58"/>
        <v>0</v>
      </c>
      <c r="I455" s="3">
        <v>-8</v>
      </c>
      <c r="J455" s="3">
        <v>73</v>
      </c>
      <c r="K455" s="19">
        <f t="shared" ca="1" si="59"/>
        <v>304.2285714285714</v>
      </c>
      <c r="L455" s="17">
        <f t="shared" ca="1" si="60"/>
        <v>44</v>
      </c>
    </row>
    <row r="456" spans="1:12">
      <c r="A456" s="3">
        <v>2</v>
      </c>
      <c r="B456" s="3">
        <v>19</v>
      </c>
      <c r="C456" s="3">
        <v>23</v>
      </c>
      <c r="D456" s="4">
        <f t="shared" ca="1" si="61"/>
        <v>4.2</v>
      </c>
      <c r="E456" s="3">
        <f t="shared" ca="1" si="62"/>
        <v>18</v>
      </c>
      <c r="F456" s="3">
        <f t="shared" ca="1" si="63"/>
        <v>17</v>
      </c>
      <c r="G456" s="3">
        <f t="shared" ca="1" si="64"/>
        <v>75</v>
      </c>
      <c r="H456" s="3">
        <f t="shared" si="58"/>
        <v>0</v>
      </c>
      <c r="I456" s="3">
        <v>-9</v>
      </c>
      <c r="J456" s="3">
        <v>73</v>
      </c>
      <c r="K456" s="19">
        <f t="shared" ca="1" si="59"/>
        <v>251.65714285714287</v>
      </c>
      <c r="L456" s="17">
        <f t="shared" ca="1" si="60"/>
        <v>32.4</v>
      </c>
    </row>
    <row r="457" spans="1:12">
      <c r="A457" s="3">
        <v>2</v>
      </c>
      <c r="B457" s="3">
        <v>19</v>
      </c>
      <c r="C457" s="3">
        <v>24</v>
      </c>
      <c r="D457" s="4">
        <f t="shared" ca="1" si="61"/>
        <v>3.8</v>
      </c>
      <c r="E457" s="3">
        <f t="shared" ca="1" si="62"/>
        <v>23</v>
      </c>
      <c r="F457" s="3">
        <f t="shared" ca="1" si="63"/>
        <v>18</v>
      </c>
      <c r="G457" s="3">
        <f t="shared" ca="1" si="64"/>
        <v>63</v>
      </c>
      <c r="H457" s="3">
        <f t="shared" si="58"/>
        <v>0</v>
      </c>
      <c r="I457" s="3">
        <v>-10</v>
      </c>
      <c r="J457" s="3">
        <v>73</v>
      </c>
      <c r="K457" s="19">
        <f t="shared" ca="1" si="59"/>
        <v>370.42105263157896</v>
      </c>
      <c r="L457" s="17">
        <f t="shared" ca="1" si="60"/>
        <v>36.800000000000004</v>
      </c>
    </row>
    <row r="458" spans="1:12">
      <c r="A458" s="3">
        <v>2</v>
      </c>
      <c r="B458" s="3">
        <v>20</v>
      </c>
      <c r="C458" s="3">
        <v>1</v>
      </c>
      <c r="D458" s="4">
        <f t="shared" ca="1" si="61"/>
        <v>3.6999999999999997</v>
      </c>
      <c r="E458" s="3">
        <f t="shared" ca="1" si="62"/>
        <v>30</v>
      </c>
      <c r="F458" s="3">
        <f t="shared" ca="1" si="63"/>
        <v>18</v>
      </c>
      <c r="G458" s="3">
        <f t="shared" ca="1" si="64"/>
        <v>62</v>
      </c>
      <c r="H458" s="3">
        <f>IF(C458&lt;7,0,IF(C458&gt;17,0,0.03*(10.2-ABS(C458-12))))</f>
        <v>0</v>
      </c>
      <c r="I458" s="3">
        <v>-12</v>
      </c>
      <c r="J458" s="3">
        <v>73</v>
      </c>
      <c r="K458" s="19">
        <f t="shared" ca="1" si="59"/>
        <v>512.91891891891896</v>
      </c>
      <c r="L458" s="17">
        <f t="shared" ca="1" si="60"/>
        <v>36.000000000000007</v>
      </c>
    </row>
    <row r="459" spans="1:12">
      <c r="A459" s="3">
        <v>2</v>
      </c>
      <c r="B459" s="3">
        <v>20</v>
      </c>
      <c r="C459" s="3">
        <v>2</v>
      </c>
      <c r="D459" s="4">
        <f t="shared" ca="1" si="61"/>
        <v>3.9</v>
      </c>
      <c r="E459" s="3">
        <f t="shared" ca="1" si="62"/>
        <v>5</v>
      </c>
      <c r="F459" s="3">
        <f t="shared" ca="1" si="63"/>
        <v>16</v>
      </c>
      <c r="G459" s="3">
        <f t="shared" ca="1" si="64"/>
        <v>66</v>
      </c>
      <c r="H459" s="3">
        <f t="shared" ref="H459:H481" si="65">IF(C459&lt;7,0,IF(C459&gt;17,0,0.03*(10.2-ABS(C459-12))))</f>
        <v>0</v>
      </c>
      <c r="I459" s="3">
        <v>-12</v>
      </c>
      <c r="J459" s="3">
        <v>73</v>
      </c>
      <c r="K459" s="19">
        <f t="shared" ca="1" si="59"/>
        <v>78.230769230769226</v>
      </c>
      <c r="L459" s="17">
        <f t="shared" ca="1" si="60"/>
        <v>6.0000000000000009</v>
      </c>
    </row>
    <row r="460" spans="1:12">
      <c r="A460" s="3">
        <v>2</v>
      </c>
      <c r="B460" s="3">
        <v>20</v>
      </c>
      <c r="C460" s="3">
        <v>3</v>
      </c>
      <c r="D460" s="4">
        <f t="shared" ca="1" si="61"/>
        <v>3.9</v>
      </c>
      <c r="E460" s="3">
        <f t="shared" ca="1" si="62"/>
        <v>26</v>
      </c>
      <c r="F460" s="3">
        <f t="shared" ca="1" si="63"/>
        <v>18</v>
      </c>
      <c r="G460" s="3">
        <f t="shared" ca="1" si="64"/>
        <v>79</v>
      </c>
      <c r="H460" s="3">
        <f t="shared" si="65"/>
        <v>0</v>
      </c>
      <c r="I460" s="3">
        <v>-11</v>
      </c>
      <c r="J460" s="3">
        <v>73</v>
      </c>
      <c r="K460" s="19">
        <f t="shared" ca="1" si="59"/>
        <v>413.06666666666666</v>
      </c>
      <c r="L460" s="17">
        <f t="shared" ca="1" si="60"/>
        <v>36.400000000000006</v>
      </c>
    </row>
    <row r="461" spans="1:12">
      <c r="A461" s="3">
        <v>2</v>
      </c>
      <c r="B461" s="3">
        <v>20</v>
      </c>
      <c r="C461" s="3">
        <v>4</v>
      </c>
      <c r="D461" s="4">
        <f t="shared" ca="1" si="61"/>
        <v>4.0999999999999996</v>
      </c>
      <c r="E461" s="3">
        <f t="shared" ca="1" si="62"/>
        <v>29</v>
      </c>
      <c r="F461" s="3">
        <f t="shared" ca="1" si="63"/>
        <v>18</v>
      </c>
      <c r="G461" s="3">
        <f t="shared" ca="1" si="64"/>
        <v>77</v>
      </c>
      <c r="H461" s="3">
        <f t="shared" si="65"/>
        <v>0</v>
      </c>
      <c r="I461" s="3">
        <v>-10</v>
      </c>
      <c r="J461" s="3">
        <v>73</v>
      </c>
      <c r="K461" s="19">
        <f t="shared" ca="1" si="59"/>
        <v>430.33170731707315</v>
      </c>
      <c r="L461" s="17">
        <f t="shared" ca="1" si="60"/>
        <v>46.400000000000006</v>
      </c>
    </row>
    <row r="462" spans="1:12">
      <c r="A462" s="3">
        <v>2</v>
      </c>
      <c r="B462" s="3">
        <v>20</v>
      </c>
      <c r="C462" s="3">
        <v>5</v>
      </c>
      <c r="D462" s="4">
        <f t="shared" ca="1" si="61"/>
        <v>3.3</v>
      </c>
      <c r="E462" s="3">
        <f t="shared" ca="1" si="62"/>
        <v>24</v>
      </c>
      <c r="F462" s="3">
        <f t="shared" ca="1" si="63"/>
        <v>16</v>
      </c>
      <c r="G462" s="3">
        <f t="shared" ca="1" si="64"/>
        <v>78</v>
      </c>
      <c r="H462" s="3">
        <f t="shared" si="65"/>
        <v>0</v>
      </c>
      <c r="I462" s="3">
        <v>-8</v>
      </c>
      <c r="J462" s="3">
        <v>73</v>
      </c>
      <c r="K462" s="19">
        <f t="shared" ca="1" si="59"/>
        <v>413.81818181818181</v>
      </c>
      <c r="L462" s="17">
        <f t="shared" ca="1" si="60"/>
        <v>48</v>
      </c>
    </row>
    <row r="463" spans="1:12">
      <c r="A463" s="3">
        <v>2</v>
      </c>
      <c r="B463" s="3">
        <v>20</v>
      </c>
      <c r="C463" s="3">
        <v>6</v>
      </c>
      <c r="D463" s="4">
        <f t="shared" ca="1" si="61"/>
        <v>3.5</v>
      </c>
      <c r="E463" s="3">
        <f t="shared" ca="1" si="62"/>
        <v>2</v>
      </c>
      <c r="F463" s="3">
        <f t="shared" ca="1" si="63"/>
        <v>16</v>
      </c>
      <c r="G463" s="3">
        <f t="shared" ca="1" si="64"/>
        <v>74</v>
      </c>
      <c r="H463" s="3">
        <f t="shared" si="65"/>
        <v>0</v>
      </c>
      <c r="I463" s="3">
        <v>-8</v>
      </c>
      <c r="J463" s="3">
        <v>73</v>
      </c>
      <c r="K463" s="19">
        <f t="shared" ca="1" si="59"/>
        <v>32.377142857142857</v>
      </c>
      <c r="L463" s="17">
        <f t="shared" ca="1" si="60"/>
        <v>4</v>
      </c>
    </row>
    <row r="464" spans="1:12">
      <c r="A464" s="3">
        <v>2</v>
      </c>
      <c r="B464" s="3">
        <v>20</v>
      </c>
      <c r="C464" s="3">
        <v>7</v>
      </c>
      <c r="D464" s="4">
        <f t="shared" ca="1" si="61"/>
        <v>4.2</v>
      </c>
      <c r="E464" s="3">
        <f t="shared" ca="1" si="62"/>
        <v>25</v>
      </c>
      <c r="F464" s="3">
        <f t="shared" ca="1" si="63"/>
        <v>18</v>
      </c>
      <c r="G464" s="3">
        <f t="shared" ca="1" si="64"/>
        <v>63</v>
      </c>
      <c r="H464" s="3">
        <f t="shared" si="65"/>
        <v>0.15599999999999997</v>
      </c>
      <c r="I464" s="3">
        <v>-4</v>
      </c>
      <c r="J464" s="3">
        <v>73</v>
      </c>
      <c r="K464" s="19">
        <f t="shared" ca="1" si="59"/>
        <v>309.99999999999994</v>
      </c>
      <c r="L464" s="17">
        <f t="shared" ca="1" si="60"/>
        <v>70</v>
      </c>
    </row>
    <row r="465" spans="1:12">
      <c r="A465" s="3">
        <v>2</v>
      </c>
      <c r="B465" s="3">
        <v>20</v>
      </c>
      <c r="C465" s="3">
        <v>8</v>
      </c>
      <c r="D465" s="4">
        <f t="shared" ca="1" si="61"/>
        <v>4.0999999999999996</v>
      </c>
      <c r="E465" s="3">
        <f t="shared" ca="1" si="62"/>
        <v>11</v>
      </c>
      <c r="F465" s="3">
        <f t="shared" ca="1" si="63"/>
        <v>22</v>
      </c>
      <c r="G465" s="3">
        <f t="shared" ca="1" si="64"/>
        <v>80</v>
      </c>
      <c r="H465" s="3">
        <f t="shared" si="65"/>
        <v>0.18599999999999997</v>
      </c>
      <c r="I465" s="3">
        <v>-3</v>
      </c>
      <c r="J465" s="3">
        <v>73</v>
      </c>
      <c r="K465" s="19">
        <f t="shared" ca="1" si="59"/>
        <v>145.6829268292683</v>
      </c>
      <c r="L465" s="17">
        <f t="shared" ca="1" si="60"/>
        <v>33</v>
      </c>
    </row>
    <row r="466" spans="1:12">
      <c r="A466" s="3">
        <v>2</v>
      </c>
      <c r="B466" s="3">
        <v>20</v>
      </c>
      <c r="C466" s="3">
        <v>9</v>
      </c>
      <c r="D466" s="4">
        <f t="shared" ca="1" si="61"/>
        <v>4.0999999999999996</v>
      </c>
      <c r="E466" s="3">
        <f t="shared" ca="1" si="62"/>
        <v>3</v>
      </c>
      <c r="F466" s="3">
        <f t="shared" ca="1" si="63"/>
        <v>21</v>
      </c>
      <c r="G466" s="3">
        <f t="shared" ca="1" si="64"/>
        <v>74</v>
      </c>
      <c r="H466" s="3">
        <f t="shared" si="65"/>
        <v>0.21599999999999997</v>
      </c>
      <c r="I466" s="3">
        <v>0</v>
      </c>
      <c r="J466" s="3">
        <v>73</v>
      </c>
      <c r="K466" s="19">
        <f t="shared" ca="1" si="59"/>
        <v>36.102439024390243</v>
      </c>
      <c r="L466" s="17">
        <f t="shared" ca="1" si="60"/>
        <v>10.8</v>
      </c>
    </row>
    <row r="467" spans="1:12">
      <c r="A467" s="3">
        <v>2</v>
      </c>
      <c r="B467" s="3">
        <v>20</v>
      </c>
      <c r="C467" s="3">
        <v>10</v>
      </c>
      <c r="D467" s="4">
        <f t="shared" ca="1" si="61"/>
        <v>4</v>
      </c>
      <c r="E467" s="3">
        <f t="shared" ca="1" si="62"/>
        <v>6</v>
      </c>
      <c r="F467" s="3">
        <f t="shared" ca="1" si="63"/>
        <v>21</v>
      </c>
      <c r="G467" s="3">
        <f t="shared" ca="1" si="64"/>
        <v>68</v>
      </c>
      <c r="H467" s="3">
        <f t="shared" si="65"/>
        <v>0.24599999999999997</v>
      </c>
      <c r="I467" s="3">
        <v>1</v>
      </c>
      <c r="J467" s="3">
        <v>73</v>
      </c>
      <c r="K467" s="19">
        <f t="shared" ca="1" si="59"/>
        <v>71.97</v>
      </c>
      <c r="L467" s="17">
        <f t="shared" ca="1" si="60"/>
        <v>22.8</v>
      </c>
    </row>
    <row r="468" spans="1:12">
      <c r="A468" s="3">
        <v>2</v>
      </c>
      <c r="B468" s="3">
        <v>20</v>
      </c>
      <c r="C468" s="3">
        <v>11</v>
      </c>
      <c r="D468" s="4">
        <f t="shared" ca="1" si="61"/>
        <v>4.0999999999999996</v>
      </c>
      <c r="E468" s="3">
        <f t="shared" ca="1" si="62"/>
        <v>19</v>
      </c>
      <c r="F468" s="3">
        <f t="shared" ca="1" si="63"/>
        <v>21</v>
      </c>
      <c r="G468" s="3">
        <f t="shared" ca="1" si="64"/>
        <v>68</v>
      </c>
      <c r="H468" s="3">
        <f t="shared" si="65"/>
        <v>0.27599999999999997</v>
      </c>
      <c r="I468" s="3">
        <v>3</v>
      </c>
      <c r="J468" s="3">
        <v>73</v>
      </c>
      <c r="K468" s="19">
        <f t="shared" ca="1" si="59"/>
        <v>210.29756097560977</v>
      </c>
      <c r="L468" s="17">
        <f t="shared" ca="1" si="60"/>
        <v>79.8</v>
      </c>
    </row>
    <row r="469" spans="1:12">
      <c r="A469" s="3">
        <v>2</v>
      </c>
      <c r="B469" s="3">
        <v>20</v>
      </c>
      <c r="C469" s="3">
        <v>12</v>
      </c>
      <c r="D469" s="4">
        <f t="shared" ca="1" si="61"/>
        <v>3.5999999999999996</v>
      </c>
      <c r="E469" s="3">
        <f t="shared" ca="1" si="62"/>
        <v>29</v>
      </c>
      <c r="F469" s="3">
        <f t="shared" ca="1" si="63"/>
        <v>23</v>
      </c>
      <c r="G469" s="3">
        <f t="shared" ca="1" si="64"/>
        <v>62</v>
      </c>
      <c r="H469" s="3">
        <f t="shared" si="65"/>
        <v>0.30599999999999999</v>
      </c>
      <c r="I469" s="3">
        <v>5</v>
      </c>
      <c r="J469" s="3">
        <v>73</v>
      </c>
      <c r="K469" s="19">
        <f t="shared" ca="1" si="59"/>
        <v>363.62777777777779</v>
      </c>
      <c r="L469" s="17">
        <f t="shared" ca="1" si="60"/>
        <v>133.4</v>
      </c>
    </row>
    <row r="470" spans="1:12">
      <c r="A470" s="3">
        <v>2</v>
      </c>
      <c r="B470" s="3">
        <v>20</v>
      </c>
      <c r="C470" s="3">
        <v>13</v>
      </c>
      <c r="D470" s="4">
        <f t="shared" ca="1" si="61"/>
        <v>3.8</v>
      </c>
      <c r="E470" s="3">
        <f t="shared" ca="1" si="62"/>
        <v>6</v>
      </c>
      <c r="F470" s="3">
        <f t="shared" ca="1" si="63"/>
        <v>20</v>
      </c>
      <c r="G470" s="3">
        <f t="shared" ca="1" si="64"/>
        <v>80</v>
      </c>
      <c r="H470" s="3">
        <f t="shared" si="65"/>
        <v>0.27599999999999997</v>
      </c>
      <c r="I470" s="3">
        <v>6</v>
      </c>
      <c r="J470" s="3">
        <v>73</v>
      </c>
      <c r="K470" s="19">
        <f t="shared" ca="1" si="59"/>
        <v>65.526315789473685</v>
      </c>
      <c r="L470" s="17">
        <f t="shared" ca="1" si="60"/>
        <v>28.800000000000004</v>
      </c>
    </row>
    <row r="471" spans="1:12">
      <c r="A471" s="3">
        <v>2</v>
      </c>
      <c r="B471" s="3">
        <v>20</v>
      </c>
      <c r="C471" s="3">
        <v>14</v>
      </c>
      <c r="D471" s="4">
        <f t="shared" ca="1" si="61"/>
        <v>3.5</v>
      </c>
      <c r="E471" s="3">
        <f t="shared" ca="1" si="62"/>
        <v>7</v>
      </c>
      <c r="F471" s="3">
        <f t="shared" ca="1" si="63"/>
        <v>20</v>
      </c>
      <c r="G471" s="3">
        <f t="shared" ca="1" si="64"/>
        <v>77</v>
      </c>
      <c r="H471" s="3">
        <f t="shared" si="65"/>
        <v>0.24599999999999997</v>
      </c>
      <c r="I471" s="3">
        <v>8</v>
      </c>
      <c r="J471" s="3">
        <v>73</v>
      </c>
      <c r="K471" s="19">
        <f t="shared" ca="1" si="59"/>
        <v>79.84</v>
      </c>
      <c r="L471" s="17">
        <f t="shared" ca="1" si="60"/>
        <v>36.4</v>
      </c>
    </row>
    <row r="472" spans="1:12">
      <c r="A472" s="3">
        <v>2</v>
      </c>
      <c r="B472" s="3">
        <v>20</v>
      </c>
      <c r="C472" s="3">
        <v>15</v>
      </c>
      <c r="D472" s="4">
        <f t="shared" ca="1" si="61"/>
        <v>4.3</v>
      </c>
      <c r="E472" s="3">
        <f t="shared" ca="1" si="62"/>
        <v>11</v>
      </c>
      <c r="F472" s="3">
        <f t="shared" ca="1" si="63"/>
        <v>21</v>
      </c>
      <c r="G472" s="3">
        <f t="shared" ca="1" si="64"/>
        <v>69</v>
      </c>
      <c r="H472" s="3">
        <f t="shared" si="65"/>
        <v>0.21599999999999997</v>
      </c>
      <c r="I472" s="3">
        <v>8</v>
      </c>
      <c r="J472" s="3">
        <v>73</v>
      </c>
      <c r="K472" s="19">
        <f t="shared" ca="1" si="59"/>
        <v>106.21395348837208</v>
      </c>
      <c r="L472" s="17">
        <f t="shared" ca="1" si="60"/>
        <v>57.2</v>
      </c>
    </row>
    <row r="473" spans="1:12">
      <c r="A473" s="3">
        <v>2</v>
      </c>
      <c r="B473" s="3">
        <v>20</v>
      </c>
      <c r="C473" s="3">
        <v>16</v>
      </c>
      <c r="D473" s="4">
        <f t="shared" ca="1" si="61"/>
        <v>3.5999999999999996</v>
      </c>
      <c r="E473" s="3">
        <f t="shared" ca="1" si="62"/>
        <v>21</v>
      </c>
      <c r="F473" s="3">
        <f t="shared" ca="1" si="63"/>
        <v>20</v>
      </c>
      <c r="G473" s="3">
        <f t="shared" ca="1" si="64"/>
        <v>61</v>
      </c>
      <c r="H473" s="3">
        <f t="shared" si="65"/>
        <v>0.18599999999999997</v>
      </c>
      <c r="I473" s="3">
        <v>8</v>
      </c>
      <c r="J473" s="3">
        <v>73</v>
      </c>
      <c r="K473" s="19">
        <f t="shared" ca="1" si="59"/>
        <v>242.66666666666666</v>
      </c>
      <c r="L473" s="17">
        <f t="shared" ca="1" si="60"/>
        <v>109.2</v>
      </c>
    </row>
    <row r="474" spans="1:12">
      <c r="A474" s="3">
        <v>2</v>
      </c>
      <c r="B474" s="3">
        <v>20</v>
      </c>
      <c r="C474" s="3">
        <v>17</v>
      </c>
      <c r="D474" s="4">
        <f t="shared" ca="1" si="61"/>
        <v>4.0999999999999996</v>
      </c>
      <c r="E474" s="3">
        <f t="shared" ca="1" si="62"/>
        <v>7</v>
      </c>
      <c r="F474" s="3">
        <f t="shared" ca="1" si="63"/>
        <v>21</v>
      </c>
      <c r="G474" s="3">
        <f t="shared" ca="1" si="64"/>
        <v>72</v>
      </c>
      <c r="H474" s="3">
        <f t="shared" si="65"/>
        <v>0.15599999999999997</v>
      </c>
      <c r="I474" s="3">
        <v>5</v>
      </c>
      <c r="J474" s="3">
        <v>73</v>
      </c>
      <c r="K474" s="19">
        <f t="shared" ca="1" si="59"/>
        <v>77.751219512195121</v>
      </c>
      <c r="L474" s="17">
        <f t="shared" ca="1" si="60"/>
        <v>32.200000000000003</v>
      </c>
    </row>
    <row r="475" spans="1:12">
      <c r="A475" s="3">
        <v>2</v>
      </c>
      <c r="B475" s="3">
        <v>20</v>
      </c>
      <c r="C475" s="3">
        <v>18</v>
      </c>
      <c r="D475" s="4">
        <f t="shared" ca="1" si="61"/>
        <v>4</v>
      </c>
      <c r="E475" s="3">
        <f t="shared" ca="1" si="62"/>
        <v>17</v>
      </c>
      <c r="F475" s="3">
        <f t="shared" ca="1" si="63"/>
        <v>24</v>
      </c>
      <c r="G475" s="3">
        <f t="shared" ca="1" si="64"/>
        <v>64</v>
      </c>
      <c r="H475" s="3">
        <f t="shared" si="65"/>
        <v>0</v>
      </c>
      <c r="I475" s="3">
        <v>2</v>
      </c>
      <c r="J475" s="3">
        <v>73</v>
      </c>
      <c r="K475" s="19">
        <f t="shared" ca="1" si="59"/>
        <v>234.34499999999997</v>
      </c>
      <c r="L475" s="17">
        <f t="shared" ca="1" si="60"/>
        <v>68</v>
      </c>
    </row>
    <row r="476" spans="1:12">
      <c r="A476" s="3">
        <v>2</v>
      </c>
      <c r="B476" s="3">
        <v>20</v>
      </c>
      <c r="C476" s="3">
        <v>19</v>
      </c>
      <c r="D476" s="4">
        <f t="shared" ca="1" si="61"/>
        <v>4.0999999999999996</v>
      </c>
      <c r="E476" s="3">
        <f t="shared" ca="1" si="62"/>
        <v>25</v>
      </c>
      <c r="F476" s="3">
        <f t="shared" ca="1" si="63"/>
        <v>21</v>
      </c>
      <c r="G476" s="3">
        <f t="shared" ca="1" si="64"/>
        <v>67</v>
      </c>
      <c r="H476" s="3">
        <f t="shared" si="65"/>
        <v>0</v>
      </c>
      <c r="I476" s="3">
        <v>1</v>
      </c>
      <c r="J476" s="3">
        <v>73</v>
      </c>
      <c r="K476" s="19">
        <f t="shared" ca="1" si="59"/>
        <v>322.92682926829269</v>
      </c>
      <c r="L476" s="17">
        <f t="shared" ca="1" si="60"/>
        <v>95</v>
      </c>
    </row>
    <row r="477" spans="1:12">
      <c r="A477" s="3">
        <v>2</v>
      </c>
      <c r="B477" s="3">
        <v>20</v>
      </c>
      <c r="C477" s="3">
        <v>20</v>
      </c>
      <c r="D477" s="4">
        <f t="shared" ca="1" si="61"/>
        <v>4</v>
      </c>
      <c r="E477" s="3">
        <f t="shared" ca="1" si="62"/>
        <v>4</v>
      </c>
      <c r="F477" s="3">
        <f t="shared" ca="1" si="63"/>
        <v>16</v>
      </c>
      <c r="G477" s="3">
        <f t="shared" ca="1" si="64"/>
        <v>60</v>
      </c>
      <c r="H477" s="3">
        <f t="shared" si="65"/>
        <v>0</v>
      </c>
      <c r="I477" s="3">
        <v>-5</v>
      </c>
      <c r="J477" s="3">
        <v>73</v>
      </c>
      <c r="K477" s="19">
        <f t="shared" ca="1" si="59"/>
        <v>54.379999999999995</v>
      </c>
      <c r="L477" s="17">
        <f t="shared" ca="1" si="60"/>
        <v>10.4</v>
      </c>
    </row>
    <row r="478" spans="1:12">
      <c r="A478" s="3">
        <v>2</v>
      </c>
      <c r="B478" s="3">
        <v>20</v>
      </c>
      <c r="C478" s="3">
        <v>21</v>
      </c>
      <c r="D478" s="4">
        <f t="shared" ca="1" si="61"/>
        <v>3.3</v>
      </c>
      <c r="E478" s="3">
        <f t="shared" ca="1" si="62"/>
        <v>25</v>
      </c>
      <c r="F478" s="3">
        <f t="shared" ca="1" si="63"/>
        <v>19</v>
      </c>
      <c r="G478" s="3">
        <f t="shared" ca="1" si="64"/>
        <v>61</v>
      </c>
      <c r="H478" s="3">
        <f t="shared" si="65"/>
        <v>0</v>
      </c>
      <c r="I478" s="3">
        <v>-6</v>
      </c>
      <c r="J478" s="3">
        <v>73</v>
      </c>
      <c r="K478" s="19">
        <f t="shared" ca="1" si="59"/>
        <v>441.81818181818187</v>
      </c>
      <c r="L478" s="17">
        <f t="shared" ca="1" si="60"/>
        <v>60.000000000000007</v>
      </c>
    </row>
    <row r="479" spans="1:12">
      <c r="A479" s="3">
        <v>2</v>
      </c>
      <c r="B479" s="3">
        <v>20</v>
      </c>
      <c r="C479" s="3">
        <v>22</v>
      </c>
      <c r="D479" s="4">
        <f t="shared" ca="1" si="61"/>
        <v>3.5999999999999996</v>
      </c>
      <c r="E479" s="3">
        <f t="shared" ca="1" si="62"/>
        <v>14</v>
      </c>
      <c r="F479" s="3">
        <f t="shared" ca="1" si="63"/>
        <v>16</v>
      </c>
      <c r="G479" s="3">
        <f t="shared" ca="1" si="64"/>
        <v>76</v>
      </c>
      <c r="H479" s="3">
        <f t="shared" si="65"/>
        <v>0</v>
      </c>
      <c r="I479" s="3">
        <v>-8</v>
      </c>
      <c r="J479" s="3">
        <v>73</v>
      </c>
      <c r="K479" s="19">
        <f t="shared" ca="1" si="59"/>
        <v>220.81111111111107</v>
      </c>
      <c r="L479" s="17">
        <f t="shared" ca="1" si="60"/>
        <v>28</v>
      </c>
    </row>
    <row r="480" spans="1:12">
      <c r="A480" s="3">
        <v>2</v>
      </c>
      <c r="B480" s="3">
        <v>20</v>
      </c>
      <c r="C480" s="3">
        <v>23</v>
      </c>
      <c r="D480" s="4">
        <f t="shared" ca="1" si="61"/>
        <v>3.4</v>
      </c>
      <c r="E480" s="3">
        <f t="shared" ca="1" si="62"/>
        <v>21</v>
      </c>
      <c r="F480" s="3">
        <f t="shared" ca="1" si="63"/>
        <v>19</v>
      </c>
      <c r="G480" s="3">
        <f t="shared" ca="1" si="64"/>
        <v>62</v>
      </c>
      <c r="H480" s="3">
        <f t="shared" si="65"/>
        <v>0</v>
      </c>
      <c r="I480" s="3">
        <v>-9</v>
      </c>
      <c r="J480" s="3">
        <v>73</v>
      </c>
      <c r="K480" s="19">
        <f t="shared" ca="1" si="59"/>
        <v>378.37058823529412</v>
      </c>
      <c r="L480" s="17">
        <f t="shared" ca="1" si="60"/>
        <v>37.800000000000004</v>
      </c>
    </row>
    <row r="481" spans="1:12">
      <c r="A481" s="3">
        <v>2</v>
      </c>
      <c r="B481" s="3">
        <v>20</v>
      </c>
      <c r="C481" s="3">
        <v>24</v>
      </c>
      <c r="D481" s="4">
        <f t="shared" ca="1" si="61"/>
        <v>3.3</v>
      </c>
      <c r="E481" s="3">
        <f t="shared" ca="1" si="62"/>
        <v>8</v>
      </c>
      <c r="F481" s="3">
        <f t="shared" ca="1" si="63"/>
        <v>16</v>
      </c>
      <c r="G481" s="3">
        <f t="shared" ca="1" si="64"/>
        <v>72</v>
      </c>
      <c r="H481" s="3">
        <f t="shared" si="65"/>
        <v>0</v>
      </c>
      <c r="I481" s="3">
        <v>-10</v>
      </c>
      <c r="J481" s="3">
        <v>73</v>
      </c>
      <c r="K481" s="19">
        <f t="shared" ca="1" si="59"/>
        <v>142.20606060606062</v>
      </c>
      <c r="L481" s="17">
        <f t="shared" ca="1" si="60"/>
        <v>12.8</v>
      </c>
    </row>
    <row r="482" spans="1:12" s="24" customFormat="1">
      <c r="A482" s="21">
        <v>2</v>
      </c>
      <c r="B482" s="21">
        <v>21</v>
      </c>
      <c r="C482" s="21">
        <v>1</v>
      </c>
      <c r="D482" s="22">
        <f t="shared" ca="1" si="61"/>
        <v>4</v>
      </c>
      <c r="E482" s="21">
        <f t="shared" ca="1" si="62"/>
        <v>23</v>
      </c>
      <c r="F482" s="21">
        <f t="shared" ca="1" si="63"/>
        <v>17</v>
      </c>
      <c r="G482" s="21">
        <f t="shared" ca="1" si="64"/>
        <v>72</v>
      </c>
      <c r="H482" s="21">
        <f>IF(C482&lt;7,0,IF(C482&gt;17,0,0.03*(10.2-ABS(C482-12))))</f>
        <v>0</v>
      </c>
      <c r="I482" s="21">
        <v>-12</v>
      </c>
      <c r="J482" s="21">
        <v>73</v>
      </c>
      <c r="K482" s="23">
        <f ca="1">E482*(105+(F482-I482)*4+(45-H482*100)+ABS(G482-J482)*0.2)/(D482*4)</f>
        <v>382.66249999999997</v>
      </c>
      <c r="L482" s="21">
        <f t="shared" ref="L482" ca="1" si="66">ABS(-18-I482)*0.2*E482</f>
        <v>27.600000000000005</v>
      </c>
    </row>
    <row r="483" spans="1:12">
      <c r="A483" s="3">
        <v>2</v>
      </c>
      <c r="B483" s="3">
        <v>21</v>
      </c>
      <c r="C483" s="3">
        <v>2</v>
      </c>
      <c r="D483" s="4">
        <f t="shared" ca="1" si="61"/>
        <v>3.8</v>
      </c>
      <c r="E483" s="3">
        <f t="shared" ca="1" si="62"/>
        <v>8</v>
      </c>
      <c r="F483" s="3">
        <f t="shared" ca="1" si="63"/>
        <v>19</v>
      </c>
      <c r="G483" s="3">
        <f t="shared" ca="1" si="64"/>
        <v>77</v>
      </c>
      <c r="H483" s="3">
        <f t="shared" ref="H483:H505" si="67">IF(C483&lt;7,0,IF(C483&gt;17,0,0.03*(10.2-ABS(C483-12))))</f>
        <v>0</v>
      </c>
      <c r="I483" s="3">
        <v>-12</v>
      </c>
      <c r="J483" s="3">
        <v>73</v>
      </c>
      <c r="K483" s="23">
        <f t="shared" ref="K483:K488" ca="1" si="68">E483*(105+(F483-I483)*4+(45-H483*100)+ABS(G483-J483)*0.2)/(D483*4)</f>
        <v>144.63157894736844</v>
      </c>
      <c r="L483" s="21">
        <f t="shared" ref="L483:L488" ca="1" si="69">ABS(-18-I483)*0.2*E483</f>
        <v>9.6000000000000014</v>
      </c>
    </row>
    <row r="484" spans="1:12">
      <c r="A484" s="3">
        <v>2</v>
      </c>
      <c r="B484" s="3">
        <v>21</v>
      </c>
      <c r="C484" s="3">
        <v>3</v>
      </c>
      <c r="D484" s="4">
        <f t="shared" ca="1" si="61"/>
        <v>4.3</v>
      </c>
      <c r="E484" s="3">
        <f t="shared" ca="1" si="62"/>
        <v>29</v>
      </c>
      <c r="F484" s="3">
        <f t="shared" ca="1" si="63"/>
        <v>18</v>
      </c>
      <c r="G484" s="3">
        <f t="shared" ca="1" si="64"/>
        <v>80</v>
      </c>
      <c r="H484" s="3">
        <f t="shared" si="67"/>
        <v>0</v>
      </c>
      <c r="I484" s="3">
        <v>-11</v>
      </c>
      <c r="J484" s="3">
        <v>73</v>
      </c>
      <c r="K484" s="23">
        <f t="shared" ca="1" si="68"/>
        <v>450.8488372093023</v>
      </c>
      <c r="L484" s="21">
        <f t="shared" ca="1" si="69"/>
        <v>40.6</v>
      </c>
    </row>
    <row r="485" spans="1:12">
      <c r="A485" s="3">
        <v>2</v>
      </c>
      <c r="B485" s="3">
        <v>21</v>
      </c>
      <c r="C485" s="3">
        <v>4</v>
      </c>
      <c r="D485" s="4">
        <f t="shared" ca="1" si="61"/>
        <v>3.3</v>
      </c>
      <c r="E485" s="3">
        <f t="shared" ca="1" si="62"/>
        <v>5</v>
      </c>
      <c r="F485" s="3">
        <f t="shared" ca="1" si="63"/>
        <v>16</v>
      </c>
      <c r="G485" s="3">
        <f t="shared" ca="1" si="64"/>
        <v>76</v>
      </c>
      <c r="H485" s="3">
        <f t="shared" si="67"/>
        <v>0</v>
      </c>
      <c r="I485" s="3">
        <v>-10</v>
      </c>
      <c r="J485" s="3">
        <v>73</v>
      </c>
      <c r="K485" s="23">
        <f t="shared" ca="1" si="68"/>
        <v>96.439393939393938</v>
      </c>
      <c r="L485" s="21">
        <f t="shared" ca="1" si="69"/>
        <v>8</v>
      </c>
    </row>
    <row r="486" spans="1:12">
      <c r="A486" s="3">
        <v>2</v>
      </c>
      <c r="B486" s="3">
        <v>21</v>
      </c>
      <c r="C486" s="3">
        <v>5</v>
      </c>
      <c r="D486" s="4">
        <f t="shared" ca="1" si="61"/>
        <v>3.3</v>
      </c>
      <c r="E486" s="3">
        <f t="shared" ca="1" si="62"/>
        <v>12</v>
      </c>
      <c r="F486" s="3">
        <f t="shared" ca="1" si="63"/>
        <v>17</v>
      </c>
      <c r="G486" s="3">
        <f t="shared" ca="1" si="64"/>
        <v>64</v>
      </c>
      <c r="H486" s="3">
        <f t="shared" si="67"/>
        <v>0</v>
      </c>
      <c r="I486" s="3">
        <v>-8</v>
      </c>
      <c r="J486" s="3">
        <v>73</v>
      </c>
      <c r="K486" s="23">
        <f t="shared" ca="1" si="68"/>
        <v>228.90909090909093</v>
      </c>
      <c r="L486" s="21">
        <f t="shared" ca="1" si="69"/>
        <v>24</v>
      </c>
    </row>
    <row r="487" spans="1:12">
      <c r="A487" s="3">
        <v>2</v>
      </c>
      <c r="B487" s="3">
        <v>21</v>
      </c>
      <c r="C487" s="3">
        <v>6</v>
      </c>
      <c r="D487" s="4">
        <f t="shared" ca="1" si="61"/>
        <v>4.3</v>
      </c>
      <c r="E487" s="3">
        <f t="shared" ca="1" si="62"/>
        <v>19</v>
      </c>
      <c r="F487" s="3">
        <f t="shared" ca="1" si="63"/>
        <v>16</v>
      </c>
      <c r="G487" s="3">
        <f t="shared" ca="1" si="64"/>
        <v>77</v>
      </c>
      <c r="H487" s="3">
        <f t="shared" si="67"/>
        <v>0</v>
      </c>
      <c r="I487" s="3">
        <v>-8</v>
      </c>
      <c r="J487" s="3">
        <v>73</v>
      </c>
      <c r="K487" s="23">
        <f t="shared" ca="1" si="68"/>
        <v>272.62790697674421</v>
      </c>
      <c r="L487" s="21">
        <f t="shared" ca="1" si="69"/>
        <v>38</v>
      </c>
    </row>
    <row r="488" spans="1:12">
      <c r="A488" s="3">
        <v>2</v>
      </c>
      <c r="B488" s="3">
        <v>21</v>
      </c>
      <c r="C488" s="3">
        <v>7</v>
      </c>
      <c r="D488" s="4">
        <f t="shared" ca="1" si="61"/>
        <v>3.4</v>
      </c>
      <c r="E488" s="3">
        <f t="shared" ca="1" si="62"/>
        <v>6</v>
      </c>
      <c r="F488" s="3">
        <f t="shared" ca="1" si="63"/>
        <v>16</v>
      </c>
      <c r="G488" s="3">
        <f t="shared" ca="1" si="64"/>
        <v>80</v>
      </c>
      <c r="H488" s="3">
        <f t="shared" si="67"/>
        <v>0.15599999999999997</v>
      </c>
      <c r="I488" s="3">
        <v>-4</v>
      </c>
      <c r="J488" s="3">
        <v>73</v>
      </c>
      <c r="K488" s="23">
        <f t="shared" ca="1" si="68"/>
        <v>95.205882352941188</v>
      </c>
      <c r="L488" s="21">
        <f t="shared" ca="1" si="69"/>
        <v>16.8</v>
      </c>
    </row>
    <row r="489" spans="1:12">
      <c r="A489" s="3">
        <v>2</v>
      </c>
      <c r="B489" s="3">
        <v>21</v>
      </c>
      <c r="C489" s="3">
        <v>8</v>
      </c>
      <c r="D489" s="4">
        <f t="shared" ca="1" si="61"/>
        <v>3.4</v>
      </c>
      <c r="E489" s="3">
        <f t="shared" ca="1" si="62"/>
        <v>18</v>
      </c>
      <c r="F489" s="3">
        <f t="shared" ca="1" si="63"/>
        <v>22</v>
      </c>
      <c r="G489" s="3">
        <f t="shared" ca="1" si="64"/>
        <v>77</v>
      </c>
      <c r="H489" s="3">
        <f t="shared" si="67"/>
        <v>0.18599999999999997</v>
      </c>
      <c r="I489" s="3">
        <v>-3</v>
      </c>
      <c r="J489" s="3">
        <v>73</v>
      </c>
      <c r="K489" s="23">
        <f t="shared" ref="K489:K552" ca="1" si="70">E489*(105+(F489-I489)*4+(45-H489*100)+ABS(G489-J489)*0.2)/(D489*4)</f>
        <v>307.32352941176475</v>
      </c>
      <c r="L489" s="21">
        <f t="shared" ref="L489:L552" ca="1" si="71">ABS(-18-I489)*0.2*E489</f>
        <v>54</v>
      </c>
    </row>
    <row r="490" spans="1:12">
      <c r="A490" s="3">
        <v>2</v>
      </c>
      <c r="B490" s="3">
        <v>21</v>
      </c>
      <c r="C490" s="3">
        <v>9</v>
      </c>
      <c r="D490" s="4">
        <f t="shared" ca="1" si="61"/>
        <v>4.2</v>
      </c>
      <c r="E490" s="3">
        <f t="shared" ca="1" si="62"/>
        <v>25</v>
      </c>
      <c r="F490" s="3">
        <f t="shared" ca="1" si="63"/>
        <v>20</v>
      </c>
      <c r="G490" s="3">
        <f t="shared" ca="1" si="64"/>
        <v>79</v>
      </c>
      <c r="H490" s="3">
        <f t="shared" si="67"/>
        <v>0.21599999999999997</v>
      </c>
      <c r="I490" s="3">
        <v>0</v>
      </c>
      <c r="J490" s="3">
        <v>73</v>
      </c>
      <c r="K490" s="23">
        <f t="shared" ca="1" si="70"/>
        <v>311.90476190476187</v>
      </c>
      <c r="L490" s="21">
        <f t="shared" ca="1" si="71"/>
        <v>90</v>
      </c>
    </row>
    <row r="491" spans="1:12">
      <c r="A491" s="3">
        <v>2</v>
      </c>
      <c r="B491" s="3">
        <v>21</v>
      </c>
      <c r="C491" s="3">
        <v>10</v>
      </c>
      <c r="D491" s="4">
        <f t="shared" ca="1" si="61"/>
        <v>3.5</v>
      </c>
      <c r="E491" s="3">
        <f t="shared" ca="1" si="62"/>
        <v>25</v>
      </c>
      <c r="F491" s="3">
        <f t="shared" ca="1" si="63"/>
        <v>20</v>
      </c>
      <c r="G491" s="3">
        <f t="shared" ca="1" si="64"/>
        <v>63</v>
      </c>
      <c r="H491" s="3">
        <f t="shared" si="67"/>
        <v>0.24599999999999997</v>
      </c>
      <c r="I491" s="3">
        <v>1</v>
      </c>
      <c r="J491" s="3">
        <v>73</v>
      </c>
      <c r="K491" s="23">
        <f t="shared" ca="1" si="70"/>
        <v>363.21428571428572</v>
      </c>
      <c r="L491" s="21">
        <f t="shared" ca="1" si="71"/>
        <v>95</v>
      </c>
    </row>
    <row r="492" spans="1:12">
      <c r="A492" s="3">
        <v>2</v>
      </c>
      <c r="B492" s="3">
        <v>21</v>
      </c>
      <c r="C492" s="3">
        <v>11</v>
      </c>
      <c r="D492" s="4">
        <f t="shared" ca="1" si="61"/>
        <v>3.4</v>
      </c>
      <c r="E492" s="3">
        <f t="shared" ca="1" si="62"/>
        <v>16</v>
      </c>
      <c r="F492" s="3">
        <f t="shared" ca="1" si="63"/>
        <v>22</v>
      </c>
      <c r="G492" s="3">
        <f t="shared" ca="1" si="64"/>
        <v>65</v>
      </c>
      <c r="H492" s="3">
        <f t="shared" si="67"/>
        <v>0.27599999999999997</v>
      </c>
      <c r="I492" s="3">
        <v>3</v>
      </c>
      <c r="J492" s="3">
        <v>73</v>
      </c>
      <c r="K492" s="23">
        <f t="shared" ca="1" si="70"/>
        <v>235.29411764705884</v>
      </c>
      <c r="L492" s="21">
        <f t="shared" ca="1" si="71"/>
        <v>67.2</v>
      </c>
    </row>
    <row r="493" spans="1:12">
      <c r="A493" s="3">
        <v>2</v>
      </c>
      <c r="B493" s="3">
        <v>21</v>
      </c>
      <c r="C493" s="3">
        <v>12</v>
      </c>
      <c r="D493" s="4">
        <f t="shared" ca="1" si="61"/>
        <v>3.4</v>
      </c>
      <c r="E493" s="3">
        <f t="shared" ca="1" si="62"/>
        <v>8</v>
      </c>
      <c r="F493" s="3">
        <f t="shared" ca="1" si="63"/>
        <v>24</v>
      </c>
      <c r="G493" s="3">
        <f t="shared" ca="1" si="64"/>
        <v>76</v>
      </c>
      <c r="H493" s="3">
        <f t="shared" si="67"/>
        <v>0.30599999999999999</v>
      </c>
      <c r="I493" s="3">
        <v>5</v>
      </c>
      <c r="J493" s="3">
        <v>73</v>
      </c>
      <c r="K493" s="23">
        <f t="shared" ca="1" si="70"/>
        <v>115.29411764705883</v>
      </c>
      <c r="L493" s="21">
        <f t="shared" ca="1" si="71"/>
        <v>36.800000000000004</v>
      </c>
    </row>
    <row r="494" spans="1:12">
      <c r="A494" s="3">
        <v>2</v>
      </c>
      <c r="B494" s="3">
        <v>21</v>
      </c>
      <c r="C494" s="3">
        <v>13</v>
      </c>
      <c r="D494" s="4">
        <f t="shared" ca="1" si="61"/>
        <v>3.5999999999999996</v>
      </c>
      <c r="E494" s="3">
        <f t="shared" ca="1" si="62"/>
        <v>1</v>
      </c>
      <c r="F494" s="3">
        <f t="shared" ca="1" si="63"/>
        <v>23</v>
      </c>
      <c r="G494" s="3">
        <f t="shared" ca="1" si="64"/>
        <v>65</v>
      </c>
      <c r="H494" s="3">
        <f t="shared" si="67"/>
        <v>0.27599999999999997</v>
      </c>
      <c r="I494" s="3">
        <v>6</v>
      </c>
      <c r="J494" s="3">
        <v>73</v>
      </c>
      <c r="K494" s="23">
        <f t="shared" ca="1" si="70"/>
        <v>13.333333333333334</v>
      </c>
      <c r="L494" s="21">
        <f t="shared" ca="1" si="71"/>
        <v>4.8000000000000007</v>
      </c>
    </row>
    <row r="495" spans="1:12">
      <c r="A495" s="3">
        <v>2</v>
      </c>
      <c r="B495" s="3">
        <v>21</v>
      </c>
      <c r="C495" s="3">
        <v>14</v>
      </c>
      <c r="D495" s="4">
        <f t="shared" ca="1" si="61"/>
        <v>3.4</v>
      </c>
      <c r="E495" s="3">
        <f t="shared" ca="1" si="62"/>
        <v>23</v>
      </c>
      <c r="F495" s="3">
        <f t="shared" ca="1" si="63"/>
        <v>23</v>
      </c>
      <c r="G495" s="3">
        <f t="shared" ca="1" si="64"/>
        <v>62</v>
      </c>
      <c r="H495" s="3">
        <f t="shared" si="67"/>
        <v>0.24599999999999997</v>
      </c>
      <c r="I495" s="3">
        <v>8</v>
      </c>
      <c r="J495" s="3">
        <v>73</v>
      </c>
      <c r="K495" s="23">
        <f t="shared" ca="1" si="70"/>
        <v>317.26470588235298</v>
      </c>
      <c r="L495" s="21">
        <f t="shared" ca="1" si="71"/>
        <v>119.60000000000001</v>
      </c>
    </row>
    <row r="496" spans="1:12">
      <c r="A496" s="3">
        <v>2</v>
      </c>
      <c r="B496" s="3">
        <v>21</v>
      </c>
      <c r="C496" s="3">
        <v>15</v>
      </c>
      <c r="D496" s="4">
        <f t="shared" ca="1" si="61"/>
        <v>3.6999999999999997</v>
      </c>
      <c r="E496" s="3">
        <f t="shared" ca="1" si="62"/>
        <v>1</v>
      </c>
      <c r="F496" s="3">
        <f t="shared" ca="1" si="63"/>
        <v>22</v>
      </c>
      <c r="G496" s="3">
        <f t="shared" ca="1" si="64"/>
        <v>78</v>
      </c>
      <c r="H496" s="3">
        <f t="shared" si="67"/>
        <v>0.21599999999999997</v>
      </c>
      <c r="I496" s="3">
        <v>8</v>
      </c>
      <c r="J496" s="3">
        <v>73</v>
      </c>
      <c r="K496" s="23">
        <f t="shared" ca="1" si="70"/>
        <v>12.527027027027028</v>
      </c>
      <c r="L496" s="21">
        <f t="shared" ca="1" si="71"/>
        <v>5.2</v>
      </c>
    </row>
    <row r="497" spans="1:12">
      <c r="A497" s="3">
        <v>2</v>
      </c>
      <c r="B497" s="3">
        <v>21</v>
      </c>
      <c r="C497" s="3">
        <v>16</v>
      </c>
      <c r="D497" s="4">
        <f t="shared" ca="1" si="61"/>
        <v>4</v>
      </c>
      <c r="E497" s="3">
        <f t="shared" ca="1" si="62"/>
        <v>15</v>
      </c>
      <c r="F497" s="3">
        <f t="shared" ca="1" si="63"/>
        <v>24</v>
      </c>
      <c r="G497" s="3">
        <f t="shared" ca="1" si="64"/>
        <v>76</v>
      </c>
      <c r="H497" s="3">
        <f t="shared" si="67"/>
        <v>0.18599999999999997</v>
      </c>
      <c r="I497" s="3">
        <v>8</v>
      </c>
      <c r="J497" s="3">
        <v>73</v>
      </c>
      <c r="K497" s="23">
        <f t="shared" ca="1" si="70"/>
        <v>183.75</v>
      </c>
      <c r="L497" s="21">
        <f t="shared" ca="1" si="71"/>
        <v>78</v>
      </c>
    </row>
    <row r="498" spans="1:12">
      <c r="A498" s="3">
        <v>2</v>
      </c>
      <c r="B498" s="3">
        <v>21</v>
      </c>
      <c r="C498" s="3">
        <v>17</v>
      </c>
      <c r="D498" s="4">
        <f t="shared" ca="1" si="61"/>
        <v>4.2</v>
      </c>
      <c r="E498" s="3">
        <f t="shared" ca="1" si="62"/>
        <v>27</v>
      </c>
      <c r="F498" s="3">
        <f t="shared" ca="1" si="63"/>
        <v>23</v>
      </c>
      <c r="G498" s="3">
        <f t="shared" ca="1" si="64"/>
        <v>63</v>
      </c>
      <c r="H498" s="3">
        <f t="shared" si="67"/>
        <v>0.15599999999999997</v>
      </c>
      <c r="I498" s="3">
        <v>5</v>
      </c>
      <c r="J498" s="3">
        <v>73</v>
      </c>
      <c r="K498" s="23">
        <f t="shared" ca="1" si="70"/>
        <v>334.92857142857144</v>
      </c>
      <c r="L498" s="21">
        <f t="shared" ca="1" si="71"/>
        <v>124.20000000000002</v>
      </c>
    </row>
    <row r="499" spans="1:12">
      <c r="A499" s="3">
        <v>2</v>
      </c>
      <c r="B499" s="3">
        <v>21</v>
      </c>
      <c r="C499" s="3">
        <v>18</v>
      </c>
      <c r="D499" s="4">
        <f t="shared" ca="1" si="61"/>
        <v>4.0999999999999996</v>
      </c>
      <c r="E499" s="3">
        <f t="shared" ca="1" si="62"/>
        <v>28</v>
      </c>
      <c r="F499" s="3">
        <f t="shared" ca="1" si="63"/>
        <v>24</v>
      </c>
      <c r="G499" s="3">
        <f t="shared" ca="1" si="64"/>
        <v>68</v>
      </c>
      <c r="H499" s="3">
        <f t="shared" si="67"/>
        <v>0</v>
      </c>
      <c r="I499" s="3">
        <v>2</v>
      </c>
      <c r="J499" s="3">
        <v>73</v>
      </c>
      <c r="K499" s="23">
        <f t="shared" ca="1" si="70"/>
        <v>408.04878048780489</v>
      </c>
      <c r="L499" s="21">
        <f t="shared" ca="1" si="71"/>
        <v>112</v>
      </c>
    </row>
    <row r="500" spans="1:12">
      <c r="A500" s="3">
        <v>2</v>
      </c>
      <c r="B500" s="3">
        <v>21</v>
      </c>
      <c r="C500" s="3">
        <v>19</v>
      </c>
      <c r="D500" s="4">
        <f t="shared" ca="1" si="61"/>
        <v>4.2</v>
      </c>
      <c r="E500" s="3">
        <f t="shared" ca="1" si="62"/>
        <v>27</v>
      </c>
      <c r="F500" s="3">
        <f t="shared" ca="1" si="63"/>
        <v>23</v>
      </c>
      <c r="G500" s="3">
        <f t="shared" ca="1" si="64"/>
        <v>63</v>
      </c>
      <c r="H500" s="3">
        <f t="shared" si="67"/>
        <v>0</v>
      </c>
      <c r="I500" s="3">
        <v>1</v>
      </c>
      <c r="J500" s="3">
        <v>73</v>
      </c>
      <c r="K500" s="23">
        <f t="shared" ca="1" si="70"/>
        <v>385.71428571428572</v>
      </c>
      <c r="L500" s="21">
        <f t="shared" ca="1" si="71"/>
        <v>102.60000000000001</v>
      </c>
    </row>
    <row r="501" spans="1:12">
      <c r="A501" s="3">
        <v>2</v>
      </c>
      <c r="B501" s="3">
        <v>21</v>
      </c>
      <c r="C501" s="3">
        <v>20</v>
      </c>
      <c r="D501" s="4">
        <f t="shared" ca="1" si="61"/>
        <v>3.8</v>
      </c>
      <c r="E501" s="3">
        <f t="shared" ca="1" si="62"/>
        <v>28</v>
      </c>
      <c r="F501" s="3">
        <f t="shared" ca="1" si="63"/>
        <v>19</v>
      </c>
      <c r="G501" s="3">
        <f t="shared" ca="1" si="64"/>
        <v>71</v>
      </c>
      <c r="H501" s="3">
        <f t="shared" si="67"/>
        <v>0</v>
      </c>
      <c r="I501" s="3">
        <v>-5</v>
      </c>
      <c r="J501" s="3">
        <v>73</v>
      </c>
      <c r="K501" s="23">
        <f t="shared" ca="1" si="70"/>
        <v>453.89473684210526</v>
      </c>
      <c r="L501" s="21">
        <f t="shared" ca="1" si="71"/>
        <v>72.8</v>
      </c>
    </row>
    <row r="502" spans="1:12">
      <c r="A502" s="3">
        <v>2</v>
      </c>
      <c r="B502" s="3">
        <v>21</v>
      </c>
      <c r="C502" s="3">
        <v>21</v>
      </c>
      <c r="D502" s="4">
        <f t="shared" ca="1" si="61"/>
        <v>3.8</v>
      </c>
      <c r="E502" s="3">
        <f t="shared" ca="1" si="62"/>
        <v>20</v>
      </c>
      <c r="F502" s="3">
        <f t="shared" ca="1" si="63"/>
        <v>18</v>
      </c>
      <c r="G502" s="3">
        <f t="shared" ca="1" si="64"/>
        <v>70</v>
      </c>
      <c r="H502" s="3">
        <f t="shared" si="67"/>
        <v>0</v>
      </c>
      <c r="I502" s="3">
        <v>-6</v>
      </c>
      <c r="J502" s="3">
        <v>73</v>
      </c>
      <c r="K502" s="23">
        <f t="shared" ca="1" si="70"/>
        <v>324.47368421052636</v>
      </c>
      <c r="L502" s="21">
        <f t="shared" ca="1" si="71"/>
        <v>48.000000000000007</v>
      </c>
    </row>
    <row r="503" spans="1:12">
      <c r="A503" s="3">
        <v>2</v>
      </c>
      <c r="B503" s="3">
        <v>21</v>
      </c>
      <c r="C503" s="3">
        <v>22</v>
      </c>
      <c r="D503" s="4">
        <f t="shared" ca="1" si="61"/>
        <v>4.0999999999999996</v>
      </c>
      <c r="E503" s="3">
        <f t="shared" ca="1" si="62"/>
        <v>10</v>
      </c>
      <c r="F503" s="3">
        <f t="shared" ca="1" si="63"/>
        <v>16</v>
      </c>
      <c r="G503" s="3">
        <f t="shared" ca="1" si="64"/>
        <v>61</v>
      </c>
      <c r="H503" s="3">
        <f t="shared" si="67"/>
        <v>0</v>
      </c>
      <c r="I503" s="3">
        <v>-8</v>
      </c>
      <c r="J503" s="3">
        <v>73</v>
      </c>
      <c r="K503" s="23">
        <f t="shared" ca="1" si="70"/>
        <v>151.46341463414635</v>
      </c>
      <c r="L503" s="21">
        <f t="shared" ca="1" si="71"/>
        <v>20</v>
      </c>
    </row>
    <row r="504" spans="1:12">
      <c r="A504" s="3">
        <v>2</v>
      </c>
      <c r="B504" s="3">
        <v>21</v>
      </c>
      <c r="C504" s="3">
        <v>23</v>
      </c>
      <c r="D504" s="4">
        <f t="shared" ca="1" si="61"/>
        <v>3.8</v>
      </c>
      <c r="E504" s="3">
        <f t="shared" ca="1" si="62"/>
        <v>18</v>
      </c>
      <c r="F504" s="3">
        <f t="shared" ca="1" si="63"/>
        <v>18</v>
      </c>
      <c r="G504" s="3">
        <f t="shared" ca="1" si="64"/>
        <v>68</v>
      </c>
      <c r="H504" s="3">
        <f t="shared" si="67"/>
        <v>0</v>
      </c>
      <c r="I504" s="3">
        <v>-9</v>
      </c>
      <c r="J504" s="3">
        <v>73</v>
      </c>
      <c r="K504" s="23">
        <f t="shared" ca="1" si="70"/>
        <v>306.71052631578948</v>
      </c>
      <c r="L504" s="21">
        <f t="shared" ca="1" si="71"/>
        <v>32.4</v>
      </c>
    </row>
    <row r="505" spans="1:12">
      <c r="A505" s="3">
        <v>2</v>
      </c>
      <c r="B505" s="3">
        <v>21</v>
      </c>
      <c r="C505" s="3">
        <v>24</v>
      </c>
      <c r="D505" s="4">
        <f t="shared" ca="1" si="61"/>
        <v>4</v>
      </c>
      <c r="E505" s="3">
        <f t="shared" ca="1" si="62"/>
        <v>25</v>
      </c>
      <c r="F505" s="3">
        <f t="shared" ca="1" si="63"/>
        <v>17</v>
      </c>
      <c r="G505" s="3">
        <f t="shared" ca="1" si="64"/>
        <v>72</v>
      </c>
      <c r="H505" s="3">
        <f t="shared" si="67"/>
        <v>0</v>
      </c>
      <c r="I505" s="3">
        <v>-10</v>
      </c>
      <c r="J505" s="3">
        <v>73</v>
      </c>
      <c r="K505" s="23">
        <f t="shared" ca="1" si="70"/>
        <v>403.4375</v>
      </c>
      <c r="L505" s="21">
        <f t="shared" ca="1" si="71"/>
        <v>40</v>
      </c>
    </row>
    <row r="506" spans="1:12">
      <c r="A506" s="3">
        <v>2</v>
      </c>
      <c r="B506" s="3">
        <v>22</v>
      </c>
      <c r="C506" s="3">
        <v>1</v>
      </c>
      <c r="D506" s="4">
        <f t="shared" ca="1" si="61"/>
        <v>3.4</v>
      </c>
      <c r="E506" s="3">
        <f t="shared" ca="1" si="62"/>
        <v>29</v>
      </c>
      <c r="F506" s="3">
        <f t="shared" ca="1" si="63"/>
        <v>17</v>
      </c>
      <c r="G506" s="3">
        <f t="shared" ca="1" si="64"/>
        <v>71</v>
      </c>
      <c r="H506" s="3">
        <f>IF(C506&lt;7,0,IF(C506&gt;17,0,0.03*(10.2-ABS(C506-12))))</f>
        <v>0</v>
      </c>
      <c r="I506" s="3">
        <v>-12</v>
      </c>
      <c r="J506" s="3">
        <v>73</v>
      </c>
      <c r="K506" s="23">
        <f t="shared" ca="1" si="70"/>
        <v>568.05882352941171</v>
      </c>
      <c r="L506" s="21">
        <f t="shared" ca="1" si="71"/>
        <v>34.800000000000004</v>
      </c>
    </row>
    <row r="507" spans="1:12">
      <c r="A507" s="3">
        <v>2</v>
      </c>
      <c r="B507" s="3">
        <v>22</v>
      </c>
      <c r="C507" s="3">
        <v>2</v>
      </c>
      <c r="D507" s="4">
        <f t="shared" ca="1" si="61"/>
        <v>4.0999999999999996</v>
      </c>
      <c r="E507" s="3">
        <f t="shared" ca="1" si="62"/>
        <v>3</v>
      </c>
      <c r="F507" s="3">
        <f t="shared" ca="1" si="63"/>
        <v>16</v>
      </c>
      <c r="G507" s="3">
        <f t="shared" ca="1" si="64"/>
        <v>69</v>
      </c>
      <c r="H507" s="3">
        <f t="shared" ref="H507:H570" si="72">IF(C507&lt;7,0,IF(C507&gt;17,0,0.03*(10.2-ABS(C507-12))))</f>
        <v>0</v>
      </c>
      <c r="I507" s="3">
        <v>-12</v>
      </c>
      <c r="J507" s="3">
        <v>73</v>
      </c>
      <c r="K507" s="23">
        <f t="shared" ca="1" si="70"/>
        <v>48.073170731707329</v>
      </c>
      <c r="L507" s="21">
        <f t="shared" ca="1" si="71"/>
        <v>3.6000000000000005</v>
      </c>
    </row>
    <row r="508" spans="1:12">
      <c r="A508" s="3">
        <v>2</v>
      </c>
      <c r="B508" s="3">
        <v>22</v>
      </c>
      <c r="C508" s="3">
        <v>3</v>
      </c>
      <c r="D508" s="4">
        <f t="shared" ca="1" si="61"/>
        <v>4.0999999999999996</v>
      </c>
      <c r="E508" s="3">
        <f t="shared" ca="1" si="62"/>
        <v>18</v>
      </c>
      <c r="F508" s="3">
        <f t="shared" ca="1" si="63"/>
        <v>18</v>
      </c>
      <c r="G508" s="3">
        <f t="shared" ca="1" si="64"/>
        <v>74</v>
      </c>
      <c r="H508" s="3">
        <f t="shared" si="72"/>
        <v>0</v>
      </c>
      <c r="I508" s="3">
        <v>-11</v>
      </c>
      <c r="J508" s="3">
        <v>73</v>
      </c>
      <c r="K508" s="23">
        <f t="shared" ca="1" si="70"/>
        <v>292.17073170731709</v>
      </c>
      <c r="L508" s="21">
        <f t="shared" ca="1" si="71"/>
        <v>25.200000000000003</v>
      </c>
    </row>
    <row r="509" spans="1:12">
      <c r="A509" s="3">
        <v>2</v>
      </c>
      <c r="B509" s="3">
        <v>22</v>
      </c>
      <c r="C509" s="3">
        <v>4</v>
      </c>
      <c r="D509" s="4">
        <f t="shared" ca="1" si="61"/>
        <v>3.8</v>
      </c>
      <c r="E509" s="3">
        <f t="shared" ca="1" si="62"/>
        <v>18</v>
      </c>
      <c r="F509" s="3">
        <f t="shared" ca="1" si="63"/>
        <v>16</v>
      </c>
      <c r="G509" s="3">
        <f t="shared" ca="1" si="64"/>
        <v>79</v>
      </c>
      <c r="H509" s="3">
        <f t="shared" si="72"/>
        <v>0</v>
      </c>
      <c r="I509" s="3">
        <v>-10</v>
      </c>
      <c r="J509" s="3">
        <v>73</v>
      </c>
      <c r="K509" s="23">
        <f t="shared" ca="1" si="70"/>
        <v>302.21052631578948</v>
      </c>
      <c r="L509" s="21">
        <f t="shared" ca="1" si="71"/>
        <v>28.8</v>
      </c>
    </row>
    <row r="510" spans="1:12">
      <c r="A510" s="3">
        <v>2</v>
      </c>
      <c r="B510" s="3">
        <v>22</v>
      </c>
      <c r="C510" s="3">
        <v>5</v>
      </c>
      <c r="D510" s="4">
        <f t="shared" ca="1" si="61"/>
        <v>3.9</v>
      </c>
      <c r="E510" s="3">
        <f t="shared" ca="1" si="62"/>
        <v>27</v>
      </c>
      <c r="F510" s="3">
        <f t="shared" ca="1" si="63"/>
        <v>17</v>
      </c>
      <c r="G510" s="3">
        <f t="shared" ca="1" si="64"/>
        <v>62</v>
      </c>
      <c r="H510" s="3">
        <f t="shared" si="72"/>
        <v>0</v>
      </c>
      <c r="I510" s="3">
        <v>-8</v>
      </c>
      <c r="J510" s="3">
        <v>73</v>
      </c>
      <c r="K510" s="23">
        <f t="shared" ca="1" si="70"/>
        <v>436.5</v>
      </c>
      <c r="L510" s="21">
        <f t="shared" ca="1" si="71"/>
        <v>54</v>
      </c>
    </row>
    <row r="511" spans="1:12">
      <c r="A511" s="3">
        <v>2</v>
      </c>
      <c r="B511" s="3">
        <v>22</v>
      </c>
      <c r="C511" s="3">
        <v>6</v>
      </c>
      <c r="D511" s="4">
        <f t="shared" ca="1" si="61"/>
        <v>3.4</v>
      </c>
      <c r="E511" s="3">
        <f t="shared" ca="1" si="62"/>
        <v>1</v>
      </c>
      <c r="F511" s="3">
        <f t="shared" ca="1" si="63"/>
        <v>19</v>
      </c>
      <c r="G511" s="3">
        <f t="shared" ca="1" si="64"/>
        <v>69</v>
      </c>
      <c r="H511" s="3">
        <f t="shared" si="72"/>
        <v>0</v>
      </c>
      <c r="I511" s="3">
        <v>-8</v>
      </c>
      <c r="J511" s="3">
        <v>73</v>
      </c>
      <c r="K511" s="23">
        <f t="shared" ca="1" si="70"/>
        <v>19.029411764705884</v>
      </c>
      <c r="L511" s="21">
        <f t="shared" ca="1" si="71"/>
        <v>2</v>
      </c>
    </row>
    <row r="512" spans="1:12">
      <c r="A512" s="3">
        <v>2</v>
      </c>
      <c r="B512" s="3">
        <v>22</v>
      </c>
      <c r="C512" s="3">
        <v>7</v>
      </c>
      <c r="D512" s="4">
        <f t="shared" ca="1" si="61"/>
        <v>3.5</v>
      </c>
      <c r="E512" s="3">
        <f t="shared" ca="1" si="62"/>
        <v>25</v>
      </c>
      <c r="F512" s="3">
        <f t="shared" ca="1" si="63"/>
        <v>17</v>
      </c>
      <c r="G512" s="3">
        <f t="shared" ca="1" si="64"/>
        <v>71</v>
      </c>
      <c r="H512" s="3">
        <f t="shared" si="72"/>
        <v>0.15599999999999997</v>
      </c>
      <c r="I512" s="3">
        <v>-4</v>
      </c>
      <c r="J512" s="3">
        <v>73</v>
      </c>
      <c r="K512" s="23">
        <f t="shared" ca="1" si="70"/>
        <v>390.71428571428572</v>
      </c>
      <c r="L512" s="21">
        <f t="shared" ca="1" si="71"/>
        <v>70</v>
      </c>
    </row>
    <row r="513" spans="1:12">
      <c r="A513" s="3">
        <v>2</v>
      </c>
      <c r="B513" s="3">
        <v>22</v>
      </c>
      <c r="C513" s="3">
        <v>8</v>
      </c>
      <c r="D513" s="4">
        <f t="shared" ca="1" si="61"/>
        <v>4</v>
      </c>
      <c r="E513" s="3">
        <f t="shared" ca="1" si="62"/>
        <v>1</v>
      </c>
      <c r="F513" s="3">
        <f t="shared" ca="1" si="63"/>
        <v>23</v>
      </c>
      <c r="G513" s="3">
        <f t="shared" ca="1" si="64"/>
        <v>60</v>
      </c>
      <c r="H513" s="3">
        <f t="shared" si="72"/>
        <v>0.18599999999999997</v>
      </c>
      <c r="I513" s="3">
        <v>-3</v>
      </c>
      <c r="J513" s="3">
        <v>73</v>
      </c>
      <c r="K513" s="23">
        <f t="shared" ca="1" si="70"/>
        <v>14.875</v>
      </c>
      <c r="L513" s="21">
        <f t="shared" ca="1" si="71"/>
        <v>3</v>
      </c>
    </row>
    <row r="514" spans="1:12">
      <c r="A514" s="3">
        <v>2</v>
      </c>
      <c r="B514" s="3">
        <v>22</v>
      </c>
      <c r="C514" s="3">
        <v>9</v>
      </c>
      <c r="D514" s="4">
        <f t="shared" ca="1" si="61"/>
        <v>3.6999999999999997</v>
      </c>
      <c r="E514" s="3">
        <f t="shared" ca="1" si="62"/>
        <v>19</v>
      </c>
      <c r="F514" s="3">
        <f t="shared" ca="1" si="63"/>
        <v>21</v>
      </c>
      <c r="G514" s="3">
        <f t="shared" ca="1" si="64"/>
        <v>70</v>
      </c>
      <c r="H514" s="3">
        <f t="shared" si="72"/>
        <v>0.21599999999999997</v>
      </c>
      <c r="I514" s="3">
        <v>0</v>
      </c>
      <c r="J514" s="3">
        <v>73</v>
      </c>
      <c r="K514" s="23">
        <f t="shared" ca="1" si="70"/>
        <v>273.44594594594599</v>
      </c>
      <c r="L514" s="21">
        <f t="shared" ca="1" si="71"/>
        <v>68.400000000000006</v>
      </c>
    </row>
    <row r="515" spans="1:12">
      <c r="A515" s="3">
        <v>2</v>
      </c>
      <c r="B515" s="3">
        <v>22</v>
      </c>
      <c r="C515" s="3">
        <v>10</v>
      </c>
      <c r="D515" s="4">
        <f t="shared" ref="D515:D578" ca="1" si="73">3.3+RANDBETWEEN(0,10)/10</f>
        <v>3.4</v>
      </c>
      <c r="E515" s="3">
        <f t="shared" ref="E515:E578" ca="1" si="74">RANDBETWEEN(1,30)</f>
        <v>22</v>
      </c>
      <c r="F515" s="3">
        <f t="shared" ref="F515:F578" ca="1" si="75">IF(C515&lt;=7,RANDBETWEEN(16,19),IF(C515&gt;=20,RANDBETWEEN(16,19),RANDBETWEEN(20,24)))</f>
        <v>24</v>
      </c>
      <c r="G515" s="3">
        <f t="shared" ref="G515:G578" ca="1" si="76">RANDBETWEEN(60,80)</f>
        <v>71</v>
      </c>
      <c r="H515" s="3">
        <f t="shared" si="72"/>
        <v>0.24599999999999997</v>
      </c>
      <c r="I515" s="3">
        <v>1</v>
      </c>
      <c r="J515" s="3">
        <v>73</v>
      </c>
      <c r="K515" s="23">
        <f t="shared" ca="1" si="70"/>
        <v>352.32352941176475</v>
      </c>
      <c r="L515" s="21">
        <f t="shared" ca="1" si="71"/>
        <v>83.600000000000009</v>
      </c>
    </row>
    <row r="516" spans="1:12">
      <c r="A516" s="3">
        <v>2</v>
      </c>
      <c r="B516" s="3">
        <v>22</v>
      </c>
      <c r="C516" s="3">
        <v>11</v>
      </c>
      <c r="D516" s="4">
        <f t="shared" ca="1" si="73"/>
        <v>3.5999999999999996</v>
      </c>
      <c r="E516" s="3">
        <f t="shared" ca="1" si="74"/>
        <v>29</v>
      </c>
      <c r="F516" s="3">
        <f t="shared" ca="1" si="75"/>
        <v>24</v>
      </c>
      <c r="G516" s="3">
        <f t="shared" ca="1" si="76"/>
        <v>67</v>
      </c>
      <c r="H516" s="3">
        <f t="shared" si="72"/>
        <v>0.27599999999999997</v>
      </c>
      <c r="I516" s="3">
        <v>3</v>
      </c>
      <c r="J516" s="3">
        <v>73</v>
      </c>
      <c r="K516" s="23">
        <f t="shared" ca="1" si="70"/>
        <v>418.08333333333337</v>
      </c>
      <c r="L516" s="21">
        <f t="shared" ca="1" si="71"/>
        <v>121.80000000000001</v>
      </c>
    </row>
    <row r="517" spans="1:12">
      <c r="A517" s="3">
        <v>2</v>
      </c>
      <c r="B517" s="3">
        <v>22</v>
      </c>
      <c r="C517" s="3">
        <v>12</v>
      </c>
      <c r="D517" s="4">
        <f t="shared" ca="1" si="73"/>
        <v>3.5</v>
      </c>
      <c r="E517" s="3">
        <f t="shared" ca="1" si="74"/>
        <v>2</v>
      </c>
      <c r="F517" s="3">
        <f t="shared" ca="1" si="75"/>
        <v>22</v>
      </c>
      <c r="G517" s="3">
        <f t="shared" ca="1" si="76"/>
        <v>62</v>
      </c>
      <c r="H517" s="3">
        <f t="shared" si="72"/>
        <v>0.30599999999999999</v>
      </c>
      <c r="I517" s="3">
        <v>5</v>
      </c>
      <c r="J517" s="3">
        <v>73</v>
      </c>
      <c r="K517" s="23">
        <f t="shared" ca="1" si="70"/>
        <v>27.085714285714285</v>
      </c>
      <c r="L517" s="21">
        <f t="shared" ca="1" si="71"/>
        <v>9.2000000000000011</v>
      </c>
    </row>
    <row r="518" spans="1:12">
      <c r="A518" s="3">
        <v>2</v>
      </c>
      <c r="B518" s="3">
        <v>22</v>
      </c>
      <c r="C518" s="3">
        <v>13</v>
      </c>
      <c r="D518" s="4">
        <f t="shared" ca="1" si="73"/>
        <v>4.0999999999999996</v>
      </c>
      <c r="E518" s="3">
        <f t="shared" ca="1" si="74"/>
        <v>8</v>
      </c>
      <c r="F518" s="3">
        <f t="shared" ca="1" si="75"/>
        <v>21</v>
      </c>
      <c r="G518" s="3">
        <f t="shared" ca="1" si="76"/>
        <v>72</v>
      </c>
      <c r="H518" s="3">
        <f t="shared" si="72"/>
        <v>0.27599999999999997</v>
      </c>
      <c r="I518" s="3">
        <v>6</v>
      </c>
      <c r="J518" s="3">
        <v>73</v>
      </c>
      <c r="K518" s="23">
        <f t="shared" ca="1" si="70"/>
        <v>89.073170731707322</v>
      </c>
      <c r="L518" s="21">
        <f t="shared" ca="1" si="71"/>
        <v>38.400000000000006</v>
      </c>
    </row>
    <row r="519" spans="1:12">
      <c r="A519" s="3">
        <v>2</v>
      </c>
      <c r="B519" s="3">
        <v>22</v>
      </c>
      <c r="C519" s="3">
        <v>14</v>
      </c>
      <c r="D519" s="4">
        <f t="shared" ca="1" si="73"/>
        <v>3.4</v>
      </c>
      <c r="E519" s="3">
        <f t="shared" ca="1" si="74"/>
        <v>19</v>
      </c>
      <c r="F519" s="3">
        <f t="shared" ca="1" si="75"/>
        <v>23</v>
      </c>
      <c r="G519" s="3">
        <f t="shared" ca="1" si="76"/>
        <v>66</v>
      </c>
      <c r="H519" s="3">
        <f t="shared" si="72"/>
        <v>0.24599999999999997</v>
      </c>
      <c r="I519" s="3">
        <v>8</v>
      </c>
      <c r="J519" s="3">
        <v>73</v>
      </c>
      <c r="K519" s="23">
        <f t="shared" ca="1" si="70"/>
        <v>260.97058823529414</v>
      </c>
      <c r="L519" s="21">
        <f t="shared" ca="1" si="71"/>
        <v>98.8</v>
      </c>
    </row>
    <row r="520" spans="1:12">
      <c r="A520" s="3">
        <v>2</v>
      </c>
      <c r="B520" s="3">
        <v>22</v>
      </c>
      <c r="C520" s="3">
        <v>15</v>
      </c>
      <c r="D520" s="4">
        <f t="shared" ca="1" si="73"/>
        <v>4.2</v>
      </c>
      <c r="E520" s="3">
        <f t="shared" ca="1" si="74"/>
        <v>27</v>
      </c>
      <c r="F520" s="3">
        <f t="shared" ca="1" si="75"/>
        <v>20</v>
      </c>
      <c r="G520" s="3">
        <f t="shared" ca="1" si="76"/>
        <v>61</v>
      </c>
      <c r="H520" s="3">
        <f t="shared" si="72"/>
        <v>0.21599999999999997</v>
      </c>
      <c r="I520" s="3">
        <v>8</v>
      </c>
      <c r="J520" s="3">
        <v>73</v>
      </c>
      <c r="K520" s="23">
        <f t="shared" ca="1" si="70"/>
        <v>287.35714285714289</v>
      </c>
      <c r="L520" s="21">
        <f t="shared" ca="1" si="71"/>
        <v>140.4</v>
      </c>
    </row>
    <row r="521" spans="1:12">
      <c r="A521" s="3">
        <v>2</v>
      </c>
      <c r="B521" s="3">
        <v>22</v>
      </c>
      <c r="C521" s="3">
        <v>16</v>
      </c>
      <c r="D521" s="4">
        <f t="shared" ca="1" si="73"/>
        <v>4.0999999999999996</v>
      </c>
      <c r="E521" s="3">
        <f t="shared" ca="1" si="74"/>
        <v>30</v>
      </c>
      <c r="F521" s="3">
        <f t="shared" ca="1" si="75"/>
        <v>21</v>
      </c>
      <c r="G521" s="3">
        <f t="shared" ca="1" si="76"/>
        <v>70</v>
      </c>
      <c r="H521" s="3">
        <f t="shared" si="72"/>
        <v>0.18599999999999997</v>
      </c>
      <c r="I521" s="3">
        <v>8</v>
      </c>
      <c r="J521" s="3">
        <v>73</v>
      </c>
      <c r="K521" s="23">
        <f t="shared" ca="1" si="70"/>
        <v>336.58536585365857</v>
      </c>
      <c r="L521" s="21">
        <f t="shared" ca="1" si="71"/>
        <v>156</v>
      </c>
    </row>
    <row r="522" spans="1:12">
      <c r="A522" s="3">
        <v>2</v>
      </c>
      <c r="B522" s="3">
        <v>22</v>
      </c>
      <c r="C522" s="3">
        <v>17</v>
      </c>
      <c r="D522" s="4">
        <f t="shared" ca="1" si="73"/>
        <v>3.5</v>
      </c>
      <c r="E522" s="3">
        <f t="shared" ca="1" si="74"/>
        <v>11</v>
      </c>
      <c r="F522" s="3">
        <f t="shared" ca="1" si="75"/>
        <v>20</v>
      </c>
      <c r="G522" s="3">
        <f t="shared" ca="1" si="76"/>
        <v>75</v>
      </c>
      <c r="H522" s="3">
        <f t="shared" si="72"/>
        <v>0.15599999999999997</v>
      </c>
      <c r="I522" s="3">
        <v>5</v>
      </c>
      <c r="J522" s="3">
        <v>73</v>
      </c>
      <c r="K522" s="23">
        <f t="shared" ca="1" si="70"/>
        <v>153.05714285714288</v>
      </c>
      <c r="L522" s="21">
        <f t="shared" ca="1" si="71"/>
        <v>50.600000000000009</v>
      </c>
    </row>
    <row r="523" spans="1:12">
      <c r="A523" s="3">
        <v>2</v>
      </c>
      <c r="B523" s="3">
        <v>22</v>
      </c>
      <c r="C523" s="3">
        <v>18</v>
      </c>
      <c r="D523" s="4">
        <f t="shared" ca="1" si="73"/>
        <v>3.4</v>
      </c>
      <c r="E523" s="3">
        <f t="shared" ca="1" si="74"/>
        <v>27</v>
      </c>
      <c r="F523" s="3">
        <f t="shared" ca="1" si="75"/>
        <v>24</v>
      </c>
      <c r="G523" s="3">
        <f t="shared" ca="1" si="76"/>
        <v>63</v>
      </c>
      <c r="H523" s="3">
        <f t="shared" si="72"/>
        <v>0</v>
      </c>
      <c r="I523" s="3">
        <v>2</v>
      </c>
      <c r="J523" s="3">
        <v>73</v>
      </c>
      <c r="K523" s="23">
        <f t="shared" ca="1" si="70"/>
        <v>476.47058823529414</v>
      </c>
      <c r="L523" s="21">
        <f t="shared" ca="1" si="71"/>
        <v>108</v>
      </c>
    </row>
    <row r="524" spans="1:12">
      <c r="A524" s="3">
        <v>2</v>
      </c>
      <c r="B524" s="3">
        <v>22</v>
      </c>
      <c r="C524" s="3">
        <v>19</v>
      </c>
      <c r="D524" s="4">
        <f t="shared" ca="1" si="73"/>
        <v>4.3</v>
      </c>
      <c r="E524" s="3">
        <f t="shared" ca="1" si="74"/>
        <v>1</v>
      </c>
      <c r="F524" s="3">
        <f t="shared" ca="1" si="75"/>
        <v>24</v>
      </c>
      <c r="G524" s="3">
        <f t="shared" ca="1" si="76"/>
        <v>63</v>
      </c>
      <c r="H524" s="3">
        <f t="shared" si="72"/>
        <v>0</v>
      </c>
      <c r="I524" s="3">
        <v>1</v>
      </c>
      <c r="J524" s="3">
        <v>73</v>
      </c>
      <c r="K524" s="23">
        <f t="shared" ca="1" si="70"/>
        <v>14.186046511627907</v>
      </c>
      <c r="L524" s="21">
        <f t="shared" ca="1" si="71"/>
        <v>3.8000000000000003</v>
      </c>
    </row>
    <row r="525" spans="1:12">
      <c r="A525" s="3">
        <v>2</v>
      </c>
      <c r="B525" s="3">
        <v>22</v>
      </c>
      <c r="C525" s="3">
        <v>20</v>
      </c>
      <c r="D525" s="4">
        <f t="shared" ca="1" si="73"/>
        <v>4.0999999999999996</v>
      </c>
      <c r="E525" s="3">
        <f t="shared" ca="1" si="74"/>
        <v>6</v>
      </c>
      <c r="F525" s="3">
        <f t="shared" ca="1" si="75"/>
        <v>19</v>
      </c>
      <c r="G525" s="3">
        <f t="shared" ca="1" si="76"/>
        <v>68</v>
      </c>
      <c r="H525" s="3">
        <f t="shared" si="72"/>
        <v>0</v>
      </c>
      <c r="I525" s="3">
        <v>-5</v>
      </c>
      <c r="J525" s="3">
        <v>73</v>
      </c>
      <c r="K525" s="23">
        <f t="shared" ca="1" si="70"/>
        <v>90.365853658536594</v>
      </c>
      <c r="L525" s="21">
        <f t="shared" ca="1" si="71"/>
        <v>15.600000000000001</v>
      </c>
    </row>
    <row r="526" spans="1:12">
      <c r="A526" s="3">
        <v>2</v>
      </c>
      <c r="B526" s="3">
        <v>22</v>
      </c>
      <c r="C526" s="3">
        <v>21</v>
      </c>
      <c r="D526" s="4">
        <f t="shared" ca="1" si="73"/>
        <v>4.2</v>
      </c>
      <c r="E526" s="3">
        <f t="shared" ca="1" si="74"/>
        <v>22</v>
      </c>
      <c r="F526" s="3">
        <f t="shared" ca="1" si="75"/>
        <v>19</v>
      </c>
      <c r="G526" s="3">
        <f t="shared" ca="1" si="76"/>
        <v>68</v>
      </c>
      <c r="H526" s="3">
        <f t="shared" si="72"/>
        <v>0</v>
      </c>
      <c r="I526" s="3">
        <v>-6</v>
      </c>
      <c r="J526" s="3">
        <v>73</v>
      </c>
      <c r="K526" s="23">
        <f t="shared" ca="1" si="70"/>
        <v>328.6904761904762</v>
      </c>
      <c r="L526" s="21">
        <f t="shared" ca="1" si="71"/>
        <v>52.800000000000011</v>
      </c>
    </row>
    <row r="527" spans="1:12">
      <c r="A527" s="3">
        <v>2</v>
      </c>
      <c r="B527" s="3">
        <v>22</v>
      </c>
      <c r="C527" s="3">
        <v>22</v>
      </c>
      <c r="D527" s="4">
        <f t="shared" ca="1" si="73"/>
        <v>3.5</v>
      </c>
      <c r="E527" s="3">
        <f t="shared" ca="1" si="74"/>
        <v>30</v>
      </c>
      <c r="F527" s="3">
        <f t="shared" ca="1" si="75"/>
        <v>17</v>
      </c>
      <c r="G527" s="3">
        <f t="shared" ca="1" si="76"/>
        <v>72</v>
      </c>
      <c r="H527" s="3">
        <f t="shared" si="72"/>
        <v>0</v>
      </c>
      <c r="I527" s="3">
        <v>-8</v>
      </c>
      <c r="J527" s="3">
        <v>73</v>
      </c>
      <c r="K527" s="23">
        <f t="shared" ca="1" si="70"/>
        <v>536.14285714285711</v>
      </c>
      <c r="L527" s="21">
        <f t="shared" ca="1" si="71"/>
        <v>60</v>
      </c>
    </row>
    <row r="528" spans="1:12">
      <c r="A528" s="3">
        <v>2</v>
      </c>
      <c r="B528" s="3">
        <v>22</v>
      </c>
      <c r="C528" s="3">
        <v>23</v>
      </c>
      <c r="D528" s="4">
        <f t="shared" ca="1" si="73"/>
        <v>4.2</v>
      </c>
      <c r="E528" s="3">
        <f t="shared" ca="1" si="74"/>
        <v>6</v>
      </c>
      <c r="F528" s="3">
        <f t="shared" ca="1" si="75"/>
        <v>18</v>
      </c>
      <c r="G528" s="3">
        <f t="shared" ca="1" si="76"/>
        <v>70</v>
      </c>
      <c r="H528" s="3">
        <f t="shared" si="72"/>
        <v>0</v>
      </c>
      <c r="I528" s="3">
        <v>-9</v>
      </c>
      <c r="J528" s="3">
        <v>73</v>
      </c>
      <c r="K528" s="23">
        <f t="shared" ca="1" si="70"/>
        <v>92.357142857142861</v>
      </c>
      <c r="L528" s="21">
        <f t="shared" ca="1" si="71"/>
        <v>10.8</v>
      </c>
    </row>
    <row r="529" spans="1:12">
      <c r="A529" s="3">
        <v>2</v>
      </c>
      <c r="B529" s="3">
        <v>22</v>
      </c>
      <c r="C529" s="3">
        <v>24</v>
      </c>
      <c r="D529" s="4">
        <f t="shared" ca="1" si="73"/>
        <v>4.2</v>
      </c>
      <c r="E529" s="3">
        <f t="shared" ca="1" si="74"/>
        <v>13</v>
      </c>
      <c r="F529" s="3">
        <f t="shared" ca="1" si="75"/>
        <v>17</v>
      </c>
      <c r="G529" s="3">
        <f t="shared" ca="1" si="76"/>
        <v>69</v>
      </c>
      <c r="H529" s="3">
        <f t="shared" si="72"/>
        <v>0</v>
      </c>
      <c r="I529" s="3">
        <v>-10</v>
      </c>
      <c r="J529" s="3">
        <v>73</v>
      </c>
      <c r="K529" s="23">
        <f t="shared" ca="1" si="70"/>
        <v>200.26190476190476</v>
      </c>
      <c r="L529" s="21">
        <f t="shared" ca="1" si="71"/>
        <v>20.8</v>
      </c>
    </row>
    <row r="530" spans="1:12">
      <c r="A530" s="3">
        <v>2</v>
      </c>
      <c r="B530" s="3">
        <v>23</v>
      </c>
      <c r="C530" s="3">
        <v>1</v>
      </c>
      <c r="D530" s="4">
        <f t="shared" ca="1" si="73"/>
        <v>3.8</v>
      </c>
      <c r="E530" s="3">
        <f t="shared" ca="1" si="74"/>
        <v>30</v>
      </c>
      <c r="F530" s="3">
        <f t="shared" ca="1" si="75"/>
        <v>16</v>
      </c>
      <c r="G530" s="3">
        <f t="shared" ca="1" si="76"/>
        <v>75</v>
      </c>
      <c r="H530" s="3">
        <f>IF(C530&lt;7,0,IF(C530&gt;17,0,0.03*(10.2-ABS(C530-12))))</f>
        <v>0</v>
      </c>
      <c r="I530" s="3">
        <v>-12</v>
      </c>
      <c r="J530" s="3">
        <v>73</v>
      </c>
      <c r="K530" s="23">
        <f t="shared" ca="1" si="70"/>
        <v>517.8947368421052</v>
      </c>
      <c r="L530" s="21">
        <f t="shared" ca="1" si="71"/>
        <v>36.000000000000007</v>
      </c>
    </row>
    <row r="531" spans="1:12">
      <c r="A531" s="3">
        <v>2</v>
      </c>
      <c r="B531" s="3">
        <v>23</v>
      </c>
      <c r="C531" s="3">
        <v>2</v>
      </c>
      <c r="D531" s="4">
        <f t="shared" ca="1" si="73"/>
        <v>4</v>
      </c>
      <c r="E531" s="3">
        <f t="shared" ca="1" si="74"/>
        <v>12</v>
      </c>
      <c r="F531" s="3">
        <f t="shared" ca="1" si="75"/>
        <v>18</v>
      </c>
      <c r="G531" s="3">
        <f t="shared" ca="1" si="76"/>
        <v>60</v>
      </c>
      <c r="H531" s="3">
        <f t="shared" si="72"/>
        <v>0</v>
      </c>
      <c r="I531" s="3">
        <v>-12</v>
      </c>
      <c r="J531" s="3">
        <v>73</v>
      </c>
      <c r="K531" s="23">
        <f t="shared" ca="1" si="70"/>
        <v>204.45000000000002</v>
      </c>
      <c r="L531" s="21">
        <f t="shared" ca="1" si="71"/>
        <v>14.400000000000002</v>
      </c>
    </row>
    <row r="532" spans="1:12">
      <c r="A532" s="3">
        <v>2</v>
      </c>
      <c r="B532" s="3">
        <v>23</v>
      </c>
      <c r="C532" s="3">
        <v>3</v>
      </c>
      <c r="D532" s="4">
        <f t="shared" ca="1" si="73"/>
        <v>3.8</v>
      </c>
      <c r="E532" s="3">
        <f t="shared" ca="1" si="74"/>
        <v>25</v>
      </c>
      <c r="F532" s="3">
        <f t="shared" ca="1" si="75"/>
        <v>17</v>
      </c>
      <c r="G532" s="3">
        <f t="shared" ca="1" si="76"/>
        <v>69</v>
      </c>
      <c r="H532" s="3">
        <f t="shared" si="72"/>
        <v>0</v>
      </c>
      <c r="I532" s="3">
        <v>-11</v>
      </c>
      <c r="J532" s="3">
        <v>73</v>
      </c>
      <c r="K532" s="23">
        <f t="shared" ca="1" si="70"/>
        <v>432.23684210526318</v>
      </c>
      <c r="L532" s="21">
        <f t="shared" ca="1" si="71"/>
        <v>35</v>
      </c>
    </row>
    <row r="533" spans="1:12">
      <c r="A533" s="3">
        <v>2</v>
      </c>
      <c r="B533" s="3">
        <v>23</v>
      </c>
      <c r="C533" s="3">
        <v>4</v>
      </c>
      <c r="D533" s="4">
        <f t="shared" ca="1" si="73"/>
        <v>3.4</v>
      </c>
      <c r="E533" s="3">
        <f t="shared" ca="1" si="74"/>
        <v>13</v>
      </c>
      <c r="F533" s="3">
        <f t="shared" ca="1" si="75"/>
        <v>18</v>
      </c>
      <c r="G533" s="3">
        <f t="shared" ca="1" si="76"/>
        <v>73</v>
      </c>
      <c r="H533" s="3">
        <f t="shared" si="72"/>
        <v>0</v>
      </c>
      <c r="I533" s="3">
        <v>-10</v>
      </c>
      <c r="J533" s="3">
        <v>73</v>
      </c>
      <c r="K533" s="23">
        <f t="shared" ca="1" si="70"/>
        <v>250.44117647058823</v>
      </c>
      <c r="L533" s="21">
        <f t="shared" ca="1" si="71"/>
        <v>20.8</v>
      </c>
    </row>
    <row r="534" spans="1:12">
      <c r="A534" s="3">
        <v>2</v>
      </c>
      <c r="B534" s="3">
        <v>23</v>
      </c>
      <c r="C534" s="3">
        <v>5</v>
      </c>
      <c r="D534" s="4">
        <f t="shared" ca="1" si="73"/>
        <v>4.2</v>
      </c>
      <c r="E534" s="3">
        <f t="shared" ca="1" si="74"/>
        <v>3</v>
      </c>
      <c r="F534" s="3">
        <f t="shared" ca="1" si="75"/>
        <v>18</v>
      </c>
      <c r="G534" s="3">
        <f t="shared" ca="1" si="76"/>
        <v>65</v>
      </c>
      <c r="H534" s="3">
        <f t="shared" si="72"/>
        <v>0</v>
      </c>
      <c r="I534" s="3">
        <v>-8</v>
      </c>
      <c r="J534" s="3">
        <v>73</v>
      </c>
      <c r="K534" s="23">
        <f t="shared" ca="1" si="70"/>
        <v>45.642857142857139</v>
      </c>
      <c r="L534" s="21">
        <f t="shared" ca="1" si="71"/>
        <v>6</v>
      </c>
    </row>
    <row r="535" spans="1:12">
      <c r="A535" s="3">
        <v>2</v>
      </c>
      <c r="B535" s="3">
        <v>23</v>
      </c>
      <c r="C535" s="3">
        <v>6</v>
      </c>
      <c r="D535" s="4">
        <f t="shared" ca="1" si="73"/>
        <v>4.3</v>
      </c>
      <c r="E535" s="3">
        <f t="shared" ca="1" si="74"/>
        <v>18</v>
      </c>
      <c r="F535" s="3">
        <f t="shared" ca="1" si="75"/>
        <v>16</v>
      </c>
      <c r="G535" s="3">
        <f t="shared" ca="1" si="76"/>
        <v>62</v>
      </c>
      <c r="H535" s="3">
        <f t="shared" si="72"/>
        <v>0</v>
      </c>
      <c r="I535" s="3">
        <v>-8</v>
      </c>
      <c r="J535" s="3">
        <v>73</v>
      </c>
      <c r="K535" s="23">
        <f t="shared" ca="1" si="70"/>
        <v>259.74418604651163</v>
      </c>
      <c r="L535" s="21">
        <f t="shared" ca="1" si="71"/>
        <v>36</v>
      </c>
    </row>
    <row r="536" spans="1:12">
      <c r="A536" s="3">
        <v>2</v>
      </c>
      <c r="B536" s="3">
        <v>23</v>
      </c>
      <c r="C536" s="3">
        <v>7</v>
      </c>
      <c r="D536" s="4">
        <f t="shared" ca="1" si="73"/>
        <v>3.4</v>
      </c>
      <c r="E536" s="3">
        <f t="shared" ca="1" si="74"/>
        <v>4</v>
      </c>
      <c r="F536" s="3">
        <f t="shared" ca="1" si="75"/>
        <v>19</v>
      </c>
      <c r="G536" s="3">
        <f t="shared" ca="1" si="76"/>
        <v>79</v>
      </c>
      <c r="H536" s="3">
        <f t="shared" si="72"/>
        <v>0.15599999999999997</v>
      </c>
      <c r="I536" s="3">
        <v>-4</v>
      </c>
      <c r="J536" s="3">
        <v>73</v>
      </c>
      <c r="K536" s="23">
        <f t="shared" ca="1" si="70"/>
        <v>66.941176470588232</v>
      </c>
      <c r="L536" s="21">
        <f t="shared" ca="1" si="71"/>
        <v>11.200000000000001</v>
      </c>
    </row>
    <row r="537" spans="1:12">
      <c r="A537" s="3">
        <v>2</v>
      </c>
      <c r="B537" s="3">
        <v>23</v>
      </c>
      <c r="C537" s="3">
        <v>8</v>
      </c>
      <c r="D537" s="4">
        <f t="shared" ca="1" si="73"/>
        <v>3.9</v>
      </c>
      <c r="E537" s="3">
        <f t="shared" ca="1" si="74"/>
        <v>2</v>
      </c>
      <c r="F537" s="3">
        <f t="shared" ca="1" si="75"/>
        <v>23</v>
      </c>
      <c r="G537" s="3">
        <f t="shared" ca="1" si="76"/>
        <v>77</v>
      </c>
      <c r="H537" s="3">
        <f t="shared" si="72"/>
        <v>0.18599999999999997</v>
      </c>
      <c r="I537" s="3">
        <v>-3</v>
      </c>
      <c r="J537" s="3">
        <v>73</v>
      </c>
      <c r="K537" s="23">
        <f t="shared" ca="1" si="70"/>
        <v>30.282051282051285</v>
      </c>
      <c r="L537" s="21">
        <f t="shared" ca="1" si="71"/>
        <v>6</v>
      </c>
    </row>
    <row r="538" spans="1:12">
      <c r="A538" s="3">
        <v>2</v>
      </c>
      <c r="B538" s="3">
        <v>23</v>
      </c>
      <c r="C538" s="3">
        <v>9</v>
      </c>
      <c r="D538" s="4">
        <f t="shared" ca="1" si="73"/>
        <v>4.2</v>
      </c>
      <c r="E538" s="3">
        <f t="shared" ca="1" si="74"/>
        <v>10</v>
      </c>
      <c r="F538" s="3">
        <f t="shared" ca="1" si="75"/>
        <v>22</v>
      </c>
      <c r="G538" s="3">
        <f t="shared" ca="1" si="76"/>
        <v>60</v>
      </c>
      <c r="H538" s="3">
        <f t="shared" si="72"/>
        <v>0.21599999999999997</v>
      </c>
      <c r="I538" s="3">
        <v>0</v>
      </c>
      <c r="J538" s="3">
        <v>73</v>
      </c>
      <c r="K538" s="23">
        <f t="shared" ca="1" si="70"/>
        <v>130.35714285714286</v>
      </c>
      <c r="L538" s="21">
        <f t="shared" ca="1" si="71"/>
        <v>36</v>
      </c>
    </row>
    <row r="539" spans="1:12">
      <c r="A539" s="3">
        <v>2</v>
      </c>
      <c r="B539" s="3">
        <v>23</v>
      </c>
      <c r="C539" s="3">
        <v>10</v>
      </c>
      <c r="D539" s="4">
        <f t="shared" ca="1" si="73"/>
        <v>3.3</v>
      </c>
      <c r="E539" s="3">
        <f t="shared" ca="1" si="74"/>
        <v>3</v>
      </c>
      <c r="F539" s="3">
        <f t="shared" ca="1" si="75"/>
        <v>24</v>
      </c>
      <c r="G539" s="3">
        <f t="shared" ca="1" si="76"/>
        <v>63</v>
      </c>
      <c r="H539" s="3">
        <f t="shared" si="72"/>
        <v>0.24599999999999997</v>
      </c>
      <c r="I539" s="3">
        <v>1</v>
      </c>
      <c r="J539" s="3">
        <v>73</v>
      </c>
      <c r="K539" s="23">
        <f t="shared" ca="1" si="70"/>
        <v>49.863636363636367</v>
      </c>
      <c r="L539" s="21">
        <f t="shared" ca="1" si="71"/>
        <v>11.4</v>
      </c>
    </row>
    <row r="540" spans="1:12">
      <c r="A540" s="3">
        <v>2</v>
      </c>
      <c r="B540" s="3">
        <v>23</v>
      </c>
      <c r="C540" s="3">
        <v>11</v>
      </c>
      <c r="D540" s="4">
        <f t="shared" ca="1" si="73"/>
        <v>3.4</v>
      </c>
      <c r="E540" s="3">
        <f t="shared" ca="1" si="74"/>
        <v>19</v>
      </c>
      <c r="F540" s="3">
        <f t="shared" ca="1" si="75"/>
        <v>23</v>
      </c>
      <c r="G540" s="3">
        <f t="shared" ca="1" si="76"/>
        <v>70</v>
      </c>
      <c r="H540" s="3">
        <f t="shared" si="72"/>
        <v>0.27599999999999997</v>
      </c>
      <c r="I540" s="3">
        <v>3</v>
      </c>
      <c r="J540" s="3">
        <v>73</v>
      </c>
      <c r="K540" s="23">
        <f t="shared" ca="1" si="70"/>
        <v>283.60294117647061</v>
      </c>
      <c r="L540" s="21">
        <f t="shared" ca="1" si="71"/>
        <v>79.8</v>
      </c>
    </row>
    <row r="541" spans="1:12">
      <c r="A541" s="3">
        <v>2</v>
      </c>
      <c r="B541" s="3">
        <v>23</v>
      </c>
      <c r="C541" s="3">
        <v>12</v>
      </c>
      <c r="D541" s="4">
        <f t="shared" ca="1" si="73"/>
        <v>3.8</v>
      </c>
      <c r="E541" s="3">
        <f t="shared" ca="1" si="74"/>
        <v>5</v>
      </c>
      <c r="F541" s="3">
        <f t="shared" ca="1" si="75"/>
        <v>22</v>
      </c>
      <c r="G541" s="3">
        <f t="shared" ca="1" si="76"/>
        <v>61</v>
      </c>
      <c r="H541" s="3">
        <f t="shared" si="72"/>
        <v>0.30599999999999999</v>
      </c>
      <c r="I541" s="3">
        <v>5</v>
      </c>
      <c r="J541" s="3">
        <v>73</v>
      </c>
      <c r="K541" s="23">
        <f t="shared" ca="1" si="70"/>
        <v>62.434210526315795</v>
      </c>
      <c r="L541" s="21">
        <f t="shared" ca="1" si="71"/>
        <v>23.000000000000004</v>
      </c>
    </row>
    <row r="542" spans="1:12">
      <c r="A542" s="3">
        <v>2</v>
      </c>
      <c r="B542" s="3">
        <v>23</v>
      </c>
      <c r="C542" s="3">
        <v>13</v>
      </c>
      <c r="D542" s="4">
        <f t="shared" ca="1" si="73"/>
        <v>3.5999999999999996</v>
      </c>
      <c r="E542" s="3">
        <f t="shared" ca="1" si="74"/>
        <v>24</v>
      </c>
      <c r="F542" s="3">
        <f t="shared" ca="1" si="75"/>
        <v>20</v>
      </c>
      <c r="G542" s="3">
        <f t="shared" ca="1" si="76"/>
        <v>73</v>
      </c>
      <c r="H542" s="3">
        <f t="shared" si="72"/>
        <v>0.27599999999999997</v>
      </c>
      <c r="I542" s="3">
        <v>6</v>
      </c>
      <c r="J542" s="3">
        <v>73</v>
      </c>
      <c r="K542" s="23">
        <f t="shared" ca="1" si="70"/>
        <v>297.33333333333337</v>
      </c>
      <c r="L542" s="21">
        <f t="shared" ca="1" si="71"/>
        <v>115.20000000000002</v>
      </c>
    </row>
    <row r="543" spans="1:12">
      <c r="A543" s="3">
        <v>2</v>
      </c>
      <c r="B543" s="3">
        <v>23</v>
      </c>
      <c r="C543" s="3">
        <v>14</v>
      </c>
      <c r="D543" s="4">
        <f t="shared" ca="1" si="73"/>
        <v>3.4</v>
      </c>
      <c r="E543" s="3">
        <f t="shared" ca="1" si="74"/>
        <v>20</v>
      </c>
      <c r="F543" s="3">
        <f t="shared" ca="1" si="75"/>
        <v>22</v>
      </c>
      <c r="G543" s="3">
        <f t="shared" ca="1" si="76"/>
        <v>75</v>
      </c>
      <c r="H543" s="3">
        <f t="shared" si="72"/>
        <v>0.24599999999999997</v>
      </c>
      <c r="I543" s="3">
        <v>8</v>
      </c>
      <c r="J543" s="3">
        <v>73</v>
      </c>
      <c r="K543" s="23">
        <f t="shared" ca="1" si="70"/>
        <v>267.35294117647061</v>
      </c>
      <c r="L543" s="21">
        <f t="shared" ca="1" si="71"/>
        <v>104</v>
      </c>
    </row>
    <row r="544" spans="1:12">
      <c r="A544" s="3">
        <v>2</v>
      </c>
      <c r="B544" s="3">
        <v>23</v>
      </c>
      <c r="C544" s="3">
        <v>15</v>
      </c>
      <c r="D544" s="4">
        <f t="shared" ca="1" si="73"/>
        <v>4</v>
      </c>
      <c r="E544" s="3">
        <f t="shared" ca="1" si="74"/>
        <v>28</v>
      </c>
      <c r="F544" s="3">
        <f t="shared" ca="1" si="75"/>
        <v>22</v>
      </c>
      <c r="G544" s="3">
        <f t="shared" ca="1" si="76"/>
        <v>67</v>
      </c>
      <c r="H544" s="3">
        <f t="shared" si="72"/>
        <v>0.21599999999999997</v>
      </c>
      <c r="I544" s="3">
        <v>8</v>
      </c>
      <c r="J544" s="3">
        <v>73</v>
      </c>
      <c r="K544" s="23">
        <f t="shared" ca="1" si="70"/>
        <v>324.8</v>
      </c>
      <c r="L544" s="21">
        <f t="shared" ca="1" si="71"/>
        <v>145.6</v>
      </c>
    </row>
    <row r="545" spans="1:12">
      <c r="A545" s="3">
        <v>2</v>
      </c>
      <c r="B545" s="3">
        <v>23</v>
      </c>
      <c r="C545" s="3">
        <v>16</v>
      </c>
      <c r="D545" s="4">
        <f t="shared" ca="1" si="73"/>
        <v>4.2</v>
      </c>
      <c r="E545" s="3">
        <f t="shared" ca="1" si="74"/>
        <v>6</v>
      </c>
      <c r="F545" s="3">
        <f t="shared" ca="1" si="75"/>
        <v>20</v>
      </c>
      <c r="G545" s="3">
        <f t="shared" ca="1" si="76"/>
        <v>78</v>
      </c>
      <c r="H545" s="3">
        <f t="shared" si="72"/>
        <v>0.18599999999999997</v>
      </c>
      <c r="I545" s="3">
        <v>8</v>
      </c>
      <c r="J545" s="3">
        <v>73</v>
      </c>
      <c r="K545" s="23">
        <f t="shared" ca="1" si="70"/>
        <v>64.428571428571431</v>
      </c>
      <c r="L545" s="21">
        <f t="shared" ca="1" si="71"/>
        <v>31.200000000000003</v>
      </c>
    </row>
    <row r="546" spans="1:12">
      <c r="A546" s="3">
        <v>2</v>
      </c>
      <c r="B546" s="3">
        <v>23</v>
      </c>
      <c r="C546" s="3">
        <v>17</v>
      </c>
      <c r="D546" s="4">
        <f t="shared" ca="1" si="73"/>
        <v>4.0999999999999996</v>
      </c>
      <c r="E546" s="3">
        <f t="shared" ca="1" si="74"/>
        <v>16</v>
      </c>
      <c r="F546" s="3">
        <f t="shared" ca="1" si="75"/>
        <v>23</v>
      </c>
      <c r="G546" s="3">
        <f t="shared" ca="1" si="76"/>
        <v>71</v>
      </c>
      <c r="H546" s="3">
        <f t="shared" si="72"/>
        <v>0.15599999999999997</v>
      </c>
      <c r="I546" s="3">
        <v>5</v>
      </c>
      <c r="J546" s="3">
        <v>73</v>
      </c>
      <c r="K546" s="23">
        <f t="shared" ca="1" si="70"/>
        <v>201.75609756097563</v>
      </c>
      <c r="L546" s="21">
        <f t="shared" ca="1" si="71"/>
        <v>73.600000000000009</v>
      </c>
    </row>
    <row r="547" spans="1:12">
      <c r="A547" s="3">
        <v>2</v>
      </c>
      <c r="B547" s="3">
        <v>23</v>
      </c>
      <c r="C547" s="3">
        <v>18</v>
      </c>
      <c r="D547" s="4">
        <f t="shared" ca="1" si="73"/>
        <v>3.6999999999999997</v>
      </c>
      <c r="E547" s="3">
        <f t="shared" ca="1" si="74"/>
        <v>22</v>
      </c>
      <c r="F547" s="3">
        <f t="shared" ca="1" si="75"/>
        <v>22</v>
      </c>
      <c r="G547" s="3">
        <f t="shared" ca="1" si="76"/>
        <v>75</v>
      </c>
      <c r="H547" s="3">
        <f t="shared" si="72"/>
        <v>0</v>
      </c>
      <c r="I547" s="3">
        <v>2</v>
      </c>
      <c r="J547" s="3">
        <v>73</v>
      </c>
      <c r="K547" s="23">
        <f t="shared" ca="1" si="70"/>
        <v>342.48648648648651</v>
      </c>
      <c r="L547" s="21">
        <f t="shared" ca="1" si="71"/>
        <v>88</v>
      </c>
    </row>
    <row r="548" spans="1:12">
      <c r="A548" s="3">
        <v>2</v>
      </c>
      <c r="B548" s="3">
        <v>23</v>
      </c>
      <c r="C548" s="3">
        <v>19</v>
      </c>
      <c r="D548" s="4">
        <f t="shared" ca="1" si="73"/>
        <v>4.3</v>
      </c>
      <c r="E548" s="3">
        <f t="shared" ca="1" si="74"/>
        <v>26</v>
      </c>
      <c r="F548" s="3">
        <f t="shared" ca="1" si="75"/>
        <v>23</v>
      </c>
      <c r="G548" s="3">
        <f t="shared" ca="1" si="76"/>
        <v>74</v>
      </c>
      <c r="H548" s="3">
        <f t="shared" si="72"/>
        <v>0</v>
      </c>
      <c r="I548" s="3">
        <v>1</v>
      </c>
      <c r="J548" s="3">
        <v>73</v>
      </c>
      <c r="K548" s="23">
        <f t="shared" ca="1" si="70"/>
        <v>360.06976744186045</v>
      </c>
      <c r="L548" s="21">
        <f t="shared" ca="1" si="71"/>
        <v>98.800000000000011</v>
      </c>
    </row>
    <row r="549" spans="1:12">
      <c r="A549" s="3">
        <v>2</v>
      </c>
      <c r="B549" s="3">
        <v>23</v>
      </c>
      <c r="C549" s="3">
        <v>20</v>
      </c>
      <c r="D549" s="4">
        <f t="shared" ca="1" si="73"/>
        <v>3.3</v>
      </c>
      <c r="E549" s="3">
        <f t="shared" ca="1" si="74"/>
        <v>2</v>
      </c>
      <c r="F549" s="3">
        <f t="shared" ca="1" si="75"/>
        <v>18</v>
      </c>
      <c r="G549" s="3">
        <f t="shared" ca="1" si="76"/>
        <v>62</v>
      </c>
      <c r="H549" s="3">
        <f t="shared" si="72"/>
        <v>0</v>
      </c>
      <c r="I549" s="3">
        <v>-5</v>
      </c>
      <c r="J549" s="3">
        <v>73</v>
      </c>
      <c r="K549" s="23">
        <f t="shared" ca="1" si="70"/>
        <v>37</v>
      </c>
      <c r="L549" s="21">
        <f t="shared" ca="1" si="71"/>
        <v>5.2</v>
      </c>
    </row>
    <row r="550" spans="1:12">
      <c r="A550" s="3">
        <v>2</v>
      </c>
      <c r="B550" s="3">
        <v>23</v>
      </c>
      <c r="C550" s="3">
        <v>21</v>
      </c>
      <c r="D550" s="4">
        <f t="shared" ca="1" si="73"/>
        <v>3.5</v>
      </c>
      <c r="E550" s="3">
        <f t="shared" ca="1" si="74"/>
        <v>2</v>
      </c>
      <c r="F550" s="3">
        <f t="shared" ca="1" si="75"/>
        <v>16</v>
      </c>
      <c r="G550" s="3">
        <f t="shared" ca="1" si="76"/>
        <v>66</v>
      </c>
      <c r="H550" s="3">
        <f t="shared" si="72"/>
        <v>0</v>
      </c>
      <c r="I550" s="3">
        <v>-6</v>
      </c>
      <c r="J550" s="3">
        <v>73</v>
      </c>
      <c r="K550" s="23">
        <f t="shared" ca="1" si="70"/>
        <v>34.200000000000003</v>
      </c>
      <c r="L550" s="21">
        <f t="shared" ca="1" si="71"/>
        <v>4.8000000000000007</v>
      </c>
    </row>
    <row r="551" spans="1:12">
      <c r="A551" s="3">
        <v>2</v>
      </c>
      <c r="B551" s="3">
        <v>23</v>
      </c>
      <c r="C551" s="3">
        <v>22</v>
      </c>
      <c r="D551" s="4">
        <f t="shared" ca="1" si="73"/>
        <v>3.6999999999999997</v>
      </c>
      <c r="E551" s="3">
        <f t="shared" ca="1" si="74"/>
        <v>8</v>
      </c>
      <c r="F551" s="3">
        <f t="shared" ca="1" si="75"/>
        <v>19</v>
      </c>
      <c r="G551" s="3">
        <f t="shared" ca="1" si="76"/>
        <v>80</v>
      </c>
      <c r="H551" s="3">
        <f t="shared" si="72"/>
        <v>0</v>
      </c>
      <c r="I551" s="3">
        <v>-8</v>
      </c>
      <c r="J551" s="3">
        <v>73</v>
      </c>
      <c r="K551" s="23">
        <f t="shared" ca="1" si="70"/>
        <v>140.21621621621622</v>
      </c>
      <c r="L551" s="21">
        <f t="shared" ca="1" si="71"/>
        <v>16</v>
      </c>
    </row>
    <row r="552" spans="1:12">
      <c r="A552" s="3">
        <v>2</v>
      </c>
      <c r="B552" s="3">
        <v>23</v>
      </c>
      <c r="C552" s="3">
        <v>23</v>
      </c>
      <c r="D552" s="4">
        <f t="shared" ca="1" si="73"/>
        <v>4.2</v>
      </c>
      <c r="E552" s="3">
        <f t="shared" ca="1" si="74"/>
        <v>24</v>
      </c>
      <c r="F552" s="3">
        <f t="shared" ca="1" si="75"/>
        <v>16</v>
      </c>
      <c r="G552" s="3">
        <f t="shared" ca="1" si="76"/>
        <v>76</v>
      </c>
      <c r="H552" s="3">
        <f t="shared" si="72"/>
        <v>0</v>
      </c>
      <c r="I552" s="3">
        <v>-9</v>
      </c>
      <c r="J552" s="3">
        <v>73</v>
      </c>
      <c r="K552" s="23">
        <f t="shared" ca="1" si="70"/>
        <v>357.99999999999994</v>
      </c>
      <c r="L552" s="21">
        <f t="shared" ca="1" si="71"/>
        <v>43.2</v>
      </c>
    </row>
    <row r="553" spans="1:12">
      <c r="A553" s="3">
        <v>2</v>
      </c>
      <c r="B553" s="3">
        <v>23</v>
      </c>
      <c r="C553" s="3">
        <v>24</v>
      </c>
      <c r="D553" s="4">
        <f t="shared" ca="1" si="73"/>
        <v>4.3</v>
      </c>
      <c r="E553" s="3">
        <f t="shared" ca="1" si="74"/>
        <v>8</v>
      </c>
      <c r="F553" s="3">
        <f t="shared" ca="1" si="75"/>
        <v>16</v>
      </c>
      <c r="G553" s="3">
        <f t="shared" ca="1" si="76"/>
        <v>76</v>
      </c>
      <c r="H553" s="3">
        <f t="shared" si="72"/>
        <v>0</v>
      </c>
      <c r="I553" s="3">
        <v>-10</v>
      </c>
      <c r="J553" s="3">
        <v>73</v>
      </c>
      <c r="K553" s="23">
        <f t="shared" ref="K553:K616" ca="1" si="77">E553*(105+(F553-I553)*4+(45-H553*100)+ABS(G553-J553)*0.2)/(D553*4)</f>
        <v>118.41860465116279</v>
      </c>
      <c r="L553" s="21">
        <f t="shared" ref="L553:L616" ca="1" si="78">ABS(-18-I553)*0.2*E553</f>
        <v>12.8</v>
      </c>
    </row>
    <row r="554" spans="1:12">
      <c r="A554" s="3">
        <v>2</v>
      </c>
      <c r="B554" s="3">
        <v>24</v>
      </c>
      <c r="C554" s="3">
        <v>1</v>
      </c>
      <c r="D554" s="4">
        <f t="shared" ca="1" si="73"/>
        <v>3.3</v>
      </c>
      <c r="E554" s="3">
        <f t="shared" ca="1" si="74"/>
        <v>30</v>
      </c>
      <c r="F554" s="3">
        <f t="shared" ca="1" si="75"/>
        <v>17</v>
      </c>
      <c r="G554" s="3">
        <f t="shared" ca="1" si="76"/>
        <v>66</v>
      </c>
      <c r="H554" s="3">
        <f>IF(C554&lt;7,0,IF(C554&gt;17,0,0.03*(10.2-ABS(C554-12))))</f>
        <v>0</v>
      </c>
      <c r="I554" s="3">
        <v>-12</v>
      </c>
      <c r="J554" s="3">
        <v>73</v>
      </c>
      <c r="K554" s="23">
        <f t="shared" ca="1" si="77"/>
        <v>607.72727272727263</v>
      </c>
      <c r="L554" s="21">
        <f t="shared" ca="1" si="78"/>
        <v>36.000000000000007</v>
      </c>
    </row>
    <row r="555" spans="1:12">
      <c r="A555" s="3">
        <v>2</v>
      </c>
      <c r="B555" s="3">
        <v>24</v>
      </c>
      <c r="C555" s="3">
        <v>2</v>
      </c>
      <c r="D555" s="4">
        <f t="shared" ca="1" si="73"/>
        <v>3.4</v>
      </c>
      <c r="E555" s="3">
        <f t="shared" ca="1" si="74"/>
        <v>15</v>
      </c>
      <c r="F555" s="3">
        <f t="shared" ca="1" si="75"/>
        <v>19</v>
      </c>
      <c r="G555" s="3">
        <f t="shared" ca="1" si="76"/>
        <v>71</v>
      </c>
      <c r="H555" s="3">
        <f t="shared" si="72"/>
        <v>0</v>
      </c>
      <c r="I555" s="3">
        <v>-12</v>
      </c>
      <c r="J555" s="3">
        <v>73</v>
      </c>
      <c r="K555" s="23">
        <f t="shared" ca="1" si="77"/>
        <v>302.64705882352939</v>
      </c>
      <c r="L555" s="21">
        <f t="shared" ca="1" si="78"/>
        <v>18.000000000000004</v>
      </c>
    </row>
    <row r="556" spans="1:12">
      <c r="A556" s="3">
        <v>2</v>
      </c>
      <c r="B556" s="3">
        <v>24</v>
      </c>
      <c r="C556" s="3">
        <v>3</v>
      </c>
      <c r="D556" s="4">
        <f t="shared" ca="1" si="73"/>
        <v>3.8</v>
      </c>
      <c r="E556" s="3">
        <f t="shared" ca="1" si="74"/>
        <v>24</v>
      </c>
      <c r="F556" s="3">
        <f t="shared" ca="1" si="75"/>
        <v>18</v>
      </c>
      <c r="G556" s="3">
        <f t="shared" ca="1" si="76"/>
        <v>60</v>
      </c>
      <c r="H556" s="3">
        <f t="shared" si="72"/>
        <v>0</v>
      </c>
      <c r="I556" s="3">
        <v>-11</v>
      </c>
      <c r="J556" s="3">
        <v>73</v>
      </c>
      <c r="K556" s="23">
        <f t="shared" ca="1" si="77"/>
        <v>424.1052631578948</v>
      </c>
      <c r="L556" s="21">
        <f t="shared" ca="1" si="78"/>
        <v>33.6</v>
      </c>
    </row>
    <row r="557" spans="1:12">
      <c r="A557" s="3">
        <v>2</v>
      </c>
      <c r="B557" s="3">
        <v>24</v>
      </c>
      <c r="C557" s="3">
        <v>4</v>
      </c>
      <c r="D557" s="4">
        <f t="shared" ca="1" si="73"/>
        <v>3.3</v>
      </c>
      <c r="E557" s="3">
        <f t="shared" ca="1" si="74"/>
        <v>18</v>
      </c>
      <c r="F557" s="3">
        <f t="shared" ca="1" si="75"/>
        <v>16</v>
      </c>
      <c r="G557" s="3">
        <f t="shared" ca="1" si="76"/>
        <v>80</v>
      </c>
      <c r="H557" s="3">
        <f t="shared" si="72"/>
        <v>0</v>
      </c>
      <c r="I557" s="3">
        <v>-10</v>
      </c>
      <c r="J557" s="3">
        <v>73</v>
      </c>
      <c r="K557" s="23">
        <f t="shared" ca="1" si="77"/>
        <v>348.27272727272725</v>
      </c>
      <c r="L557" s="21">
        <f t="shared" ca="1" si="78"/>
        <v>28.8</v>
      </c>
    </row>
    <row r="558" spans="1:12">
      <c r="A558" s="3">
        <v>2</v>
      </c>
      <c r="B558" s="3">
        <v>24</v>
      </c>
      <c r="C558" s="3">
        <v>5</v>
      </c>
      <c r="D558" s="4">
        <f t="shared" ca="1" si="73"/>
        <v>4.0999999999999996</v>
      </c>
      <c r="E558" s="3">
        <f t="shared" ca="1" si="74"/>
        <v>10</v>
      </c>
      <c r="F558" s="3">
        <f t="shared" ca="1" si="75"/>
        <v>19</v>
      </c>
      <c r="G558" s="3">
        <f t="shared" ca="1" si="76"/>
        <v>64</v>
      </c>
      <c r="H558" s="3">
        <f t="shared" si="72"/>
        <v>0</v>
      </c>
      <c r="I558" s="3">
        <v>-8</v>
      </c>
      <c r="J558" s="3">
        <v>73</v>
      </c>
      <c r="K558" s="23">
        <f t="shared" ca="1" si="77"/>
        <v>158.41463414634148</v>
      </c>
      <c r="L558" s="21">
        <f t="shared" ca="1" si="78"/>
        <v>20</v>
      </c>
    </row>
    <row r="559" spans="1:12">
      <c r="A559" s="3">
        <v>2</v>
      </c>
      <c r="B559" s="3">
        <v>24</v>
      </c>
      <c r="C559" s="3">
        <v>6</v>
      </c>
      <c r="D559" s="4">
        <f t="shared" ca="1" si="73"/>
        <v>4.3</v>
      </c>
      <c r="E559" s="3">
        <f t="shared" ca="1" si="74"/>
        <v>14</v>
      </c>
      <c r="F559" s="3">
        <f t="shared" ca="1" si="75"/>
        <v>17</v>
      </c>
      <c r="G559" s="3">
        <f t="shared" ca="1" si="76"/>
        <v>80</v>
      </c>
      <c r="H559" s="3">
        <f t="shared" si="72"/>
        <v>0</v>
      </c>
      <c r="I559" s="3">
        <v>-8</v>
      </c>
      <c r="J559" s="3">
        <v>73</v>
      </c>
      <c r="K559" s="23">
        <f t="shared" ca="1" si="77"/>
        <v>204.62790697674419</v>
      </c>
      <c r="L559" s="21">
        <f t="shared" ca="1" si="78"/>
        <v>28</v>
      </c>
    </row>
    <row r="560" spans="1:12">
      <c r="A560" s="3">
        <v>2</v>
      </c>
      <c r="B560" s="3">
        <v>24</v>
      </c>
      <c r="C560" s="3">
        <v>7</v>
      </c>
      <c r="D560" s="4">
        <f t="shared" ca="1" si="73"/>
        <v>3.5999999999999996</v>
      </c>
      <c r="E560" s="3">
        <f t="shared" ca="1" si="74"/>
        <v>2</v>
      </c>
      <c r="F560" s="3">
        <f t="shared" ca="1" si="75"/>
        <v>17</v>
      </c>
      <c r="G560" s="3">
        <f t="shared" ca="1" si="76"/>
        <v>77</v>
      </c>
      <c r="H560" s="3">
        <f t="shared" si="72"/>
        <v>0.15599999999999997</v>
      </c>
      <c r="I560" s="3">
        <v>-4</v>
      </c>
      <c r="J560" s="3">
        <v>73</v>
      </c>
      <c r="K560" s="23">
        <f t="shared" ca="1" si="77"/>
        <v>30.44444444444445</v>
      </c>
      <c r="L560" s="21">
        <f t="shared" ca="1" si="78"/>
        <v>5.6000000000000005</v>
      </c>
    </row>
    <row r="561" spans="1:12">
      <c r="A561" s="3">
        <v>2</v>
      </c>
      <c r="B561" s="3">
        <v>24</v>
      </c>
      <c r="C561" s="3">
        <v>8</v>
      </c>
      <c r="D561" s="4">
        <f t="shared" ca="1" si="73"/>
        <v>3.8</v>
      </c>
      <c r="E561" s="3">
        <f t="shared" ca="1" si="74"/>
        <v>26</v>
      </c>
      <c r="F561" s="3">
        <f t="shared" ca="1" si="75"/>
        <v>24</v>
      </c>
      <c r="G561" s="3">
        <f t="shared" ca="1" si="76"/>
        <v>76</v>
      </c>
      <c r="H561" s="3">
        <f t="shared" si="72"/>
        <v>0.18599999999999997</v>
      </c>
      <c r="I561" s="3">
        <v>-3</v>
      </c>
      <c r="J561" s="3">
        <v>73</v>
      </c>
      <c r="K561" s="23">
        <f t="shared" ca="1" si="77"/>
        <v>410.5263157894737</v>
      </c>
      <c r="L561" s="21">
        <f t="shared" ca="1" si="78"/>
        <v>78</v>
      </c>
    </row>
    <row r="562" spans="1:12">
      <c r="A562" s="3">
        <v>2</v>
      </c>
      <c r="B562" s="3">
        <v>24</v>
      </c>
      <c r="C562" s="3">
        <v>9</v>
      </c>
      <c r="D562" s="4">
        <f t="shared" ca="1" si="73"/>
        <v>3.8</v>
      </c>
      <c r="E562" s="3">
        <f t="shared" ca="1" si="74"/>
        <v>21</v>
      </c>
      <c r="F562" s="3">
        <f t="shared" ca="1" si="75"/>
        <v>23</v>
      </c>
      <c r="G562" s="3">
        <f t="shared" ca="1" si="76"/>
        <v>72</v>
      </c>
      <c r="H562" s="3">
        <f t="shared" si="72"/>
        <v>0.21599999999999997</v>
      </c>
      <c r="I562" s="3">
        <v>0</v>
      </c>
      <c r="J562" s="3">
        <v>73</v>
      </c>
      <c r="K562" s="23">
        <f t="shared" ca="1" si="77"/>
        <v>304.77631578947364</v>
      </c>
      <c r="L562" s="21">
        <f t="shared" ca="1" si="78"/>
        <v>75.600000000000009</v>
      </c>
    </row>
    <row r="563" spans="1:12">
      <c r="A563" s="3">
        <v>2</v>
      </c>
      <c r="B563" s="3">
        <v>24</v>
      </c>
      <c r="C563" s="3">
        <v>10</v>
      </c>
      <c r="D563" s="4">
        <f t="shared" ca="1" si="73"/>
        <v>3.9</v>
      </c>
      <c r="E563" s="3">
        <f t="shared" ca="1" si="74"/>
        <v>27</v>
      </c>
      <c r="F563" s="3">
        <f t="shared" ca="1" si="75"/>
        <v>24</v>
      </c>
      <c r="G563" s="3">
        <f t="shared" ca="1" si="76"/>
        <v>69</v>
      </c>
      <c r="H563" s="3">
        <f t="shared" si="72"/>
        <v>0.24599999999999997</v>
      </c>
      <c r="I563" s="3">
        <v>1</v>
      </c>
      <c r="J563" s="3">
        <v>73</v>
      </c>
      <c r="K563" s="23">
        <f t="shared" ca="1" si="77"/>
        <v>377.65384615384619</v>
      </c>
      <c r="L563" s="21">
        <f t="shared" ca="1" si="78"/>
        <v>102.60000000000001</v>
      </c>
    </row>
    <row r="564" spans="1:12">
      <c r="A564" s="3">
        <v>2</v>
      </c>
      <c r="B564" s="3">
        <v>24</v>
      </c>
      <c r="C564" s="3">
        <v>11</v>
      </c>
      <c r="D564" s="4">
        <f t="shared" ca="1" si="73"/>
        <v>4.2</v>
      </c>
      <c r="E564" s="3">
        <f t="shared" ca="1" si="74"/>
        <v>9</v>
      </c>
      <c r="F564" s="3">
        <f t="shared" ca="1" si="75"/>
        <v>23</v>
      </c>
      <c r="G564" s="3">
        <f t="shared" ca="1" si="76"/>
        <v>66</v>
      </c>
      <c r="H564" s="3">
        <f t="shared" si="72"/>
        <v>0.27599999999999997</v>
      </c>
      <c r="I564" s="3">
        <v>3</v>
      </c>
      <c r="J564" s="3">
        <v>73</v>
      </c>
      <c r="K564" s="23">
        <f t="shared" ca="1" si="77"/>
        <v>109.17857142857143</v>
      </c>
      <c r="L564" s="21">
        <f t="shared" ca="1" si="78"/>
        <v>37.800000000000004</v>
      </c>
    </row>
    <row r="565" spans="1:12">
      <c r="A565" s="3">
        <v>2</v>
      </c>
      <c r="B565" s="3">
        <v>24</v>
      </c>
      <c r="C565" s="3">
        <v>12</v>
      </c>
      <c r="D565" s="4">
        <f t="shared" ca="1" si="73"/>
        <v>4.3</v>
      </c>
      <c r="E565" s="3">
        <f t="shared" ca="1" si="74"/>
        <v>19</v>
      </c>
      <c r="F565" s="3">
        <f t="shared" ca="1" si="75"/>
        <v>23</v>
      </c>
      <c r="G565" s="3">
        <f t="shared" ca="1" si="76"/>
        <v>79</v>
      </c>
      <c r="H565" s="3">
        <f t="shared" si="72"/>
        <v>0.30599999999999999</v>
      </c>
      <c r="I565" s="3">
        <v>5</v>
      </c>
      <c r="J565" s="3">
        <v>73</v>
      </c>
      <c r="K565" s="23">
        <f t="shared" ca="1" si="77"/>
        <v>212.7558139534884</v>
      </c>
      <c r="L565" s="21">
        <f t="shared" ca="1" si="78"/>
        <v>87.4</v>
      </c>
    </row>
    <row r="566" spans="1:12">
      <c r="A566" s="3">
        <v>2</v>
      </c>
      <c r="B566" s="3">
        <v>24</v>
      </c>
      <c r="C566" s="3">
        <v>13</v>
      </c>
      <c r="D566" s="4">
        <f t="shared" ca="1" si="73"/>
        <v>3.5999999999999996</v>
      </c>
      <c r="E566" s="3">
        <f t="shared" ca="1" si="74"/>
        <v>18</v>
      </c>
      <c r="F566" s="3">
        <f t="shared" ca="1" si="75"/>
        <v>20</v>
      </c>
      <c r="G566" s="3">
        <f t="shared" ca="1" si="76"/>
        <v>71</v>
      </c>
      <c r="H566" s="3">
        <f t="shared" si="72"/>
        <v>0.27599999999999997</v>
      </c>
      <c r="I566" s="3">
        <v>6</v>
      </c>
      <c r="J566" s="3">
        <v>73</v>
      </c>
      <c r="K566" s="23">
        <f t="shared" ca="1" si="77"/>
        <v>223.50000000000003</v>
      </c>
      <c r="L566" s="21">
        <f t="shared" ca="1" si="78"/>
        <v>86.4</v>
      </c>
    </row>
    <row r="567" spans="1:12">
      <c r="A567" s="3">
        <v>2</v>
      </c>
      <c r="B567" s="3">
        <v>24</v>
      </c>
      <c r="C567" s="3">
        <v>14</v>
      </c>
      <c r="D567" s="4">
        <f t="shared" ca="1" si="73"/>
        <v>4.2</v>
      </c>
      <c r="E567" s="3">
        <f t="shared" ca="1" si="74"/>
        <v>13</v>
      </c>
      <c r="F567" s="3">
        <f t="shared" ca="1" si="75"/>
        <v>22</v>
      </c>
      <c r="G567" s="3">
        <f t="shared" ca="1" si="76"/>
        <v>66</v>
      </c>
      <c r="H567" s="3">
        <f t="shared" si="72"/>
        <v>0.24599999999999997</v>
      </c>
      <c r="I567" s="3">
        <v>8</v>
      </c>
      <c r="J567" s="3">
        <v>73</v>
      </c>
      <c r="K567" s="23">
        <f t="shared" ca="1" si="77"/>
        <v>141.45238095238096</v>
      </c>
      <c r="L567" s="21">
        <f t="shared" ca="1" si="78"/>
        <v>67.600000000000009</v>
      </c>
    </row>
    <row r="568" spans="1:12">
      <c r="A568" s="3">
        <v>2</v>
      </c>
      <c r="B568" s="3">
        <v>24</v>
      </c>
      <c r="C568" s="3">
        <v>15</v>
      </c>
      <c r="D568" s="4">
        <f t="shared" ca="1" si="73"/>
        <v>3.3</v>
      </c>
      <c r="E568" s="3">
        <f t="shared" ca="1" si="74"/>
        <v>15</v>
      </c>
      <c r="F568" s="3">
        <f t="shared" ca="1" si="75"/>
        <v>23</v>
      </c>
      <c r="G568" s="3">
        <f t="shared" ca="1" si="76"/>
        <v>72</v>
      </c>
      <c r="H568" s="3">
        <f t="shared" si="72"/>
        <v>0.21599999999999997</v>
      </c>
      <c r="I568" s="3">
        <v>8</v>
      </c>
      <c r="J568" s="3">
        <v>73</v>
      </c>
      <c r="K568" s="23">
        <f t="shared" ca="1" si="77"/>
        <v>214.31818181818184</v>
      </c>
      <c r="L568" s="21">
        <f t="shared" ca="1" si="78"/>
        <v>78</v>
      </c>
    </row>
    <row r="569" spans="1:12">
      <c r="A569" s="3">
        <v>2</v>
      </c>
      <c r="B569" s="3">
        <v>24</v>
      </c>
      <c r="C569" s="3">
        <v>16</v>
      </c>
      <c r="D569" s="4">
        <f t="shared" ca="1" si="73"/>
        <v>3.6999999999999997</v>
      </c>
      <c r="E569" s="3">
        <f t="shared" ca="1" si="74"/>
        <v>27</v>
      </c>
      <c r="F569" s="3">
        <f t="shared" ca="1" si="75"/>
        <v>22</v>
      </c>
      <c r="G569" s="3">
        <f t="shared" ca="1" si="76"/>
        <v>61</v>
      </c>
      <c r="H569" s="3">
        <f t="shared" si="72"/>
        <v>0.18599999999999997</v>
      </c>
      <c r="I569" s="3">
        <v>8</v>
      </c>
      <c r="J569" s="3">
        <v>73</v>
      </c>
      <c r="K569" s="23">
        <f t="shared" ca="1" si="77"/>
        <v>346.25675675675683</v>
      </c>
      <c r="L569" s="21">
        <f t="shared" ca="1" si="78"/>
        <v>140.4</v>
      </c>
    </row>
    <row r="570" spans="1:12">
      <c r="A570" s="3">
        <v>2</v>
      </c>
      <c r="B570" s="3">
        <v>24</v>
      </c>
      <c r="C570" s="3">
        <v>17</v>
      </c>
      <c r="D570" s="4">
        <f t="shared" ca="1" si="73"/>
        <v>4</v>
      </c>
      <c r="E570" s="3">
        <f t="shared" ca="1" si="74"/>
        <v>28</v>
      </c>
      <c r="F570" s="3">
        <f t="shared" ca="1" si="75"/>
        <v>22</v>
      </c>
      <c r="G570" s="3">
        <f t="shared" ca="1" si="76"/>
        <v>72</v>
      </c>
      <c r="H570" s="3">
        <f t="shared" si="72"/>
        <v>0.15599999999999997</v>
      </c>
      <c r="I570" s="3">
        <v>5</v>
      </c>
      <c r="J570" s="3">
        <v>73</v>
      </c>
      <c r="K570" s="23">
        <f t="shared" ca="1" si="77"/>
        <v>354.55</v>
      </c>
      <c r="L570" s="21">
        <f t="shared" ca="1" si="78"/>
        <v>128.80000000000001</v>
      </c>
    </row>
    <row r="571" spans="1:12">
      <c r="A571" s="3">
        <v>2</v>
      </c>
      <c r="B571" s="3">
        <v>24</v>
      </c>
      <c r="C571" s="3">
        <v>18</v>
      </c>
      <c r="D571" s="4">
        <f t="shared" ca="1" si="73"/>
        <v>3.5999999999999996</v>
      </c>
      <c r="E571" s="3">
        <f t="shared" ca="1" si="74"/>
        <v>6</v>
      </c>
      <c r="F571" s="3">
        <f t="shared" ca="1" si="75"/>
        <v>22</v>
      </c>
      <c r="G571" s="3">
        <f t="shared" ca="1" si="76"/>
        <v>68</v>
      </c>
      <c r="H571" s="3">
        <f t="shared" ref="H571:H577" si="79">IF(C571&lt;7,0,IF(C571&gt;17,0,0.03*(10.2-ABS(C571-12))))</f>
        <v>0</v>
      </c>
      <c r="I571" s="3">
        <v>2</v>
      </c>
      <c r="J571" s="3">
        <v>73</v>
      </c>
      <c r="K571" s="23">
        <f t="shared" ca="1" si="77"/>
        <v>96.250000000000014</v>
      </c>
      <c r="L571" s="21">
        <f t="shared" ca="1" si="78"/>
        <v>24</v>
      </c>
    </row>
    <row r="572" spans="1:12">
      <c r="A572" s="3">
        <v>2</v>
      </c>
      <c r="B572" s="3">
        <v>24</v>
      </c>
      <c r="C572" s="3">
        <v>19</v>
      </c>
      <c r="D572" s="4">
        <f t="shared" ca="1" si="73"/>
        <v>3.9</v>
      </c>
      <c r="E572" s="3">
        <f t="shared" ca="1" si="74"/>
        <v>9</v>
      </c>
      <c r="F572" s="3">
        <f t="shared" ca="1" si="75"/>
        <v>24</v>
      </c>
      <c r="G572" s="3">
        <f t="shared" ca="1" si="76"/>
        <v>79</v>
      </c>
      <c r="H572" s="3">
        <f t="shared" si="79"/>
        <v>0</v>
      </c>
      <c r="I572" s="3">
        <v>1</v>
      </c>
      <c r="J572" s="3">
        <v>73</v>
      </c>
      <c r="K572" s="23">
        <f t="shared" ca="1" si="77"/>
        <v>140.30769230769229</v>
      </c>
      <c r="L572" s="21">
        <f t="shared" ca="1" si="78"/>
        <v>34.200000000000003</v>
      </c>
    </row>
    <row r="573" spans="1:12">
      <c r="A573" s="3">
        <v>2</v>
      </c>
      <c r="B573" s="3">
        <v>24</v>
      </c>
      <c r="C573" s="3">
        <v>20</v>
      </c>
      <c r="D573" s="4">
        <f t="shared" ca="1" si="73"/>
        <v>3.3</v>
      </c>
      <c r="E573" s="3">
        <f t="shared" ca="1" si="74"/>
        <v>8</v>
      </c>
      <c r="F573" s="3">
        <f t="shared" ca="1" si="75"/>
        <v>17</v>
      </c>
      <c r="G573" s="3">
        <f t="shared" ca="1" si="76"/>
        <v>78</v>
      </c>
      <c r="H573" s="3">
        <f t="shared" si="79"/>
        <v>0</v>
      </c>
      <c r="I573" s="3">
        <v>-5</v>
      </c>
      <c r="J573" s="3">
        <v>73</v>
      </c>
      <c r="K573" s="23">
        <f t="shared" ca="1" si="77"/>
        <v>144.84848484848484</v>
      </c>
      <c r="L573" s="21">
        <f t="shared" ca="1" si="78"/>
        <v>20.8</v>
      </c>
    </row>
    <row r="574" spans="1:12">
      <c r="A574" s="3">
        <v>2</v>
      </c>
      <c r="B574" s="3">
        <v>24</v>
      </c>
      <c r="C574" s="3">
        <v>21</v>
      </c>
      <c r="D574" s="4">
        <f t="shared" ca="1" si="73"/>
        <v>3.4</v>
      </c>
      <c r="E574" s="3">
        <f t="shared" ca="1" si="74"/>
        <v>4</v>
      </c>
      <c r="F574" s="3">
        <f t="shared" ca="1" si="75"/>
        <v>18</v>
      </c>
      <c r="G574" s="3">
        <f t="shared" ca="1" si="76"/>
        <v>60</v>
      </c>
      <c r="H574" s="3">
        <f t="shared" si="79"/>
        <v>0</v>
      </c>
      <c r="I574" s="3">
        <v>-6</v>
      </c>
      <c r="J574" s="3">
        <v>73</v>
      </c>
      <c r="K574" s="23">
        <f t="shared" ca="1" si="77"/>
        <v>73.117647058823536</v>
      </c>
      <c r="L574" s="21">
        <f t="shared" ca="1" si="78"/>
        <v>9.6000000000000014</v>
      </c>
    </row>
    <row r="575" spans="1:12">
      <c r="A575" s="3">
        <v>2</v>
      </c>
      <c r="B575" s="3">
        <v>24</v>
      </c>
      <c r="C575" s="3">
        <v>22</v>
      </c>
      <c r="D575" s="4">
        <f t="shared" ca="1" si="73"/>
        <v>3.8</v>
      </c>
      <c r="E575" s="3">
        <f t="shared" ca="1" si="74"/>
        <v>5</v>
      </c>
      <c r="F575" s="3">
        <f t="shared" ca="1" si="75"/>
        <v>18</v>
      </c>
      <c r="G575" s="3">
        <f t="shared" ca="1" si="76"/>
        <v>64</v>
      </c>
      <c r="H575" s="3">
        <f t="shared" si="79"/>
        <v>0</v>
      </c>
      <c r="I575" s="3">
        <v>-8</v>
      </c>
      <c r="J575" s="3">
        <v>73</v>
      </c>
      <c r="K575" s="23">
        <f t="shared" ca="1" si="77"/>
        <v>84.14473684210526</v>
      </c>
      <c r="L575" s="21">
        <f t="shared" ca="1" si="78"/>
        <v>10</v>
      </c>
    </row>
    <row r="576" spans="1:12">
      <c r="A576" s="3">
        <v>2</v>
      </c>
      <c r="B576" s="3">
        <v>24</v>
      </c>
      <c r="C576" s="3">
        <v>23</v>
      </c>
      <c r="D576" s="4">
        <f t="shared" ca="1" si="73"/>
        <v>4.0999999999999996</v>
      </c>
      <c r="E576" s="3">
        <f t="shared" ca="1" si="74"/>
        <v>23</v>
      </c>
      <c r="F576" s="3">
        <f t="shared" ca="1" si="75"/>
        <v>17</v>
      </c>
      <c r="G576" s="3">
        <f t="shared" ca="1" si="76"/>
        <v>68</v>
      </c>
      <c r="H576" s="3">
        <f t="shared" si="79"/>
        <v>0</v>
      </c>
      <c r="I576" s="3">
        <v>-9</v>
      </c>
      <c r="J576" s="3">
        <v>73</v>
      </c>
      <c r="K576" s="23">
        <f t="shared" ca="1" si="77"/>
        <v>357.6219512195122</v>
      </c>
      <c r="L576" s="21">
        <f t="shared" ca="1" si="78"/>
        <v>41.4</v>
      </c>
    </row>
    <row r="577" spans="1:12">
      <c r="A577" s="3">
        <v>2</v>
      </c>
      <c r="B577" s="3">
        <v>24</v>
      </c>
      <c r="C577" s="3">
        <v>24</v>
      </c>
      <c r="D577" s="4">
        <f t="shared" ca="1" si="73"/>
        <v>3.4</v>
      </c>
      <c r="E577" s="3">
        <f t="shared" ca="1" si="74"/>
        <v>6</v>
      </c>
      <c r="F577" s="3">
        <f t="shared" ca="1" si="75"/>
        <v>19</v>
      </c>
      <c r="G577" s="3">
        <f t="shared" ca="1" si="76"/>
        <v>65</v>
      </c>
      <c r="H577" s="3">
        <f t="shared" si="79"/>
        <v>0</v>
      </c>
      <c r="I577" s="3">
        <v>-10</v>
      </c>
      <c r="J577" s="3">
        <v>73</v>
      </c>
      <c r="K577" s="23">
        <f t="shared" ca="1" si="77"/>
        <v>118.05882352941178</v>
      </c>
      <c r="L577" s="21">
        <f t="shared" ca="1" si="78"/>
        <v>9.6000000000000014</v>
      </c>
    </row>
    <row r="578" spans="1:12">
      <c r="A578" s="3">
        <v>2</v>
      </c>
      <c r="B578" s="3">
        <v>25</v>
      </c>
      <c r="C578" s="3">
        <v>1</v>
      </c>
      <c r="D578" s="4">
        <f t="shared" ca="1" si="73"/>
        <v>4</v>
      </c>
      <c r="E578" s="3">
        <f t="shared" ca="1" si="74"/>
        <v>11</v>
      </c>
      <c r="F578" s="3">
        <f t="shared" ca="1" si="75"/>
        <v>16</v>
      </c>
      <c r="G578" s="3">
        <f t="shared" ca="1" si="76"/>
        <v>61</v>
      </c>
      <c r="H578" s="3">
        <f>IF(C578&lt;7,0,IF(C578&gt;17,0,0.03*(10.2-ABS(C578-12))))</f>
        <v>0</v>
      </c>
      <c r="I578" s="3">
        <v>-12</v>
      </c>
      <c r="J578" s="3">
        <v>73</v>
      </c>
      <c r="K578" s="23">
        <f t="shared" ca="1" si="77"/>
        <v>181.77499999999998</v>
      </c>
      <c r="L578" s="21">
        <f t="shared" ca="1" si="78"/>
        <v>13.200000000000003</v>
      </c>
    </row>
    <row r="579" spans="1:12">
      <c r="A579" s="3">
        <v>2</v>
      </c>
      <c r="B579" s="3">
        <v>25</v>
      </c>
      <c r="C579" s="3">
        <v>2</v>
      </c>
      <c r="D579" s="4">
        <f t="shared" ref="D579:D642" ca="1" si="80">3.3+RANDBETWEEN(0,10)/10</f>
        <v>3.9</v>
      </c>
      <c r="E579" s="3">
        <f t="shared" ref="E579:E642" ca="1" si="81">RANDBETWEEN(1,30)</f>
        <v>2</v>
      </c>
      <c r="F579" s="3">
        <f t="shared" ref="F579:F642" ca="1" si="82">IF(C579&lt;=7,RANDBETWEEN(16,19),IF(C579&gt;=20,RANDBETWEEN(16,19),RANDBETWEEN(20,24)))</f>
        <v>19</v>
      </c>
      <c r="G579" s="3">
        <f t="shared" ref="G579:G642" ca="1" si="83">RANDBETWEEN(60,80)</f>
        <v>73</v>
      </c>
      <c r="H579" s="3">
        <f t="shared" ref="H579:H601" si="84">IF(C579&lt;7,0,IF(C579&gt;17,0,0.03*(10.2-ABS(C579-12))))</f>
        <v>0</v>
      </c>
      <c r="I579" s="3">
        <v>-12</v>
      </c>
      <c r="J579" s="3">
        <v>73</v>
      </c>
      <c r="K579" s="23">
        <f t="shared" ca="1" si="77"/>
        <v>35.128205128205131</v>
      </c>
      <c r="L579" s="21">
        <f t="shared" ca="1" si="78"/>
        <v>2.4000000000000004</v>
      </c>
    </row>
    <row r="580" spans="1:12">
      <c r="A580" s="3">
        <v>2</v>
      </c>
      <c r="B580" s="3">
        <v>25</v>
      </c>
      <c r="C580" s="3">
        <v>3</v>
      </c>
      <c r="D580" s="4">
        <f t="shared" ca="1" si="80"/>
        <v>3.5999999999999996</v>
      </c>
      <c r="E580" s="3">
        <f t="shared" ca="1" si="81"/>
        <v>5</v>
      </c>
      <c r="F580" s="3">
        <f t="shared" ca="1" si="82"/>
        <v>18</v>
      </c>
      <c r="G580" s="3">
        <f t="shared" ca="1" si="83"/>
        <v>78</v>
      </c>
      <c r="H580" s="3">
        <f t="shared" si="84"/>
        <v>0</v>
      </c>
      <c r="I580" s="3">
        <v>-11</v>
      </c>
      <c r="J580" s="3">
        <v>73</v>
      </c>
      <c r="K580" s="23">
        <f t="shared" ca="1" si="77"/>
        <v>92.708333333333343</v>
      </c>
      <c r="L580" s="21">
        <f t="shared" ca="1" si="78"/>
        <v>7.0000000000000009</v>
      </c>
    </row>
    <row r="581" spans="1:12">
      <c r="A581" s="3">
        <v>2</v>
      </c>
      <c r="B581" s="3">
        <v>25</v>
      </c>
      <c r="C581" s="3">
        <v>4</v>
      </c>
      <c r="D581" s="4">
        <f t="shared" ca="1" si="80"/>
        <v>3.6999999999999997</v>
      </c>
      <c r="E581" s="3">
        <f t="shared" ca="1" si="81"/>
        <v>27</v>
      </c>
      <c r="F581" s="3">
        <f t="shared" ca="1" si="82"/>
        <v>16</v>
      </c>
      <c r="G581" s="3">
        <f t="shared" ca="1" si="83"/>
        <v>60</v>
      </c>
      <c r="H581" s="3">
        <f t="shared" si="84"/>
        <v>0</v>
      </c>
      <c r="I581" s="3">
        <v>-10</v>
      </c>
      <c r="J581" s="3">
        <v>73</v>
      </c>
      <c r="K581" s="23">
        <f t="shared" ca="1" si="77"/>
        <v>468.12162162162173</v>
      </c>
      <c r="L581" s="21">
        <f t="shared" ca="1" si="78"/>
        <v>43.2</v>
      </c>
    </row>
    <row r="582" spans="1:12">
      <c r="A582" s="3">
        <v>2</v>
      </c>
      <c r="B582" s="3">
        <v>25</v>
      </c>
      <c r="C582" s="3">
        <v>5</v>
      </c>
      <c r="D582" s="4">
        <f t="shared" ca="1" si="80"/>
        <v>3.3</v>
      </c>
      <c r="E582" s="3">
        <f t="shared" ca="1" si="81"/>
        <v>10</v>
      </c>
      <c r="F582" s="3">
        <f t="shared" ca="1" si="82"/>
        <v>17</v>
      </c>
      <c r="G582" s="3">
        <f t="shared" ca="1" si="83"/>
        <v>68</v>
      </c>
      <c r="H582" s="3">
        <f t="shared" si="84"/>
        <v>0</v>
      </c>
      <c r="I582" s="3">
        <v>-8</v>
      </c>
      <c r="J582" s="3">
        <v>73</v>
      </c>
      <c r="K582" s="23">
        <f t="shared" ca="1" si="77"/>
        <v>190.15151515151516</v>
      </c>
      <c r="L582" s="21">
        <f t="shared" ca="1" si="78"/>
        <v>20</v>
      </c>
    </row>
    <row r="583" spans="1:12">
      <c r="A583" s="3">
        <v>2</v>
      </c>
      <c r="B583" s="3">
        <v>25</v>
      </c>
      <c r="C583" s="3">
        <v>6</v>
      </c>
      <c r="D583" s="4">
        <f t="shared" ca="1" si="80"/>
        <v>3.4</v>
      </c>
      <c r="E583" s="3">
        <f t="shared" ca="1" si="81"/>
        <v>4</v>
      </c>
      <c r="F583" s="3">
        <f t="shared" ca="1" si="82"/>
        <v>18</v>
      </c>
      <c r="G583" s="3">
        <f t="shared" ca="1" si="83"/>
        <v>79</v>
      </c>
      <c r="H583" s="3">
        <f t="shared" si="84"/>
        <v>0</v>
      </c>
      <c r="I583" s="3">
        <v>-8</v>
      </c>
      <c r="J583" s="3">
        <v>73</v>
      </c>
      <c r="K583" s="23">
        <f t="shared" ca="1" si="77"/>
        <v>75.058823529411768</v>
      </c>
      <c r="L583" s="21">
        <f t="shared" ca="1" si="78"/>
        <v>8</v>
      </c>
    </row>
    <row r="584" spans="1:12">
      <c r="A584" s="3">
        <v>2</v>
      </c>
      <c r="B584" s="3">
        <v>25</v>
      </c>
      <c r="C584" s="3">
        <v>7</v>
      </c>
      <c r="D584" s="4">
        <f t="shared" ca="1" si="80"/>
        <v>3.9</v>
      </c>
      <c r="E584" s="3">
        <f t="shared" ca="1" si="81"/>
        <v>15</v>
      </c>
      <c r="F584" s="3">
        <f t="shared" ca="1" si="82"/>
        <v>17</v>
      </c>
      <c r="G584" s="3">
        <f t="shared" ca="1" si="83"/>
        <v>70</v>
      </c>
      <c r="H584" s="3">
        <f t="shared" si="84"/>
        <v>0.15599999999999997</v>
      </c>
      <c r="I584" s="3">
        <v>-4</v>
      </c>
      <c r="J584" s="3">
        <v>73</v>
      </c>
      <c r="K584" s="23">
        <f t="shared" ca="1" si="77"/>
        <v>210.57692307692309</v>
      </c>
      <c r="L584" s="21">
        <f t="shared" ca="1" si="78"/>
        <v>42.000000000000007</v>
      </c>
    </row>
    <row r="585" spans="1:12">
      <c r="A585" s="3">
        <v>2</v>
      </c>
      <c r="B585" s="3">
        <v>25</v>
      </c>
      <c r="C585" s="3">
        <v>8</v>
      </c>
      <c r="D585" s="4">
        <f t="shared" ca="1" si="80"/>
        <v>3.5</v>
      </c>
      <c r="E585" s="3">
        <f t="shared" ca="1" si="81"/>
        <v>12</v>
      </c>
      <c r="F585" s="3">
        <f t="shared" ca="1" si="82"/>
        <v>23</v>
      </c>
      <c r="G585" s="3">
        <f t="shared" ca="1" si="83"/>
        <v>77</v>
      </c>
      <c r="H585" s="3">
        <f t="shared" si="84"/>
        <v>0.18599999999999997</v>
      </c>
      <c r="I585" s="3">
        <v>-3</v>
      </c>
      <c r="J585" s="3">
        <v>73</v>
      </c>
      <c r="K585" s="23">
        <f t="shared" ca="1" si="77"/>
        <v>202.45714285714286</v>
      </c>
      <c r="L585" s="21">
        <f t="shared" ca="1" si="78"/>
        <v>36</v>
      </c>
    </row>
    <row r="586" spans="1:12">
      <c r="A586" s="3">
        <v>2</v>
      </c>
      <c r="B586" s="3">
        <v>25</v>
      </c>
      <c r="C586" s="3">
        <v>9</v>
      </c>
      <c r="D586" s="4">
        <f t="shared" ca="1" si="80"/>
        <v>3.5</v>
      </c>
      <c r="E586" s="3">
        <f t="shared" ca="1" si="81"/>
        <v>3</v>
      </c>
      <c r="F586" s="3">
        <f t="shared" ca="1" si="82"/>
        <v>21</v>
      </c>
      <c r="G586" s="3">
        <f t="shared" ca="1" si="83"/>
        <v>74</v>
      </c>
      <c r="H586" s="3">
        <f t="shared" si="84"/>
        <v>0.21599999999999997</v>
      </c>
      <c r="I586" s="3">
        <v>0</v>
      </c>
      <c r="J586" s="3">
        <v>73</v>
      </c>
      <c r="K586" s="23">
        <f t="shared" ca="1" si="77"/>
        <v>45.557142857142857</v>
      </c>
      <c r="L586" s="21">
        <f t="shared" ca="1" si="78"/>
        <v>10.8</v>
      </c>
    </row>
    <row r="587" spans="1:12">
      <c r="A587" s="3">
        <v>2</v>
      </c>
      <c r="B587" s="3">
        <v>25</v>
      </c>
      <c r="C587" s="3">
        <v>10</v>
      </c>
      <c r="D587" s="4">
        <f t="shared" ca="1" si="80"/>
        <v>3.6999999999999997</v>
      </c>
      <c r="E587" s="3">
        <f t="shared" ca="1" si="81"/>
        <v>19</v>
      </c>
      <c r="F587" s="3">
        <f t="shared" ca="1" si="82"/>
        <v>21</v>
      </c>
      <c r="G587" s="3">
        <f t="shared" ca="1" si="83"/>
        <v>77</v>
      </c>
      <c r="H587" s="3">
        <f t="shared" si="84"/>
        <v>0.24599999999999997</v>
      </c>
      <c r="I587" s="3">
        <v>1</v>
      </c>
      <c r="J587" s="3">
        <v>73</v>
      </c>
      <c r="K587" s="23">
        <f t="shared" ca="1" si="77"/>
        <v>264.71621621621625</v>
      </c>
      <c r="L587" s="21">
        <f t="shared" ca="1" si="78"/>
        <v>72.2</v>
      </c>
    </row>
    <row r="588" spans="1:12">
      <c r="A588" s="3">
        <v>2</v>
      </c>
      <c r="B588" s="3">
        <v>25</v>
      </c>
      <c r="C588" s="3">
        <v>11</v>
      </c>
      <c r="D588" s="4">
        <f t="shared" ca="1" si="80"/>
        <v>3.8</v>
      </c>
      <c r="E588" s="3">
        <f t="shared" ca="1" si="81"/>
        <v>12</v>
      </c>
      <c r="F588" s="3">
        <f t="shared" ca="1" si="82"/>
        <v>23</v>
      </c>
      <c r="G588" s="3">
        <f t="shared" ca="1" si="83"/>
        <v>67</v>
      </c>
      <c r="H588" s="3">
        <f t="shared" si="84"/>
        <v>0.27599999999999997</v>
      </c>
      <c r="I588" s="3">
        <v>3</v>
      </c>
      <c r="J588" s="3">
        <v>73</v>
      </c>
      <c r="K588" s="23">
        <f t="shared" ca="1" si="77"/>
        <v>160.73684210526315</v>
      </c>
      <c r="L588" s="21">
        <f t="shared" ca="1" si="78"/>
        <v>50.400000000000006</v>
      </c>
    </row>
    <row r="589" spans="1:12">
      <c r="A589" s="3">
        <v>2</v>
      </c>
      <c r="B589" s="3">
        <v>25</v>
      </c>
      <c r="C589" s="3">
        <v>12</v>
      </c>
      <c r="D589" s="4">
        <f t="shared" ca="1" si="80"/>
        <v>4.2</v>
      </c>
      <c r="E589" s="3">
        <f t="shared" ca="1" si="81"/>
        <v>30</v>
      </c>
      <c r="F589" s="3">
        <f t="shared" ca="1" si="82"/>
        <v>20</v>
      </c>
      <c r="G589" s="3">
        <f t="shared" ca="1" si="83"/>
        <v>60</v>
      </c>
      <c r="H589" s="3">
        <f t="shared" si="84"/>
        <v>0.30599999999999999</v>
      </c>
      <c r="I589" s="3">
        <v>5</v>
      </c>
      <c r="J589" s="3">
        <v>73</v>
      </c>
      <c r="K589" s="23">
        <f t="shared" ca="1" si="77"/>
        <v>325</v>
      </c>
      <c r="L589" s="21">
        <f t="shared" ca="1" si="78"/>
        <v>138.00000000000003</v>
      </c>
    </row>
    <row r="590" spans="1:12">
      <c r="A590" s="3">
        <v>2</v>
      </c>
      <c r="B590" s="3">
        <v>25</v>
      </c>
      <c r="C590" s="3">
        <v>13</v>
      </c>
      <c r="D590" s="4">
        <f t="shared" ca="1" si="80"/>
        <v>3.8</v>
      </c>
      <c r="E590" s="3">
        <f t="shared" ca="1" si="81"/>
        <v>5</v>
      </c>
      <c r="F590" s="3">
        <f t="shared" ca="1" si="82"/>
        <v>23</v>
      </c>
      <c r="G590" s="3">
        <f t="shared" ca="1" si="83"/>
        <v>69</v>
      </c>
      <c r="H590" s="3">
        <f t="shared" si="84"/>
        <v>0.27599999999999997</v>
      </c>
      <c r="I590" s="3">
        <v>6</v>
      </c>
      <c r="J590" s="3">
        <v>73</v>
      </c>
      <c r="K590" s="23">
        <f t="shared" ca="1" si="77"/>
        <v>62.894736842105274</v>
      </c>
      <c r="L590" s="21">
        <f t="shared" ca="1" si="78"/>
        <v>24.000000000000004</v>
      </c>
    </row>
    <row r="591" spans="1:12">
      <c r="A591" s="3">
        <v>2</v>
      </c>
      <c r="B591" s="3">
        <v>25</v>
      </c>
      <c r="C591" s="3">
        <v>14</v>
      </c>
      <c r="D591" s="4">
        <f t="shared" ca="1" si="80"/>
        <v>3.4</v>
      </c>
      <c r="E591" s="3">
        <f t="shared" ca="1" si="81"/>
        <v>7</v>
      </c>
      <c r="F591" s="3">
        <f t="shared" ca="1" si="82"/>
        <v>20</v>
      </c>
      <c r="G591" s="3">
        <f t="shared" ca="1" si="83"/>
        <v>68</v>
      </c>
      <c r="H591" s="3">
        <f t="shared" si="84"/>
        <v>0.24599999999999997</v>
      </c>
      <c r="I591" s="3">
        <v>8</v>
      </c>
      <c r="J591" s="3">
        <v>73</v>
      </c>
      <c r="K591" s="23">
        <f t="shared" ca="1" si="77"/>
        <v>89.764705882352942</v>
      </c>
      <c r="L591" s="21">
        <f t="shared" ca="1" si="78"/>
        <v>36.4</v>
      </c>
    </row>
    <row r="592" spans="1:12">
      <c r="A592" s="3">
        <v>2</v>
      </c>
      <c r="B592" s="3">
        <v>25</v>
      </c>
      <c r="C592" s="3">
        <v>15</v>
      </c>
      <c r="D592" s="4">
        <f t="shared" ca="1" si="80"/>
        <v>3.5</v>
      </c>
      <c r="E592" s="3">
        <f t="shared" ca="1" si="81"/>
        <v>9</v>
      </c>
      <c r="F592" s="3">
        <f t="shared" ca="1" si="82"/>
        <v>21</v>
      </c>
      <c r="G592" s="3">
        <f t="shared" ca="1" si="83"/>
        <v>73</v>
      </c>
      <c r="H592" s="3">
        <f t="shared" si="84"/>
        <v>0.21599999999999997</v>
      </c>
      <c r="I592" s="3">
        <v>8</v>
      </c>
      <c r="J592" s="3">
        <v>73</v>
      </c>
      <c r="K592" s="23">
        <f t="shared" ca="1" si="77"/>
        <v>115.97142857142858</v>
      </c>
      <c r="L592" s="21">
        <f t="shared" ca="1" si="78"/>
        <v>46.800000000000004</v>
      </c>
    </row>
    <row r="593" spans="1:12">
      <c r="A593" s="3">
        <v>2</v>
      </c>
      <c r="B593" s="3">
        <v>25</v>
      </c>
      <c r="C593" s="3">
        <v>16</v>
      </c>
      <c r="D593" s="4">
        <f t="shared" ca="1" si="80"/>
        <v>3.6999999999999997</v>
      </c>
      <c r="E593" s="3">
        <f t="shared" ca="1" si="81"/>
        <v>27</v>
      </c>
      <c r="F593" s="3">
        <f t="shared" ca="1" si="82"/>
        <v>20</v>
      </c>
      <c r="G593" s="3">
        <f t="shared" ca="1" si="83"/>
        <v>66</v>
      </c>
      <c r="H593" s="3">
        <f t="shared" si="84"/>
        <v>0.18599999999999997</v>
      </c>
      <c r="I593" s="3">
        <v>8</v>
      </c>
      <c r="J593" s="3">
        <v>73</v>
      </c>
      <c r="K593" s="23">
        <f t="shared" ca="1" si="77"/>
        <v>329.83783783783787</v>
      </c>
      <c r="L593" s="21">
        <f t="shared" ca="1" si="78"/>
        <v>140.4</v>
      </c>
    </row>
    <row r="594" spans="1:12">
      <c r="A594" s="3">
        <v>2</v>
      </c>
      <c r="B594" s="3">
        <v>25</v>
      </c>
      <c r="C594" s="3">
        <v>17</v>
      </c>
      <c r="D594" s="4">
        <f t="shared" ca="1" si="80"/>
        <v>3.6999999999999997</v>
      </c>
      <c r="E594" s="3">
        <f t="shared" ca="1" si="81"/>
        <v>24</v>
      </c>
      <c r="F594" s="3">
        <f t="shared" ca="1" si="82"/>
        <v>22</v>
      </c>
      <c r="G594" s="3">
        <f t="shared" ca="1" si="83"/>
        <v>64</v>
      </c>
      <c r="H594" s="3">
        <f t="shared" si="84"/>
        <v>0.15599999999999997</v>
      </c>
      <c r="I594" s="3">
        <v>5</v>
      </c>
      <c r="J594" s="3">
        <v>73</v>
      </c>
      <c r="K594" s="23">
        <f t="shared" ca="1" si="77"/>
        <v>331.13513513513516</v>
      </c>
      <c r="L594" s="21">
        <f t="shared" ca="1" si="78"/>
        <v>110.4</v>
      </c>
    </row>
    <row r="595" spans="1:12">
      <c r="A595" s="3">
        <v>2</v>
      </c>
      <c r="B595" s="3">
        <v>25</v>
      </c>
      <c r="C595" s="3">
        <v>18</v>
      </c>
      <c r="D595" s="4">
        <f t="shared" ca="1" si="80"/>
        <v>3.5</v>
      </c>
      <c r="E595" s="3">
        <f t="shared" ca="1" si="81"/>
        <v>14</v>
      </c>
      <c r="F595" s="3">
        <f t="shared" ca="1" si="82"/>
        <v>21</v>
      </c>
      <c r="G595" s="3">
        <f t="shared" ca="1" si="83"/>
        <v>62</v>
      </c>
      <c r="H595" s="3">
        <f t="shared" si="84"/>
        <v>0</v>
      </c>
      <c r="I595" s="3">
        <v>2</v>
      </c>
      <c r="J595" s="3">
        <v>73</v>
      </c>
      <c r="K595" s="23">
        <f t="shared" ca="1" si="77"/>
        <v>228.2</v>
      </c>
      <c r="L595" s="21">
        <f t="shared" ca="1" si="78"/>
        <v>56</v>
      </c>
    </row>
    <row r="596" spans="1:12">
      <c r="A596" s="3">
        <v>2</v>
      </c>
      <c r="B596" s="3">
        <v>25</v>
      </c>
      <c r="C596" s="3">
        <v>19</v>
      </c>
      <c r="D596" s="4">
        <f t="shared" ca="1" si="80"/>
        <v>4</v>
      </c>
      <c r="E596" s="3">
        <f t="shared" ca="1" si="81"/>
        <v>10</v>
      </c>
      <c r="F596" s="3">
        <f t="shared" ca="1" si="82"/>
        <v>23</v>
      </c>
      <c r="G596" s="3">
        <f t="shared" ca="1" si="83"/>
        <v>64</v>
      </c>
      <c r="H596" s="3">
        <f t="shared" si="84"/>
        <v>0</v>
      </c>
      <c r="I596" s="3">
        <v>1</v>
      </c>
      <c r="J596" s="3">
        <v>73</v>
      </c>
      <c r="K596" s="23">
        <f t="shared" ca="1" si="77"/>
        <v>149.875</v>
      </c>
      <c r="L596" s="21">
        <f t="shared" ca="1" si="78"/>
        <v>38</v>
      </c>
    </row>
    <row r="597" spans="1:12">
      <c r="A597" s="3">
        <v>2</v>
      </c>
      <c r="B597" s="3">
        <v>25</v>
      </c>
      <c r="C597" s="3">
        <v>20</v>
      </c>
      <c r="D597" s="4">
        <f t="shared" ca="1" si="80"/>
        <v>3.9</v>
      </c>
      <c r="E597" s="3">
        <f t="shared" ca="1" si="81"/>
        <v>18</v>
      </c>
      <c r="F597" s="3">
        <f t="shared" ca="1" si="82"/>
        <v>18</v>
      </c>
      <c r="G597" s="3">
        <f t="shared" ca="1" si="83"/>
        <v>68</v>
      </c>
      <c r="H597" s="3">
        <f t="shared" si="84"/>
        <v>0</v>
      </c>
      <c r="I597" s="3">
        <v>-5</v>
      </c>
      <c r="J597" s="3">
        <v>73</v>
      </c>
      <c r="K597" s="23">
        <f t="shared" ca="1" si="77"/>
        <v>280.38461538461542</v>
      </c>
      <c r="L597" s="21">
        <f t="shared" ca="1" si="78"/>
        <v>46.800000000000004</v>
      </c>
    </row>
    <row r="598" spans="1:12">
      <c r="A598" s="3">
        <v>2</v>
      </c>
      <c r="B598" s="3">
        <v>25</v>
      </c>
      <c r="C598" s="3">
        <v>21</v>
      </c>
      <c r="D598" s="4">
        <f t="shared" ca="1" si="80"/>
        <v>4.3</v>
      </c>
      <c r="E598" s="3">
        <f t="shared" ca="1" si="81"/>
        <v>9</v>
      </c>
      <c r="F598" s="3">
        <f t="shared" ca="1" si="82"/>
        <v>17</v>
      </c>
      <c r="G598" s="3">
        <f t="shared" ca="1" si="83"/>
        <v>74</v>
      </c>
      <c r="H598" s="3">
        <f t="shared" si="84"/>
        <v>0</v>
      </c>
      <c r="I598" s="3">
        <v>-6</v>
      </c>
      <c r="J598" s="3">
        <v>73</v>
      </c>
      <c r="K598" s="23">
        <f t="shared" ca="1" si="77"/>
        <v>126.73255813953487</v>
      </c>
      <c r="L598" s="21">
        <f t="shared" ca="1" si="78"/>
        <v>21.6</v>
      </c>
    </row>
    <row r="599" spans="1:12">
      <c r="A599" s="3">
        <v>2</v>
      </c>
      <c r="B599" s="3">
        <v>25</v>
      </c>
      <c r="C599" s="3">
        <v>22</v>
      </c>
      <c r="D599" s="4">
        <f t="shared" ca="1" si="80"/>
        <v>3.3</v>
      </c>
      <c r="E599" s="3">
        <f t="shared" ca="1" si="81"/>
        <v>6</v>
      </c>
      <c r="F599" s="3">
        <f t="shared" ca="1" si="82"/>
        <v>17</v>
      </c>
      <c r="G599" s="3">
        <f t="shared" ca="1" si="83"/>
        <v>67</v>
      </c>
      <c r="H599" s="3">
        <f t="shared" si="84"/>
        <v>0</v>
      </c>
      <c r="I599" s="3">
        <v>-8</v>
      </c>
      <c r="J599" s="3">
        <v>73</v>
      </c>
      <c r="K599" s="23">
        <f t="shared" ca="1" si="77"/>
        <v>114.18181818181817</v>
      </c>
      <c r="L599" s="21">
        <f t="shared" ca="1" si="78"/>
        <v>12</v>
      </c>
    </row>
    <row r="600" spans="1:12">
      <c r="A600" s="3">
        <v>2</v>
      </c>
      <c r="B600" s="3">
        <v>25</v>
      </c>
      <c r="C600" s="3">
        <v>23</v>
      </c>
      <c r="D600" s="4">
        <f t="shared" ca="1" si="80"/>
        <v>3.5</v>
      </c>
      <c r="E600" s="3">
        <f t="shared" ca="1" si="81"/>
        <v>10</v>
      </c>
      <c r="F600" s="3">
        <f t="shared" ca="1" si="82"/>
        <v>17</v>
      </c>
      <c r="G600" s="3">
        <f t="shared" ca="1" si="83"/>
        <v>78</v>
      </c>
      <c r="H600" s="3">
        <f t="shared" si="84"/>
        <v>0</v>
      </c>
      <c r="I600" s="3">
        <v>-9</v>
      </c>
      <c r="J600" s="3">
        <v>73</v>
      </c>
      <c r="K600" s="23">
        <f t="shared" ca="1" si="77"/>
        <v>182.14285714285714</v>
      </c>
      <c r="L600" s="21">
        <f t="shared" ca="1" si="78"/>
        <v>18</v>
      </c>
    </row>
    <row r="601" spans="1:12">
      <c r="A601" s="3">
        <v>2</v>
      </c>
      <c r="B601" s="3">
        <v>25</v>
      </c>
      <c r="C601" s="3">
        <v>24</v>
      </c>
      <c r="D601" s="4">
        <f t="shared" ca="1" si="80"/>
        <v>3.4</v>
      </c>
      <c r="E601" s="3">
        <f t="shared" ca="1" si="81"/>
        <v>29</v>
      </c>
      <c r="F601" s="3">
        <f t="shared" ca="1" si="82"/>
        <v>16</v>
      </c>
      <c r="G601" s="3">
        <f t="shared" ca="1" si="83"/>
        <v>76</v>
      </c>
      <c r="H601" s="3">
        <f t="shared" si="84"/>
        <v>0</v>
      </c>
      <c r="I601" s="3">
        <v>-10</v>
      </c>
      <c r="J601" s="3">
        <v>73</v>
      </c>
      <c r="K601" s="23">
        <f t="shared" ca="1" si="77"/>
        <v>542.89705882352939</v>
      </c>
      <c r="L601" s="21">
        <f t="shared" ca="1" si="78"/>
        <v>46.400000000000006</v>
      </c>
    </row>
    <row r="602" spans="1:12">
      <c r="A602" s="3">
        <v>2</v>
      </c>
      <c r="B602" s="3">
        <v>26</v>
      </c>
      <c r="C602" s="3">
        <v>1</v>
      </c>
      <c r="D602" s="4">
        <f t="shared" ca="1" si="80"/>
        <v>3.6999999999999997</v>
      </c>
      <c r="E602" s="3">
        <f t="shared" ca="1" si="81"/>
        <v>4</v>
      </c>
      <c r="F602" s="3">
        <f t="shared" ca="1" si="82"/>
        <v>17</v>
      </c>
      <c r="G602" s="3">
        <f t="shared" ca="1" si="83"/>
        <v>67</v>
      </c>
      <c r="H602" s="3">
        <f>IF(C602&lt;7,0,IF(C602&gt;17,0,0.03*(10.2-ABS(C602-12))))</f>
        <v>0</v>
      </c>
      <c r="I602" s="3">
        <v>-12</v>
      </c>
      <c r="J602" s="3">
        <v>73</v>
      </c>
      <c r="K602" s="23">
        <f t="shared" ca="1" si="77"/>
        <v>72.216216216216225</v>
      </c>
      <c r="L602" s="21">
        <f t="shared" ca="1" si="78"/>
        <v>4.8000000000000007</v>
      </c>
    </row>
    <row r="603" spans="1:12">
      <c r="A603" s="3">
        <v>2</v>
      </c>
      <c r="B603" s="3">
        <v>26</v>
      </c>
      <c r="C603" s="3">
        <v>2</v>
      </c>
      <c r="D603" s="4">
        <f t="shared" ca="1" si="80"/>
        <v>3.4</v>
      </c>
      <c r="E603" s="3">
        <f t="shared" ca="1" si="81"/>
        <v>30</v>
      </c>
      <c r="F603" s="3">
        <f t="shared" ca="1" si="82"/>
        <v>18</v>
      </c>
      <c r="G603" s="3">
        <f t="shared" ca="1" si="83"/>
        <v>67</v>
      </c>
      <c r="H603" s="3">
        <f t="shared" ref="H603:H625" si="85">IF(C603&lt;7,0,IF(C603&gt;17,0,0.03*(10.2-ABS(C603-12))))</f>
        <v>0</v>
      </c>
      <c r="I603" s="3">
        <v>-12</v>
      </c>
      <c r="J603" s="3">
        <v>73</v>
      </c>
      <c r="K603" s="23">
        <f t="shared" ca="1" si="77"/>
        <v>598.23529411764707</v>
      </c>
      <c r="L603" s="21">
        <f t="shared" ca="1" si="78"/>
        <v>36.000000000000007</v>
      </c>
    </row>
    <row r="604" spans="1:12">
      <c r="A604" s="3">
        <v>2</v>
      </c>
      <c r="B604" s="3">
        <v>26</v>
      </c>
      <c r="C604" s="3">
        <v>3</v>
      </c>
      <c r="D604" s="4">
        <f t="shared" ca="1" si="80"/>
        <v>3.3</v>
      </c>
      <c r="E604" s="3">
        <f t="shared" ca="1" si="81"/>
        <v>8</v>
      </c>
      <c r="F604" s="3">
        <f t="shared" ca="1" si="82"/>
        <v>19</v>
      </c>
      <c r="G604" s="3">
        <f t="shared" ca="1" si="83"/>
        <v>66</v>
      </c>
      <c r="H604" s="3">
        <f t="shared" si="85"/>
        <v>0</v>
      </c>
      <c r="I604" s="3">
        <v>-11</v>
      </c>
      <c r="J604" s="3">
        <v>73</v>
      </c>
      <c r="K604" s="23">
        <f t="shared" ca="1" si="77"/>
        <v>164.48484848484847</v>
      </c>
      <c r="L604" s="21">
        <f t="shared" ca="1" si="78"/>
        <v>11.200000000000001</v>
      </c>
    </row>
    <row r="605" spans="1:12">
      <c r="A605" s="3">
        <v>2</v>
      </c>
      <c r="B605" s="3">
        <v>26</v>
      </c>
      <c r="C605" s="3">
        <v>4</v>
      </c>
      <c r="D605" s="4">
        <f t="shared" ca="1" si="80"/>
        <v>4.3</v>
      </c>
      <c r="E605" s="3">
        <f t="shared" ca="1" si="81"/>
        <v>3</v>
      </c>
      <c r="F605" s="3">
        <f t="shared" ca="1" si="82"/>
        <v>18</v>
      </c>
      <c r="G605" s="3">
        <f t="shared" ca="1" si="83"/>
        <v>78</v>
      </c>
      <c r="H605" s="3">
        <f t="shared" si="85"/>
        <v>0</v>
      </c>
      <c r="I605" s="3">
        <v>-10</v>
      </c>
      <c r="J605" s="3">
        <v>73</v>
      </c>
      <c r="K605" s="23">
        <f t="shared" ca="1" si="77"/>
        <v>45.872093023255815</v>
      </c>
      <c r="L605" s="21">
        <f t="shared" ca="1" si="78"/>
        <v>4.8000000000000007</v>
      </c>
    </row>
    <row r="606" spans="1:12">
      <c r="A606" s="3">
        <v>2</v>
      </c>
      <c r="B606" s="3">
        <v>26</v>
      </c>
      <c r="C606" s="3">
        <v>5</v>
      </c>
      <c r="D606" s="4">
        <f t="shared" ca="1" si="80"/>
        <v>4.2</v>
      </c>
      <c r="E606" s="3">
        <f t="shared" ca="1" si="81"/>
        <v>28</v>
      </c>
      <c r="F606" s="3">
        <f t="shared" ca="1" si="82"/>
        <v>17</v>
      </c>
      <c r="G606" s="3">
        <f t="shared" ca="1" si="83"/>
        <v>76</v>
      </c>
      <c r="H606" s="3">
        <f t="shared" si="85"/>
        <v>0</v>
      </c>
      <c r="I606" s="3">
        <v>-8</v>
      </c>
      <c r="J606" s="3">
        <v>73</v>
      </c>
      <c r="K606" s="23">
        <f t="shared" ca="1" si="77"/>
        <v>417.66666666666669</v>
      </c>
      <c r="L606" s="21">
        <f t="shared" ca="1" si="78"/>
        <v>56</v>
      </c>
    </row>
    <row r="607" spans="1:12">
      <c r="A607" s="3">
        <v>2</v>
      </c>
      <c r="B607" s="3">
        <v>26</v>
      </c>
      <c r="C607" s="3">
        <v>6</v>
      </c>
      <c r="D607" s="4">
        <f t="shared" ca="1" si="80"/>
        <v>3.9</v>
      </c>
      <c r="E607" s="3">
        <f t="shared" ca="1" si="81"/>
        <v>29</v>
      </c>
      <c r="F607" s="3">
        <f t="shared" ca="1" si="82"/>
        <v>17</v>
      </c>
      <c r="G607" s="3">
        <f t="shared" ca="1" si="83"/>
        <v>73</v>
      </c>
      <c r="H607" s="3">
        <f t="shared" si="85"/>
        <v>0</v>
      </c>
      <c r="I607" s="3">
        <v>-8</v>
      </c>
      <c r="J607" s="3">
        <v>73</v>
      </c>
      <c r="K607" s="23">
        <f t="shared" ca="1" si="77"/>
        <v>464.74358974358978</v>
      </c>
      <c r="L607" s="21">
        <f t="shared" ca="1" si="78"/>
        <v>58</v>
      </c>
    </row>
    <row r="608" spans="1:12">
      <c r="A608" s="3">
        <v>2</v>
      </c>
      <c r="B608" s="3">
        <v>26</v>
      </c>
      <c r="C608" s="3">
        <v>7</v>
      </c>
      <c r="D608" s="4">
        <f t="shared" ca="1" si="80"/>
        <v>4.0999999999999996</v>
      </c>
      <c r="E608" s="3">
        <f t="shared" ca="1" si="81"/>
        <v>8</v>
      </c>
      <c r="F608" s="3">
        <f t="shared" ca="1" si="82"/>
        <v>18</v>
      </c>
      <c r="G608" s="3">
        <f t="shared" ca="1" si="83"/>
        <v>60</v>
      </c>
      <c r="H608" s="3">
        <f t="shared" si="85"/>
        <v>0.15599999999999997</v>
      </c>
      <c r="I608" s="3">
        <v>-4</v>
      </c>
      <c r="J608" s="3">
        <v>73</v>
      </c>
      <c r="K608" s="23">
        <f t="shared" ca="1" si="77"/>
        <v>109.75609756097562</v>
      </c>
      <c r="L608" s="21">
        <f t="shared" ca="1" si="78"/>
        <v>22.400000000000002</v>
      </c>
    </row>
    <row r="609" spans="1:12">
      <c r="A609" s="3">
        <v>2</v>
      </c>
      <c r="B609" s="3">
        <v>26</v>
      </c>
      <c r="C609" s="3">
        <v>8</v>
      </c>
      <c r="D609" s="4">
        <f t="shared" ca="1" si="80"/>
        <v>3.5</v>
      </c>
      <c r="E609" s="3">
        <f t="shared" ca="1" si="81"/>
        <v>24</v>
      </c>
      <c r="F609" s="3">
        <f t="shared" ca="1" si="82"/>
        <v>23</v>
      </c>
      <c r="G609" s="3">
        <f t="shared" ca="1" si="83"/>
        <v>76</v>
      </c>
      <c r="H609" s="3">
        <f t="shared" si="85"/>
        <v>0.18599999999999997</v>
      </c>
      <c r="I609" s="3">
        <v>-3</v>
      </c>
      <c r="J609" s="3">
        <v>73</v>
      </c>
      <c r="K609" s="23">
        <f t="shared" ca="1" si="77"/>
        <v>404.57142857142856</v>
      </c>
      <c r="L609" s="21">
        <f t="shared" ca="1" si="78"/>
        <v>72</v>
      </c>
    </row>
    <row r="610" spans="1:12">
      <c r="A610" s="3">
        <v>2</v>
      </c>
      <c r="B610" s="3">
        <v>26</v>
      </c>
      <c r="C610" s="3">
        <v>9</v>
      </c>
      <c r="D610" s="4">
        <f t="shared" ca="1" si="80"/>
        <v>4.2</v>
      </c>
      <c r="E610" s="3">
        <f t="shared" ca="1" si="81"/>
        <v>22</v>
      </c>
      <c r="F610" s="3">
        <f t="shared" ca="1" si="82"/>
        <v>23</v>
      </c>
      <c r="G610" s="3">
        <f t="shared" ca="1" si="83"/>
        <v>69</v>
      </c>
      <c r="H610" s="3">
        <f t="shared" si="85"/>
        <v>0.21599999999999997</v>
      </c>
      <c r="I610" s="3">
        <v>0</v>
      </c>
      <c r="J610" s="3">
        <v>73</v>
      </c>
      <c r="K610" s="23">
        <f t="shared" ca="1" si="77"/>
        <v>289.66666666666669</v>
      </c>
      <c r="L610" s="21">
        <f t="shared" ca="1" si="78"/>
        <v>79.2</v>
      </c>
    </row>
    <row r="611" spans="1:12">
      <c r="A611" s="3">
        <v>2</v>
      </c>
      <c r="B611" s="3">
        <v>26</v>
      </c>
      <c r="C611" s="3">
        <v>10</v>
      </c>
      <c r="D611" s="4">
        <f t="shared" ca="1" si="80"/>
        <v>3.3</v>
      </c>
      <c r="E611" s="3">
        <f t="shared" ca="1" si="81"/>
        <v>29</v>
      </c>
      <c r="F611" s="3">
        <f t="shared" ca="1" si="82"/>
        <v>23</v>
      </c>
      <c r="G611" s="3">
        <f t="shared" ca="1" si="83"/>
        <v>75</v>
      </c>
      <c r="H611" s="3">
        <f t="shared" si="85"/>
        <v>0.24599999999999997</v>
      </c>
      <c r="I611" s="3">
        <v>1</v>
      </c>
      <c r="J611" s="3">
        <v>73</v>
      </c>
      <c r="K611" s="23">
        <f t="shared" ca="1" si="77"/>
        <v>469.7121212121213</v>
      </c>
      <c r="L611" s="21">
        <f t="shared" ca="1" si="78"/>
        <v>110.2</v>
      </c>
    </row>
    <row r="612" spans="1:12">
      <c r="A612" s="3">
        <v>2</v>
      </c>
      <c r="B612" s="3">
        <v>26</v>
      </c>
      <c r="C612" s="3">
        <v>11</v>
      </c>
      <c r="D612" s="4">
        <f t="shared" ca="1" si="80"/>
        <v>3.4</v>
      </c>
      <c r="E612" s="3">
        <f t="shared" ca="1" si="81"/>
        <v>25</v>
      </c>
      <c r="F612" s="3">
        <f t="shared" ca="1" si="82"/>
        <v>21</v>
      </c>
      <c r="G612" s="3">
        <f t="shared" ca="1" si="83"/>
        <v>73</v>
      </c>
      <c r="H612" s="3">
        <f t="shared" si="85"/>
        <v>0.27599999999999997</v>
      </c>
      <c r="I612" s="3">
        <v>3</v>
      </c>
      <c r="J612" s="3">
        <v>73</v>
      </c>
      <c r="K612" s="23">
        <f t="shared" ca="1" si="77"/>
        <v>357.35294117647061</v>
      </c>
      <c r="L612" s="21">
        <f t="shared" ca="1" si="78"/>
        <v>105</v>
      </c>
    </row>
    <row r="613" spans="1:12">
      <c r="A613" s="3">
        <v>2</v>
      </c>
      <c r="B613" s="3">
        <v>26</v>
      </c>
      <c r="C613" s="3">
        <v>12</v>
      </c>
      <c r="D613" s="4">
        <f t="shared" ca="1" si="80"/>
        <v>3.5999999999999996</v>
      </c>
      <c r="E613" s="3">
        <f t="shared" ca="1" si="81"/>
        <v>30</v>
      </c>
      <c r="F613" s="3">
        <f t="shared" ca="1" si="82"/>
        <v>20</v>
      </c>
      <c r="G613" s="3">
        <f t="shared" ca="1" si="83"/>
        <v>74</v>
      </c>
      <c r="H613" s="3">
        <f t="shared" si="85"/>
        <v>0.30599999999999999</v>
      </c>
      <c r="I613" s="3">
        <v>5</v>
      </c>
      <c r="J613" s="3">
        <v>73</v>
      </c>
      <c r="K613" s="23">
        <f t="shared" ca="1" si="77"/>
        <v>374.16666666666669</v>
      </c>
      <c r="L613" s="21">
        <f t="shared" ca="1" si="78"/>
        <v>138.00000000000003</v>
      </c>
    </row>
    <row r="614" spans="1:12">
      <c r="A614" s="3">
        <v>2</v>
      </c>
      <c r="B614" s="3">
        <v>26</v>
      </c>
      <c r="C614" s="3">
        <v>13</v>
      </c>
      <c r="D614" s="4">
        <f t="shared" ca="1" si="80"/>
        <v>3.4</v>
      </c>
      <c r="E614" s="3">
        <f t="shared" ca="1" si="81"/>
        <v>6</v>
      </c>
      <c r="F614" s="3">
        <f t="shared" ca="1" si="82"/>
        <v>24</v>
      </c>
      <c r="G614" s="3">
        <f t="shared" ca="1" si="83"/>
        <v>72</v>
      </c>
      <c r="H614" s="3">
        <f t="shared" si="85"/>
        <v>0.27599999999999997</v>
      </c>
      <c r="I614" s="3">
        <v>6</v>
      </c>
      <c r="J614" s="3">
        <v>73</v>
      </c>
      <c r="K614" s="23">
        <f t="shared" ca="1" si="77"/>
        <v>85.85294117647058</v>
      </c>
      <c r="L614" s="21">
        <f t="shared" ca="1" si="78"/>
        <v>28.800000000000004</v>
      </c>
    </row>
    <row r="615" spans="1:12">
      <c r="A615" s="3">
        <v>2</v>
      </c>
      <c r="B615" s="3">
        <v>26</v>
      </c>
      <c r="C615" s="3">
        <v>14</v>
      </c>
      <c r="D615" s="4">
        <f t="shared" ca="1" si="80"/>
        <v>3.4</v>
      </c>
      <c r="E615" s="3">
        <f t="shared" ca="1" si="81"/>
        <v>29</v>
      </c>
      <c r="F615" s="3">
        <f t="shared" ca="1" si="82"/>
        <v>21</v>
      </c>
      <c r="G615" s="3">
        <f t="shared" ca="1" si="83"/>
        <v>79</v>
      </c>
      <c r="H615" s="3">
        <f t="shared" si="85"/>
        <v>0.24599999999999997</v>
      </c>
      <c r="I615" s="3">
        <v>8</v>
      </c>
      <c r="J615" s="3">
        <v>73</v>
      </c>
      <c r="K615" s="23">
        <f t="shared" ca="1" si="77"/>
        <v>380.83823529411762</v>
      </c>
      <c r="L615" s="21">
        <f t="shared" ca="1" si="78"/>
        <v>150.80000000000001</v>
      </c>
    </row>
    <row r="616" spans="1:12">
      <c r="A616" s="3">
        <v>2</v>
      </c>
      <c r="B616" s="3">
        <v>26</v>
      </c>
      <c r="C616" s="3">
        <v>15</v>
      </c>
      <c r="D616" s="4">
        <f t="shared" ca="1" si="80"/>
        <v>4.3</v>
      </c>
      <c r="E616" s="3">
        <f t="shared" ca="1" si="81"/>
        <v>21</v>
      </c>
      <c r="F616" s="3">
        <f t="shared" ca="1" si="82"/>
        <v>20</v>
      </c>
      <c r="G616" s="3">
        <f t="shared" ca="1" si="83"/>
        <v>76</v>
      </c>
      <c r="H616" s="3">
        <f t="shared" si="85"/>
        <v>0.21599999999999997</v>
      </c>
      <c r="I616" s="3">
        <v>8</v>
      </c>
      <c r="J616" s="3">
        <v>73</v>
      </c>
      <c r="K616" s="23">
        <f t="shared" ca="1" si="77"/>
        <v>216.1046511627907</v>
      </c>
      <c r="L616" s="21">
        <f t="shared" ca="1" si="78"/>
        <v>109.2</v>
      </c>
    </row>
    <row r="617" spans="1:12">
      <c r="A617" s="3">
        <v>2</v>
      </c>
      <c r="B617" s="3">
        <v>26</v>
      </c>
      <c r="C617" s="3">
        <v>16</v>
      </c>
      <c r="D617" s="4">
        <f t="shared" ca="1" si="80"/>
        <v>3.9</v>
      </c>
      <c r="E617" s="3">
        <f t="shared" ca="1" si="81"/>
        <v>8</v>
      </c>
      <c r="F617" s="3">
        <f t="shared" ca="1" si="82"/>
        <v>23</v>
      </c>
      <c r="G617" s="3">
        <f t="shared" ca="1" si="83"/>
        <v>60</v>
      </c>
      <c r="H617" s="3">
        <f t="shared" si="85"/>
        <v>0.18599999999999997</v>
      </c>
      <c r="I617" s="3">
        <v>8</v>
      </c>
      <c r="J617" s="3">
        <v>73</v>
      </c>
      <c r="K617" s="23">
        <f t="shared" ref="K617:K673" ca="1" si="86">E617*(105+(F617-I617)*4+(45-H617*100)+ABS(G617-J617)*0.2)/(D617*4)</f>
        <v>99.487179487179489</v>
      </c>
      <c r="L617" s="21">
        <f t="shared" ref="L617:L673" ca="1" si="87">ABS(-18-I617)*0.2*E617</f>
        <v>41.6</v>
      </c>
    </row>
    <row r="618" spans="1:12">
      <c r="A618" s="3">
        <v>2</v>
      </c>
      <c r="B618" s="3">
        <v>26</v>
      </c>
      <c r="C618" s="3">
        <v>17</v>
      </c>
      <c r="D618" s="4">
        <f t="shared" ca="1" si="80"/>
        <v>3.6999999999999997</v>
      </c>
      <c r="E618" s="3">
        <f t="shared" ca="1" si="81"/>
        <v>27</v>
      </c>
      <c r="F618" s="3">
        <f t="shared" ca="1" si="82"/>
        <v>22</v>
      </c>
      <c r="G618" s="3">
        <f t="shared" ca="1" si="83"/>
        <v>79</v>
      </c>
      <c r="H618" s="3">
        <f t="shared" si="85"/>
        <v>0.15599999999999997</v>
      </c>
      <c r="I618" s="3">
        <v>5</v>
      </c>
      <c r="J618" s="3">
        <v>73</v>
      </c>
      <c r="K618" s="23">
        <f t="shared" ca="1" si="86"/>
        <v>371.43243243243245</v>
      </c>
      <c r="L618" s="21">
        <f t="shared" ca="1" si="87"/>
        <v>124.20000000000002</v>
      </c>
    </row>
    <row r="619" spans="1:12">
      <c r="A619" s="3">
        <v>2</v>
      </c>
      <c r="B619" s="3">
        <v>26</v>
      </c>
      <c r="C619" s="3">
        <v>18</v>
      </c>
      <c r="D619" s="4">
        <f t="shared" ca="1" si="80"/>
        <v>3.5999999999999996</v>
      </c>
      <c r="E619" s="3">
        <f t="shared" ca="1" si="81"/>
        <v>24</v>
      </c>
      <c r="F619" s="3">
        <f t="shared" ca="1" si="82"/>
        <v>24</v>
      </c>
      <c r="G619" s="3">
        <f t="shared" ca="1" si="83"/>
        <v>72</v>
      </c>
      <c r="H619" s="3">
        <f t="shared" si="85"/>
        <v>0</v>
      </c>
      <c r="I619" s="3">
        <v>2</v>
      </c>
      <c r="J619" s="3">
        <v>73</v>
      </c>
      <c r="K619" s="23">
        <f t="shared" ca="1" si="86"/>
        <v>397</v>
      </c>
      <c r="L619" s="21">
        <f t="shared" ca="1" si="87"/>
        <v>96</v>
      </c>
    </row>
    <row r="620" spans="1:12">
      <c r="A620" s="3">
        <v>2</v>
      </c>
      <c r="B620" s="3">
        <v>26</v>
      </c>
      <c r="C620" s="3">
        <v>19</v>
      </c>
      <c r="D620" s="4">
        <f t="shared" ca="1" si="80"/>
        <v>3.6999999999999997</v>
      </c>
      <c r="E620" s="3">
        <f t="shared" ca="1" si="81"/>
        <v>22</v>
      </c>
      <c r="F620" s="3">
        <f t="shared" ca="1" si="82"/>
        <v>21</v>
      </c>
      <c r="G620" s="3">
        <f t="shared" ca="1" si="83"/>
        <v>68</v>
      </c>
      <c r="H620" s="3">
        <f t="shared" si="85"/>
        <v>0</v>
      </c>
      <c r="I620" s="3">
        <v>1</v>
      </c>
      <c r="J620" s="3">
        <v>73</v>
      </c>
      <c r="K620" s="23">
        <f t="shared" ca="1" si="86"/>
        <v>343.37837837837839</v>
      </c>
      <c r="L620" s="21">
        <f t="shared" ca="1" si="87"/>
        <v>83.600000000000009</v>
      </c>
    </row>
    <row r="621" spans="1:12">
      <c r="A621" s="3">
        <v>2</v>
      </c>
      <c r="B621" s="3">
        <v>26</v>
      </c>
      <c r="C621" s="3">
        <v>20</v>
      </c>
      <c r="D621" s="4">
        <f t="shared" ca="1" si="80"/>
        <v>4</v>
      </c>
      <c r="E621" s="3">
        <f t="shared" ca="1" si="81"/>
        <v>11</v>
      </c>
      <c r="F621" s="3">
        <f t="shared" ca="1" si="82"/>
        <v>17</v>
      </c>
      <c r="G621" s="3">
        <f t="shared" ca="1" si="83"/>
        <v>77</v>
      </c>
      <c r="H621" s="3">
        <f t="shared" si="85"/>
        <v>0</v>
      </c>
      <c r="I621" s="3">
        <v>-5</v>
      </c>
      <c r="J621" s="3">
        <v>73</v>
      </c>
      <c r="K621" s="23">
        <f t="shared" ca="1" si="86"/>
        <v>164.17500000000001</v>
      </c>
      <c r="L621" s="21">
        <f t="shared" ca="1" si="87"/>
        <v>28.6</v>
      </c>
    </row>
    <row r="622" spans="1:12">
      <c r="A622" s="3">
        <v>2</v>
      </c>
      <c r="B622" s="3">
        <v>26</v>
      </c>
      <c r="C622" s="3">
        <v>21</v>
      </c>
      <c r="D622" s="4">
        <f t="shared" ca="1" si="80"/>
        <v>3.8</v>
      </c>
      <c r="E622" s="3">
        <f t="shared" ca="1" si="81"/>
        <v>6</v>
      </c>
      <c r="F622" s="3">
        <f t="shared" ca="1" si="82"/>
        <v>19</v>
      </c>
      <c r="G622" s="3">
        <f t="shared" ca="1" si="83"/>
        <v>67</v>
      </c>
      <c r="H622" s="3">
        <f t="shared" si="85"/>
        <v>0</v>
      </c>
      <c r="I622" s="3">
        <v>-6</v>
      </c>
      <c r="J622" s="3">
        <v>73</v>
      </c>
      <c r="K622" s="23">
        <f t="shared" ca="1" si="86"/>
        <v>99.157894736842096</v>
      </c>
      <c r="L622" s="21">
        <f t="shared" ca="1" si="87"/>
        <v>14.400000000000002</v>
      </c>
    </row>
    <row r="623" spans="1:12">
      <c r="A623" s="3">
        <v>2</v>
      </c>
      <c r="B623" s="3">
        <v>26</v>
      </c>
      <c r="C623" s="3">
        <v>22</v>
      </c>
      <c r="D623" s="4">
        <f t="shared" ca="1" si="80"/>
        <v>3.5999999999999996</v>
      </c>
      <c r="E623" s="3">
        <f t="shared" ca="1" si="81"/>
        <v>3</v>
      </c>
      <c r="F623" s="3">
        <f t="shared" ca="1" si="82"/>
        <v>17</v>
      </c>
      <c r="G623" s="3">
        <f t="shared" ca="1" si="83"/>
        <v>72</v>
      </c>
      <c r="H623" s="3">
        <f t="shared" si="85"/>
        <v>0</v>
      </c>
      <c r="I623" s="3">
        <v>-8</v>
      </c>
      <c r="J623" s="3">
        <v>73</v>
      </c>
      <c r="K623" s="23">
        <f t="shared" ca="1" si="86"/>
        <v>52.125</v>
      </c>
      <c r="L623" s="21">
        <f t="shared" ca="1" si="87"/>
        <v>6</v>
      </c>
    </row>
    <row r="624" spans="1:12">
      <c r="A624" s="3">
        <v>2</v>
      </c>
      <c r="B624" s="3">
        <v>26</v>
      </c>
      <c r="C624" s="3">
        <v>23</v>
      </c>
      <c r="D624" s="4">
        <f t="shared" ca="1" si="80"/>
        <v>3.5999999999999996</v>
      </c>
      <c r="E624" s="3">
        <f t="shared" ca="1" si="81"/>
        <v>13</v>
      </c>
      <c r="F624" s="3">
        <f t="shared" ca="1" si="82"/>
        <v>18</v>
      </c>
      <c r="G624" s="3">
        <f t="shared" ca="1" si="83"/>
        <v>76</v>
      </c>
      <c r="H624" s="3">
        <f t="shared" si="85"/>
        <v>0</v>
      </c>
      <c r="I624" s="3">
        <v>-9</v>
      </c>
      <c r="J624" s="3">
        <v>73</v>
      </c>
      <c r="K624" s="23">
        <f t="shared" ca="1" si="86"/>
        <v>233.45833333333337</v>
      </c>
      <c r="L624" s="21">
        <f t="shared" ca="1" si="87"/>
        <v>23.400000000000002</v>
      </c>
    </row>
    <row r="625" spans="1:12">
      <c r="A625" s="3">
        <v>2</v>
      </c>
      <c r="B625" s="3">
        <v>26</v>
      </c>
      <c r="C625" s="3">
        <v>24</v>
      </c>
      <c r="D625" s="4">
        <f t="shared" ca="1" si="80"/>
        <v>4.2</v>
      </c>
      <c r="E625" s="3">
        <f t="shared" ca="1" si="81"/>
        <v>1</v>
      </c>
      <c r="F625" s="3">
        <f t="shared" ca="1" si="82"/>
        <v>16</v>
      </c>
      <c r="G625" s="3">
        <f t="shared" ca="1" si="83"/>
        <v>65</v>
      </c>
      <c r="H625" s="3">
        <f t="shared" si="85"/>
        <v>0</v>
      </c>
      <c r="I625" s="3">
        <v>-10</v>
      </c>
      <c r="J625" s="3">
        <v>73</v>
      </c>
      <c r="K625" s="23">
        <f t="shared" ca="1" si="86"/>
        <v>15.214285714285714</v>
      </c>
      <c r="L625" s="21">
        <f t="shared" ca="1" si="87"/>
        <v>1.6</v>
      </c>
    </row>
    <row r="626" spans="1:12">
      <c r="A626" s="3">
        <v>2</v>
      </c>
      <c r="B626" s="3">
        <v>27</v>
      </c>
      <c r="C626" s="3">
        <v>1</v>
      </c>
      <c r="D626" s="4">
        <f t="shared" ca="1" si="80"/>
        <v>4.3</v>
      </c>
      <c r="E626" s="3">
        <f t="shared" ca="1" si="81"/>
        <v>11</v>
      </c>
      <c r="F626" s="3">
        <f t="shared" ca="1" si="82"/>
        <v>18</v>
      </c>
      <c r="G626" s="3">
        <f t="shared" ca="1" si="83"/>
        <v>69</v>
      </c>
      <c r="H626" s="3">
        <f>IF(C626&lt;7,0,IF(C626&gt;17,0,0.03*(10.2-ABS(C626-12))))</f>
        <v>0</v>
      </c>
      <c r="I626" s="3">
        <v>-12</v>
      </c>
      <c r="J626" s="3">
        <v>73</v>
      </c>
      <c r="K626" s="23">
        <f t="shared" ca="1" si="86"/>
        <v>173.18604651162792</v>
      </c>
      <c r="L626" s="21">
        <f t="shared" ca="1" si="87"/>
        <v>13.200000000000003</v>
      </c>
    </row>
    <row r="627" spans="1:12">
      <c r="A627" s="3">
        <v>2</v>
      </c>
      <c r="B627" s="3">
        <v>27</v>
      </c>
      <c r="C627" s="3">
        <v>2</v>
      </c>
      <c r="D627" s="4">
        <f t="shared" ca="1" si="80"/>
        <v>4.3</v>
      </c>
      <c r="E627" s="3">
        <f t="shared" ca="1" si="81"/>
        <v>29</v>
      </c>
      <c r="F627" s="3">
        <f t="shared" ca="1" si="82"/>
        <v>19</v>
      </c>
      <c r="G627" s="3">
        <f t="shared" ca="1" si="83"/>
        <v>74</v>
      </c>
      <c r="H627" s="3">
        <f t="shared" ref="H627:H649" si="88">IF(C627&lt;7,0,IF(C627&gt;17,0,0.03*(10.2-ABS(C627-12))))</f>
        <v>0</v>
      </c>
      <c r="I627" s="3">
        <v>-12</v>
      </c>
      <c r="J627" s="3">
        <v>73</v>
      </c>
      <c r="K627" s="23">
        <f t="shared" ca="1" si="86"/>
        <v>462.31395348837208</v>
      </c>
      <c r="L627" s="21">
        <f t="shared" ca="1" si="87"/>
        <v>34.800000000000004</v>
      </c>
    </row>
    <row r="628" spans="1:12">
      <c r="A628" s="3">
        <v>2</v>
      </c>
      <c r="B628" s="3">
        <v>27</v>
      </c>
      <c r="C628" s="3">
        <v>3</v>
      </c>
      <c r="D628" s="4">
        <f t="shared" ca="1" si="80"/>
        <v>4</v>
      </c>
      <c r="E628" s="3">
        <f t="shared" ca="1" si="81"/>
        <v>11</v>
      </c>
      <c r="F628" s="3">
        <f t="shared" ca="1" si="82"/>
        <v>17</v>
      </c>
      <c r="G628" s="3">
        <f t="shared" ca="1" si="83"/>
        <v>80</v>
      </c>
      <c r="H628" s="3">
        <f t="shared" si="88"/>
        <v>0</v>
      </c>
      <c r="I628" s="3">
        <v>-11</v>
      </c>
      <c r="J628" s="3">
        <v>73</v>
      </c>
      <c r="K628" s="23">
        <f t="shared" ca="1" si="86"/>
        <v>181.08749999999998</v>
      </c>
      <c r="L628" s="21">
        <f t="shared" ca="1" si="87"/>
        <v>15.400000000000002</v>
      </c>
    </row>
    <row r="629" spans="1:12">
      <c r="A629" s="3">
        <v>2</v>
      </c>
      <c r="B629" s="3">
        <v>27</v>
      </c>
      <c r="C629" s="3">
        <v>4</v>
      </c>
      <c r="D629" s="4">
        <f t="shared" ca="1" si="80"/>
        <v>4.3</v>
      </c>
      <c r="E629" s="3">
        <f t="shared" ca="1" si="81"/>
        <v>30</v>
      </c>
      <c r="F629" s="3">
        <f t="shared" ca="1" si="82"/>
        <v>18</v>
      </c>
      <c r="G629" s="3">
        <f t="shared" ca="1" si="83"/>
        <v>66</v>
      </c>
      <c r="H629" s="3">
        <f t="shared" si="88"/>
        <v>0</v>
      </c>
      <c r="I629" s="3">
        <v>-10</v>
      </c>
      <c r="J629" s="3">
        <v>73</v>
      </c>
      <c r="K629" s="23">
        <f t="shared" ca="1" si="86"/>
        <v>459.41860465116275</v>
      </c>
      <c r="L629" s="21">
        <f t="shared" ca="1" si="87"/>
        <v>48</v>
      </c>
    </row>
    <row r="630" spans="1:12">
      <c r="A630" s="3">
        <v>2</v>
      </c>
      <c r="B630" s="3">
        <v>27</v>
      </c>
      <c r="C630" s="3">
        <v>5</v>
      </c>
      <c r="D630" s="4">
        <f t="shared" ca="1" si="80"/>
        <v>3.5999999999999996</v>
      </c>
      <c r="E630" s="3">
        <f t="shared" ca="1" si="81"/>
        <v>15</v>
      </c>
      <c r="F630" s="3">
        <f t="shared" ca="1" si="82"/>
        <v>18</v>
      </c>
      <c r="G630" s="3">
        <f t="shared" ca="1" si="83"/>
        <v>69</v>
      </c>
      <c r="H630" s="3">
        <f t="shared" si="88"/>
        <v>0</v>
      </c>
      <c r="I630" s="3">
        <v>-8</v>
      </c>
      <c r="J630" s="3">
        <v>73</v>
      </c>
      <c r="K630" s="23">
        <f t="shared" ca="1" si="86"/>
        <v>265.41666666666669</v>
      </c>
      <c r="L630" s="21">
        <f t="shared" ca="1" si="87"/>
        <v>30</v>
      </c>
    </row>
    <row r="631" spans="1:12">
      <c r="A631" s="3">
        <v>2</v>
      </c>
      <c r="B631" s="3">
        <v>27</v>
      </c>
      <c r="C631" s="3">
        <v>6</v>
      </c>
      <c r="D631" s="4">
        <f t="shared" ca="1" si="80"/>
        <v>4</v>
      </c>
      <c r="E631" s="3">
        <f t="shared" ca="1" si="81"/>
        <v>23</v>
      </c>
      <c r="F631" s="3">
        <f t="shared" ca="1" si="82"/>
        <v>17</v>
      </c>
      <c r="G631" s="3">
        <f t="shared" ca="1" si="83"/>
        <v>78</v>
      </c>
      <c r="H631" s="3">
        <f t="shared" si="88"/>
        <v>0</v>
      </c>
      <c r="I631" s="3">
        <v>-8</v>
      </c>
      <c r="J631" s="3">
        <v>73</v>
      </c>
      <c r="K631" s="23">
        <f t="shared" ca="1" si="86"/>
        <v>360.8125</v>
      </c>
      <c r="L631" s="21">
        <f t="shared" ca="1" si="87"/>
        <v>46</v>
      </c>
    </row>
    <row r="632" spans="1:12">
      <c r="A632" s="3">
        <v>2</v>
      </c>
      <c r="B632" s="3">
        <v>27</v>
      </c>
      <c r="C632" s="3">
        <v>7</v>
      </c>
      <c r="D632" s="4">
        <f t="shared" ca="1" si="80"/>
        <v>3.8</v>
      </c>
      <c r="E632" s="3">
        <f t="shared" ca="1" si="81"/>
        <v>15</v>
      </c>
      <c r="F632" s="3">
        <f t="shared" ca="1" si="82"/>
        <v>16</v>
      </c>
      <c r="G632" s="3">
        <f t="shared" ca="1" si="83"/>
        <v>80</v>
      </c>
      <c r="H632" s="3">
        <f t="shared" si="88"/>
        <v>0.15599999999999997</v>
      </c>
      <c r="I632" s="3">
        <v>-4</v>
      </c>
      <c r="J632" s="3">
        <v>73</v>
      </c>
      <c r="K632" s="23">
        <f t="shared" ca="1" si="86"/>
        <v>212.96052631578948</v>
      </c>
      <c r="L632" s="21">
        <f t="shared" ca="1" si="87"/>
        <v>42.000000000000007</v>
      </c>
    </row>
    <row r="633" spans="1:12">
      <c r="A633" s="3">
        <v>2</v>
      </c>
      <c r="B633" s="3">
        <v>27</v>
      </c>
      <c r="C633" s="3">
        <v>8</v>
      </c>
      <c r="D633" s="4">
        <f t="shared" ca="1" si="80"/>
        <v>3.3</v>
      </c>
      <c r="E633" s="3">
        <f t="shared" ca="1" si="81"/>
        <v>28</v>
      </c>
      <c r="F633" s="3">
        <f t="shared" ca="1" si="82"/>
        <v>20</v>
      </c>
      <c r="G633" s="3">
        <f t="shared" ca="1" si="83"/>
        <v>65</v>
      </c>
      <c r="H633" s="3">
        <f t="shared" si="88"/>
        <v>0.18599999999999997</v>
      </c>
      <c r="I633" s="3">
        <v>-3</v>
      </c>
      <c r="J633" s="3">
        <v>73</v>
      </c>
      <c r="K633" s="23">
        <f t="shared" ca="1" si="86"/>
        <v>477.27272727272731</v>
      </c>
      <c r="L633" s="21">
        <f t="shared" ca="1" si="87"/>
        <v>84</v>
      </c>
    </row>
    <row r="634" spans="1:12">
      <c r="A634" s="3">
        <v>2</v>
      </c>
      <c r="B634" s="3">
        <v>27</v>
      </c>
      <c r="C634" s="3">
        <v>9</v>
      </c>
      <c r="D634" s="4">
        <f t="shared" ca="1" si="80"/>
        <v>4</v>
      </c>
      <c r="E634" s="3">
        <f t="shared" ca="1" si="81"/>
        <v>4</v>
      </c>
      <c r="F634" s="3">
        <f t="shared" ca="1" si="82"/>
        <v>24</v>
      </c>
      <c r="G634" s="3">
        <f t="shared" ca="1" si="83"/>
        <v>79</v>
      </c>
      <c r="H634" s="3">
        <f t="shared" si="88"/>
        <v>0.21599999999999997</v>
      </c>
      <c r="I634" s="3">
        <v>0</v>
      </c>
      <c r="J634" s="3">
        <v>73</v>
      </c>
      <c r="K634" s="23">
        <f t="shared" ca="1" si="86"/>
        <v>56.4</v>
      </c>
      <c r="L634" s="21">
        <f t="shared" ca="1" si="87"/>
        <v>14.4</v>
      </c>
    </row>
    <row r="635" spans="1:12">
      <c r="A635" s="3">
        <v>2</v>
      </c>
      <c r="B635" s="3">
        <v>27</v>
      </c>
      <c r="C635" s="3">
        <v>10</v>
      </c>
      <c r="D635" s="4">
        <f t="shared" ca="1" si="80"/>
        <v>4.2</v>
      </c>
      <c r="E635" s="3">
        <f t="shared" ca="1" si="81"/>
        <v>1</v>
      </c>
      <c r="F635" s="3">
        <f t="shared" ca="1" si="82"/>
        <v>22</v>
      </c>
      <c r="G635" s="3">
        <f t="shared" ca="1" si="83"/>
        <v>62</v>
      </c>
      <c r="H635" s="3">
        <f t="shared" si="88"/>
        <v>0.24599999999999997</v>
      </c>
      <c r="I635" s="3">
        <v>1</v>
      </c>
      <c r="J635" s="3">
        <v>73</v>
      </c>
      <c r="K635" s="23">
        <f t="shared" ca="1" si="86"/>
        <v>12.595238095238095</v>
      </c>
      <c r="L635" s="21">
        <f t="shared" ca="1" si="87"/>
        <v>3.8000000000000003</v>
      </c>
    </row>
    <row r="636" spans="1:12">
      <c r="A636" s="3">
        <v>2</v>
      </c>
      <c r="B636" s="3">
        <v>27</v>
      </c>
      <c r="C636" s="3">
        <v>11</v>
      </c>
      <c r="D636" s="4">
        <f t="shared" ca="1" si="80"/>
        <v>3.9</v>
      </c>
      <c r="E636" s="3">
        <f t="shared" ca="1" si="81"/>
        <v>9</v>
      </c>
      <c r="F636" s="3">
        <f t="shared" ca="1" si="82"/>
        <v>23</v>
      </c>
      <c r="G636" s="3">
        <f t="shared" ca="1" si="83"/>
        <v>76</v>
      </c>
      <c r="H636" s="3">
        <f t="shared" si="88"/>
        <v>0.27599999999999997</v>
      </c>
      <c r="I636" s="3">
        <v>3</v>
      </c>
      <c r="J636" s="3">
        <v>73</v>
      </c>
      <c r="K636" s="23">
        <f t="shared" ca="1" si="86"/>
        <v>117.11538461538461</v>
      </c>
      <c r="L636" s="21">
        <f t="shared" ca="1" si="87"/>
        <v>37.800000000000004</v>
      </c>
    </row>
    <row r="637" spans="1:12">
      <c r="A637" s="3">
        <v>2</v>
      </c>
      <c r="B637" s="3">
        <v>27</v>
      </c>
      <c r="C637" s="3">
        <v>12</v>
      </c>
      <c r="D637" s="4">
        <f t="shared" ca="1" si="80"/>
        <v>3.9</v>
      </c>
      <c r="E637" s="3">
        <f t="shared" ca="1" si="81"/>
        <v>14</v>
      </c>
      <c r="F637" s="3">
        <f t="shared" ca="1" si="82"/>
        <v>20</v>
      </c>
      <c r="G637" s="3">
        <f t="shared" ca="1" si="83"/>
        <v>60</v>
      </c>
      <c r="H637" s="3">
        <f t="shared" si="88"/>
        <v>0.30599999999999999</v>
      </c>
      <c r="I637" s="3">
        <v>5</v>
      </c>
      <c r="J637" s="3">
        <v>73</v>
      </c>
      <c r="K637" s="23">
        <f t="shared" ca="1" si="86"/>
        <v>163.33333333333334</v>
      </c>
      <c r="L637" s="21">
        <f t="shared" ca="1" si="87"/>
        <v>64.400000000000006</v>
      </c>
    </row>
    <row r="638" spans="1:12">
      <c r="A638" s="3">
        <v>2</v>
      </c>
      <c r="B638" s="3">
        <v>27</v>
      </c>
      <c r="C638" s="3">
        <v>13</v>
      </c>
      <c r="D638" s="4">
        <f t="shared" ca="1" si="80"/>
        <v>3.3</v>
      </c>
      <c r="E638" s="3">
        <f t="shared" ca="1" si="81"/>
        <v>17</v>
      </c>
      <c r="F638" s="3">
        <f t="shared" ca="1" si="82"/>
        <v>23</v>
      </c>
      <c r="G638" s="3">
        <f t="shared" ca="1" si="83"/>
        <v>60</v>
      </c>
      <c r="H638" s="3">
        <f t="shared" si="88"/>
        <v>0.27599999999999997</v>
      </c>
      <c r="I638" s="3">
        <v>6</v>
      </c>
      <c r="J638" s="3">
        <v>73</v>
      </c>
      <c r="K638" s="23">
        <f t="shared" ca="1" si="86"/>
        <v>248.56060606060606</v>
      </c>
      <c r="L638" s="21">
        <f t="shared" ca="1" si="87"/>
        <v>81.600000000000009</v>
      </c>
    </row>
    <row r="639" spans="1:12">
      <c r="A639" s="3">
        <v>2</v>
      </c>
      <c r="B639" s="3">
        <v>27</v>
      </c>
      <c r="C639" s="3">
        <v>14</v>
      </c>
      <c r="D639" s="4">
        <f t="shared" ca="1" si="80"/>
        <v>3.4</v>
      </c>
      <c r="E639" s="3">
        <f t="shared" ca="1" si="81"/>
        <v>28</v>
      </c>
      <c r="F639" s="3">
        <f t="shared" ca="1" si="82"/>
        <v>24</v>
      </c>
      <c r="G639" s="3">
        <f t="shared" ca="1" si="83"/>
        <v>76</v>
      </c>
      <c r="H639" s="3">
        <f t="shared" si="88"/>
        <v>0.24599999999999997</v>
      </c>
      <c r="I639" s="3">
        <v>8</v>
      </c>
      <c r="J639" s="3">
        <v>73</v>
      </c>
      <c r="K639" s="23">
        <f t="shared" ca="1" si="86"/>
        <v>391.1764705882353</v>
      </c>
      <c r="L639" s="21">
        <f t="shared" ca="1" si="87"/>
        <v>145.6</v>
      </c>
    </row>
    <row r="640" spans="1:12">
      <c r="A640" s="3">
        <v>2</v>
      </c>
      <c r="B640" s="3">
        <v>27</v>
      </c>
      <c r="C640" s="3">
        <v>15</v>
      </c>
      <c r="D640" s="4">
        <f t="shared" ca="1" si="80"/>
        <v>3.8</v>
      </c>
      <c r="E640" s="3">
        <f t="shared" ca="1" si="81"/>
        <v>26</v>
      </c>
      <c r="F640" s="3">
        <f t="shared" ca="1" si="82"/>
        <v>20</v>
      </c>
      <c r="G640" s="3">
        <f t="shared" ca="1" si="83"/>
        <v>67</v>
      </c>
      <c r="H640" s="3">
        <f t="shared" si="88"/>
        <v>0.21599999999999997</v>
      </c>
      <c r="I640" s="3">
        <v>8</v>
      </c>
      <c r="J640" s="3">
        <v>73</v>
      </c>
      <c r="K640" s="23">
        <f t="shared" ca="1" si="86"/>
        <v>303.78947368421052</v>
      </c>
      <c r="L640" s="21">
        <f t="shared" ca="1" si="87"/>
        <v>135.20000000000002</v>
      </c>
    </row>
    <row r="641" spans="1:12">
      <c r="A641" s="3">
        <v>2</v>
      </c>
      <c r="B641" s="3">
        <v>27</v>
      </c>
      <c r="C641" s="3">
        <v>16</v>
      </c>
      <c r="D641" s="4">
        <f t="shared" ca="1" si="80"/>
        <v>3.5</v>
      </c>
      <c r="E641" s="3">
        <f t="shared" ca="1" si="81"/>
        <v>2</v>
      </c>
      <c r="F641" s="3">
        <f t="shared" ca="1" si="82"/>
        <v>21</v>
      </c>
      <c r="G641" s="3">
        <f t="shared" ca="1" si="83"/>
        <v>73</v>
      </c>
      <c r="H641" s="3">
        <f t="shared" si="88"/>
        <v>0.18599999999999997</v>
      </c>
      <c r="I641" s="3">
        <v>8</v>
      </c>
      <c r="J641" s="3">
        <v>73</v>
      </c>
      <c r="K641" s="23">
        <f t="shared" ca="1" si="86"/>
        <v>26.2</v>
      </c>
      <c r="L641" s="21">
        <f t="shared" ca="1" si="87"/>
        <v>10.4</v>
      </c>
    </row>
    <row r="642" spans="1:12">
      <c r="A642" s="3">
        <v>2</v>
      </c>
      <c r="B642" s="3">
        <v>27</v>
      </c>
      <c r="C642" s="3">
        <v>17</v>
      </c>
      <c r="D642" s="4">
        <f t="shared" ca="1" si="80"/>
        <v>3.5999999999999996</v>
      </c>
      <c r="E642" s="3">
        <f t="shared" ca="1" si="81"/>
        <v>6</v>
      </c>
      <c r="F642" s="3">
        <f t="shared" ca="1" si="82"/>
        <v>22</v>
      </c>
      <c r="G642" s="3">
        <f t="shared" ca="1" si="83"/>
        <v>72</v>
      </c>
      <c r="H642" s="3">
        <f t="shared" si="88"/>
        <v>0.15599999999999997</v>
      </c>
      <c r="I642" s="3">
        <v>5</v>
      </c>
      <c r="J642" s="3">
        <v>73</v>
      </c>
      <c r="K642" s="23">
        <f t="shared" ca="1" si="86"/>
        <v>84.416666666666671</v>
      </c>
      <c r="L642" s="21">
        <f t="shared" ca="1" si="87"/>
        <v>27.6</v>
      </c>
    </row>
    <row r="643" spans="1:12">
      <c r="A643" s="3">
        <v>2</v>
      </c>
      <c r="B643" s="3">
        <v>27</v>
      </c>
      <c r="C643" s="3">
        <v>18</v>
      </c>
      <c r="D643" s="4">
        <f t="shared" ref="D643:D673" ca="1" si="89">3.3+RANDBETWEEN(0,10)/10</f>
        <v>3.6999999999999997</v>
      </c>
      <c r="E643" s="3">
        <f t="shared" ref="E643:E673" ca="1" si="90">RANDBETWEEN(1,30)</f>
        <v>3</v>
      </c>
      <c r="F643" s="3">
        <f t="shared" ref="F643:F673" ca="1" si="91">IF(C643&lt;=7,RANDBETWEEN(16,19),IF(C643&gt;=20,RANDBETWEEN(16,19),RANDBETWEEN(20,24)))</f>
        <v>21</v>
      </c>
      <c r="G643" s="3">
        <f t="shared" ref="G643:G673" ca="1" si="92">RANDBETWEEN(60,80)</f>
        <v>69</v>
      </c>
      <c r="H643" s="3">
        <f t="shared" si="88"/>
        <v>0</v>
      </c>
      <c r="I643" s="3">
        <v>2</v>
      </c>
      <c r="J643" s="3">
        <v>73</v>
      </c>
      <c r="K643" s="23">
        <f t="shared" ca="1" si="86"/>
        <v>45.972972972972983</v>
      </c>
      <c r="L643" s="21">
        <f t="shared" ca="1" si="87"/>
        <v>12</v>
      </c>
    </row>
    <row r="644" spans="1:12">
      <c r="A644" s="3">
        <v>2</v>
      </c>
      <c r="B644" s="3">
        <v>27</v>
      </c>
      <c r="C644" s="3">
        <v>19</v>
      </c>
      <c r="D644" s="4">
        <f t="shared" ca="1" si="89"/>
        <v>3.5999999999999996</v>
      </c>
      <c r="E644" s="3">
        <f t="shared" ca="1" si="90"/>
        <v>19</v>
      </c>
      <c r="F644" s="3">
        <f t="shared" ca="1" si="91"/>
        <v>24</v>
      </c>
      <c r="G644" s="3">
        <f t="shared" ca="1" si="92"/>
        <v>72</v>
      </c>
      <c r="H644" s="3">
        <f t="shared" si="88"/>
        <v>0</v>
      </c>
      <c r="I644" s="3">
        <v>1</v>
      </c>
      <c r="J644" s="3">
        <v>73</v>
      </c>
      <c r="K644" s="23">
        <f t="shared" ca="1" si="86"/>
        <v>319.56944444444451</v>
      </c>
      <c r="L644" s="21">
        <f t="shared" ca="1" si="87"/>
        <v>72.2</v>
      </c>
    </row>
    <row r="645" spans="1:12">
      <c r="A645" s="3">
        <v>2</v>
      </c>
      <c r="B645" s="3">
        <v>27</v>
      </c>
      <c r="C645" s="3">
        <v>20</v>
      </c>
      <c r="D645" s="4">
        <f t="shared" ca="1" si="89"/>
        <v>3.8</v>
      </c>
      <c r="E645" s="3">
        <f t="shared" ca="1" si="90"/>
        <v>13</v>
      </c>
      <c r="F645" s="3">
        <f t="shared" ca="1" si="91"/>
        <v>16</v>
      </c>
      <c r="G645" s="3">
        <f t="shared" ca="1" si="92"/>
        <v>70</v>
      </c>
      <c r="H645" s="3">
        <f t="shared" si="88"/>
        <v>0</v>
      </c>
      <c r="I645" s="3">
        <v>-5</v>
      </c>
      <c r="J645" s="3">
        <v>73</v>
      </c>
      <c r="K645" s="23">
        <f t="shared" ca="1" si="86"/>
        <v>200.64473684210526</v>
      </c>
      <c r="L645" s="21">
        <f t="shared" ca="1" si="87"/>
        <v>33.800000000000004</v>
      </c>
    </row>
    <row r="646" spans="1:12">
      <c r="A646" s="3">
        <v>2</v>
      </c>
      <c r="B646" s="3">
        <v>27</v>
      </c>
      <c r="C646" s="3">
        <v>21</v>
      </c>
      <c r="D646" s="4">
        <f t="shared" ca="1" si="89"/>
        <v>3.5999999999999996</v>
      </c>
      <c r="E646" s="3">
        <f t="shared" ca="1" si="90"/>
        <v>9</v>
      </c>
      <c r="F646" s="3">
        <f t="shared" ca="1" si="91"/>
        <v>17</v>
      </c>
      <c r="G646" s="3">
        <f t="shared" ca="1" si="92"/>
        <v>64</v>
      </c>
      <c r="H646" s="3">
        <f t="shared" si="88"/>
        <v>0</v>
      </c>
      <c r="I646" s="3">
        <v>-6</v>
      </c>
      <c r="J646" s="3">
        <v>73</v>
      </c>
      <c r="K646" s="23">
        <f t="shared" ca="1" si="86"/>
        <v>152.37500000000003</v>
      </c>
      <c r="L646" s="21">
        <f t="shared" ca="1" si="87"/>
        <v>21.6</v>
      </c>
    </row>
    <row r="647" spans="1:12">
      <c r="A647" s="3">
        <v>2</v>
      </c>
      <c r="B647" s="3">
        <v>27</v>
      </c>
      <c r="C647" s="3">
        <v>22</v>
      </c>
      <c r="D647" s="4">
        <f t="shared" ca="1" si="89"/>
        <v>4.2</v>
      </c>
      <c r="E647" s="3">
        <f t="shared" ca="1" si="90"/>
        <v>16</v>
      </c>
      <c r="F647" s="3">
        <f t="shared" ca="1" si="91"/>
        <v>17</v>
      </c>
      <c r="G647" s="3">
        <f t="shared" ca="1" si="92"/>
        <v>68</v>
      </c>
      <c r="H647" s="3">
        <f t="shared" si="88"/>
        <v>0</v>
      </c>
      <c r="I647" s="3">
        <v>-8</v>
      </c>
      <c r="J647" s="3">
        <v>73</v>
      </c>
      <c r="K647" s="23">
        <f t="shared" ca="1" si="86"/>
        <v>239.04761904761904</v>
      </c>
      <c r="L647" s="21">
        <f t="shared" ca="1" si="87"/>
        <v>32</v>
      </c>
    </row>
    <row r="648" spans="1:12">
      <c r="A648" s="3">
        <v>2</v>
      </c>
      <c r="B648" s="3">
        <v>27</v>
      </c>
      <c r="C648" s="3">
        <v>23</v>
      </c>
      <c r="D648" s="4">
        <f t="shared" ca="1" si="89"/>
        <v>4</v>
      </c>
      <c r="E648" s="3">
        <f t="shared" ca="1" si="90"/>
        <v>23</v>
      </c>
      <c r="F648" s="3">
        <f t="shared" ca="1" si="91"/>
        <v>16</v>
      </c>
      <c r="G648" s="3">
        <f t="shared" ca="1" si="92"/>
        <v>65</v>
      </c>
      <c r="H648" s="3">
        <f t="shared" si="88"/>
        <v>0</v>
      </c>
      <c r="I648" s="3">
        <v>-9</v>
      </c>
      <c r="J648" s="3">
        <v>73</v>
      </c>
      <c r="K648" s="23">
        <f t="shared" ca="1" si="86"/>
        <v>361.67500000000001</v>
      </c>
      <c r="L648" s="21">
        <f t="shared" ca="1" si="87"/>
        <v>41.4</v>
      </c>
    </row>
    <row r="649" spans="1:12">
      <c r="A649" s="3">
        <v>2</v>
      </c>
      <c r="B649" s="3">
        <v>27</v>
      </c>
      <c r="C649" s="3">
        <v>24</v>
      </c>
      <c r="D649" s="4">
        <f t="shared" ca="1" si="89"/>
        <v>4.3</v>
      </c>
      <c r="E649" s="3">
        <f t="shared" ca="1" si="90"/>
        <v>26</v>
      </c>
      <c r="F649" s="3">
        <f t="shared" ca="1" si="91"/>
        <v>19</v>
      </c>
      <c r="G649" s="3">
        <f t="shared" ca="1" si="92"/>
        <v>79</v>
      </c>
      <c r="H649" s="3">
        <f t="shared" si="88"/>
        <v>0</v>
      </c>
      <c r="I649" s="3">
        <v>-10</v>
      </c>
      <c r="J649" s="3">
        <v>73</v>
      </c>
      <c r="K649" s="23">
        <f t="shared" ca="1" si="86"/>
        <v>403.90697674418607</v>
      </c>
      <c r="L649" s="21">
        <f t="shared" ca="1" si="87"/>
        <v>41.6</v>
      </c>
    </row>
    <row r="650" spans="1:12">
      <c r="A650" s="3">
        <v>2</v>
      </c>
      <c r="B650" s="3">
        <v>28</v>
      </c>
      <c r="C650" s="3">
        <v>1</v>
      </c>
      <c r="D650" s="4">
        <f t="shared" ca="1" si="89"/>
        <v>4</v>
      </c>
      <c r="E650" s="3">
        <f t="shared" ca="1" si="90"/>
        <v>21</v>
      </c>
      <c r="F650" s="3">
        <f t="shared" ca="1" si="91"/>
        <v>18</v>
      </c>
      <c r="G650" s="3">
        <f t="shared" ca="1" si="92"/>
        <v>64</v>
      </c>
      <c r="H650" s="3">
        <f>IF(C650&lt;7,0,IF(C650&gt;17,0,0.03*(10.2-ABS(C650-12))))</f>
        <v>0</v>
      </c>
      <c r="I650" s="3">
        <v>-12</v>
      </c>
      <c r="J650" s="3">
        <v>73</v>
      </c>
      <c r="K650" s="23">
        <f t="shared" ca="1" si="86"/>
        <v>356.73750000000001</v>
      </c>
      <c r="L650" s="21">
        <f t="shared" ca="1" si="87"/>
        <v>25.200000000000003</v>
      </c>
    </row>
    <row r="651" spans="1:12">
      <c r="A651" s="3">
        <v>2</v>
      </c>
      <c r="B651" s="3">
        <v>28</v>
      </c>
      <c r="C651" s="3">
        <v>2</v>
      </c>
      <c r="D651" s="4">
        <f t="shared" ca="1" si="89"/>
        <v>4.2</v>
      </c>
      <c r="E651" s="3">
        <f t="shared" ca="1" si="90"/>
        <v>20</v>
      </c>
      <c r="F651" s="3">
        <f t="shared" ca="1" si="91"/>
        <v>17</v>
      </c>
      <c r="G651" s="3">
        <f t="shared" ca="1" si="92"/>
        <v>68</v>
      </c>
      <c r="H651" s="3">
        <f t="shared" ref="H651:H673" si="93">IF(C651&lt;7,0,IF(C651&gt;17,0,0.03*(10.2-ABS(C651-12))))</f>
        <v>0</v>
      </c>
      <c r="I651" s="3">
        <v>-12</v>
      </c>
      <c r="J651" s="3">
        <v>73</v>
      </c>
      <c r="K651" s="23">
        <f t="shared" ca="1" si="86"/>
        <v>317.85714285714283</v>
      </c>
      <c r="L651" s="21">
        <f t="shared" ca="1" si="87"/>
        <v>24.000000000000004</v>
      </c>
    </row>
    <row r="652" spans="1:12">
      <c r="A652" s="3">
        <v>2</v>
      </c>
      <c r="B652" s="3">
        <v>28</v>
      </c>
      <c r="C652" s="3">
        <v>3</v>
      </c>
      <c r="D652" s="4">
        <f t="shared" ca="1" si="89"/>
        <v>3.8</v>
      </c>
      <c r="E652" s="3">
        <f t="shared" ca="1" si="90"/>
        <v>27</v>
      </c>
      <c r="F652" s="3">
        <f t="shared" ca="1" si="91"/>
        <v>16</v>
      </c>
      <c r="G652" s="3">
        <f t="shared" ca="1" si="92"/>
        <v>64</v>
      </c>
      <c r="H652" s="3">
        <f t="shared" si="93"/>
        <v>0</v>
      </c>
      <c r="I652" s="3">
        <v>-11</v>
      </c>
      <c r="J652" s="3">
        <v>73</v>
      </c>
      <c r="K652" s="23">
        <f t="shared" ca="1" si="86"/>
        <v>461.48684210526318</v>
      </c>
      <c r="L652" s="21">
        <f t="shared" ca="1" si="87"/>
        <v>37.800000000000004</v>
      </c>
    </row>
    <row r="653" spans="1:12">
      <c r="A653" s="3">
        <v>2</v>
      </c>
      <c r="B653" s="3">
        <v>28</v>
      </c>
      <c r="C653" s="3">
        <v>4</v>
      </c>
      <c r="D653" s="4">
        <f t="shared" ca="1" si="89"/>
        <v>4.3</v>
      </c>
      <c r="E653" s="3">
        <f t="shared" ca="1" si="90"/>
        <v>24</v>
      </c>
      <c r="F653" s="3">
        <f t="shared" ca="1" si="91"/>
        <v>17</v>
      </c>
      <c r="G653" s="3">
        <f t="shared" ca="1" si="92"/>
        <v>63</v>
      </c>
      <c r="H653" s="3">
        <f t="shared" si="93"/>
        <v>0</v>
      </c>
      <c r="I653" s="3">
        <v>-10</v>
      </c>
      <c r="J653" s="3">
        <v>73</v>
      </c>
      <c r="K653" s="23">
        <f t="shared" ca="1" si="86"/>
        <v>362.7906976744186</v>
      </c>
      <c r="L653" s="21">
        <f t="shared" ca="1" si="87"/>
        <v>38.400000000000006</v>
      </c>
    </row>
    <row r="654" spans="1:12">
      <c r="A654" s="3">
        <v>2</v>
      </c>
      <c r="B654" s="3">
        <v>28</v>
      </c>
      <c r="C654" s="3">
        <v>5</v>
      </c>
      <c r="D654" s="4">
        <f t="shared" ca="1" si="89"/>
        <v>3.3</v>
      </c>
      <c r="E654" s="3">
        <f t="shared" ca="1" si="90"/>
        <v>20</v>
      </c>
      <c r="F654" s="3">
        <f t="shared" ca="1" si="91"/>
        <v>19</v>
      </c>
      <c r="G654" s="3">
        <f t="shared" ca="1" si="92"/>
        <v>60</v>
      </c>
      <c r="H654" s="3">
        <f t="shared" si="93"/>
        <v>0</v>
      </c>
      <c r="I654" s="3">
        <v>-8</v>
      </c>
      <c r="J654" s="3">
        <v>73</v>
      </c>
      <c r="K654" s="23">
        <f t="shared" ca="1" si="86"/>
        <v>394.84848484848487</v>
      </c>
      <c r="L654" s="21">
        <f t="shared" ca="1" si="87"/>
        <v>40</v>
      </c>
    </row>
    <row r="655" spans="1:12">
      <c r="A655" s="3">
        <v>2</v>
      </c>
      <c r="B655" s="3">
        <v>28</v>
      </c>
      <c r="C655" s="3">
        <v>6</v>
      </c>
      <c r="D655" s="4">
        <f t="shared" ca="1" si="89"/>
        <v>4.0999999999999996</v>
      </c>
      <c r="E655" s="3">
        <f t="shared" ca="1" si="90"/>
        <v>16</v>
      </c>
      <c r="F655" s="3">
        <f t="shared" ca="1" si="91"/>
        <v>16</v>
      </c>
      <c r="G655" s="3">
        <f t="shared" ca="1" si="92"/>
        <v>79</v>
      </c>
      <c r="H655" s="3">
        <f t="shared" si="93"/>
        <v>0</v>
      </c>
      <c r="I655" s="3">
        <v>-8</v>
      </c>
      <c r="J655" s="3">
        <v>73</v>
      </c>
      <c r="K655" s="23">
        <f t="shared" ca="1" si="86"/>
        <v>241.17073170731709</v>
      </c>
      <c r="L655" s="21">
        <f t="shared" ca="1" si="87"/>
        <v>32</v>
      </c>
    </row>
    <row r="656" spans="1:12">
      <c r="A656" s="3">
        <v>2</v>
      </c>
      <c r="B656" s="3">
        <v>28</v>
      </c>
      <c r="C656" s="3">
        <v>7</v>
      </c>
      <c r="D656" s="4">
        <f t="shared" ca="1" si="89"/>
        <v>4.3</v>
      </c>
      <c r="E656" s="3">
        <f t="shared" ca="1" si="90"/>
        <v>6</v>
      </c>
      <c r="F656" s="3">
        <f t="shared" ca="1" si="91"/>
        <v>18</v>
      </c>
      <c r="G656" s="3">
        <f t="shared" ca="1" si="92"/>
        <v>66</v>
      </c>
      <c r="H656" s="3">
        <f t="shared" si="93"/>
        <v>0.15599999999999997</v>
      </c>
      <c r="I656" s="3">
        <v>-4</v>
      </c>
      <c r="J656" s="3">
        <v>73</v>
      </c>
      <c r="K656" s="23">
        <f t="shared" ca="1" si="86"/>
        <v>78.069767441860478</v>
      </c>
      <c r="L656" s="21">
        <f t="shared" ca="1" si="87"/>
        <v>16.8</v>
      </c>
    </row>
    <row r="657" spans="1:12">
      <c r="A657" s="3">
        <v>2</v>
      </c>
      <c r="B657" s="3">
        <v>28</v>
      </c>
      <c r="C657" s="3">
        <v>8</v>
      </c>
      <c r="D657" s="4">
        <f t="shared" ca="1" si="89"/>
        <v>3.5</v>
      </c>
      <c r="E657" s="3">
        <f t="shared" ca="1" si="90"/>
        <v>4</v>
      </c>
      <c r="F657" s="3">
        <f t="shared" ca="1" si="91"/>
        <v>23</v>
      </c>
      <c r="G657" s="3">
        <f t="shared" ca="1" si="92"/>
        <v>60</v>
      </c>
      <c r="H657" s="3">
        <f t="shared" si="93"/>
        <v>0.18599999999999997</v>
      </c>
      <c r="I657" s="3">
        <v>-3</v>
      </c>
      <c r="J657" s="3">
        <v>73</v>
      </c>
      <c r="K657" s="23">
        <f t="shared" ca="1" si="86"/>
        <v>68</v>
      </c>
      <c r="L657" s="21">
        <f t="shared" ca="1" si="87"/>
        <v>12</v>
      </c>
    </row>
    <row r="658" spans="1:12">
      <c r="A658" s="3">
        <v>2</v>
      </c>
      <c r="B658" s="3">
        <v>28</v>
      </c>
      <c r="C658" s="3">
        <v>9</v>
      </c>
      <c r="D658" s="4">
        <f t="shared" ca="1" si="89"/>
        <v>3.9</v>
      </c>
      <c r="E658" s="3">
        <f t="shared" ca="1" si="90"/>
        <v>24</v>
      </c>
      <c r="F658" s="3">
        <f t="shared" ca="1" si="91"/>
        <v>23</v>
      </c>
      <c r="G658" s="3">
        <f t="shared" ca="1" si="92"/>
        <v>61</v>
      </c>
      <c r="H658" s="3">
        <f t="shared" si="93"/>
        <v>0.21599999999999997</v>
      </c>
      <c r="I658" s="3">
        <v>0</v>
      </c>
      <c r="J658" s="3">
        <v>73</v>
      </c>
      <c r="K658" s="23">
        <f t="shared" ca="1" si="86"/>
        <v>342.76923076923083</v>
      </c>
      <c r="L658" s="21">
        <f t="shared" ca="1" si="87"/>
        <v>86.4</v>
      </c>
    </row>
    <row r="659" spans="1:12">
      <c r="A659" s="3">
        <v>2</v>
      </c>
      <c r="B659" s="3">
        <v>28</v>
      </c>
      <c r="C659" s="3">
        <v>10</v>
      </c>
      <c r="D659" s="4">
        <f t="shared" ca="1" si="89"/>
        <v>4.0999999999999996</v>
      </c>
      <c r="E659" s="3">
        <f t="shared" ca="1" si="90"/>
        <v>26</v>
      </c>
      <c r="F659" s="3">
        <f t="shared" ca="1" si="91"/>
        <v>24</v>
      </c>
      <c r="G659" s="3">
        <f t="shared" ca="1" si="92"/>
        <v>77</v>
      </c>
      <c r="H659" s="3">
        <f t="shared" si="93"/>
        <v>0.24599999999999997</v>
      </c>
      <c r="I659" s="3">
        <v>1</v>
      </c>
      <c r="J659" s="3">
        <v>73</v>
      </c>
      <c r="K659" s="23">
        <f t="shared" ca="1" si="86"/>
        <v>345.92682926829275</v>
      </c>
      <c r="L659" s="21">
        <f t="shared" ca="1" si="87"/>
        <v>98.800000000000011</v>
      </c>
    </row>
    <row r="660" spans="1:12">
      <c r="A660" s="3">
        <v>2</v>
      </c>
      <c r="B660" s="3">
        <v>28</v>
      </c>
      <c r="C660" s="3">
        <v>11</v>
      </c>
      <c r="D660" s="4">
        <f t="shared" ca="1" si="89"/>
        <v>4.3</v>
      </c>
      <c r="E660" s="3">
        <f t="shared" ca="1" si="90"/>
        <v>29</v>
      </c>
      <c r="F660" s="3">
        <f t="shared" ca="1" si="91"/>
        <v>22</v>
      </c>
      <c r="G660" s="3">
        <f t="shared" ca="1" si="92"/>
        <v>66</v>
      </c>
      <c r="H660" s="3">
        <f t="shared" si="93"/>
        <v>0.27599999999999997</v>
      </c>
      <c r="I660" s="3">
        <v>3</v>
      </c>
      <c r="J660" s="3">
        <v>73</v>
      </c>
      <c r="K660" s="23">
        <f t="shared" ca="1" si="86"/>
        <v>336.87209302325584</v>
      </c>
      <c r="L660" s="21">
        <f t="shared" ca="1" si="87"/>
        <v>121.80000000000001</v>
      </c>
    </row>
    <row r="661" spans="1:12">
      <c r="A661" s="3">
        <v>2</v>
      </c>
      <c r="B661" s="3">
        <v>28</v>
      </c>
      <c r="C661" s="3">
        <v>12</v>
      </c>
      <c r="D661" s="4">
        <f t="shared" ca="1" si="89"/>
        <v>3.5</v>
      </c>
      <c r="E661" s="3">
        <f t="shared" ca="1" si="90"/>
        <v>27</v>
      </c>
      <c r="F661" s="3">
        <f t="shared" ca="1" si="91"/>
        <v>21</v>
      </c>
      <c r="G661" s="3">
        <f t="shared" ca="1" si="92"/>
        <v>75</v>
      </c>
      <c r="H661" s="3">
        <f t="shared" si="93"/>
        <v>0.30599999999999999</v>
      </c>
      <c r="I661" s="3">
        <v>5</v>
      </c>
      <c r="J661" s="3">
        <v>73</v>
      </c>
      <c r="K661" s="23">
        <f t="shared" ca="1" si="86"/>
        <v>354.47142857142859</v>
      </c>
      <c r="L661" s="21">
        <f t="shared" ca="1" si="87"/>
        <v>124.20000000000002</v>
      </c>
    </row>
    <row r="662" spans="1:12">
      <c r="A662" s="3">
        <v>2</v>
      </c>
      <c r="B662" s="3">
        <v>28</v>
      </c>
      <c r="C662" s="3">
        <v>13</v>
      </c>
      <c r="D662" s="4">
        <f t="shared" ca="1" si="89"/>
        <v>3.4</v>
      </c>
      <c r="E662" s="3">
        <f t="shared" ca="1" si="90"/>
        <v>25</v>
      </c>
      <c r="F662" s="3">
        <f t="shared" ca="1" si="91"/>
        <v>23</v>
      </c>
      <c r="G662" s="3">
        <f t="shared" ca="1" si="92"/>
        <v>61</v>
      </c>
      <c r="H662" s="3">
        <f t="shared" si="93"/>
        <v>0.27599999999999997</v>
      </c>
      <c r="I662" s="3">
        <v>6</v>
      </c>
      <c r="J662" s="3">
        <v>73</v>
      </c>
      <c r="K662" s="23">
        <f t="shared" ca="1" si="86"/>
        <v>354.41176470588238</v>
      </c>
      <c r="L662" s="21">
        <f t="shared" ca="1" si="87"/>
        <v>120.00000000000001</v>
      </c>
    </row>
    <row r="663" spans="1:12">
      <c r="A663" s="3">
        <v>2</v>
      </c>
      <c r="B663" s="3">
        <v>28</v>
      </c>
      <c r="C663" s="3">
        <v>14</v>
      </c>
      <c r="D663" s="4">
        <f t="shared" ca="1" si="89"/>
        <v>3.3</v>
      </c>
      <c r="E663" s="3">
        <f t="shared" ca="1" si="90"/>
        <v>9</v>
      </c>
      <c r="F663" s="3">
        <f t="shared" ca="1" si="91"/>
        <v>21</v>
      </c>
      <c r="G663" s="3">
        <f t="shared" ca="1" si="92"/>
        <v>68</v>
      </c>
      <c r="H663" s="3">
        <f t="shared" si="93"/>
        <v>0.24599999999999997</v>
      </c>
      <c r="I663" s="3">
        <v>8</v>
      </c>
      <c r="J663" s="3">
        <v>73</v>
      </c>
      <c r="K663" s="23">
        <f t="shared" ca="1" si="86"/>
        <v>121.63636363636365</v>
      </c>
      <c r="L663" s="21">
        <f t="shared" ca="1" si="87"/>
        <v>46.800000000000004</v>
      </c>
    </row>
    <row r="664" spans="1:12">
      <c r="A664" s="3">
        <v>2</v>
      </c>
      <c r="B664" s="3">
        <v>28</v>
      </c>
      <c r="C664" s="3">
        <v>15</v>
      </c>
      <c r="D664" s="4">
        <f t="shared" ca="1" si="89"/>
        <v>3.4</v>
      </c>
      <c r="E664" s="3">
        <f t="shared" ca="1" si="90"/>
        <v>17</v>
      </c>
      <c r="F664" s="3">
        <f t="shared" ca="1" si="91"/>
        <v>23</v>
      </c>
      <c r="G664" s="3">
        <f t="shared" ca="1" si="92"/>
        <v>70</v>
      </c>
      <c r="H664" s="3">
        <f t="shared" si="93"/>
        <v>0.21599999999999997</v>
      </c>
      <c r="I664" s="3">
        <v>8</v>
      </c>
      <c r="J664" s="3">
        <v>73</v>
      </c>
      <c r="K664" s="23">
        <f t="shared" ca="1" si="86"/>
        <v>236.25</v>
      </c>
      <c r="L664" s="21">
        <f t="shared" ca="1" si="87"/>
        <v>88.4</v>
      </c>
    </row>
    <row r="665" spans="1:12">
      <c r="A665" s="3">
        <v>2</v>
      </c>
      <c r="B665" s="3">
        <v>28</v>
      </c>
      <c r="C665" s="3">
        <v>16</v>
      </c>
      <c r="D665" s="4">
        <f t="shared" ca="1" si="89"/>
        <v>4.2</v>
      </c>
      <c r="E665" s="3">
        <f t="shared" ca="1" si="90"/>
        <v>7</v>
      </c>
      <c r="F665" s="3">
        <f t="shared" ca="1" si="91"/>
        <v>20</v>
      </c>
      <c r="G665" s="3">
        <f t="shared" ca="1" si="92"/>
        <v>61</v>
      </c>
      <c r="H665" s="3">
        <f t="shared" si="93"/>
        <v>0.18599999999999997</v>
      </c>
      <c r="I665" s="3">
        <v>8</v>
      </c>
      <c r="J665" s="3">
        <v>73</v>
      </c>
      <c r="K665" s="23">
        <f t="shared" ca="1" si="86"/>
        <v>75.75</v>
      </c>
      <c r="L665" s="21">
        <f t="shared" ca="1" si="87"/>
        <v>36.4</v>
      </c>
    </row>
    <row r="666" spans="1:12">
      <c r="A666" s="3">
        <v>2</v>
      </c>
      <c r="B666" s="3">
        <v>28</v>
      </c>
      <c r="C666" s="3">
        <v>17</v>
      </c>
      <c r="D666" s="4">
        <f t="shared" ca="1" si="89"/>
        <v>3.5</v>
      </c>
      <c r="E666" s="3">
        <f t="shared" ca="1" si="90"/>
        <v>19</v>
      </c>
      <c r="F666" s="3">
        <f t="shared" ca="1" si="91"/>
        <v>23</v>
      </c>
      <c r="G666" s="3">
        <f t="shared" ca="1" si="92"/>
        <v>63</v>
      </c>
      <c r="H666" s="3">
        <f t="shared" si="93"/>
        <v>0.15599999999999997</v>
      </c>
      <c r="I666" s="3">
        <v>5</v>
      </c>
      <c r="J666" s="3">
        <v>73</v>
      </c>
      <c r="K666" s="23">
        <f t="shared" ca="1" si="86"/>
        <v>282.82857142857142</v>
      </c>
      <c r="L666" s="21">
        <f t="shared" ca="1" si="87"/>
        <v>87.4</v>
      </c>
    </row>
    <row r="667" spans="1:12">
      <c r="A667" s="3">
        <v>2</v>
      </c>
      <c r="B667" s="3">
        <v>28</v>
      </c>
      <c r="C667" s="3">
        <v>18</v>
      </c>
      <c r="D667" s="4">
        <f t="shared" ca="1" si="89"/>
        <v>4</v>
      </c>
      <c r="E667" s="3">
        <f t="shared" ca="1" si="90"/>
        <v>22</v>
      </c>
      <c r="F667" s="3">
        <f t="shared" ca="1" si="91"/>
        <v>24</v>
      </c>
      <c r="G667" s="3">
        <f t="shared" ca="1" si="92"/>
        <v>69</v>
      </c>
      <c r="H667" s="3">
        <f t="shared" si="93"/>
        <v>0</v>
      </c>
      <c r="I667" s="3">
        <v>2</v>
      </c>
      <c r="J667" s="3">
        <v>73</v>
      </c>
      <c r="K667" s="23">
        <f t="shared" ca="1" si="86"/>
        <v>328.35</v>
      </c>
      <c r="L667" s="21">
        <f t="shared" ca="1" si="87"/>
        <v>88</v>
      </c>
    </row>
    <row r="668" spans="1:12">
      <c r="A668" s="3">
        <v>2</v>
      </c>
      <c r="B668" s="3">
        <v>28</v>
      </c>
      <c r="C668" s="3">
        <v>19</v>
      </c>
      <c r="D668" s="4">
        <f t="shared" ca="1" si="89"/>
        <v>4.3</v>
      </c>
      <c r="E668" s="3">
        <f t="shared" ca="1" si="90"/>
        <v>25</v>
      </c>
      <c r="F668" s="3">
        <f t="shared" ca="1" si="91"/>
        <v>21</v>
      </c>
      <c r="G668" s="3">
        <f t="shared" ca="1" si="92"/>
        <v>68</v>
      </c>
      <c r="H668" s="3">
        <f t="shared" si="93"/>
        <v>0</v>
      </c>
      <c r="I668" s="3">
        <v>1</v>
      </c>
      <c r="J668" s="3">
        <v>73</v>
      </c>
      <c r="K668" s="23">
        <f t="shared" ca="1" si="86"/>
        <v>335.75581395348837</v>
      </c>
      <c r="L668" s="21">
        <f t="shared" ca="1" si="87"/>
        <v>95</v>
      </c>
    </row>
    <row r="669" spans="1:12">
      <c r="A669" s="3">
        <v>2</v>
      </c>
      <c r="B669" s="3">
        <v>28</v>
      </c>
      <c r="C669" s="3">
        <v>20</v>
      </c>
      <c r="D669" s="4">
        <f t="shared" ca="1" si="89"/>
        <v>3.6999999999999997</v>
      </c>
      <c r="E669" s="3">
        <f t="shared" ca="1" si="90"/>
        <v>14</v>
      </c>
      <c r="F669" s="3">
        <f t="shared" ca="1" si="91"/>
        <v>19</v>
      </c>
      <c r="G669" s="3">
        <f t="shared" ca="1" si="92"/>
        <v>62</v>
      </c>
      <c r="H669" s="3">
        <f t="shared" si="93"/>
        <v>0</v>
      </c>
      <c r="I669" s="3">
        <v>-5</v>
      </c>
      <c r="J669" s="3">
        <v>73</v>
      </c>
      <c r="K669" s="23">
        <f t="shared" ca="1" si="86"/>
        <v>234.78378378378378</v>
      </c>
      <c r="L669" s="21">
        <f t="shared" ca="1" si="87"/>
        <v>36.4</v>
      </c>
    </row>
    <row r="670" spans="1:12">
      <c r="A670" s="3">
        <v>2</v>
      </c>
      <c r="B670" s="3">
        <v>28</v>
      </c>
      <c r="C670" s="3">
        <v>21</v>
      </c>
      <c r="D670" s="4">
        <f t="shared" ca="1" si="89"/>
        <v>3.6999999999999997</v>
      </c>
      <c r="E670" s="3">
        <f t="shared" ca="1" si="90"/>
        <v>11</v>
      </c>
      <c r="F670" s="3">
        <f t="shared" ca="1" si="91"/>
        <v>16</v>
      </c>
      <c r="G670" s="3">
        <f t="shared" ca="1" si="92"/>
        <v>64</v>
      </c>
      <c r="H670" s="3">
        <f t="shared" si="93"/>
        <v>0</v>
      </c>
      <c r="I670" s="3">
        <v>-6</v>
      </c>
      <c r="J670" s="3">
        <v>73</v>
      </c>
      <c r="K670" s="23">
        <f t="shared" ca="1" si="86"/>
        <v>178.22972972972977</v>
      </c>
      <c r="L670" s="21">
        <f t="shared" ca="1" si="87"/>
        <v>26.400000000000006</v>
      </c>
    </row>
    <row r="671" spans="1:12">
      <c r="A671" s="3">
        <v>2</v>
      </c>
      <c r="B671" s="3">
        <v>28</v>
      </c>
      <c r="C671" s="3">
        <v>22</v>
      </c>
      <c r="D671" s="4">
        <f t="shared" ca="1" si="89"/>
        <v>3.6999999999999997</v>
      </c>
      <c r="E671" s="3">
        <f t="shared" ca="1" si="90"/>
        <v>27</v>
      </c>
      <c r="F671" s="3">
        <f t="shared" ca="1" si="91"/>
        <v>17</v>
      </c>
      <c r="G671" s="3">
        <f t="shared" ca="1" si="92"/>
        <v>63</v>
      </c>
      <c r="H671" s="3">
        <f t="shared" si="93"/>
        <v>0</v>
      </c>
      <c r="I671" s="3">
        <v>-8</v>
      </c>
      <c r="J671" s="3">
        <v>73</v>
      </c>
      <c r="K671" s="23">
        <f t="shared" ca="1" si="86"/>
        <v>459.72972972972974</v>
      </c>
      <c r="L671" s="21">
        <f t="shared" ca="1" si="87"/>
        <v>54</v>
      </c>
    </row>
    <row r="672" spans="1:12">
      <c r="A672" s="3">
        <v>2</v>
      </c>
      <c r="B672" s="3">
        <v>28</v>
      </c>
      <c r="C672" s="3">
        <v>23</v>
      </c>
      <c r="D672" s="4">
        <f t="shared" ca="1" si="89"/>
        <v>4.3</v>
      </c>
      <c r="E672" s="3">
        <f t="shared" ca="1" si="90"/>
        <v>15</v>
      </c>
      <c r="F672" s="3">
        <f t="shared" ca="1" si="91"/>
        <v>18</v>
      </c>
      <c r="G672" s="3">
        <f t="shared" ca="1" si="92"/>
        <v>77</v>
      </c>
      <c r="H672" s="3">
        <f t="shared" si="93"/>
        <v>0</v>
      </c>
      <c r="I672" s="3">
        <v>-9</v>
      </c>
      <c r="J672" s="3">
        <v>73</v>
      </c>
      <c r="K672" s="23">
        <f t="shared" ca="1" si="86"/>
        <v>225.69767441860466</v>
      </c>
      <c r="L672" s="21">
        <f t="shared" ca="1" si="87"/>
        <v>27</v>
      </c>
    </row>
    <row r="673" spans="1:12">
      <c r="A673" s="3">
        <v>2</v>
      </c>
      <c r="B673" s="3">
        <v>28</v>
      </c>
      <c r="C673" s="3">
        <v>24</v>
      </c>
      <c r="D673" s="4">
        <f t="shared" ca="1" si="89"/>
        <v>4.3</v>
      </c>
      <c r="E673" s="3">
        <f t="shared" ca="1" si="90"/>
        <v>9</v>
      </c>
      <c r="F673" s="3">
        <f t="shared" ca="1" si="91"/>
        <v>18</v>
      </c>
      <c r="G673" s="3">
        <f t="shared" ca="1" si="92"/>
        <v>67</v>
      </c>
      <c r="H673" s="3">
        <f t="shared" si="93"/>
        <v>0</v>
      </c>
      <c r="I673" s="3">
        <v>-10</v>
      </c>
      <c r="J673" s="3">
        <v>73</v>
      </c>
      <c r="K673" s="23">
        <f t="shared" ca="1" si="86"/>
        <v>137.72093023255812</v>
      </c>
      <c r="L673" s="21">
        <f t="shared" ca="1" si="87"/>
        <v>14.4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A001-9EEC-4A4F-92DE-A19CE0E0EF5A}">
  <dimension ref="A1:M745"/>
  <sheetViews>
    <sheetView topLeftCell="A714" zoomScale="85" zoomScaleNormal="85" workbookViewId="0">
      <selection activeCell="E742" sqref="A1:L745"/>
    </sheetView>
  </sheetViews>
  <sheetFormatPr defaultRowHeight="14.4"/>
  <cols>
    <col min="1" max="1" width="6.88671875" style="3" customWidth="1"/>
    <col min="2" max="2" width="5" style="3" bestFit="1" customWidth="1"/>
    <col min="3" max="3" width="5.109375" style="3" bestFit="1" customWidth="1"/>
    <col min="4" max="4" width="15.88671875" style="4" bestFit="1" customWidth="1"/>
    <col min="5" max="5" width="7.109375" style="3" bestFit="1" customWidth="1"/>
    <col min="6" max="6" width="26.88671875" style="3" bestFit="1" customWidth="1"/>
    <col min="7" max="7" width="14.33203125" style="3" bestFit="1" customWidth="1"/>
    <col min="8" max="8" width="22.5546875" style="3" bestFit="1" customWidth="1"/>
    <col min="9" max="9" width="16.88671875" style="3" bestFit="1" customWidth="1"/>
    <col min="10" max="10" width="12.44140625" style="3" bestFit="1" customWidth="1"/>
    <col min="11" max="11" width="30" customWidth="1"/>
    <col min="12" max="12" width="17.44140625" style="3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6</v>
      </c>
      <c r="E1" s="5" t="s">
        <v>3</v>
      </c>
      <c r="F1" s="5" t="s">
        <v>7</v>
      </c>
      <c r="G1" s="5" t="s">
        <v>8</v>
      </c>
      <c r="H1" s="6" t="s">
        <v>9</v>
      </c>
      <c r="I1" s="6" t="s">
        <v>10</v>
      </c>
      <c r="J1" s="6" t="s">
        <v>11</v>
      </c>
      <c r="K1" s="29" t="s">
        <v>12</v>
      </c>
      <c r="L1" s="7" t="s">
        <v>5</v>
      </c>
    </row>
    <row r="2" spans="1:12">
      <c r="A2" s="3">
        <v>3</v>
      </c>
      <c r="B2" s="3">
        <v>1</v>
      </c>
      <c r="C2" s="3">
        <v>1</v>
      </c>
      <c r="D2" s="4">
        <f ca="1">3.3+RANDBETWEEN(0,10)/10</f>
        <v>3.6999999999999997</v>
      </c>
      <c r="E2" s="3">
        <f ca="1">RANDBETWEEN(1,30)</f>
        <v>28</v>
      </c>
      <c r="F2" s="3">
        <f ca="1">IF(C2&lt;=7,RANDBETWEEN(16,19),IF(C2&gt;=20,RANDBETWEEN(16,19),RANDBETWEEN(20,24)))</f>
        <v>18</v>
      </c>
      <c r="G2" s="3">
        <f ca="1">RANDBETWEEN(60,80)</f>
        <v>68</v>
      </c>
      <c r="H2" s="3">
        <f t="shared" ref="H2:H7" si="0">IF(C2&lt;7,0,IF(C2&gt;17,0,0.03*(10.4-ABS(C2-12))))</f>
        <v>0</v>
      </c>
      <c r="I2" s="3">
        <v>-8</v>
      </c>
      <c r="J2" s="3">
        <v>62</v>
      </c>
      <c r="K2" s="30">
        <v>1</v>
      </c>
      <c r="L2" s="3">
        <f ca="1">ABS(-18-I2)*0.15*E2</f>
        <v>42</v>
      </c>
    </row>
    <row r="3" spans="1:12">
      <c r="A3" s="3">
        <v>3</v>
      </c>
      <c r="B3" s="3">
        <v>1</v>
      </c>
      <c r="C3" s="3">
        <v>2</v>
      </c>
      <c r="D3" s="4">
        <f t="shared" ref="D3:D66" ca="1" si="1">3.3+RANDBETWEEN(0,10)/10</f>
        <v>4</v>
      </c>
      <c r="E3" s="3">
        <f t="shared" ref="E3:E66" ca="1" si="2">RANDBETWEEN(1,30)</f>
        <v>26</v>
      </c>
      <c r="F3" s="3">
        <f t="shared" ref="F3:F66" ca="1" si="3">IF(C3&lt;=7,RANDBETWEEN(16,19),IF(C3&gt;=20,RANDBETWEEN(16,19),RANDBETWEEN(20,24)))</f>
        <v>18</v>
      </c>
      <c r="G3" s="3">
        <f t="shared" ref="G3:G66" ca="1" si="4">RANDBETWEEN(60,80)</f>
        <v>73</v>
      </c>
      <c r="H3" s="3">
        <f t="shared" si="0"/>
        <v>0</v>
      </c>
      <c r="I3" s="3">
        <v>-8</v>
      </c>
      <c r="J3" s="3">
        <v>62</v>
      </c>
      <c r="K3" s="30">
        <v>1</v>
      </c>
      <c r="L3" s="3">
        <f t="shared" ref="L3:L66" ca="1" si="5">ABS(-18-I3)*0.15*E3</f>
        <v>39</v>
      </c>
    </row>
    <row r="4" spans="1:12">
      <c r="A4" s="3">
        <v>3</v>
      </c>
      <c r="B4" s="3">
        <v>1</v>
      </c>
      <c r="C4" s="3">
        <v>3</v>
      </c>
      <c r="D4" s="4">
        <f t="shared" ca="1" si="1"/>
        <v>4</v>
      </c>
      <c r="E4" s="3">
        <f t="shared" ca="1" si="2"/>
        <v>15</v>
      </c>
      <c r="F4" s="3">
        <f t="shared" ca="1" si="3"/>
        <v>16</v>
      </c>
      <c r="G4" s="3">
        <f t="shared" ca="1" si="4"/>
        <v>79</v>
      </c>
      <c r="H4" s="3">
        <f t="shared" si="0"/>
        <v>0</v>
      </c>
      <c r="I4" s="3">
        <v>-7</v>
      </c>
      <c r="J4" s="3">
        <v>62</v>
      </c>
      <c r="K4" s="30">
        <v>1</v>
      </c>
      <c r="L4" s="3">
        <f t="shared" ca="1" si="5"/>
        <v>24.75</v>
      </c>
    </row>
    <row r="5" spans="1:12">
      <c r="A5" s="3">
        <v>3</v>
      </c>
      <c r="B5" s="3">
        <v>1</v>
      </c>
      <c r="C5" s="3">
        <v>4</v>
      </c>
      <c r="D5" s="4">
        <f t="shared" ca="1" si="1"/>
        <v>3.8</v>
      </c>
      <c r="E5" s="3">
        <f t="shared" ca="1" si="2"/>
        <v>12</v>
      </c>
      <c r="F5" s="3">
        <f t="shared" ca="1" si="3"/>
        <v>18</v>
      </c>
      <c r="G5" s="3">
        <f t="shared" ca="1" si="4"/>
        <v>74</v>
      </c>
      <c r="H5" s="3">
        <f t="shared" si="0"/>
        <v>0</v>
      </c>
      <c r="I5" s="3">
        <v>-6</v>
      </c>
      <c r="J5" s="3">
        <v>62</v>
      </c>
      <c r="K5" s="30">
        <v>1</v>
      </c>
      <c r="L5" s="3">
        <f t="shared" ca="1" si="5"/>
        <v>21.599999999999998</v>
      </c>
    </row>
    <row r="6" spans="1:12">
      <c r="A6" s="3">
        <v>3</v>
      </c>
      <c r="B6" s="3">
        <v>1</v>
      </c>
      <c r="C6" s="3">
        <v>5</v>
      </c>
      <c r="D6" s="4">
        <f t="shared" ca="1" si="1"/>
        <v>3.8</v>
      </c>
      <c r="E6" s="3">
        <f t="shared" ca="1" si="2"/>
        <v>6</v>
      </c>
      <c r="F6" s="3">
        <f t="shared" ca="1" si="3"/>
        <v>18</v>
      </c>
      <c r="G6" s="3">
        <f t="shared" ca="1" si="4"/>
        <v>70</v>
      </c>
      <c r="H6" s="3">
        <f t="shared" si="0"/>
        <v>0</v>
      </c>
      <c r="I6" s="3">
        <v>-4</v>
      </c>
      <c r="J6" s="3">
        <v>62</v>
      </c>
      <c r="K6" s="30">
        <v>1</v>
      </c>
      <c r="L6" s="3">
        <f t="shared" ca="1" si="5"/>
        <v>12.600000000000001</v>
      </c>
    </row>
    <row r="7" spans="1:12">
      <c r="A7" s="3">
        <v>3</v>
      </c>
      <c r="B7" s="3">
        <v>1</v>
      </c>
      <c r="C7" s="3">
        <v>6</v>
      </c>
      <c r="D7" s="4">
        <f t="shared" ca="1" si="1"/>
        <v>4.2</v>
      </c>
      <c r="E7" s="3">
        <f t="shared" ca="1" si="2"/>
        <v>12</v>
      </c>
      <c r="F7" s="3">
        <f t="shared" ca="1" si="3"/>
        <v>16</v>
      </c>
      <c r="G7" s="3">
        <f t="shared" ca="1" si="4"/>
        <v>72</v>
      </c>
      <c r="H7" s="3">
        <f t="shared" si="0"/>
        <v>0</v>
      </c>
      <c r="I7" s="3">
        <v>-2</v>
      </c>
      <c r="J7" s="3">
        <v>62</v>
      </c>
      <c r="K7" s="30">
        <v>1</v>
      </c>
      <c r="L7" s="3">
        <f t="shared" ca="1" si="5"/>
        <v>28.799999999999997</v>
      </c>
    </row>
    <row r="8" spans="1:12">
      <c r="A8" s="3">
        <v>3</v>
      </c>
      <c r="B8" s="3">
        <v>1</v>
      </c>
      <c r="C8" s="3">
        <v>7</v>
      </c>
      <c r="D8" s="4">
        <f t="shared" ca="1" si="1"/>
        <v>3.5</v>
      </c>
      <c r="E8" s="3">
        <f t="shared" ca="1" si="2"/>
        <v>22</v>
      </c>
      <c r="F8" s="3">
        <f t="shared" ca="1" si="3"/>
        <v>17</v>
      </c>
      <c r="G8" s="3">
        <f t="shared" ca="1" si="4"/>
        <v>65</v>
      </c>
      <c r="H8" s="3">
        <f>IF(C8&lt;7,0,IF(C8&gt;17,0,0.03*(10.4-ABS(C8-12))))</f>
        <v>0.16200000000000001</v>
      </c>
      <c r="I8" s="3">
        <v>-2</v>
      </c>
      <c r="J8" s="3">
        <v>62</v>
      </c>
      <c r="K8" s="30">
        <v>1</v>
      </c>
      <c r="L8" s="3">
        <f t="shared" ca="1" si="5"/>
        <v>52.8</v>
      </c>
    </row>
    <row r="9" spans="1:12">
      <c r="A9" s="3">
        <v>3</v>
      </c>
      <c r="B9" s="3">
        <v>1</v>
      </c>
      <c r="C9" s="3">
        <v>8</v>
      </c>
      <c r="D9" s="4">
        <f t="shared" ca="1" si="1"/>
        <v>3.4</v>
      </c>
      <c r="E9" s="3">
        <f t="shared" ca="1" si="2"/>
        <v>28</v>
      </c>
      <c r="F9" s="3">
        <f t="shared" ca="1" si="3"/>
        <v>24</v>
      </c>
      <c r="G9" s="3">
        <f t="shared" ca="1" si="4"/>
        <v>74</v>
      </c>
      <c r="H9" s="3">
        <f t="shared" ref="H9:H72" si="6">IF(C9&lt;7,0,IF(C9&gt;17,0,0.03*(10.4-ABS(C9-12))))</f>
        <v>0.192</v>
      </c>
      <c r="I9" s="3">
        <v>-2</v>
      </c>
      <c r="J9" s="3">
        <v>62</v>
      </c>
      <c r="K9" s="30">
        <v>1</v>
      </c>
      <c r="L9" s="3">
        <f t="shared" ca="1" si="5"/>
        <v>67.2</v>
      </c>
    </row>
    <row r="10" spans="1:12">
      <c r="A10" s="3">
        <v>3</v>
      </c>
      <c r="B10" s="3">
        <v>1</v>
      </c>
      <c r="C10" s="3">
        <v>9</v>
      </c>
      <c r="D10" s="4">
        <f t="shared" ca="1" si="1"/>
        <v>3.6999999999999997</v>
      </c>
      <c r="E10" s="3">
        <f t="shared" ca="1" si="2"/>
        <v>10</v>
      </c>
      <c r="F10" s="3">
        <f t="shared" ca="1" si="3"/>
        <v>20</v>
      </c>
      <c r="G10" s="3">
        <f t="shared" ca="1" si="4"/>
        <v>61</v>
      </c>
      <c r="H10" s="3">
        <f t="shared" si="6"/>
        <v>0.222</v>
      </c>
      <c r="I10" s="3">
        <v>0</v>
      </c>
      <c r="J10" s="3">
        <v>62</v>
      </c>
      <c r="K10" s="30">
        <v>1</v>
      </c>
      <c r="L10" s="3">
        <f t="shared" ca="1" si="5"/>
        <v>26.999999999999996</v>
      </c>
    </row>
    <row r="11" spans="1:12">
      <c r="A11" s="3">
        <v>3</v>
      </c>
      <c r="B11" s="3">
        <v>1</v>
      </c>
      <c r="C11" s="3">
        <v>10</v>
      </c>
      <c r="D11" s="4">
        <f t="shared" ca="1" si="1"/>
        <v>3.4</v>
      </c>
      <c r="E11" s="3">
        <f t="shared" ca="1" si="2"/>
        <v>20</v>
      </c>
      <c r="F11" s="3">
        <f t="shared" ca="1" si="3"/>
        <v>22</v>
      </c>
      <c r="G11" s="3">
        <f t="shared" ca="1" si="4"/>
        <v>74</v>
      </c>
      <c r="H11" s="3">
        <f t="shared" si="6"/>
        <v>0.252</v>
      </c>
      <c r="I11" s="3">
        <v>2</v>
      </c>
      <c r="J11" s="3">
        <v>62</v>
      </c>
      <c r="K11" s="30">
        <v>1</v>
      </c>
      <c r="L11" s="3">
        <f t="shared" ca="1" si="5"/>
        <v>60</v>
      </c>
    </row>
    <row r="12" spans="1:12">
      <c r="A12" s="3">
        <v>3</v>
      </c>
      <c r="B12" s="3">
        <v>1</v>
      </c>
      <c r="C12" s="3">
        <v>11</v>
      </c>
      <c r="D12" s="4">
        <f t="shared" ca="1" si="1"/>
        <v>3.6999999999999997</v>
      </c>
      <c r="E12" s="3">
        <f t="shared" ca="1" si="2"/>
        <v>26</v>
      </c>
      <c r="F12" s="3">
        <f t="shared" ca="1" si="3"/>
        <v>20</v>
      </c>
      <c r="G12" s="3">
        <f t="shared" ca="1" si="4"/>
        <v>67</v>
      </c>
      <c r="H12" s="3">
        <f t="shared" si="6"/>
        <v>0.28199999999999997</v>
      </c>
      <c r="I12" s="3">
        <v>4</v>
      </c>
      <c r="J12" s="3">
        <v>62</v>
      </c>
      <c r="K12" s="30">
        <v>1</v>
      </c>
      <c r="L12" s="3">
        <f t="shared" ca="1" si="5"/>
        <v>85.8</v>
      </c>
    </row>
    <row r="13" spans="1:12">
      <c r="A13" s="3">
        <v>3</v>
      </c>
      <c r="B13" s="3">
        <v>1</v>
      </c>
      <c r="C13" s="3">
        <v>12</v>
      </c>
      <c r="D13" s="4">
        <f t="shared" ca="1" si="1"/>
        <v>4.2</v>
      </c>
      <c r="E13" s="3">
        <f t="shared" ca="1" si="2"/>
        <v>27</v>
      </c>
      <c r="F13" s="3">
        <f t="shared" ca="1" si="3"/>
        <v>22</v>
      </c>
      <c r="G13" s="3">
        <f t="shared" ca="1" si="4"/>
        <v>64</v>
      </c>
      <c r="H13" s="3">
        <f t="shared" si="6"/>
        <v>0.312</v>
      </c>
      <c r="I13" s="3">
        <v>5</v>
      </c>
      <c r="J13" s="3">
        <v>62</v>
      </c>
      <c r="K13" s="30">
        <v>1</v>
      </c>
      <c r="L13" s="3">
        <f t="shared" ca="1" si="5"/>
        <v>93.149999999999991</v>
      </c>
    </row>
    <row r="14" spans="1:12">
      <c r="A14" s="3">
        <v>3</v>
      </c>
      <c r="B14" s="3">
        <v>1</v>
      </c>
      <c r="C14" s="3">
        <v>13</v>
      </c>
      <c r="D14" s="4">
        <f t="shared" ca="1" si="1"/>
        <v>3.5</v>
      </c>
      <c r="E14" s="3">
        <f t="shared" ca="1" si="2"/>
        <v>9</v>
      </c>
      <c r="F14" s="3">
        <f t="shared" ca="1" si="3"/>
        <v>21</v>
      </c>
      <c r="G14" s="3">
        <f t="shared" ca="1" si="4"/>
        <v>71</v>
      </c>
      <c r="H14" s="3">
        <f t="shared" si="6"/>
        <v>0.28199999999999997</v>
      </c>
      <c r="I14" s="3">
        <v>6</v>
      </c>
      <c r="J14" s="3">
        <v>62</v>
      </c>
      <c r="K14" s="30">
        <v>1</v>
      </c>
      <c r="L14" s="3">
        <f t="shared" ca="1" si="5"/>
        <v>32.4</v>
      </c>
    </row>
    <row r="15" spans="1:12">
      <c r="A15" s="3">
        <v>3</v>
      </c>
      <c r="B15" s="3">
        <v>1</v>
      </c>
      <c r="C15" s="3">
        <v>14</v>
      </c>
      <c r="D15" s="4">
        <f t="shared" ca="1" si="1"/>
        <v>4.3</v>
      </c>
      <c r="E15" s="3">
        <f t="shared" ca="1" si="2"/>
        <v>12</v>
      </c>
      <c r="F15" s="3">
        <f t="shared" ca="1" si="3"/>
        <v>23</v>
      </c>
      <c r="G15" s="3">
        <f t="shared" ca="1" si="4"/>
        <v>74</v>
      </c>
      <c r="H15" s="3">
        <f t="shared" si="6"/>
        <v>0.252</v>
      </c>
      <c r="I15" s="3">
        <v>7</v>
      </c>
      <c r="J15" s="3">
        <v>62</v>
      </c>
      <c r="K15" s="30">
        <v>1</v>
      </c>
      <c r="L15" s="3">
        <f t="shared" ca="1" si="5"/>
        <v>45</v>
      </c>
    </row>
    <row r="16" spans="1:12">
      <c r="A16" s="3">
        <v>3</v>
      </c>
      <c r="B16" s="3">
        <v>1</v>
      </c>
      <c r="C16" s="3">
        <v>15</v>
      </c>
      <c r="D16" s="4">
        <f t="shared" ca="1" si="1"/>
        <v>3.9</v>
      </c>
      <c r="E16" s="3">
        <f t="shared" ca="1" si="2"/>
        <v>11</v>
      </c>
      <c r="F16" s="3">
        <f t="shared" ca="1" si="3"/>
        <v>23</v>
      </c>
      <c r="G16" s="3">
        <f t="shared" ca="1" si="4"/>
        <v>76</v>
      </c>
      <c r="H16" s="3">
        <f t="shared" si="6"/>
        <v>0.222</v>
      </c>
      <c r="I16" s="3">
        <v>8</v>
      </c>
      <c r="J16" s="3">
        <v>62</v>
      </c>
      <c r="K16" s="30">
        <v>1</v>
      </c>
      <c r="L16" s="3">
        <f t="shared" ca="1" si="5"/>
        <v>42.9</v>
      </c>
    </row>
    <row r="17" spans="1:12">
      <c r="A17" s="3">
        <v>3</v>
      </c>
      <c r="B17" s="3">
        <v>1</v>
      </c>
      <c r="C17" s="3">
        <v>16</v>
      </c>
      <c r="D17" s="4">
        <f t="shared" ca="1" si="1"/>
        <v>3.4</v>
      </c>
      <c r="E17" s="3">
        <f t="shared" ca="1" si="2"/>
        <v>28</v>
      </c>
      <c r="F17" s="3">
        <f t="shared" ca="1" si="3"/>
        <v>20</v>
      </c>
      <c r="G17" s="3">
        <f t="shared" ca="1" si="4"/>
        <v>74</v>
      </c>
      <c r="H17" s="3">
        <f t="shared" si="6"/>
        <v>0.192</v>
      </c>
      <c r="I17" s="3">
        <v>8</v>
      </c>
      <c r="J17" s="3">
        <v>62</v>
      </c>
      <c r="K17" s="30">
        <v>1</v>
      </c>
      <c r="L17" s="3">
        <f t="shared" ca="1" si="5"/>
        <v>109.2</v>
      </c>
    </row>
    <row r="18" spans="1:12">
      <c r="A18" s="3">
        <v>3</v>
      </c>
      <c r="B18" s="3">
        <v>1</v>
      </c>
      <c r="C18" s="3">
        <v>17</v>
      </c>
      <c r="D18" s="4">
        <f t="shared" ca="1" si="1"/>
        <v>3.3</v>
      </c>
      <c r="E18" s="3">
        <f t="shared" ca="1" si="2"/>
        <v>14</v>
      </c>
      <c r="F18" s="3">
        <f t="shared" ca="1" si="3"/>
        <v>21</v>
      </c>
      <c r="G18" s="3">
        <f t="shared" ca="1" si="4"/>
        <v>71</v>
      </c>
      <c r="H18" s="3">
        <f t="shared" si="6"/>
        <v>0.16200000000000001</v>
      </c>
      <c r="I18" s="3">
        <v>6</v>
      </c>
      <c r="J18" s="3">
        <v>62</v>
      </c>
      <c r="K18" s="30">
        <v>1</v>
      </c>
      <c r="L18" s="3">
        <f t="shared" ca="1" si="5"/>
        <v>50.399999999999991</v>
      </c>
    </row>
    <row r="19" spans="1:12">
      <c r="A19" s="3">
        <v>3</v>
      </c>
      <c r="B19" s="3">
        <v>1</v>
      </c>
      <c r="C19" s="3">
        <v>18</v>
      </c>
      <c r="D19" s="4">
        <f t="shared" ca="1" si="1"/>
        <v>4.0999999999999996</v>
      </c>
      <c r="E19" s="3">
        <f t="shared" ca="1" si="2"/>
        <v>15</v>
      </c>
      <c r="F19" s="3">
        <f t="shared" ca="1" si="3"/>
        <v>20</v>
      </c>
      <c r="G19" s="3">
        <f t="shared" ca="1" si="4"/>
        <v>68</v>
      </c>
      <c r="H19" s="3">
        <f t="shared" si="6"/>
        <v>0</v>
      </c>
      <c r="I19" s="3">
        <v>4</v>
      </c>
      <c r="J19" s="3">
        <v>62</v>
      </c>
      <c r="K19" s="30">
        <v>1</v>
      </c>
      <c r="L19" s="3">
        <f t="shared" ca="1" si="5"/>
        <v>49.5</v>
      </c>
    </row>
    <row r="20" spans="1:12">
      <c r="A20" s="3">
        <v>3</v>
      </c>
      <c r="B20" s="3">
        <v>1</v>
      </c>
      <c r="C20" s="3">
        <v>19</v>
      </c>
      <c r="D20" s="4">
        <f t="shared" ca="1" si="1"/>
        <v>3.8</v>
      </c>
      <c r="E20" s="3">
        <f t="shared" ca="1" si="2"/>
        <v>1</v>
      </c>
      <c r="F20" s="3">
        <f t="shared" ca="1" si="3"/>
        <v>21</v>
      </c>
      <c r="G20" s="3">
        <f t="shared" ca="1" si="4"/>
        <v>80</v>
      </c>
      <c r="H20" s="3">
        <f t="shared" si="6"/>
        <v>0</v>
      </c>
      <c r="I20" s="3">
        <v>3</v>
      </c>
      <c r="J20" s="3">
        <v>62</v>
      </c>
      <c r="K20" s="30">
        <v>1</v>
      </c>
      <c r="L20" s="3">
        <f t="shared" ca="1" si="5"/>
        <v>3.15</v>
      </c>
    </row>
    <row r="21" spans="1:12">
      <c r="A21" s="3">
        <v>3</v>
      </c>
      <c r="B21" s="3">
        <v>1</v>
      </c>
      <c r="C21" s="3">
        <v>20</v>
      </c>
      <c r="D21" s="4">
        <f t="shared" ca="1" si="1"/>
        <v>4.2</v>
      </c>
      <c r="E21" s="3">
        <f t="shared" ca="1" si="2"/>
        <v>5</v>
      </c>
      <c r="F21" s="3">
        <f t="shared" ca="1" si="3"/>
        <v>16</v>
      </c>
      <c r="G21" s="3">
        <f t="shared" ca="1" si="4"/>
        <v>80</v>
      </c>
      <c r="H21" s="3">
        <f t="shared" si="6"/>
        <v>0</v>
      </c>
      <c r="I21" s="3">
        <v>0</v>
      </c>
      <c r="J21" s="3">
        <v>62</v>
      </c>
      <c r="K21" s="30">
        <v>1</v>
      </c>
      <c r="L21" s="3">
        <f t="shared" ca="1" si="5"/>
        <v>13.499999999999998</v>
      </c>
    </row>
    <row r="22" spans="1:12">
      <c r="A22" s="3">
        <v>3</v>
      </c>
      <c r="B22" s="3">
        <v>1</v>
      </c>
      <c r="C22" s="3">
        <v>21</v>
      </c>
      <c r="D22" s="4">
        <f t="shared" ca="1" si="1"/>
        <v>3.5</v>
      </c>
      <c r="E22" s="3">
        <f t="shared" ca="1" si="2"/>
        <v>30</v>
      </c>
      <c r="F22" s="3">
        <f t="shared" ca="1" si="3"/>
        <v>19</v>
      </c>
      <c r="G22" s="3">
        <f t="shared" ca="1" si="4"/>
        <v>63</v>
      </c>
      <c r="H22" s="3">
        <f t="shared" si="6"/>
        <v>0</v>
      </c>
      <c r="I22" s="3">
        <v>-2</v>
      </c>
      <c r="J22" s="3">
        <v>62</v>
      </c>
      <c r="K22" s="30">
        <v>1</v>
      </c>
      <c r="L22" s="3">
        <f t="shared" ca="1" si="5"/>
        <v>72</v>
      </c>
    </row>
    <row r="23" spans="1:12">
      <c r="A23" s="3">
        <v>3</v>
      </c>
      <c r="B23" s="3">
        <v>1</v>
      </c>
      <c r="C23" s="3">
        <v>22</v>
      </c>
      <c r="D23" s="4">
        <f t="shared" ca="1" si="1"/>
        <v>3.5999999999999996</v>
      </c>
      <c r="E23" s="3">
        <f t="shared" ca="1" si="2"/>
        <v>4</v>
      </c>
      <c r="F23" s="3">
        <f t="shared" ca="1" si="3"/>
        <v>18</v>
      </c>
      <c r="G23" s="3">
        <f t="shared" ca="1" si="4"/>
        <v>75</v>
      </c>
      <c r="H23" s="3">
        <f t="shared" si="6"/>
        <v>0</v>
      </c>
      <c r="I23" s="3">
        <v>-4</v>
      </c>
      <c r="J23" s="3">
        <v>62</v>
      </c>
      <c r="K23" s="30">
        <v>1</v>
      </c>
      <c r="L23" s="3">
        <f t="shared" ca="1" si="5"/>
        <v>8.4</v>
      </c>
    </row>
    <row r="24" spans="1:12">
      <c r="A24" s="3">
        <v>3</v>
      </c>
      <c r="B24" s="3">
        <v>1</v>
      </c>
      <c r="C24" s="3">
        <v>23</v>
      </c>
      <c r="D24" s="4">
        <f t="shared" ca="1" si="1"/>
        <v>3.5</v>
      </c>
      <c r="E24" s="3">
        <f t="shared" ca="1" si="2"/>
        <v>27</v>
      </c>
      <c r="F24" s="3">
        <f t="shared" ca="1" si="3"/>
        <v>19</v>
      </c>
      <c r="G24" s="3">
        <f t="shared" ca="1" si="4"/>
        <v>71</v>
      </c>
      <c r="H24" s="3">
        <f t="shared" si="6"/>
        <v>0</v>
      </c>
      <c r="I24" s="3">
        <v>-5</v>
      </c>
      <c r="J24" s="3">
        <v>62</v>
      </c>
      <c r="K24" s="30">
        <v>1</v>
      </c>
      <c r="L24" s="3">
        <f t="shared" ca="1" si="5"/>
        <v>52.65</v>
      </c>
    </row>
    <row r="25" spans="1:12">
      <c r="A25" s="3">
        <v>3</v>
      </c>
      <c r="B25" s="3">
        <v>1</v>
      </c>
      <c r="C25" s="3">
        <v>24</v>
      </c>
      <c r="D25" s="4">
        <f t="shared" ca="1" si="1"/>
        <v>3.5999999999999996</v>
      </c>
      <c r="E25" s="3">
        <f t="shared" ca="1" si="2"/>
        <v>9</v>
      </c>
      <c r="F25" s="3">
        <f t="shared" ca="1" si="3"/>
        <v>18</v>
      </c>
      <c r="G25" s="3">
        <f t="shared" ca="1" si="4"/>
        <v>76</v>
      </c>
      <c r="H25" s="3">
        <f t="shared" si="6"/>
        <v>0</v>
      </c>
      <c r="I25" s="3">
        <v>-7</v>
      </c>
      <c r="J25" s="3">
        <v>62</v>
      </c>
      <c r="K25" s="30">
        <v>1</v>
      </c>
      <c r="L25" s="3">
        <f t="shared" ca="1" si="5"/>
        <v>14.85</v>
      </c>
    </row>
    <row r="26" spans="1:12">
      <c r="A26" s="3">
        <v>3</v>
      </c>
      <c r="B26" s="3">
        <v>2</v>
      </c>
      <c r="C26" s="3">
        <v>1</v>
      </c>
      <c r="D26" s="4">
        <f t="shared" ca="1" si="1"/>
        <v>3.4</v>
      </c>
      <c r="E26" s="3">
        <f t="shared" ca="1" si="2"/>
        <v>18</v>
      </c>
      <c r="F26" s="3">
        <f t="shared" ca="1" si="3"/>
        <v>18</v>
      </c>
      <c r="G26" s="3">
        <f t="shared" ca="1" si="4"/>
        <v>68</v>
      </c>
      <c r="H26" s="3">
        <f t="shared" si="6"/>
        <v>0</v>
      </c>
      <c r="I26" s="3">
        <v>-8</v>
      </c>
      <c r="J26" s="3">
        <v>62</v>
      </c>
      <c r="K26" s="30">
        <v>1</v>
      </c>
      <c r="L26" s="3">
        <f t="shared" ca="1" si="5"/>
        <v>27</v>
      </c>
    </row>
    <row r="27" spans="1:12">
      <c r="A27" s="3">
        <v>3</v>
      </c>
      <c r="B27" s="3">
        <v>2</v>
      </c>
      <c r="C27" s="3">
        <v>2</v>
      </c>
      <c r="D27" s="4">
        <f t="shared" ca="1" si="1"/>
        <v>3.9</v>
      </c>
      <c r="E27" s="3">
        <f t="shared" ca="1" si="2"/>
        <v>23</v>
      </c>
      <c r="F27" s="3">
        <f t="shared" ca="1" si="3"/>
        <v>18</v>
      </c>
      <c r="G27" s="3">
        <f t="shared" ca="1" si="4"/>
        <v>63</v>
      </c>
      <c r="H27" s="3">
        <f t="shared" si="6"/>
        <v>0</v>
      </c>
      <c r="I27" s="3">
        <v>-8</v>
      </c>
      <c r="J27" s="3">
        <v>62</v>
      </c>
      <c r="K27" s="30">
        <v>1</v>
      </c>
      <c r="L27" s="3">
        <f t="shared" ca="1" si="5"/>
        <v>34.5</v>
      </c>
    </row>
    <row r="28" spans="1:12">
      <c r="A28" s="3">
        <v>3</v>
      </c>
      <c r="B28" s="3">
        <v>2</v>
      </c>
      <c r="C28" s="3">
        <v>3</v>
      </c>
      <c r="D28" s="4">
        <f t="shared" ca="1" si="1"/>
        <v>3.6999999999999997</v>
      </c>
      <c r="E28" s="3">
        <f t="shared" ca="1" si="2"/>
        <v>5</v>
      </c>
      <c r="F28" s="3">
        <f t="shared" ca="1" si="3"/>
        <v>17</v>
      </c>
      <c r="G28" s="3">
        <f t="shared" ca="1" si="4"/>
        <v>63</v>
      </c>
      <c r="H28" s="3">
        <f t="shared" si="6"/>
        <v>0</v>
      </c>
      <c r="I28" s="3">
        <v>-7</v>
      </c>
      <c r="J28" s="3">
        <v>62</v>
      </c>
      <c r="K28" s="30">
        <v>1</v>
      </c>
      <c r="L28" s="3">
        <f t="shared" ca="1" si="5"/>
        <v>8.25</v>
      </c>
    </row>
    <row r="29" spans="1:12">
      <c r="A29" s="3">
        <v>3</v>
      </c>
      <c r="B29" s="3">
        <v>2</v>
      </c>
      <c r="C29" s="3">
        <v>4</v>
      </c>
      <c r="D29" s="4">
        <f t="shared" ca="1" si="1"/>
        <v>3.5</v>
      </c>
      <c r="E29" s="3">
        <f t="shared" ca="1" si="2"/>
        <v>10</v>
      </c>
      <c r="F29" s="3">
        <f t="shared" ca="1" si="3"/>
        <v>16</v>
      </c>
      <c r="G29" s="3">
        <f t="shared" ca="1" si="4"/>
        <v>63</v>
      </c>
      <c r="H29" s="3">
        <f t="shared" si="6"/>
        <v>0</v>
      </c>
      <c r="I29" s="3">
        <v>-6</v>
      </c>
      <c r="J29" s="3">
        <v>62</v>
      </c>
      <c r="K29" s="30">
        <v>1</v>
      </c>
      <c r="L29" s="3">
        <f t="shared" ca="1" si="5"/>
        <v>18</v>
      </c>
    </row>
    <row r="30" spans="1:12">
      <c r="A30" s="3">
        <v>3</v>
      </c>
      <c r="B30" s="3">
        <v>2</v>
      </c>
      <c r="C30" s="3">
        <v>5</v>
      </c>
      <c r="D30" s="4">
        <f t="shared" ca="1" si="1"/>
        <v>3.4</v>
      </c>
      <c r="E30" s="3">
        <f t="shared" ca="1" si="2"/>
        <v>14</v>
      </c>
      <c r="F30" s="3">
        <f t="shared" ca="1" si="3"/>
        <v>19</v>
      </c>
      <c r="G30" s="3">
        <f t="shared" ca="1" si="4"/>
        <v>69</v>
      </c>
      <c r="H30" s="3">
        <f t="shared" si="6"/>
        <v>0</v>
      </c>
      <c r="I30" s="3">
        <v>-4</v>
      </c>
      <c r="J30" s="3">
        <v>62</v>
      </c>
      <c r="K30" s="30">
        <v>1</v>
      </c>
      <c r="L30" s="3">
        <f t="shared" ca="1" si="5"/>
        <v>29.400000000000002</v>
      </c>
    </row>
    <row r="31" spans="1:12">
      <c r="A31" s="3">
        <v>3</v>
      </c>
      <c r="B31" s="3">
        <v>2</v>
      </c>
      <c r="C31" s="3">
        <v>6</v>
      </c>
      <c r="D31" s="4">
        <f t="shared" ca="1" si="1"/>
        <v>4.2</v>
      </c>
      <c r="E31" s="3">
        <f t="shared" ca="1" si="2"/>
        <v>21</v>
      </c>
      <c r="F31" s="3">
        <f t="shared" ca="1" si="3"/>
        <v>16</v>
      </c>
      <c r="G31" s="3">
        <f t="shared" ca="1" si="4"/>
        <v>75</v>
      </c>
      <c r="H31" s="3">
        <f t="shared" si="6"/>
        <v>0</v>
      </c>
      <c r="I31" s="3">
        <v>-2</v>
      </c>
      <c r="J31" s="3">
        <v>62</v>
      </c>
      <c r="K31" s="30">
        <v>1</v>
      </c>
      <c r="L31" s="3">
        <f t="shared" ca="1" si="5"/>
        <v>50.4</v>
      </c>
    </row>
    <row r="32" spans="1:12">
      <c r="A32" s="3">
        <v>3</v>
      </c>
      <c r="B32" s="3">
        <v>2</v>
      </c>
      <c r="C32" s="3">
        <v>7</v>
      </c>
      <c r="D32" s="4">
        <f t="shared" ca="1" si="1"/>
        <v>4.3</v>
      </c>
      <c r="E32" s="3">
        <f t="shared" ca="1" si="2"/>
        <v>23</v>
      </c>
      <c r="F32" s="3">
        <f t="shared" ca="1" si="3"/>
        <v>16</v>
      </c>
      <c r="G32" s="3">
        <f t="shared" ca="1" si="4"/>
        <v>63</v>
      </c>
      <c r="H32" s="3">
        <f t="shared" si="6"/>
        <v>0.16200000000000001</v>
      </c>
      <c r="I32" s="3">
        <v>-2</v>
      </c>
      <c r="J32" s="3">
        <v>62</v>
      </c>
      <c r="K32" s="30">
        <v>1</v>
      </c>
      <c r="L32" s="3">
        <f t="shared" ca="1" si="5"/>
        <v>55.199999999999996</v>
      </c>
    </row>
    <row r="33" spans="1:12">
      <c r="A33" s="3">
        <v>3</v>
      </c>
      <c r="B33" s="3">
        <v>2</v>
      </c>
      <c r="C33" s="3">
        <v>8</v>
      </c>
      <c r="D33" s="4">
        <f t="shared" ca="1" si="1"/>
        <v>3.6999999999999997</v>
      </c>
      <c r="E33" s="3">
        <f t="shared" ca="1" si="2"/>
        <v>19</v>
      </c>
      <c r="F33" s="3">
        <f t="shared" ca="1" si="3"/>
        <v>22</v>
      </c>
      <c r="G33" s="3">
        <f t="shared" ca="1" si="4"/>
        <v>65</v>
      </c>
      <c r="H33" s="3">
        <f t="shared" si="6"/>
        <v>0.192</v>
      </c>
      <c r="I33" s="3">
        <v>-2</v>
      </c>
      <c r="J33" s="3">
        <v>62</v>
      </c>
      <c r="K33" s="30">
        <v>1</v>
      </c>
      <c r="L33" s="3">
        <f t="shared" ca="1" si="5"/>
        <v>45.6</v>
      </c>
    </row>
    <row r="34" spans="1:12">
      <c r="A34" s="3">
        <v>3</v>
      </c>
      <c r="B34" s="3">
        <v>2</v>
      </c>
      <c r="C34" s="3">
        <v>9</v>
      </c>
      <c r="D34" s="4">
        <f t="shared" ca="1" si="1"/>
        <v>3.5999999999999996</v>
      </c>
      <c r="E34" s="3">
        <f t="shared" ca="1" si="2"/>
        <v>10</v>
      </c>
      <c r="F34" s="3">
        <f t="shared" ca="1" si="3"/>
        <v>21</v>
      </c>
      <c r="G34" s="3">
        <f t="shared" ca="1" si="4"/>
        <v>62</v>
      </c>
      <c r="H34" s="3">
        <f t="shared" si="6"/>
        <v>0.222</v>
      </c>
      <c r="I34" s="3">
        <v>0</v>
      </c>
      <c r="J34" s="3">
        <v>62</v>
      </c>
      <c r="K34" s="30">
        <v>1</v>
      </c>
      <c r="L34" s="3">
        <f t="shared" ca="1" si="5"/>
        <v>26.999999999999996</v>
      </c>
    </row>
    <row r="35" spans="1:12">
      <c r="A35" s="3">
        <v>3</v>
      </c>
      <c r="B35" s="3">
        <v>2</v>
      </c>
      <c r="C35" s="3">
        <v>10</v>
      </c>
      <c r="D35" s="4">
        <f t="shared" ca="1" si="1"/>
        <v>4.2</v>
      </c>
      <c r="E35" s="3">
        <f t="shared" ca="1" si="2"/>
        <v>7</v>
      </c>
      <c r="F35" s="3">
        <f t="shared" ca="1" si="3"/>
        <v>24</v>
      </c>
      <c r="G35" s="3">
        <f t="shared" ca="1" si="4"/>
        <v>65</v>
      </c>
      <c r="H35" s="3">
        <f t="shared" si="6"/>
        <v>0.252</v>
      </c>
      <c r="I35" s="3">
        <v>2</v>
      </c>
      <c r="J35" s="3">
        <v>62</v>
      </c>
      <c r="K35" s="30">
        <v>1</v>
      </c>
      <c r="L35" s="3">
        <f t="shared" ca="1" si="5"/>
        <v>21</v>
      </c>
    </row>
    <row r="36" spans="1:12">
      <c r="A36" s="3">
        <v>3</v>
      </c>
      <c r="B36" s="3">
        <v>2</v>
      </c>
      <c r="C36" s="3">
        <v>11</v>
      </c>
      <c r="D36" s="4">
        <f t="shared" ca="1" si="1"/>
        <v>3.8</v>
      </c>
      <c r="E36" s="3">
        <f t="shared" ca="1" si="2"/>
        <v>23</v>
      </c>
      <c r="F36" s="3">
        <f t="shared" ca="1" si="3"/>
        <v>21</v>
      </c>
      <c r="G36" s="3">
        <f t="shared" ca="1" si="4"/>
        <v>60</v>
      </c>
      <c r="H36" s="3">
        <f t="shared" si="6"/>
        <v>0.28199999999999997</v>
      </c>
      <c r="I36" s="3">
        <v>4</v>
      </c>
      <c r="J36" s="3">
        <v>62</v>
      </c>
      <c r="K36" s="30">
        <v>1</v>
      </c>
      <c r="L36" s="3">
        <f t="shared" ca="1" si="5"/>
        <v>75.899999999999991</v>
      </c>
    </row>
    <row r="37" spans="1:12">
      <c r="A37" s="3">
        <v>3</v>
      </c>
      <c r="B37" s="3">
        <v>2</v>
      </c>
      <c r="C37" s="3">
        <v>12</v>
      </c>
      <c r="D37" s="4">
        <f t="shared" ca="1" si="1"/>
        <v>3.8</v>
      </c>
      <c r="E37" s="3">
        <f t="shared" ca="1" si="2"/>
        <v>23</v>
      </c>
      <c r="F37" s="3">
        <f t="shared" ca="1" si="3"/>
        <v>21</v>
      </c>
      <c r="G37" s="3">
        <f t="shared" ca="1" si="4"/>
        <v>77</v>
      </c>
      <c r="H37" s="3">
        <f t="shared" si="6"/>
        <v>0.312</v>
      </c>
      <c r="I37" s="3">
        <v>5</v>
      </c>
      <c r="J37" s="3">
        <v>62</v>
      </c>
      <c r="K37" s="30">
        <v>1</v>
      </c>
      <c r="L37" s="3">
        <f t="shared" ca="1" si="5"/>
        <v>79.349999999999994</v>
      </c>
    </row>
    <row r="38" spans="1:12">
      <c r="A38" s="3">
        <v>3</v>
      </c>
      <c r="B38" s="3">
        <v>2</v>
      </c>
      <c r="C38" s="3">
        <v>13</v>
      </c>
      <c r="D38" s="4">
        <f t="shared" ca="1" si="1"/>
        <v>4</v>
      </c>
      <c r="E38" s="3">
        <f t="shared" ca="1" si="2"/>
        <v>19</v>
      </c>
      <c r="F38" s="3">
        <f t="shared" ca="1" si="3"/>
        <v>24</v>
      </c>
      <c r="G38" s="3">
        <f t="shared" ca="1" si="4"/>
        <v>64</v>
      </c>
      <c r="H38" s="3">
        <f t="shared" si="6"/>
        <v>0.28199999999999997</v>
      </c>
      <c r="I38" s="3">
        <v>6</v>
      </c>
      <c r="J38" s="3">
        <v>62</v>
      </c>
      <c r="K38" s="30">
        <v>1</v>
      </c>
      <c r="L38" s="3">
        <f t="shared" ca="1" si="5"/>
        <v>68.399999999999991</v>
      </c>
    </row>
    <row r="39" spans="1:12">
      <c r="A39" s="3">
        <v>3</v>
      </c>
      <c r="B39" s="3">
        <v>2</v>
      </c>
      <c r="C39" s="3">
        <v>14</v>
      </c>
      <c r="D39" s="4">
        <f t="shared" ca="1" si="1"/>
        <v>4.0999999999999996</v>
      </c>
      <c r="E39" s="3">
        <f t="shared" ca="1" si="2"/>
        <v>21</v>
      </c>
      <c r="F39" s="3">
        <f t="shared" ca="1" si="3"/>
        <v>20</v>
      </c>
      <c r="G39" s="3">
        <f t="shared" ca="1" si="4"/>
        <v>75</v>
      </c>
      <c r="H39" s="3">
        <f t="shared" si="6"/>
        <v>0.252</v>
      </c>
      <c r="I39" s="3">
        <v>7</v>
      </c>
      <c r="J39" s="3">
        <v>62</v>
      </c>
      <c r="K39" s="30">
        <v>1</v>
      </c>
      <c r="L39" s="3">
        <f t="shared" ca="1" si="5"/>
        <v>78.75</v>
      </c>
    </row>
    <row r="40" spans="1:12">
      <c r="A40" s="3">
        <v>3</v>
      </c>
      <c r="B40" s="3">
        <v>2</v>
      </c>
      <c r="C40" s="3">
        <v>15</v>
      </c>
      <c r="D40" s="4">
        <f t="shared" ca="1" si="1"/>
        <v>3.3</v>
      </c>
      <c r="E40" s="3">
        <f t="shared" ca="1" si="2"/>
        <v>9</v>
      </c>
      <c r="F40" s="3">
        <f t="shared" ca="1" si="3"/>
        <v>20</v>
      </c>
      <c r="G40" s="3">
        <f t="shared" ca="1" si="4"/>
        <v>72</v>
      </c>
      <c r="H40" s="3">
        <f t="shared" si="6"/>
        <v>0.222</v>
      </c>
      <c r="I40" s="3">
        <v>8</v>
      </c>
      <c r="J40" s="3">
        <v>62</v>
      </c>
      <c r="K40" s="30">
        <v>1</v>
      </c>
      <c r="L40" s="3">
        <f t="shared" ca="1" si="5"/>
        <v>35.1</v>
      </c>
    </row>
    <row r="41" spans="1:12">
      <c r="A41" s="3">
        <v>3</v>
      </c>
      <c r="B41" s="3">
        <v>2</v>
      </c>
      <c r="C41" s="3">
        <v>16</v>
      </c>
      <c r="D41" s="4">
        <f t="shared" ca="1" si="1"/>
        <v>3.4</v>
      </c>
      <c r="E41" s="3">
        <f t="shared" ca="1" si="2"/>
        <v>7</v>
      </c>
      <c r="F41" s="3">
        <f t="shared" ca="1" si="3"/>
        <v>24</v>
      </c>
      <c r="G41" s="3">
        <f t="shared" ca="1" si="4"/>
        <v>70</v>
      </c>
      <c r="H41" s="3">
        <f t="shared" si="6"/>
        <v>0.192</v>
      </c>
      <c r="I41" s="3">
        <v>8</v>
      </c>
      <c r="J41" s="3">
        <v>62</v>
      </c>
      <c r="K41" s="30">
        <v>1</v>
      </c>
      <c r="L41" s="3">
        <f t="shared" ca="1" si="5"/>
        <v>27.3</v>
      </c>
    </row>
    <row r="42" spans="1:12">
      <c r="A42" s="3">
        <v>3</v>
      </c>
      <c r="B42" s="3">
        <v>2</v>
      </c>
      <c r="C42" s="3">
        <v>17</v>
      </c>
      <c r="D42" s="4">
        <f t="shared" ca="1" si="1"/>
        <v>3.3</v>
      </c>
      <c r="E42" s="3">
        <f t="shared" ca="1" si="2"/>
        <v>8</v>
      </c>
      <c r="F42" s="3">
        <f t="shared" ca="1" si="3"/>
        <v>22</v>
      </c>
      <c r="G42" s="3">
        <f t="shared" ca="1" si="4"/>
        <v>71</v>
      </c>
      <c r="H42" s="3">
        <f t="shared" si="6"/>
        <v>0.16200000000000001</v>
      </c>
      <c r="I42" s="3">
        <v>6</v>
      </c>
      <c r="J42" s="3">
        <v>62</v>
      </c>
      <c r="K42" s="30">
        <v>1</v>
      </c>
      <c r="L42" s="3">
        <f t="shared" ca="1" si="5"/>
        <v>28.799999999999997</v>
      </c>
    </row>
    <row r="43" spans="1:12">
      <c r="A43" s="3">
        <v>3</v>
      </c>
      <c r="B43" s="3">
        <v>2</v>
      </c>
      <c r="C43" s="3">
        <v>18</v>
      </c>
      <c r="D43" s="4">
        <f t="shared" ca="1" si="1"/>
        <v>4</v>
      </c>
      <c r="E43" s="3">
        <f t="shared" ca="1" si="2"/>
        <v>27</v>
      </c>
      <c r="F43" s="3">
        <f t="shared" ca="1" si="3"/>
        <v>21</v>
      </c>
      <c r="G43" s="3">
        <f t="shared" ca="1" si="4"/>
        <v>64</v>
      </c>
      <c r="H43" s="3">
        <f t="shared" si="6"/>
        <v>0</v>
      </c>
      <c r="I43" s="3">
        <v>4</v>
      </c>
      <c r="J43" s="3">
        <v>62</v>
      </c>
      <c r="K43" s="30">
        <v>1</v>
      </c>
      <c r="L43" s="3">
        <f t="shared" ca="1" si="5"/>
        <v>89.1</v>
      </c>
    </row>
    <row r="44" spans="1:12">
      <c r="A44" s="3">
        <v>3</v>
      </c>
      <c r="B44" s="3">
        <v>2</v>
      </c>
      <c r="C44" s="3">
        <v>19</v>
      </c>
      <c r="D44" s="4">
        <f t="shared" ca="1" si="1"/>
        <v>4.3</v>
      </c>
      <c r="E44" s="3">
        <f t="shared" ca="1" si="2"/>
        <v>23</v>
      </c>
      <c r="F44" s="3">
        <f t="shared" ca="1" si="3"/>
        <v>22</v>
      </c>
      <c r="G44" s="3">
        <f t="shared" ca="1" si="4"/>
        <v>62</v>
      </c>
      <c r="H44" s="3">
        <f t="shared" si="6"/>
        <v>0</v>
      </c>
      <c r="I44" s="3">
        <v>3</v>
      </c>
      <c r="J44" s="3">
        <v>62</v>
      </c>
      <c r="K44" s="30">
        <v>1</v>
      </c>
      <c r="L44" s="3">
        <f t="shared" ca="1" si="5"/>
        <v>72.45</v>
      </c>
    </row>
    <row r="45" spans="1:12">
      <c r="A45" s="3">
        <v>3</v>
      </c>
      <c r="B45" s="3">
        <v>2</v>
      </c>
      <c r="C45" s="3">
        <v>20</v>
      </c>
      <c r="D45" s="4">
        <f t="shared" ca="1" si="1"/>
        <v>4.0999999999999996</v>
      </c>
      <c r="E45" s="3">
        <f t="shared" ca="1" si="2"/>
        <v>29</v>
      </c>
      <c r="F45" s="3">
        <f t="shared" ca="1" si="3"/>
        <v>17</v>
      </c>
      <c r="G45" s="3">
        <f t="shared" ca="1" si="4"/>
        <v>61</v>
      </c>
      <c r="H45" s="3">
        <f t="shared" si="6"/>
        <v>0</v>
      </c>
      <c r="I45" s="3">
        <v>0</v>
      </c>
      <c r="J45" s="3">
        <v>62</v>
      </c>
      <c r="K45" s="30">
        <v>1</v>
      </c>
      <c r="L45" s="3">
        <f t="shared" ca="1" si="5"/>
        <v>78.3</v>
      </c>
    </row>
    <row r="46" spans="1:12">
      <c r="A46" s="3">
        <v>3</v>
      </c>
      <c r="B46" s="3">
        <v>2</v>
      </c>
      <c r="C46" s="3">
        <v>21</v>
      </c>
      <c r="D46" s="4">
        <f t="shared" ca="1" si="1"/>
        <v>3.3</v>
      </c>
      <c r="E46" s="3">
        <f t="shared" ca="1" si="2"/>
        <v>5</v>
      </c>
      <c r="F46" s="3">
        <f t="shared" ca="1" si="3"/>
        <v>17</v>
      </c>
      <c r="G46" s="3">
        <f t="shared" ca="1" si="4"/>
        <v>74</v>
      </c>
      <c r="H46" s="3">
        <f t="shared" si="6"/>
        <v>0</v>
      </c>
      <c r="I46" s="3">
        <v>-2</v>
      </c>
      <c r="J46" s="3">
        <v>62</v>
      </c>
      <c r="K46" s="30">
        <v>1</v>
      </c>
      <c r="L46" s="3">
        <f t="shared" ca="1" si="5"/>
        <v>12</v>
      </c>
    </row>
    <row r="47" spans="1:12">
      <c r="A47" s="3">
        <v>3</v>
      </c>
      <c r="B47" s="3">
        <v>2</v>
      </c>
      <c r="C47" s="3">
        <v>22</v>
      </c>
      <c r="D47" s="4">
        <f t="shared" ca="1" si="1"/>
        <v>4.3</v>
      </c>
      <c r="E47" s="3">
        <f t="shared" ca="1" si="2"/>
        <v>8</v>
      </c>
      <c r="F47" s="3">
        <f t="shared" ca="1" si="3"/>
        <v>19</v>
      </c>
      <c r="G47" s="3">
        <f t="shared" ca="1" si="4"/>
        <v>67</v>
      </c>
      <c r="H47" s="3">
        <f t="shared" si="6"/>
        <v>0</v>
      </c>
      <c r="I47" s="3">
        <v>-4</v>
      </c>
      <c r="J47" s="3">
        <v>62</v>
      </c>
      <c r="K47" s="30">
        <v>1</v>
      </c>
      <c r="L47" s="3">
        <f t="shared" ca="1" si="5"/>
        <v>16.8</v>
      </c>
    </row>
    <row r="48" spans="1:12">
      <c r="A48" s="3">
        <v>3</v>
      </c>
      <c r="B48" s="3">
        <v>2</v>
      </c>
      <c r="C48" s="3">
        <v>23</v>
      </c>
      <c r="D48" s="4">
        <f t="shared" ca="1" si="1"/>
        <v>3.5</v>
      </c>
      <c r="E48" s="3">
        <f t="shared" ca="1" si="2"/>
        <v>3</v>
      </c>
      <c r="F48" s="3">
        <f t="shared" ca="1" si="3"/>
        <v>18</v>
      </c>
      <c r="G48" s="3">
        <f t="shared" ca="1" si="4"/>
        <v>77</v>
      </c>
      <c r="H48" s="3">
        <f t="shared" si="6"/>
        <v>0</v>
      </c>
      <c r="I48" s="3">
        <v>-5</v>
      </c>
      <c r="J48" s="3">
        <v>62</v>
      </c>
      <c r="K48" s="30">
        <v>1</v>
      </c>
      <c r="L48" s="3">
        <f t="shared" ca="1" si="5"/>
        <v>5.85</v>
      </c>
    </row>
    <row r="49" spans="1:12">
      <c r="A49" s="3">
        <v>3</v>
      </c>
      <c r="B49" s="3">
        <v>2</v>
      </c>
      <c r="C49" s="3">
        <v>24</v>
      </c>
      <c r="D49" s="4">
        <f t="shared" ca="1" si="1"/>
        <v>4</v>
      </c>
      <c r="E49" s="3">
        <f t="shared" ca="1" si="2"/>
        <v>27</v>
      </c>
      <c r="F49" s="3">
        <f t="shared" ca="1" si="3"/>
        <v>17</v>
      </c>
      <c r="G49" s="3">
        <f t="shared" ca="1" si="4"/>
        <v>77</v>
      </c>
      <c r="H49" s="3">
        <f t="shared" si="6"/>
        <v>0</v>
      </c>
      <c r="I49" s="3">
        <v>-7</v>
      </c>
      <c r="J49" s="3">
        <v>62</v>
      </c>
      <c r="K49" s="30">
        <v>1</v>
      </c>
      <c r="L49" s="3">
        <f t="shared" ca="1" si="5"/>
        <v>44.55</v>
      </c>
    </row>
    <row r="50" spans="1:12">
      <c r="A50" s="3">
        <v>3</v>
      </c>
      <c r="B50" s="3">
        <v>3</v>
      </c>
      <c r="C50" s="3">
        <v>1</v>
      </c>
      <c r="D50" s="4">
        <f t="shared" ca="1" si="1"/>
        <v>4</v>
      </c>
      <c r="E50" s="3">
        <f t="shared" ca="1" si="2"/>
        <v>19</v>
      </c>
      <c r="F50" s="3">
        <f t="shared" ca="1" si="3"/>
        <v>18</v>
      </c>
      <c r="G50" s="3">
        <f t="shared" ca="1" si="4"/>
        <v>71</v>
      </c>
      <c r="H50" s="3">
        <f t="shared" si="6"/>
        <v>0</v>
      </c>
      <c r="I50" s="3">
        <v>-8</v>
      </c>
      <c r="J50" s="3">
        <v>62</v>
      </c>
      <c r="K50" s="30">
        <v>1</v>
      </c>
      <c r="L50" s="3">
        <f t="shared" ca="1" si="5"/>
        <v>28.5</v>
      </c>
    </row>
    <row r="51" spans="1:12">
      <c r="A51" s="3">
        <v>3</v>
      </c>
      <c r="B51" s="3">
        <v>3</v>
      </c>
      <c r="C51" s="3">
        <v>2</v>
      </c>
      <c r="D51" s="4">
        <f t="shared" ca="1" si="1"/>
        <v>3.9</v>
      </c>
      <c r="E51" s="3">
        <f t="shared" ca="1" si="2"/>
        <v>1</v>
      </c>
      <c r="F51" s="3">
        <f t="shared" ca="1" si="3"/>
        <v>16</v>
      </c>
      <c r="G51" s="3">
        <f t="shared" ca="1" si="4"/>
        <v>73</v>
      </c>
      <c r="H51" s="3">
        <f t="shared" si="6"/>
        <v>0</v>
      </c>
      <c r="I51" s="3">
        <v>-8</v>
      </c>
      <c r="J51" s="3">
        <v>62</v>
      </c>
      <c r="K51" s="30">
        <v>1</v>
      </c>
      <c r="L51" s="3">
        <f t="shared" ca="1" si="5"/>
        <v>1.5</v>
      </c>
    </row>
    <row r="52" spans="1:12">
      <c r="A52" s="3">
        <v>3</v>
      </c>
      <c r="B52" s="3">
        <v>3</v>
      </c>
      <c r="C52" s="3">
        <v>3</v>
      </c>
      <c r="D52" s="4">
        <f t="shared" ca="1" si="1"/>
        <v>4.3</v>
      </c>
      <c r="E52" s="3">
        <f t="shared" ca="1" si="2"/>
        <v>24</v>
      </c>
      <c r="F52" s="3">
        <f t="shared" ca="1" si="3"/>
        <v>17</v>
      </c>
      <c r="G52" s="3">
        <f t="shared" ca="1" si="4"/>
        <v>64</v>
      </c>
      <c r="H52" s="3">
        <f t="shared" si="6"/>
        <v>0</v>
      </c>
      <c r="I52" s="3">
        <v>-7</v>
      </c>
      <c r="J52" s="3">
        <v>62</v>
      </c>
      <c r="K52" s="30">
        <v>1</v>
      </c>
      <c r="L52" s="3">
        <f t="shared" ca="1" si="5"/>
        <v>39.599999999999994</v>
      </c>
    </row>
    <row r="53" spans="1:12">
      <c r="A53" s="3">
        <v>3</v>
      </c>
      <c r="B53" s="3">
        <v>3</v>
      </c>
      <c r="C53" s="3">
        <v>4</v>
      </c>
      <c r="D53" s="4">
        <f t="shared" ca="1" si="1"/>
        <v>3.3</v>
      </c>
      <c r="E53" s="3">
        <f t="shared" ca="1" si="2"/>
        <v>9</v>
      </c>
      <c r="F53" s="3">
        <f t="shared" ca="1" si="3"/>
        <v>16</v>
      </c>
      <c r="G53" s="3">
        <f t="shared" ca="1" si="4"/>
        <v>65</v>
      </c>
      <c r="H53" s="3">
        <f t="shared" si="6"/>
        <v>0</v>
      </c>
      <c r="I53" s="3">
        <v>-6</v>
      </c>
      <c r="J53" s="3">
        <v>62</v>
      </c>
      <c r="K53" s="30">
        <v>1</v>
      </c>
      <c r="L53" s="3">
        <f t="shared" ca="1" si="5"/>
        <v>16.2</v>
      </c>
    </row>
    <row r="54" spans="1:12">
      <c r="A54" s="3">
        <v>3</v>
      </c>
      <c r="B54" s="3">
        <v>3</v>
      </c>
      <c r="C54" s="3">
        <v>5</v>
      </c>
      <c r="D54" s="4">
        <f t="shared" ca="1" si="1"/>
        <v>3.8</v>
      </c>
      <c r="E54" s="3">
        <f t="shared" ca="1" si="2"/>
        <v>9</v>
      </c>
      <c r="F54" s="3">
        <f t="shared" ca="1" si="3"/>
        <v>18</v>
      </c>
      <c r="G54" s="3">
        <f t="shared" ca="1" si="4"/>
        <v>74</v>
      </c>
      <c r="H54" s="3">
        <f t="shared" si="6"/>
        <v>0</v>
      </c>
      <c r="I54" s="3">
        <v>-4</v>
      </c>
      <c r="J54" s="3">
        <v>62</v>
      </c>
      <c r="K54" s="30">
        <v>1</v>
      </c>
      <c r="L54" s="3">
        <f t="shared" ca="1" si="5"/>
        <v>18.900000000000002</v>
      </c>
    </row>
    <row r="55" spans="1:12">
      <c r="A55" s="3">
        <v>3</v>
      </c>
      <c r="B55" s="3">
        <v>3</v>
      </c>
      <c r="C55" s="3">
        <v>6</v>
      </c>
      <c r="D55" s="4">
        <f t="shared" ca="1" si="1"/>
        <v>3.6999999999999997</v>
      </c>
      <c r="E55" s="3">
        <f t="shared" ca="1" si="2"/>
        <v>24</v>
      </c>
      <c r="F55" s="3">
        <f t="shared" ca="1" si="3"/>
        <v>17</v>
      </c>
      <c r="G55" s="3">
        <f t="shared" ca="1" si="4"/>
        <v>77</v>
      </c>
      <c r="H55" s="3">
        <f t="shared" si="6"/>
        <v>0</v>
      </c>
      <c r="I55" s="3">
        <v>-2</v>
      </c>
      <c r="J55" s="3">
        <v>62</v>
      </c>
      <c r="K55" s="30">
        <v>1</v>
      </c>
      <c r="L55" s="3">
        <f t="shared" ca="1" si="5"/>
        <v>57.599999999999994</v>
      </c>
    </row>
    <row r="56" spans="1:12">
      <c r="A56" s="3">
        <v>3</v>
      </c>
      <c r="B56" s="3">
        <v>3</v>
      </c>
      <c r="C56" s="3">
        <v>7</v>
      </c>
      <c r="D56" s="4">
        <f t="shared" ca="1" si="1"/>
        <v>4.2</v>
      </c>
      <c r="E56" s="3">
        <f t="shared" ca="1" si="2"/>
        <v>16</v>
      </c>
      <c r="F56" s="3">
        <f t="shared" ca="1" si="3"/>
        <v>16</v>
      </c>
      <c r="G56" s="3">
        <f t="shared" ca="1" si="4"/>
        <v>73</v>
      </c>
      <c r="H56" s="3">
        <f t="shared" si="6"/>
        <v>0.16200000000000001</v>
      </c>
      <c r="I56" s="3">
        <v>-2</v>
      </c>
      <c r="J56" s="3">
        <v>62</v>
      </c>
      <c r="K56" s="30">
        <v>1</v>
      </c>
      <c r="L56" s="3">
        <f t="shared" ca="1" si="5"/>
        <v>38.4</v>
      </c>
    </row>
    <row r="57" spans="1:12">
      <c r="A57" s="3">
        <v>3</v>
      </c>
      <c r="B57" s="3">
        <v>3</v>
      </c>
      <c r="C57" s="3">
        <v>8</v>
      </c>
      <c r="D57" s="4">
        <f t="shared" ca="1" si="1"/>
        <v>4.3</v>
      </c>
      <c r="E57" s="3">
        <f t="shared" ca="1" si="2"/>
        <v>15</v>
      </c>
      <c r="F57" s="3">
        <f t="shared" ca="1" si="3"/>
        <v>20</v>
      </c>
      <c r="G57" s="3">
        <f t="shared" ca="1" si="4"/>
        <v>80</v>
      </c>
      <c r="H57" s="3">
        <f t="shared" si="6"/>
        <v>0.192</v>
      </c>
      <c r="I57" s="3">
        <v>-2</v>
      </c>
      <c r="J57" s="3">
        <v>62</v>
      </c>
      <c r="K57" s="30">
        <v>1</v>
      </c>
      <c r="L57" s="3">
        <f t="shared" ca="1" si="5"/>
        <v>36</v>
      </c>
    </row>
    <row r="58" spans="1:12">
      <c r="A58" s="3">
        <v>3</v>
      </c>
      <c r="B58" s="3">
        <v>3</v>
      </c>
      <c r="C58" s="3">
        <v>9</v>
      </c>
      <c r="D58" s="4">
        <f t="shared" ca="1" si="1"/>
        <v>4.2</v>
      </c>
      <c r="E58" s="3">
        <f t="shared" ca="1" si="2"/>
        <v>14</v>
      </c>
      <c r="F58" s="3">
        <f t="shared" ca="1" si="3"/>
        <v>23</v>
      </c>
      <c r="G58" s="3">
        <f t="shared" ca="1" si="4"/>
        <v>71</v>
      </c>
      <c r="H58" s="3">
        <f t="shared" si="6"/>
        <v>0.222</v>
      </c>
      <c r="I58" s="3">
        <v>0</v>
      </c>
      <c r="J58" s="3">
        <v>62</v>
      </c>
      <c r="K58" s="30">
        <v>1</v>
      </c>
      <c r="L58" s="3">
        <f t="shared" ca="1" si="5"/>
        <v>37.799999999999997</v>
      </c>
    </row>
    <row r="59" spans="1:12">
      <c r="A59" s="3">
        <v>3</v>
      </c>
      <c r="B59" s="3">
        <v>3</v>
      </c>
      <c r="C59" s="3">
        <v>10</v>
      </c>
      <c r="D59" s="4">
        <f t="shared" ca="1" si="1"/>
        <v>3.4</v>
      </c>
      <c r="E59" s="3">
        <f t="shared" ca="1" si="2"/>
        <v>26</v>
      </c>
      <c r="F59" s="3">
        <f t="shared" ca="1" si="3"/>
        <v>22</v>
      </c>
      <c r="G59" s="3">
        <f t="shared" ca="1" si="4"/>
        <v>73</v>
      </c>
      <c r="H59" s="3">
        <f t="shared" si="6"/>
        <v>0.252</v>
      </c>
      <c r="I59" s="3">
        <v>2</v>
      </c>
      <c r="J59" s="3">
        <v>62</v>
      </c>
      <c r="K59" s="30">
        <v>1</v>
      </c>
      <c r="L59" s="3">
        <f t="shared" ca="1" si="5"/>
        <v>78</v>
      </c>
    </row>
    <row r="60" spans="1:12">
      <c r="A60" s="3">
        <v>3</v>
      </c>
      <c r="B60" s="3">
        <v>3</v>
      </c>
      <c r="C60" s="3">
        <v>11</v>
      </c>
      <c r="D60" s="4">
        <f t="shared" ca="1" si="1"/>
        <v>3.6999999999999997</v>
      </c>
      <c r="E60" s="3">
        <f t="shared" ca="1" si="2"/>
        <v>13</v>
      </c>
      <c r="F60" s="3">
        <f t="shared" ca="1" si="3"/>
        <v>20</v>
      </c>
      <c r="G60" s="3">
        <f t="shared" ca="1" si="4"/>
        <v>66</v>
      </c>
      <c r="H60" s="3">
        <f t="shared" si="6"/>
        <v>0.28199999999999997</v>
      </c>
      <c r="I60" s="3">
        <v>4</v>
      </c>
      <c r="J60" s="3">
        <v>62</v>
      </c>
      <c r="K60" s="30">
        <v>1</v>
      </c>
      <c r="L60" s="3">
        <f t="shared" ca="1" si="5"/>
        <v>42.9</v>
      </c>
    </row>
    <row r="61" spans="1:12">
      <c r="A61" s="3">
        <v>3</v>
      </c>
      <c r="B61" s="3">
        <v>3</v>
      </c>
      <c r="C61" s="3">
        <v>12</v>
      </c>
      <c r="D61" s="4">
        <f t="shared" ca="1" si="1"/>
        <v>4.0999999999999996</v>
      </c>
      <c r="E61" s="3">
        <f t="shared" ca="1" si="2"/>
        <v>7</v>
      </c>
      <c r="F61" s="3">
        <f t="shared" ca="1" si="3"/>
        <v>21</v>
      </c>
      <c r="G61" s="3">
        <f t="shared" ca="1" si="4"/>
        <v>65</v>
      </c>
      <c r="H61" s="3">
        <f t="shared" si="6"/>
        <v>0.312</v>
      </c>
      <c r="I61" s="3">
        <v>5</v>
      </c>
      <c r="J61" s="3">
        <v>62</v>
      </c>
      <c r="K61" s="30">
        <v>1</v>
      </c>
      <c r="L61" s="3">
        <f t="shared" ca="1" si="5"/>
        <v>24.15</v>
      </c>
    </row>
    <row r="62" spans="1:12">
      <c r="A62" s="3">
        <v>3</v>
      </c>
      <c r="B62" s="3">
        <v>3</v>
      </c>
      <c r="C62" s="3">
        <v>13</v>
      </c>
      <c r="D62" s="4">
        <f t="shared" ca="1" si="1"/>
        <v>4</v>
      </c>
      <c r="E62" s="3">
        <f t="shared" ca="1" si="2"/>
        <v>12</v>
      </c>
      <c r="F62" s="3">
        <f t="shared" ca="1" si="3"/>
        <v>24</v>
      </c>
      <c r="G62" s="3">
        <f t="shared" ca="1" si="4"/>
        <v>62</v>
      </c>
      <c r="H62" s="3">
        <f t="shared" si="6"/>
        <v>0.28199999999999997</v>
      </c>
      <c r="I62" s="3">
        <v>6</v>
      </c>
      <c r="J62" s="3">
        <v>62</v>
      </c>
      <c r="K62" s="30">
        <v>1</v>
      </c>
      <c r="L62" s="3">
        <f t="shared" ca="1" si="5"/>
        <v>43.199999999999996</v>
      </c>
    </row>
    <row r="63" spans="1:12">
      <c r="A63" s="3">
        <v>3</v>
      </c>
      <c r="B63" s="3">
        <v>3</v>
      </c>
      <c r="C63" s="3">
        <v>14</v>
      </c>
      <c r="D63" s="4">
        <f t="shared" ca="1" si="1"/>
        <v>3.4</v>
      </c>
      <c r="E63" s="3">
        <f t="shared" ca="1" si="2"/>
        <v>17</v>
      </c>
      <c r="F63" s="3">
        <f t="shared" ca="1" si="3"/>
        <v>24</v>
      </c>
      <c r="G63" s="3">
        <f t="shared" ca="1" si="4"/>
        <v>72</v>
      </c>
      <c r="H63" s="3">
        <f t="shared" si="6"/>
        <v>0.252</v>
      </c>
      <c r="I63" s="3">
        <v>7</v>
      </c>
      <c r="J63" s="3">
        <v>62</v>
      </c>
      <c r="K63" s="30">
        <v>1</v>
      </c>
      <c r="L63" s="3">
        <f t="shared" ca="1" si="5"/>
        <v>63.75</v>
      </c>
    </row>
    <row r="64" spans="1:12">
      <c r="A64" s="3">
        <v>3</v>
      </c>
      <c r="B64" s="3">
        <v>3</v>
      </c>
      <c r="C64" s="3">
        <v>15</v>
      </c>
      <c r="D64" s="4">
        <f t="shared" ca="1" si="1"/>
        <v>3.3</v>
      </c>
      <c r="E64" s="3">
        <f t="shared" ca="1" si="2"/>
        <v>6</v>
      </c>
      <c r="F64" s="3">
        <f t="shared" ca="1" si="3"/>
        <v>21</v>
      </c>
      <c r="G64" s="3">
        <f t="shared" ca="1" si="4"/>
        <v>76</v>
      </c>
      <c r="H64" s="3">
        <f t="shared" si="6"/>
        <v>0.222</v>
      </c>
      <c r="I64" s="3">
        <v>8</v>
      </c>
      <c r="J64" s="3">
        <v>62</v>
      </c>
      <c r="K64" s="30">
        <v>1</v>
      </c>
      <c r="L64" s="3">
        <f t="shared" ca="1" si="5"/>
        <v>23.4</v>
      </c>
    </row>
    <row r="65" spans="1:12">
      <c r="A65" s="3">
        <v>3</v>
      </c>
      <c r="B65" s="3">
        <v>3</v>
      </c>
      <c r="C65" s="3">
        <v>16</v>
      </c>
      <c r="D65" s="4">
        <f t="shared" ca="1" si="1"/>
        <v>4.0999999999999996</v>
      </c>
      <c r="E65" s="3">
        <f t="shared" ca="1" si="2"/>
        <v>7</v>
      </c>
      <c r="F65" s="3">
        <f t="shared" ca="1" si="3"/>
        <v>23</v>
      </c>
      <c r="G65" s="3">
        <f t="shared" ca="1" si="4"/>
        <v>74</v>
      </c>
      <c r="H65" s="3">
        <f t="shared" si="6"/>
        <v>0.192</v>
      </c>
      <c r="I65" s="3">
        <v>8</v>
      </c>
      <c r="J65" s="3">
        <v>62</v>
      </c>
      <c r="K65" s="30">
        <v>1</v>
      </c>
      <c r="L65" s="3">
        <f t="shared" ca="1" si="5"/>
        <v>27.3</v>
      </c>
    </row>
    <row r="66" spans="1:12">
      <c r="A66" s="3">
        <v>3</v>
      </c>
      <c r="B66" s="3">
        <v>3</v>
      </c>
      <c r="C66" s="3">
        <v>17</v>
      </c>
      <c r="D66" s="4">
        <f t="shared" ca="1" si="1"/>
        <v>3.5999999999999996</v>
      </c>
      <c r="E66" s="3">
        <f t="shared" ca="1" si="2"/>
        <v>1</v>
      </c>
      <c r="F66" s="3">
        <f t="shared" ca="1" si="3"/>
        <v>22</v>
      </c>
      <c r="G66" s="3">
        <f t="shared" ca="1" si="4"/>
        <v>69</v>
      </c>
      <c r="H66" s="3">
        <f t="shared" si="6"/>
        <v>0.16200000000000001</v>
      </c>
      <c r="I66" s="3">
        <v>6</v>
      </c>
      <c r="J66" s="3">
        <v>62</v>
      </c>
      <c r="K66" s="30">
        <v>1</v>
      </c>
      <c r="L66" s="3">
        <f t="shared" ca="1" si="5"/>
        <v>3.5999999999999996</v>
      </c>
    </row>
    <row r="67" spans="1:12">
      <c r="A67" s="3">
        <v>3</v>
      </c>
      <c r="B67" s="3">
        <v>3</v>
      </c>
      <c r="C67" s="3">
        <v>18</v>
      </c>
      <c r="D67" s="4">
        <f t="shared" ref="D67:D130" ca="1" si="7">3.3+RANDBETWEEN(0,10)/10</f>
        <v>3.5</v>
      </c>
      <c r="E67" s="3">
        <f t="shared" ref="E67:E130" ca="1" si="8">RANDBETWEEN(1,30)</f>
        <v>2</v>
      </c>
      <c r="F67" s="3">
        <f t="shared" ref="F67:F130" ca="1" si="9">IF(C67&lt;=7,RANDBETWEEN(16,19),IF(C67&gt;=20,RANDBETWEEN(16,19),RANDBETWEEN(20,24)))</f>
        <v>22</v>
      </c>
      <c r="G67" s="3">
        <f t="shared" ref="G67:G130" ca="1" si="10">RANDBETWEEN(60,80)</f>
        <v>73</v>
      </c>
      <c r="H67" s="3">
        <f t="shared" si="6"/>
        <v>0</v>
      </c>
      <c r="I67" s="3">
        <v>4</v>
      </c>
      <c r="J67" s="3">
        <v>62</v>
      </c>
      <c r="K67" s="30">
        <v>1</v>
      </c>
      <c r="L67" s="3">
        <f t="shared" ref="L67:L130" ca="1" si="11">ABS(-18-I67)*0.15*E67</f>
        <v>6.6</v>
      </c>
    </row>
    <row r="68" spans="1:12">
      <c r="A68" s="3">
        <v>3</v>
      </c>
      <c r="B68" s="3">
        <v>3</v>
      </c>
      <c r="C68" s="3">
        <v>19</v>
      </c>
      <c r="D68" s="4">
        <f t="shared" ca="1" si="7"/>
        <v>4.3</v>
      </c>
      <c r="E68" s="3">
        <f t="shared" ca="1" si="8"/>
        <v>18</v>
      </c>
      <c r="F68" s="3">
        <f t="shared" ca="1" si="9"/>
        <v>23</v>
      </c>
      <c r="G68" s="3">
        <f t="shared" ca="1" si="10"/>
        <v>70</v>
      </c>
      <c r="H68" s="3">
        <f t="shared" si="6"/>
        <v>0</v>
      </c>
      <c r="I68" s="3">
        <v>3</v>
      </c>
      <c r="J68" s="3">
        <v>62</v>
      </c>
      <c r="K68" s="30">
        <v>1</v>
      </c>
      <c r="L68" s="3">
        <f t="shared" ca="1" si="11"/>
        <v>56.699999999999996</v>
      </c>
    </row>
    <row r="69" spans="1:12">
      <c r="A69" s="3">
        <v>3</v>
      </c>
      <c r="B69" s="3">
        <v>3</v>
      </c>
      <c r="C69" s="3">
        <v>20</v>
      </c>
      <c r="D69" s="4">
        <f t="shared" ca="1" si="7"/>
        <v>4</v>
      </c>
      <c r="E69" s="3">
        <f t="shared" ca="1" si="8"/>
        <v>24</v>
      </c>
      <c r="F69" s="3">
        <f t="shared" ca="1" si="9"/>
        <v>18</v>
      </c>
      <c r="G69" s="3">
        <f t="shared" ca="1" si="10"/>
        <v>64</v>
      </c>
      <c r="H69" s="3">
        <f t="shared" si="6"/>
        <v>0</v>
      </c>
      <c r="I69" s="3">
        <v>0</v>
      </c>
      <c r="J69" s="3">
        <v>62</v>
      </c>
      <c r="K69" s="30">
        <v>1</v>
      </c>
      <c r="L69" s="3">
        <f t="shared" ca="1" si="11"/>
        <v>64.8</v>
      </c>
    </row>
    <row r="70" spans="1:12">
      <c r="A70" s="3">
        <v>3</v>
      </c>
      <c r="B70" s="3">
        <v>3</v>
      </c>
      <c r="C70" s="3">
        <v>21</v>
      </c>
      <c r="D70" s="4">
        <f t="shared" ca="1" si="7"/>
        <v>4</v>
      </c>
      <c r="E70" s="3">
        <f t="shared" ca="1" si="8"/>
        <v>15</v>
      </c>
      <c r="F70" s="3">
        <f t="shared" ca="1" si="9"/>
        <v>16</v>
      </c>
      <c r="G70" s="3">
        <f t="shared" ca="1" si="10"/>
        <v>69</v>
      </c>
      <c r="H70" s="3">
        <f t="shared" si="6"/>
        <v>0</v>
      </c>
      <c r="I70" s="3">
        <v>-2</v>
      </c>
      <c r="J70" s="3">
        <v>62</v>
      </c>
      <c r="K70" s="30">
        <v>1</v>
      </c>
      <c r="L70" s="3">
        <f t="shared" ca="1" si="11"/>
        <v>36</v>
      </c>
    </row>
    <row r="71" spans="1:12">
      <c r="A71" s="3">
        <v>3</v>
      </c>
      <c r="B71" s="3">
        <v>3</v>
      </c>
      <c r="C71" s="3">
        <v>22</v>
      </c>
      <c r="D71" s="4">
        <f t="shared" ca="1" si="7"/>
        <v>3.5999999999999996</v>
      </c>
      <c r="E71" s="3">
        <f t="shared" ca="1" si="8"/>
        <v>19</v>
      </c>
      <c r="F71" s="3">
        <f t="shared" ca="1" si="9"/>
        <v>16</v>
      </c>
      <c r="G71" s="3">
        <f t="shared" ca="1" si="10"/>
        <v>78</v>
      </c>
      <c r="H71" s="3">
        <f t="shared" si="6"/>
        <v>0</v>
      </c>
      <c r="I71" s="3">
        <v>-4</v>
      </c>
      <c r="J71" s="3">
        <v>62</v>
      </c>
      <c r="K71" s="30">
        <v>1</v>
      </c>
      <c r="L71" s="3">
        <f t="shared" ca="1" si="11"/>
        <v>39.9</v>
      </c>
    </row>
    <row r="72" spans="1:12">
      <c r="A72" s="3">
        <v>3</v>
      </c>
      <c r="B72" s="3">
        <v>3</v>
      </c>
      <c r="C72" s="3">
        <v>23</v>
      </c>
      <c r="D72" s="4">
        <f t="shared" ca="1" si="7"/>
        <v>3.5</v>
      </c>
      <c r="E72" s="3">
        <f t="shared" ca="1" si="8"/>
        <v>16</v>
      </c>
      <c r="F72" s="3">
        <f t="shared" ca="1" si="9"/>
        <v>17</v>
      </c>
      <c r="G72" s="3">
        <f t="shared" ca="1" si="10"/>
        <v>71</v>
      </c>
      <c r="H72" s="3">
        <f t="shared" si="6"/>
        <v>0</v>
      </c>
      <c r="I72" s="3">
        <v>-5</v>
      </c>
      <c r="J72" s="3">
        <v>62</v>
      </c>
      <c r="K72" s="30">
        <v>1</v>
      </c>
      <c r="L72" s="3">
        <f t="shared" ca="1" si="11"/>
        <v>31.2</v>
      </c>
    </row>
    <row r="73" spans="1:12">
      <c r="A73" s="3">
        <v>3</v>
      </c>
      <c r="B73" s="3">
        <v>3</v>
      </c>
      <c r="C73" s="3">
        <v>24</v>
      </c>
      <c r="D73" s="4">
        <f t="shared" ca="1" si="7"/>
        <v>3.6999999999999997</v>
      </c>
      <c r="E73" s="3">
        <f t="shared" ca="1" si="8"/>
        <v>10</v>
      </c>
      <c r="F73" s="3">
        <f t="shared" ca="1" si="9"/>
        <v>19</v>
      </c>
      <c r="G73" s="3">
        <f t="shared" ca="1" si="10"/>
        <v>65</v>
      </c>
      <c r="H73" s="3">
        <f t="shared" ref="H73:H136" si="12">IF(C73&lt;7,0,IF(C73&gt;17,0,0.03*(10.4-ABS(C73-12))))</f>
        <v>0</v>
      </c>
      <c r="I73" s="3">
        <v>-7</v>
      </c>
      <c r="J73" s="3">
        <v>62</v>
      </c>
      <c r="K73" s="30">
        <v>1</v>
      </c>
      <c r="L73" s="3">
        <f t="shared" ca="1" si="11"/>
        <v>16.5</v>
      </c>
    </row>
    <row r="74" spans="1:12">
      <c r="A74" s="3">
        <v>3</v>
      </c>
      <c r="B74" s="3">
        <v>4</v>
      </c>
      <c r="C74" s="3">
        <v>1</v>
      </c>
      <c r="D74" s="4">
        <f t="shared" ca="1" si="7"/>
        <v>3.8</v>
      </c>
      <c r="E74" s="3">
        <f t="shared" ca="1" si="8"/>
        <v>9</v>
      </c>
      <c r="F74" s="3">
        <f t="shared" ca="1" si="9"/>
        <v>19</v>
      </c>
      <c r="G74" s="3">
        <f t="shared" ca="1" si="10"/>
        <v>68</v>
      </c>
      <c r="H74" s="3">
        <f t="shared" si="12"/>
        <v>0</v>
      </c>
      <c r="I74" s="3">
        <v>-8</v>
      </c>
      <c r="J74" s="3">
        <v>62</v>
      </c>
      <c r="K74" s="30">
        <v>1</v>
      </c>
      <c r="L74" s="3">
        <f t="shared" ca="1" si="11"/>
        <v>13.5</v>
      </c>
    </row>
    <row r="75" spans="1:12">
      <c r="A75" s="3">
        <v>3</v>
      </c>
      <c r="B75" s="3">
        <v>4</v>
      </c>
      <c r="C75" s="3">
        <v>2</v>
      </c>
      <c r="D75" s="4">
        <f t="shared" ca="1" si="7"/>
        <v>4.0999999999999996</v>
      </c>
      <c r="E75" s="3">
        <f t="shared" ca="1" si="8"/>
        <v>6</v>
      </c>
      <c r="F75" s="3">
        <f t="shared" ca="1" si="9"/>
        <v>19</v>
      </c>
      <c r="G75" s="3">
        <f t="shared" ca="1" si="10"/>
        <v>66</v>
      </c>
      <c r="H75" s="3">
        <f t="shared" si="12"/>
        <v>0</v>
      </c>
      <c r="I75" s="3">
        <v>-8</v>
      </c>
      <c r="J75" s="3">
        <v>62</v>
      </c>
      <c r="K75" s="30">
        <v>1</v>
      </c>
      <c r="L75" s="3">
        <f t="shared" ca="1" si="11"/>
        <v>9</v>
      </c>
    </row>
    <row r="76" spans="1:12">
      <c r="A76" s="3">
        <v>3</v>
      </c>
      <c r="B76" s="3">
        <v>4</v>
      </c>
      <c r="C76" s="3">
        <v>3</v>
      </c>
      <c r="D76" s="4">
        <f t="shared" ca="1" si="7"/>
        <v>3.6999999999999997</v>
      </c>
      <c r="E76" s="3">
        <f t="shared" ca="1" si="8"/>
        <v>9</v>
      </c>
      <c r="F76" s="3">
        <f t="shared" ca="1" si="9"/>
        <v>16</v>
      </c>
      <c r="G76" s="3">
        <f t="shared" ca="1" si="10"/>
        <v>62</v>
      </c>
      <c r="H76" s="3">
        <f t="shared" si="12"/>
        <v>0</v>
      </c>
      <c r="I76" s="3">
        <v>-7</v>
      </c>
      <c r="J76" s="3">
        <v>62</v>
      </c>
      <c r="K76" s="30">
        <v>1</v>
      </c>
      <c r="L76" s="3">
        <f t="shared" ca="1" si="11"/>
        <v>14.85</v>
      </c>
    </row>
    <row r="77" spans="1:12">
      <c r="A77" s="3">
        <v>3</v>
      </c>
      <c r="B77" s="3">
        <v>4</v>
      </c>
      <c r="C77" s="3">
        <v>4</v>
      </c>
      <c r="D77" s="4">
        <f t="shared" ca="1" si="7"/>
        <v>4</v>
      </c>
      <c r="E77" s="3">
        <f t="shared" ca="1" si="8"/>
        <v>23</v>
      </c>
      <c r="F77" s="3">
        <f t="shared" ca="1" si="9"/>
        <v>18</v>
      </c>
      <c r="G77" s="3">
        <f t="shared" ca="1" si="10"/>
        <v>69</v>
      </c>
      <c r="H77" s="3">
        <f t="shared" si="12"/>
        <v>0</v>
      </c>
      <c r="I77" s="3">
        <v>-6</v>
      </c>
      <c r="J77" s="3">
        <v>62</v>
      </c>
      <c r="K77" s="30">
        <v>1</v>
      </c>
      <c r="L77" s="3">
        <f t="shared" ca="1" si="11"/>
        <v>41.4</v>
      </c>
    </row>
    <row r="78" spans="1:12">
      <c r="A78" s="3">
        <v>3</v>
      </c>
      <c r="B78" s="3">
        <v>4</v>
      </c>
      <c r="C78" s="3">
        <v>5</v>
      </c>
      <c r="D78" s="4">
        <f t="shared" ca="1" si="7"/>
        <v>3.5999999999999996</v>
      </c>
      <c r="E78" s="3">
        <f t="shared" ca="1" si="8"/>
        <v>3</v>
      </c>
      <c r="F78" s="3">
        <f t="shared" ca="1" si="9"/>
        <v>19</v>
      </c>
      <c r="G78" s="3">
        <f t="shared" ca="1" si="10"/>
        <v>60</v>
      </c>
      <c r="H78" s="3">
        <f t="shared" si="12"/>
        <v>0</v>
      </c>
      <c r="I78" s="3">
        <v>-4</v>
      </c>
      <c r="J78" s="3">
        <v>62</v>
      </c>
      <c r="K78" s="30">
        <v>1</v>
      </c>
      <c r="L78" s="3">
        <f t="shared" ca="1" si="11"/>
        <v>6.3000000000000007</v>
      </c>
    </row>
    <row r="79" spans="1:12">
      <c r="A79" s="3">
        <v>3</v>
      </c>
      <c r="B79" s="3">
        <v>4</v>
      </c>
      <c r="C79" s="3">
        <v>6</v>
      </c>
      <c r="D79" s="4">
        <f t="shared" ca="1" si="7"/>
        <v>3.3</v>
      </c>
      <c r="E79" s="3">
        <f t="shared" ca="1" si="8"/>
        <v>27</v>
      </c>
      <c r="F79" s="3">
        <f t="shared" ca="1" si="9"/>
        <v>16</v>
      </c>
      <c r="G79" s="3">
        <f t="shared" ca="1" si="10"/>
        <v>69</v>
      </c>
      <c r="H79" s="3">
        <f t="shared" si="12"/>
        <v>0</v>
      </c>
      <c r="I79" s="3">
        <v>-2</v>
      </c>
      <c r="J79" s="3">
        <v>62</v>
      </c>
      <c r="K79" s="30">
        <v>1</v>
      </c>
      <c r="L79" s="3">
        <f t="shared" ca="1" si="11"/>
        <v>64.8</v>
      </c>
    </row>
    <row r="80" spans="1:12">
      <c r="A80" s="3">
        <v>3</v>
      </c>
      <c r="B80" s="3">
        <v>4</v>
      </c>
      <c r="C80" s="3">
        <v>7</v>
      </c>
      <c r="D80" s="4">
        <f t="shared" ca="1" si="7"/>
        <v>3.5999999999999996</v>
      </c>
      <c r="E80" s="3">
        <f t="shared" ca="1" si="8"/>
        <v>3</v>
      </c>
      <c r="F80" s="3">
        <f t="shared" ca="1" si="9"/>
        <v>16</v>
      </c>
      <c r="G80" s="3">
        <f t="shared" ca="1" si="10"/>
        <v>70</v>
      </c>
      <c r="H80" s="3">
        <f t="shared" si="12"/>
        <v>0.16200000000000001</v>
      </c>
      <c r="I80" s="3">
        <v>-2</v>
      </c>
      <c r="J80" s="3">
        <v>62</v>
      </c>
      <c r="K80" s="30">
        <v>1</v>
      </c>
      <c r="L80" s="3">
        <f t="shared" ca="1" si="11"/>
        <v>7.1999999999999993</v>
      </c>
    </row>
    <row r="81" spans="1:12">
      <c r="A81" s="3">
        <v>3</v>
      </c>
      <c r="B81" s="3">
        <v>4</v>
      </c>
      <c r="C81" s="3">
        <v>8</v>
      </c>
      <c r="D81" s="4">
        <f t="shared" ca="1" si="7"/>
        <v>4</v>
      </c>
      <c r="E81" s="3">
        <f t="shared" ca="1" si="8"/>
        <v>3</v>
      </c>
      <c r="F81" s="3">
        <f t="shared" ca="1" si="9"/>
        <v>24</v>
      </c>
      <c r="G81" s="3">
        <f t="shared" ca="1" si="10"/>
        <v>61</v>
      </c>
      <c r="H81" s="3">
        <f t="shared" si="12"/>
        <v>0.192</v>
      </c>
      <c r="I81" s="3">
        <v>-2</v>
      </c>
      <c r="J81" s="3">
        <v>62</v>
      </c>
      <c r="K81" s="30">
        <v>1</v>
      </c>
      <c r="L81" s="3">
        <f t="shared" ca="1" si="11"/>
        <v>7.1999999999999993</v>
      </c>
    </row>
    <row r="82" spans="1:12">
      <c r="A82" s="3">
        <v>3</v>
      </c>
      <c r="B82" s="3">
        <v>4</v>
      </c>
      <c r="C82" s="3">
        <v>9</v>
      </c>
      <c r="D82" s="4">
        <f t="shared" ca="1" si="7"/>
        <v>3.8</v>
      </c>
      <c r="E82" s="3">
        <f t="shared" ca="1" si="8"/>
        <v>21</v>
      </c>
      <c r="F82" s="3">
        <f t="shared" ca="1" si="9"/>
        <v>22</v>
      </c>
      <c r="G82" s="3">
        <f t="shared" ca="1" si="10"/>
        <v>80</v>
      </c>
      <c r="H82" s="3">
        <f t="shared" si="12"/>
        <v>0.222</v>
      </c>
      <c r="I82" s="3">
        <v>0</v>
      </c>
      <c r="J82" s="3">
        <v>62</v>
      </c>
      <c r="K82" s="30">
        <v>1</v>
      </c>
      <c r="L82" s="3">
        <f t="shared" ca="1" si="11"/>
        <v>56.699999999999996</v>
      </c>
    </row>
    <row r="83" spans="1:12">
      <c r="A83" s="3">
        <v>3</v>
      </c>
      <c r="B83" s="3">
        <v>4</v>
      </c>
      <c r="C83" s="3">
        <v>10</v>
      </c>
      <c r="D83" s="4">
        <f t="shared" ca="1" si="7"/>
        <v>4</v>
      </c>
      <c r="E83" s="3">
        <f t="shared" ca="1" si="8"/>
        <v>11</v>
      </c>
      <c r="F83" s="3">
        <f t="shared" ca="1" si="9"/>
        <v>20</v>
      </c>
      <c r="G83" s="3">
        <f t="shared" ca="1" si="10"/>
        <v>72</v>
      </c>
      <c r="H83" s="3">
        <f t="shared" si="12"/>
        <v>0.252</v>
      </c>
      <c r="I83" s="3">
        <v>2</v>
      </c>
      <c r="J83" s="3">
        <v>62</v>
      </c>
      <c r="K83" s="30">
        <v>1</v>
      </c>
      <c r="L83" s="3">
        <f t="shared" ca="1" si="11"/>
        <v>33</v>
      </c>
    </row>
    <row r="84" spans="1:12">
      <c r="A84" s="3">
        <v>3</v>
      </c>
      <c r="B84" s="3">
        <v>4</v>
      </c>
      <c r="C84" s="3">
        <v>11</v>
      </c>
      <c r="D84" s="4">
        <f t="shared" ca="1" si="7"/>
        <v>4.3</v>
      </c>
      <c r="E84" s="3">
        <f t="shared" ca="1" si="8"/>
        <v>9</v>
      </c>
      <c r="F84" s="3">
        <f t="shared" ca="1" si="9"/>
        <v>20</v>
      </c>
      <c r="G84" s="3">
        <f t="shared" ca="1" si="10"/>
        <v>77</v>
      </c>
      <c r="H84" s="3">
        <f t="shared" si="12"/>
        <v>0.28199999999999997</v>
      </c>
      <c r="I84" s="3">
        <v>4</v>
      </c>
      <c r="J84" s="3">
        <v>62</v>
      </c>
      <c r="K84" s="30">
        <v>1</v>
      </c>
      <c r="L84" s="3">
        <f t="shared" ca="1" si="11"/>
        <v>29.7</v>
      </c>
    </row>
    <row r="85" spans="1:12">
      <c r="A85" s="3">
        <v>3</v>
      </c>
      <c r="B85" s="3">
        <v>4</v>
      </c>
      <c r="C85" s="3">
        <v>12</v>
      </c>
      <c r="D85" s="4">
        <f t="shared" ca="1" si="7"/>
        <v>4.2</v>
      </c>
      <c r="E85" s="3">
        <f t="shared" ca="1" si="8"/>
        <v>8</v>
      </c>
      <c r="F85" s="3">
        <f t="shared" ca="1" si="9"/>
        <v>23</v>
      </c>
      <c r="G85" s="3">
        <f t="shared" ca="1" si="10"/>
        <v>67</v>
      </c>
      <c r="H85" s="3">
        <f t="shared" si="12"/>
        <v>0.312</v>
      </c>
      <c r="I85" s="3">
        <v>5</v>
      </c>
      <c r="J85" s="3">
        <v>62</v>
      </c>
      <c r="K85" s="30">
        <v>1</v>
      </c>
      <c r="L85" s="3">
        <f t="shared" ca="1" si="11"/>
        <v>27.599999999999998</v>
      </c>
    </row>
    <row r="86" spans="1:12">
      <c r="A86" s="3">
        <v>3</v>
      </c>
      <c r="B86" s="3">
        <v>4</v>
      </c>
      <c r="C86" s="3">
        <v>13</v>
      </c>
      <c r="D86" s="4">
        <f t="shared" ca="1" si="7"/>
        <v>4.3</v>
      </c>
      <c r="E86" s="3">
        <f t="shared" ca="1" si="8"/>
        <v>14</v>
      </c>
      <c r="F86" s="3">
        <f t="shared" ca="1" si="9"/>
        <v>20</v>
      </c>
      <c r="G86" s="3">
        <f t="shared" ca="1" si="10"/>
        <v>80</v>
      </c>
      <c r="H86" s="3">
        <f t="shared" si="12"/>
        <v>0.28199999999999997</v>
      </c>
      <c r="I86" s="3">
        <v>6</v>
      </c>
      <c r="J86" s="3">
        <v>62</v>
      </c>
      <c r="K86" s="30">
        <v>1</v>
      </c>
      <c r="L86" s="3">
        <f t="shared" ca="1" si="11"/>
        <v>50.399999999999991</v>
      </c>
    </row>
    <row r="87" spans="1:12">
      <c r="A87" s="3">
        <v>3</v>
      </c>
      <c r="B87" s="3">
        <v>4</v>
      </c>
      <c r="C87" s="3">
        <v>14</v>
      </c>
      <c r="D87" s="4">
        <f t="shared" ca="1" si="7"/>
        <v>4.3</v>
      </c>
      <c r="E87" s="3">
        <f t="shared" ca="1" si="8"/>
        <v>5</v>
      </c>
      <c r="F87" s="3">
        <f t="shared" ca="1" si="9"/>
        <v>23</v>
      </c>
      <c r="G87" s="3">
        <f t="shared" ca="1" si="10"/>
        <v>75</v>
      </c>
      <c r="H87" s="3">
        <f t="shared" si="12"/>
        <v>0.252</v>
      </c>
      <c r="I87" s="3">
        <v>7</v>
      </c>
      <c r="J87" s="3">
        <v>62</v>
      </c>
      <c r="K87" s="30">
        <v>1</v>
      </c>
      <c r="L87" s="3">
        <f t="shared" ca="1" si="11"/>
        <v>18.75</v>
      </c>
    </row>
    <row r="88" spans="1:12">
      <c r="A88" s="3">
        <v>3</v>
      </c>
      <c r="B88" s="3">
        <v>4</v>
      </c>
      <c r="C88" s="3">
        <v>15</v>
      </c>
      <c r="D88" s="4">
        <f t="shared" ca="1" si="7"/>
        <v>3.5999999999999996</v>
      </c>
      <c r="E88" s="3">
        <f t="shared" ca="1" si="8"/>
        <v>19</v>
      </c>
      <c r="F88" s="3">
        <f t="shared" ca="1" si="9"/>
        <v>22</v>
      </c>
      <c r="G88" s="3">
        <f t="shared" ca="1" si="10"/>
        <v>78</v>
      </c>
      <c r="H88" s="3">
        <f t="shared" si="12"/>
        <v>0.222</v>
      </c>
      <c r="I88" s="3">
        <v>8</v>
      </c>
      <c r="J88" s="3">
        <v>62</v>
      </c>
      <c r="K88" s="30">
        <v>1</v>
      </c>
      <c r="L88" s="3">
        <f t="shared" ca="1" si="11"/>
        <v>74.099999999999994</v>
      </c>
    </row>
    <row r="89" spans="1:12">
      <c r="A89" s="3">
        <v>3</v>
      </c>
      <c r="B89" s="3">
        <v>4</v>
      </c>
      <c r="C89" s="3">
        <v>16</v>
      </c>
      <c r="D89" s="4">
        <f t="shared" ca="1" si="7"/>
        <v>3.3</v>
      </c>
      <c r="E89" s="3">
        <f t="shared" ca="1" si="8"/>
        <v>3</v>
      </c>
      <c r="F89" s="3">
        <f t="shared" ca="1" si="9"/>
        <v>22</v>
      </c>
      <c r="G89" s="3">
        <f t="shared" ca="1" si="10"/>
        <v>76</v>
      </c>
      <c r="H89" s="3">
        <f t="shared" si="12"/>
        <v>0.192</v>
      </c>
      <c r="I89" s="3">
        <v>8</v>
      </c>
      <c r="J89" s="3">
        <v>62</v>
      </c>
      <c r="K89" s="30">
        <v>1</v>
      </c>
      <c r="L89" s="3">
        <f t="shared" ca="1" si="11"/>
        <v>11.7</v>
      </c>
    </row>
    <row r="90" spans="1:12">
      <c r="A90" s="3">
        <v>3</v>
      </c>
      <c r="B90" s="3">
        <v>4</v>
      </c>
      <c r="C90" s="3">
        <v>17</v>
      </c>
      <c r="D90" s="4">
        <f t="shared" ca="1" si="7"/>
        <v>3.8</v>
      </c>
      <c r="E90" s="3">
        <f t="shared" ca="1" si="8"/>
        <v>26</v>
      </c>
      <c r="F90" s="3">
        <f t="shared" ca="1" si="9"/>
        <v>20</v>
      </c>
      <c r="G90" s="3">
        <f t="shared" ca="1" si="10"/>
        <v>64</v>
      </c>
      <c r="H90" s="3">
        <f t="shared" si="12"/>
        <v>0.16200000000000001</v>
      </c>
      <c r="I90" s="3">
        <v>6</v>
      </c>
      <c r="J90" s="3">
        <v>62</v>
      </c>
      <c r="K90" s="30">
        <v>1</v>
      </c>
      <c r="L90" s="3">
        <f t="shared" ca="1" si="11"/>
        <v>93.6</v>
      </c>
    </row>
    <row r="91" spans="1:12">
      <c r="A91" s="3">
        <v>3</v>
      </c>
      <c r="B91" s="3">
        <v>4</v>
      </c>
      <c r="C91" s="3">
        <v>18</v>
      </c>
      <c r="D91" s="4">
        <f t="shared" ca="1" si="7"/>
        <v>3.6999999999999997</v>
      </c>
      <c r="E91" s="3">
        <f t="shared" ca="1" si="8"/>
        <v>5</v>
      </c>
      <c r="F91" s="3">
        <f t="shared" ca="1" si="9"/>
        <v>22</v>
      </c>
      <c r="G91" s="3">
        <f t="shared" ca="1" si="10"/>
        <v>79</v>
      </c>
      <c r="H91" s="3">
        <f t="shared" si="12"/>
        <v>0</v>
      </c>
      <c r="I91" s="3">
        <v>4</v>
      </c>
      <c r="J91" s="3">
        <v>62</v>
      </c>
      <c r="K91" s="30">
        <v>1</v>
      </c>
      <c r="L91" s="3">
        <f t="shared" ca="1" si="11"/>
        <v>16.5</v>
      </c>
    </row>
    <row r="92" spans="1:12">
      <c r="A92" s="3">
        <v>3</v>
      </c>
      <c r="B92" s="3">
        <v>4</v>
      </c>
      <c r="C92" s="3">
        <v>19</v>
      </c>
      <c r="D92" s="4">
        <f t="shared" ca="1" si="7"/>
        <v>3.4</v>
      </c>
      <c r="E92" s="3">
        <f t="shared" ca="1" si="8"/>
        <v>18</v>
      </c>
      <c r="F92" s="3">
        <f t="shared" ca="1" si="9"/>
        <v>21</v>
      </c>
      <c r="G92" s="3">
        <f t="shared" ca="1" si="10"/>
        <v>61</v>
      </c>
      <c r="H92" s="3">
        <f t="shared" si="12"/>
        <v>0</v>
      </c>
      <c r="I92" s="3">
        <v>3</v>
      </c>
      <c r="J92" s="3">
        <v>62</v>
      </c>
      <c r="K92" s="30">
        <v>1</v>
      </c>
      <c r="L92" s="3">
        <f t="shared" ca="1" si="11"/>
        <v>56.699999999999996</v>
      </c>
    </row>
    <row r="93" spans="1:12">
      <c r="A93" s="3">
        <v>3</v>
      </c>
      <c r="B93" s="3">
        <v>4</v>
      </c>
      <c r="C93" s="3">
        <v>20</v>
      </c>
      <c r="D93" s="4">
        <f t="shared" ca="1" si="7"/>
        <v>3.5999999999999996</v>
      </c>
      <c r="E93" s="3">
        <f t="shared" ca="1" si="8"/>
        <v>1</v>
      </c>
      <c r="F93" s="3">
        <f t="shared" ca="1" si="9"/>
        <v>16</v>
      </c>
      <c r="G93" s="3">
        <f t="shared" ca="1" si="10"/>
        <v>71</v>
      </c>
      <c r="H93" s="3">
        <f t="shared" si="12"/>
        <v>0</v>
      </c>
      <c r="I93" s="3">
        <v>0</v>
      </c>
      <c r="J93" s="3">
        <v>62</v>
      </c>
      <c r="K93" s="30">
        <v>1</v>
      </c>
      <c r="L93" s="3">
        <f t="shared" ca="1" si="11"/>
        <v>2.6999999999999997</v>
      </c>
    </row>
    <row r="94" spans="1:12">
      <c r="A94" s="3">
        <v>3</v>
      </c>
      <c r="B94" s="3">
        <v>4</v>
      </c>
      <c r="C94" s="3">
        <v>21</v>
      </c>
      <c r="D94" s="4">
        <f t="shared" ca="1" si="7"/>
        <v>3.6999999999999997</v>
      </c>
      <c r="E94" s="3">
        <f t="shared" ca="1" si="8"/>
        <v>10</v>
      </c>
      <c r="F94" s="3">
        <f t="shared" ca="1" si="9"/>
        <v>19</v>
      </c>
      <c r="G94" s="3">
        <f t="shared" ca="1" si="10"/>
        <v>79</v>
      </c>
      <c r="H94" s="3">
        <f t="shared" si="12"/>
        <v>0</v>
      </c>
      <c r="I94" s="3">
        <v>-2</v>
      </c>
      <c r="J94" s="3">
        <v>62</v>
      </c>
      <c r="K94" s="30">
        <v>1</v>
      </c>
      <c r="L94" s="3">
        <f t="shared" ca="1" si="11"/>
        <v>24</v>
      </c>
    </row>
    <row r="95" spans="1:12">
      <c r="A95" s="3">
        <v>3</v>
      </c>
      <c r="B95" s="3">
        <v>4</v>
      </c>
      <c r="C95" s="3">
        <v>22</v>
      </c>
      <c r="D95" s="4">
        <f t="shared" ca="1" si="7"/>
        <v>3.8</v>
      </c>
      <c r="E95" s="3">
        <f t="shared" ca="1" si="8"/>
        <v>14</v>
      </c>
      <c r="F95" s="3">
        <f t="shared" ca="1" si="9"/>
        <v>19</v>
      </c>
      <c r="G95" s="3">
        <f t="shared" ca="1" si="10"/>
        <v>67</v>
      </c>
      <c r="H95" s="3">
        <f t="shared" si="12"/>
        <v>0</v>
      </c>
      <c r="I95" s="3">
        <v>-4</v>
      </c>
      <c r="J95" s="3">
        <v>62</v>
      </c>
      <c r="K95" s="30">
        <v>1</v>
      </c>
      <c r="L95" s="3">
        <f t="shared" ca="1" si="11"/>
        <v>29.400000000000002</v>
      </c>
    </row>
    <row r="96" spans="1:12">
      <c r="A96" s="3">
        <v>3</v>
      </c>
      <c r="B96" s="3">
        <v>4</v>
      </c>
      <c r="C96" s="3">
        <v>23</v>
      </c>
      <c r="D96" s="4">
        <f t="shared" ca="1" si="7"/>
        <v>3.3</v>
      </c>
      <c r="E96" s="3">
        <f t="shared" ca="1" si="8"/>
        <v>8</v>
      </c>
      <c r="F96" s="3">
        <f t="shared" ca="1" si="9"/>
        <v>16</v>
      </c>
      <c r="G96" s="3">
        <f t="shared" ca="1" si="10"/>
        <v>76</v>
      </c>
      <c r="H96" s="3">
        <f t="shared" si="12"/>
        <v>0</v>
      </c>
      <c r="I96" s="3">
        <v>-5</v>
      </c>
      <c r="J96" s="3">
        <v>62</v>
      </c>
      <c r="K96" s="30">
        <v>1</v>
      </c>
      <c r="L96" s="3">
        <f t="shared" ca="1" si="11"/>
        <v>15.6</v>
      </c>
    </row>
    <row r="97" spans="1:12">
      <c r="A97" s="3">
        <v>3</v>
      </c>
      <c r="B97" s="3">
        <v>4</v>
      </c>
      <c r="C97" s="3">
        <v>24</v>
      </c>
      <c r="D97" s="4">
        <f t="shared" ca="1" si="7"/>
        <v>3.8</v>
      </c>
      <c r="E97" s="3">
        <f t="shared" ca="1" si="8"/>
        <v>4</v>
      </c>
      <c r="F97" s="3">
        <f t="shared" ca="1" si="9"/>
        <v>17</v>
      </c>
      <c r="G97" s="3">
        <f t="shared" ca="1" si="10"/>
        <v>62</v>
      </c>
      <c r="H97" s="3">
        <f t="shared" si="12"/>
        <v>0</v>
      </c>
      <c r="I97" s="3">
        <v>-7</v>
      </c>
      <c r="J97" s="3">
        <v>62</v>
      </c>
      <c r="K97" s="30">
        <v>1</v>
      </c>
      <c r="L97" s="3">
        <f t="shared" ca="1" si="11"/>
        <v>6.6</v>
      </c>
    </row>
    <row r="98" spans="1:12">
      <c r="A98" s="3">
        <v>3</v>
      </c>
      <c r="B98" s="3">
        <v>5</v>
      </c>
      <c r="C98" s="3">
        <v>1</v>
      </c>
      <c r="D98" s="4">
        <f t="shared" ca="1" si="7"/>
        <v>3.6999999999999997</v>
      </c>
      <c r="E98" s="3">
        <f t="shared" ca="1" si="8"/>
        <v>23</v>
      </c>
      <c r="F98" s="3">
        <f t="shared" ca="1" si="9"/>
        <v>17</v>
      </c>
      <c r="G98" s="3">
        <f t="shared" ca="1" si="10"/>
        <v>71</v>
      </c>
      <c r="H98" s="3">
        <f t="shared" si="12"/>
        <v>0</v>
      </c>
      <c r="I98" s="3">
        <v>-8</v>
      </c>
      <c r="J98" s="3">
        <v>62</v>
      </c>
      <c r="K98" s="30">
        <v>1</v>
      </c>
      <c r="L98" s="3">
        <f t="shared" ca="1" si="11"/>
        <v>34.5</v>
      </c>
    </row>
    <row r="99" spans="1:12">
      <c r="A99" s="3">
        <v>3</v>
      </c>
      <c r="B99" s="3">
        <v>5</v>
      </c>
      <c r="C99" s="3">
        <v>2</v>
      </c>
      <c r="D99" s="4">
        <f t="shared" ca="1" si="7"/>
        <v>3.8</v>
      </c>
      <c r="E99" s="3">
        <f t="shared" ca="1" si="8"/>
        <v>21</v>
      </c>
      <c r="F99" s="3">
        <f t="shared" ca="1" si="9"/>
        <v>18</v>
      </c>
      <c r="G99" s="3">
        <f t="shared" ca="1" si="10"/>
        <v>79</v>
      </c>
      <c r="H99" s="3">
        <f t="shared" si="12"/>
        <v>0</v>
      </c>
      <c r="I99" s="3">
        <v>-8</v>
      </c>
      <c r="J99" s="3">
        <v>62</v>
      </c>
      <c r="K99" s="30">
        <v>1</v>
      </c>
      <c r="L99" s="3">
        <f t="shared" ca="1" si="11"/>
        <v>31.5</v>
      </c>
    </row>
    <row r="100" spans="1:12">
      <c r="A100" s="3">
        <v>3</v>
      </c>
      <c r="B100" s="3">
        <v>5</v>
      </c>
      <c r="C100" s="3">
        <v>3</v>
      </c>
      <c r="D100" s="4">
        <f t="shared" ca="1" si="7"/>
        <v>3.6999999999999997</v>
      </c>
      <c r="E100" s="3">
        <f t="shared" ca="1" si="8"/>
        <v>22</v>
      </c>
      <c r="F100" s="3">
        <f t="shared" ca="1" si="9"/>
        <v>18</v>
      </c>
      <c r="G100" s="3">
        <f t="shared" ca="1" si="10"/>
        <v>69</v>
      </c>
      <c r="H100" s="3">
        <f t="shared" si="12"/>
        <v>0</v>
      </c>
      <c r="I100" s="3">
        <v>-7</v>
      </c>
      <c r="J100" s="3">
        <v>62</v>
      </c>
      <c r="K100" s="30">
        <v>1</v>
      </c>
      <c r="L100" s="3">
        <f t="shared" ca="1" si="11"/>
        <v>36.299999999999997</v>
      </c>
    </row>
    <row r="101" spans="1:12">
      <c r="A101" s="3">
        <v>3</v>
      </c>
      <c r="B101" s="3">
        <v>5</v>
      </c>
      <c r="C101" s="3">
        <v>4</v>
      </c>
      <c r="D101" s="4">
        <f t="shared" ca="1" si="7"/>
        <v>3.8</v>
      </c>
      <c r="E101" s="3">
        <f t="shared" ca="1" si="8"/>
        <v>25</v>
      </c>
      <c r="F101" s="3">
        <f t="shared" ca="1" si="9"/>
        <v>18</v>
      </c>
      <c r="G101" s="3">
        <f t="shared" ca="1" si="10"/>
        <v>65</v>
      </c>
      <c r="H101" s="3">
        <f t="shared" si="12"/>
        <v>0</v>
      </c>
      <c r="I101" s="3">
        <v>-6</v>
      </c>
      <c r="J101" s="3">
        <v>62</v>
      </c>
      <c r="K101" s="30">
        <v>1</v>
      </c>
      <c r="L101" s="3">
        <f t="shared" ca="1" si="11"/>
        <v>44.999999999999993</v>
      </c>
    </row>
    <row r="102" spans="1:12">
      <c r="A102" s="3">
        <v>3</v>
      </c>
      <c r="B102" s="3">
        <v>5</v>
      </c>
      <c r="C102" s="3">
        <v>5</v>
      </c>
      <c r="D102" s="4">
        <f t="shared" ca="1" si="7"/>
        <v>4</v>
      </c>
      <c r="E102" s="3">
        <f t="shared" ca="1" si="8"/>
        <v>1</v>
      </c>
      <c r="F102" s="3">
        <f t="shared" ca="1" si="9"/>
        <v>16</v>
      </c>
      <c r="G102" s="3">
        <f t="shared" ca="1" si="10"/>
        <v>66</v>
      </c>
      <c r="H102" s="3">
        <f t="shared" si="12"/>
        <v>0</v>
      </c>
      <c r="I102" s="3">
        <v>-4</v>
      </c>
      <c r="J102" s="3">
        <v>62</v>
      </c>
      <c r="K102" s="30">
        <v>1</v>
      </c>
      <c r="L102" s="3">
        <f t="shared" ca="1" si="11"/>
        <v>2.1</v>
      </c>
    </row>
    <row r="103" spans="1:12">
      <c r="A103" s="3">
        <v>3</v>
      </c>
      <c r="B103" s="3">
        <v>5</v>
      </c>
      <c r="C103" s="3">
        <v>6</v>
      </c>
      <c r="D103" s="4">
        <f t="shared" ca="1" si="7"/>
        <v>4.0999999999999996</v>
      </c>
      <c r="E103" s="3">
        <f t="shared" ca="1" si="8"/>
        <v>28</v>
      </c>
      <c r="F103" s="3">
        <f t="shared" ca="1" si="9"/>
        <v>17</v>
      </c>
      <c r="G103" s="3">
        <f t="shared" ca="1" si="10"/>
        <v>80</v>
      </c>
      <c r="H103" s="3">
        <f t="shared" si="12"/>
        <v>0</v>
      </c>
      <c r="I103" s="3">
        <v>-2</v>
      </c>
      <c r="J103" s="3">
        <v>62</v>
      </c>
      <c r="K103" s="30">
        <v>1</v>
      </c>
      <c r="L103" s="3">
        <f t="shared" ca="1" si="11"/>
        <v>67.2</v>
      </c>
    </row>
    <row r="104" spans="1:12">
      <c r="A104" s="3">
        <v>3</v>
      </c>
      <c r="B104" s="3">
        <v>5</v>
      </c>
      <c r="C104" s="3">
        <v>7</v>
      </c>
      <c r="D104" s="4">
        <f t="shared" ca="1" si="7"/>
        <v>3.9</v>
      </c>
      <c r="E104" s="3">
        <f t="shared" ca="1" si="8"/>
        <v>18</v>
      </c>
      <c r="F104" s="3">
        <f t="shared" ca="1" si="9"/>
        <v>17</v>
      </c>
      <c r="G104" s="3">
        <f t="shared" ca="1" si="10"/>
        <v>69</v>
      </c>
      <c r="H104" s="3">
        <f t="shared" si="12"/>
        <v>0.16200000000000001</v>
      </c>
      <c r="I104" s="3">
        <v>-2</v>
      </c>
      <c r="J104" s="3">
        <v>62</v>
      </c>
      <c r="K104" s="30">
        <v>1</v>
      </c>
      <c r="L104" s="3">
        <f t="shared" ca="1" si="11"/>
        <v>43.199999999999996</v>
      </c>
    </row>
    <row r="105" spans="1:12">
      <c r="A105" s="3">
        <v>3</v>
      </c>
      <c r="B105" s="3">
        <v>5</v>
      </c>
      <c r="C105" s="3">
        <v>8</v>
      </c>
      <c r="D105" s="4">
        <f t="shared" ca="1" si="7"/>
        <v>4</v>
      </c>
      <c r="E105" s="3">
        <f t="shared" ca="1" si="8"/>
        <v>24</v>
      </c>
      <c r="F105" s="3">
        <f t="shared" ca="1" si="9"/>
        <v>24</v>
      </c>
      <c r="G105" s="3">
        <f t="shared" ca="1" si="10"/>
        <v>61</v>
      </c>
      <c r="H105" s="3">
        <f t="shared" si="12"/>
        <v>0.192</v>
      </c>
      <c r="I105" s="3">
        <v>-2</v>
      </c>
      <c r="J105" s="3">
        <v>62</v>
      </c>
      <c r="K105" s="30">
        <v>1</v>
      </c>
      <c r="L105" s="3">
        <f t="shared" ca="1" si="11"/>
        <v>57.599999999999994</v>
      </c>
    </row>
    <row r="106" spans="1:12">
      <c r="A106" s="3">
        <v>3</v>
      </c>
      <c r="B106" s="3">
        <v>5</v>
      </c>
      <c r="C106" s="3">
        <v>9</v>
      </c>
      <c r="D106" s="4">
        <f t="shared" ca="1" si="7"/>
        <v>3.3</v>
      </c>
      <c r="E106" s="3">
        <f t="shared" ca="1" si="8"/>
        <v>2</v>
      </c>
      <c r="F106" s="3">
        <f t="shared" ca="1" si="9"/>
        <v>20</v>
      </c>
      <c r="G106" s="3">
        <f t="shared" ca="1" si="10"/>
        <v>78</v>
      </c>
      <c r="H106" s="3">
        <f t="shared" si="12"/>
        <v>0.222</v>
      </c>
      <c r="I106" s="3">
        <v>0</v>
      </c>
      <c r="J106" s="3">
        <v>62</v>
      </c>
      <c r="K106" s="30">
        <v>1</v>
      </c>
      <c r="L106" s="3">
        <f t="shared" ca="1" si="11"/>
        <v>5.3999999999999995</v>
      </c>
    </row>
    <row r="107" spans="1:12">
      <c r="A107" s="3">
        <v>3</v>
      </c>
      <c r="B107" s="3">
        <v>5</v>
      </c>
      <c r="C107" s="3">
        <v>10</v>
      </c>
      <c r="D107" s="4">
        <f t="shared" ca="1" si="7"/>
        <v>3.6999999999999997</v>
      </c>
      <c r="E107" s="3">
        <f t="shared" ca="1" si="8"/>
        <v>26</v>
      </c>
      <c r="F107" s="3">
        <f t="shared" ca="1" si="9"/>
        <v>24</v>
      </c>
      <c r="G107" s="3">
        <f t="shared" ca="1" si="10"/>
        <v>76</v>
      </c>
      <c r="H107" s="3">
        <f t="shared" si="12"/>
        <v>0.252</v>
      </c>
      <c r="I107" s="3">
        <v>2</v>
      </c>
      <c r="J107" s="3">
        <v>62</v>
      </c>
      <c r="K107" s="30">
        <v>1</v>
      </c>
      <c r="L107" s="3">
        <f t="shared" ca="1" si="11"/>
        <v>78</v>
      </c>
    </row>
    <row r="108" spans="1:12">
      <c r="A108" s="3">
        <v>3</v>
      </c>
      <c r="B108" s="3">
        <v>5</v>
      </c>
      <c r="C108" s="3">
        <v>11</v>
      </c>
      <c r="D108" s="4">
        <f t="shared" ca="1" si="7"/>
        <v>3.3</v>
      </c>
      <c r="E108" s="3">
        <f t="shared" ca="1" si="8"/>
        <v>13</v>
      </c>
      <c r="F108" s="3">
        <f t="shared" ca="1" si="9"/>
        <v>23</v>
      </c>
      <c r="G108" s="3">
        <f t="shared" ca="1" si="10"/>
        <v>76</v>
      </c>
      <c r="H108" s="3">
        <f t="shared" si="12"/>
        <v>0.28199999999999997</v>
      </c>
      <c r="I108" s="3">
        <v>4</v>
      </c>
      <c r="J108" s="3">
        <v>62</v>
      </c>
      <c r="K108" s="30">
        <v>1</v>
      </c>
      <c r="L108" s="3">
        <f t="shared" ca="1" si="11"/>
        <v>42.9</v>
      </c>
    </row>
    <row r="109" spans="1:12">
      <c r="A109" s="3">
        <v>3</v>
      </c>
      <c r="B109" s="3">
        <v>5</v>
      </c>
      <c r="C109" s="3">
        <v>12</v>
      </c>
      <c r="D109" s="4">
        <f t="shared" ca="1" si="7"/>
        <v>3.5</v>
      </c>
      <c r="E109" s="3">
        <f t="shared" ca="1" si="8"/>
        <v>24</v>
      </c>
      <c r="F109" s="3">
        <f t="shared" ca="1" si="9"/>
        <v>23</v>
      </c>
      <c r="G109" s="3">
        <f t="shared" ca="1" si="10"/>
        <v>64</v>
      </c>
      <c r="H109" s="3">
        <f t="shared" si="12"/>
        <v>0.312</v>
      </c>
      <c r="I109" s="3">
        <v>5</v>
      </c>
      <c r="J109" s="3">
        <v>62</v>
      </c>
      <c r="K109" s="30">
        <v>1</v>
      </c>
      <c r="L109" s="3">
        <f t="shared" ca="1" si="11"/>
        <v>82.8</v>
      </c>
    </row>
    <row r="110" spans="1:12">
      <c r="A110" s="3">
        <v>3</v>
      </c>
      <c r="B110" s="3">
        <v>5</v>
      </c>
      <c r="C110" s="3">
        <v>13</v>
      </c>
      <c r="D110" s="4">
        <f t="shared" ca="1" si="7"/>
        <v>3.6999999999999997</v>
      </c>
      <c r="E110" s="3">
        <f t="shared" ca="1" si="8"/>
        <v>7</v>
      </c>
      <c r="F110" s="3">
        <f t="shared" ca="1" si="9"/>
        <v>24</v>
      </c>
      <c r="G110" s="3">
        <f t="shared" ca="1" si="10"/>
        <v>74</v>
      </c>
      <c r="H110" s="3">
        <f t="shared" si="12"/>
        <v>0.28199999999999997</v>
      </c>
      <c r="I110" s="3">
        <v>6</v>
      </c>
      <c r="J110" s="3">
        <v>62</v>
      </c>
      <c r="K110" s="30">
        <v>1</v>
      </c>
      <c r="L110" s="3">
        <f t="shared" ca="1" si="11"/>
        <v>25.199999999999996</v>
      </c>
    </row>
    <row r="111" spans="1:12">
      <c r="A111" s="3">
        <v>3</v>
      </c>
      <c r="B111" s="3">
        <v>5</v>
      </c>
      <c r="C111" s="3">
        <v>14</v>
      </c>
      <c r="D111" s="4">
        <f t="shared" ca="1" si="7"/>
        <v>3.8</v>
      </c>
      <c r="E111" s="3">
        <f t="shared" ca="1" si="8"/>
        <v>26</v>
      </c>
      <c r="F111" s="3">
        <f t="shared" ca="1" si="9"/>
        <v>22</v>
      </c>
      <c r="G111" s="3">
        <f t="shared" ca="1" si="10"/>
        <v>69</v>
      </c>
      <c r="H111" s="3">
        <f t="shared" si="12"/>
        <v>0.252</v>
      </c>
      <c r="I111" s="3">
        <v>7</v>
      </c>
      <c r="J111" s="3">
        <v>62</v>
      </c>
      <c r="K111" s="30">
        <v>1</v>
      </c>
      <c r="L111" s="3">
        <f t="shared" ca="1" si="11"/>
        <v>97.5</v>
      </c>
    </row>
    <row r="112" spans="1:12">
      <c r="A112" s="3">
        <v>3</v>
      </c>
      <c r="B112" s="3">
        <v>5</v>
      </c>
      <c r="C112" s="3">
        <v>15</v>
      </c>
      <c r="D112" s="4">
        <f t="shared" ca="1" si="7"/>
        <v>4</v>
      </c>
      <c r="E112" s="3">
        <f t="shared" ca="1" si="8"/>
        <v>2</v>
      </c>
      <c r="F112" s="3">
        <f t="shared" ca="1" si="9"/>
        <v>20</v>
      </c>
      <c r="G112" s="3">
        <f t="shared" ca="1" si="10"/>
        <v>71</v>
      </c>
      <c r="H112" s="3">
        <f t="shared" si="12"/>
        <v>0.222</v>
      </c>
      <c r="I112" s="3">
        <v>8</v>
      </c>
      <c r="J112" s="3">
        <v>62</v>
      </c>
      <c r="K112" s="30">
        <v>1</v>
      </c>
      <c r="L112" s="3">
        <f t="shared" ca="1" si="11"/>
        <v>7.8</v>
      </c>
    </row>
    <row r="113" spans="1:12">
      <c r="A113" s="3">
        <v>3</v>
      </c>
      <c r="B113" s="3">
        <v>5</v>
      </c>
      <c r="C113" s="3">
        <v>16</v>
      </c>
      <c r="D113" s="4">
        <f t="shared" ca="1" si="7"/>
        <v>3.6999999999999997</v>
      </c>
      <c r="E113" s="3">
        <f t="shared" ca="1" si="8"/>
        <v>11</v>
      </c>
      <c r="F113" s="3">
        <f t="shared" ca="1" si="9"/>
        <v>22</v>
      </c>
      <c r="G113" s="3">
        <f t="shared" ca="1" si="10"/>
        <v>62</v>
      </c>
      <c r="H113" s="3">
        <f t="shared" si="12"/>
        <v>0.192</v>
      </c>
      <c r="I113" s="3">
        <v>8</v>
      </c>
      <c r="J113" s="3">
        <v>62</v>
      </c>
      <c r="K113" s="30">
        <v>1</v>
      </c>
      <c r="L113" s="3">
        <f t="shared" ca="1" si="11"/>
        <v>42.9</v>
      </c>
    </row>
    <row r="114" spans="1:12">
      <c r="A114" s="3">
        <v>3</v>
      </c>
      <c r="B114" s="3">
        <v>5</v>
      </c>
      <c r="C114" s="3">
        <v>17</v>
      </c>
      <c r="D114" s="4">
        <f t="shared" ca="1" si="7"/>
        <v>3.5999999999999996</v>
      </c>
      <c r="E114" s="3">
        <f t="shared" ca="1" si="8"/>
        <v>28</v>
      </c>
      <c r="F114" s="3">
        <f t="shared" ca="1" si="9"/>
        <v>22</v>
      </c>
      <c r="G114" s="3">
        <f t="shared" ca="1" si="10"/>
        <v>75</v>
      </c>
      <c r="H114" s="3">
        <f t="shared" si="12"/>
        <v>0.16200000000000001</v>
      </c>
      <c r="I114" s="3">
        <v>6</v>
      </c>
      <c r="J114" s="3">
        <v>62</v>
      </c>
      <c r="K114" s="30">
        <v>1</v>
      </c>
      <c r="L114" s="3">
        <f t="shared" ca="1" si="11"/>
        <v>100.79999999999998</v>
      </c>
    </row>
    <row r="115" spans="1:12">
      <c r="A115" s="3">
        <v>3</v>
      </c>
      <c r="B115" s="3">
        <v>5</v>
      </c>
      <c r="C115" s="3">
        <v>18</v>
      </c>
      <c r="D115" s="4">
        <f t="shared" ca="1" si="7"/>
        <v>4.0999999999999996</v>
      </c>
      <c r="E115" s="3">
        <f t="shared" ca="1" si="8"/>
        <v>12</v>
      </c>
      <c r="F115" s="3">
        <f t="shared" ca="1" si="9"/>
        <v>20</v>
      </c>
      <c r="G115" s="3">
        <f t="shared" ca="1" si="10"/>
        <v>68</v>
      </c>
      <c r="H115" s="3">
        <f t="shared" si="12"/>
        <v>0</v>
      </c>
      <c r="I115" s="3">
        <v>4</v>
      </c>
      <c r="J115" s="3">
        <v>62</v>
      </c>
      <c r="K115" s="30">
        <v>1</v>
      </c>
      <c r="L115" s="3">
        <f t="shared" ca="1" si="11"/>
        <v>39.599999999999994</v>
      </c>
    </row>
    <row r="116" spans="1:12">
      <c r="A116" s="3">
        <v>3</v>
      </c>
      <c r="B116" s="3">
        <v>5</v>
      </c>
      <c r="C116" s="3">
        <v>19</v>
      </c>
      <c r="D116" s="4">
        <f t="shared" ca="1" si="7"/>
        <v>4.0999999999999996</v>
      </c>
      <c r="E116" s="3">
        <f t="shared" ca="1" si="8"/>
        <v>16</v>
      </c>
      <c r="F116" s="3">
        <f t="shared" ca="1" si="9"/>
        <v>24</v>
      </c>
      <c r="G116" s="3">
        <f t="shared" ca="1" si="10"/>
        <v>67</v>
      </c>
      <c r="H116" s="3">
        <f t="shared" si="12"/>
        <v>0</v>
      </c>
      <c r="I116" s="3">
        <v>3</v>
      </c>
      <c r="J116" s="3">
        <v>62</v>
      </c>
      <c r="K116" s="30">
        <v>1</v>
      </c>
      <c r="L116" s="3">
        <f t="shared" ca="1" si="11"/>
        <v>50.4</v>
      </c>
    </row>
    <row r="117" spans="1:12">
      <c r="A117" s="3">
        <v>3</v>
      </c>
      <c r="B117" s="3">
        <v>5</v>
      </c>
      <c r="C117" s="3">
        <v>20</v>
      </c>
      <c r="D117" s="4">
        <f t="shared" ca="1" si="7"/>
        <v>3.4</v>
      </c>
      <c r="E117" s="3">
        <f t="shared" ca="1" si="8"/>
        <v>28</v>
      </c>
      <c r="F117" s="3">
        <f t="shared" ca="1" si="9"/>
        <v>17</v>
      </c>
      <c r="G117" s="3">
        <f t="shared" ca="1" si="10"/>
        <v>74</v>
      </c>
      <c r="H117" s="3">
        <f t="shared" si="12"/>
        <v>0</v>
      </c>
      <c r="I117" s="3">
        <v>0</v>
      </c>
      <c r="J117" s="3">
        <v>62</v>
      </c>
      <c r="K117" s="30">
        <v>1</v>
      </c>
      <c r="L117" s="3">
        <f t="shared" ca="1" si="11"/>
        <v>75.599999999999994</v>
      </c>
    </row>
    <row r="118" spans="1:12">
      <c r="A118" s="3">
        <v>3</v>
      </c>
      <c r="B118" s="3">
        <v>5</v>
      </c>
      <c r="C118" s="3">
        <v>21</v>
      </c>
      <c r="D118" s="4">
        <f t="shared" ca="1" si="7"/>
        <v>3.5999999999999996</v>
      </c>
      <c r="E118" s="3">
        <f t="shared" ca="1" si="8"/>
        <v>4</v>
      </c>
      <c r="F118" s="3">
        <f t="shared" ca="1" si="9"/>
        <v>16</v>
      </c>
      <c r="G118" s="3">
        <f t="shared" ca="1" si="10"/>
        <v>73</v>
      </c>
      <c r="H118" s="3">
        <f t="shared" si="12"/>
        <v>0</v>
      </c>
      <c r="I118" s="3">
        <v>-2</v>
      </c>
      <c r="J118" s="3">
        <v>62</v>
      </c>
      <c r="K118" s="30">
        <v>1</v>
      </c>
      <c r="L118" s="3">
        <f t="shared" ca="1" si="11"/>
        <v>9.6</v>
      </c>
    </row>
    <row r="119" spans="1:12">
      <c r="A119" s="3">
        <v>3</v>
      </c>
      <c r="B119" s="3">
        <v>5</v>
      </c>
      <c r="C119" s="3">
        <v>22</v>
      </c>
      <c r="D119" s="4">
        <f t="shared" ca="1" si="7"/>
        <v>3.9</v>
      </c>
      <c r="E119" s="3">
        <f t="shared" ca="1" si="8"/>
        <v>1</v>
      </c>
      <c r="F119" s="3">
        <f t="shared" ca="1" si="9"/>
        <v>17</v>
      </c>
      <c r="G119" s="3">
        <f t="shared" ca="1" si="10"/>
        <v>66</v>
      </c>
      <c r="H119" s="3">
        <f t="shared" si="12"/>
        <v>0</v>
      </c>
      <c r="I119" s="3">
        <v>-4</v>
      </c>
      <c r="J119" s="3">
        <v>62</v>
      </c>
      <c r="K119" s="30">
        <v>1</v>
      </c>
      <c r="L119" s="3">
        <f t="shared" ca="1" si="11"/>
        <v>2.1</v>
      </c>
    </row>
    <row r="120" spans="1:12">
      <c r="A120" s="3">
        <v>3</v>
      </c>
      <c r="B120" s="3">
        <v>5</v>
      </c>
      <c r="C120" s="3">
        <v>23</v>
      </c>
      <c r="D120" s="4">
        <f t="shared" ca="1" si="7"/>
        <v>3.9</v>
      </c>
      <c r="E120" s="3">
        <f t="shared" ca="1" si="8"/>
        <v>11</v>
      </c>
      <c r="F120" s="3">
        <f t="shared" ca="1" si="9"/>
        <v>17</v>
      </c>
      <c r="G120" s="3">
        <f t="shared" ca="1" si="10"/>
        <v>62</v>
      </c>
      <c r="H120" s="3">
        <f t="shared" si="12"/>
        <v>0</v>
      </c>
      <c r="I120" s="3">
        <v>-5</v>
      </c>
      <c r="J120" s="3">
        <v>62</v>
      </c>
      <c r="K120" s="30">
        <v>1</v>
      </c>
      <c r="L120" s="3">
        <f t="shared" ca="1" si="11"/>
        <v>21.45</v>
      </c>
    </row>
    <row r="121" spans="1:12">
      <c r="A121" s="3">
        <v>3</v>
      </c>
      <c r="B121" s="3">
        <v>5</v>
      </c>
      <c r="C121" s="3">
        <v>24</v>
      </c>
      <c r="D121" s="4">
        <f t="shared" ca="1" si="7"/>
        <v>4</v>
      </c>
      <c r="E121" s="3">
        <f t="shared" ca="1" si="8"/>
        <v>27</v>
      </c>
      <c r="F121" s="3">
        <f t="shared" ca="1" si="9"/>
        <v>16</v>
      </c>
      <c r="G121" s="3">
        <f t="shared" ca="1" si="10"/>
        <v>78</v>
      </c>
      <c r="H121" s="3">
        <f t="shared" si="12"/>
        <v>0</v>
      </c>
      <c r="I121" s="3">
        <v>-7</v>
      </c>
      <c r="J121" s="3">
        <v>62</v>
      </c>
      <c r="K121" s="30">
        <v>1</v>
      </c>
      <c r="L121" s="3">
        <f t="shared" ca="1" si="11"/>
        <v>44.55</v>
      </c>
    </row>
    <row r="122" spans="1:12">
      <c r="A122" s="3">
        <v>3</v>
      </c>
      <c r="B122" s="3">
        <v>6</v>
      </c>
      <c r="C122" s="3">
        <v>1</v>
      </c>
      <c r="D122" s="4">
        <f t="shared" ca="1" si="7"/>
        <v>3.4</v>
      </c>
      <c r="E122" s="3">
        <f t="shared" ca="1" si="8"/>
        <v>1</v>
      </c>
      <c r="F122" s="3">
        <f t="shared" ca="1" si="9"/>
        <v>18</v>
      </c>
      <c r="G122" s="3">
        <f t="shared" ca="1" si="10"/>
        <v>79</v>
      </c>
      <c r="H122" s="3">
        <f t="shared" si="12"/>
        <v>0</v>
      </c>
      <c r="I122" s="3">
        <v>-8</v>
      </c>
      <c r="J122" s="3">
        <v>62</v>
      </c>
      <c r="K122" s="30">
        <v>1</v>
      </c>
      <c r="L122" s="3">
        <f t="shared" ca="1" si="11"/>
        <v>1.5</v>
      </c>
    </row>
    <row r="123" spans="1:12">
      <c r="A123" s="3">
        <v>3</v>
      </c>
      <c r="B123" s="3">
        <v>6</v>
      </c>
      <c r="C123" s="3">
        <v>2</v>
      </c>
      <c r="D123" s="4">
        <f t="shared" ca="1" si="7"/>
        <v>3.3</v>
      </c>
      <c r="E123" s="3">
        <f t="shared" ca="1" si="8"/>
        <v>1</v>
      </c>
      <c r="F123" s="3">
        <f t="shared" ca="1" si="9"/>
        <v>16</v>
      </c>
      <c r="G123" s="3">
        <f t="shared" ca="1" si="10"/>
        <v>64</v>
      </c>
      <c r="H123" s="3">
        <f t="shared" si="12"/>
        <v>0</v>
      </c>
      <c r="I123" s="3">
        <v>-8</v>
      </c>
      <c r="J123" s="3">
        <v>62</v>
      </c>
      <c r="K123" s="30">
        <v>1</v>
      </c>
      <c r="L123" s="3">
        <f t="shared" ca="1" si="11"/>
        <v>1.5</v>
      </c>
    </row>
    <row r="124" spans="1:12">
      <c r="A124" s="3">
        <v>3</v>
      </c>
      <c r="B124" s="3">
        <v>6</v>
      </c>
      <c r="C124" s="3">
        <v>3</v>
      </c>
      <c r="D124" s="4">
        <f t="shared" ca="1" si="7"/>
        <v>3.6999999999999997</v>
      </c>
      <c r="E124" s="3">
        <f t="shared" ca="1" si="8"/>
        <v>10</v>
      </c>
      <c r="F124" s="3">
        <f t="shared" ca="1" si="9"/>
        <v>19</v>
      </c>
      <c r="G124" s="3">
        <f t="shared" ca="1" si="10"/>
        <v>62</v>
      </c>
      <c r="H124" s="3">
        <f t="shared" si="12"/>
        <v>0</v>
      </c>
      <c r="I124" s="3">
        <v>-7</v>
      </c>
      <c r="J124" s="3">
        <v>62</v>
      </c>
      <c r="K124" s="30">
        <v>1</v>
      </c>
      <c r="L124" s="3">
        <f t="shared" ca="1" si="11"/>
        <v>16.5</v>
      </c>
    </row>
    <row r="125" spans="1:12">
      <c r="A125" s="3">
        <v>3</v>
      </c>
      <c r="B125" s="3">
        <v>6</v>
      </c>
      <c r="C125" s="3">
        <v>4</v>
      </c>
      <c r="D125" s="4">
        <f t="shared" ca="1" si="7"/>
        <v>3.5</v>
      </c>
      <c r="E125" s="3">
        <f t="shared" ca="1" si="8"/>
        <v>12</v>
      </c>
      <c r="F125" s="3">
        <f t="shared" ca="1" si="9"/>
        <v>16</v>
      </c>
      <c r="G125" s="3">
        <f t="shared" ca="1" si="10"/>
        <v>79</v>
      </c>
      <c r="H125" s="3">
        <f t="shared" si="12"/>
        <v>0</v>
      </c>
      <c r="I125" s="3">
        <v>-6</v>
      </c>
      <c r="J125" s="3">
        <v>62</v>
      </c>
      <c r="K125" s="30">
        <v>1</v>
      </c>
      <c r="L125" s="3">
        <f t="shared" ca="1" si="11"/>
        <v>21.599999999999998</v>
      </c>
    </row>
    <row r="126" spans="1:12">
      <c r="A126" s="3">
        <v>3</v>
      </c>
      <c r="B126" s="3">
        <v>6</v>
      </c>
      <c r="C126" s="3">
        <v>5</v>
      </c>
      <c r="D126" s="4">
        <f t="shared" ca="1" si="7"/>
        <v>3.9</v>
      </c>
      <c r="E126" s="3">
        <f t="shared" ca="1" si="8"/>
        <v>20</v>
      </c>
      <c r="F126" s="3">
        <f t="shared" ca="1" si="9"/>
        <v>18</v>
      </c>
      <c r="G126" s="3">
        <f t="shared" ca="1" si="10"/>
        <v>77</v>
      </c>
      <c r="H126" s="3">
        <f t="shared" si="12"/>
        <v>0</v>
      </c>
      <c r="I126" s="3">
        <v>-4</v>
      </c>
      <c r="J126" s="3">
        <v>62</v>
      </c>
      <c r="K126" s="30">
        <v>1</v>
      </c>
      <c r="L126" s="3">
        <f t="shared" ca="1" si="11"/>
        <v>42</v>
      </c>
    </row>
    <row r="127" spans="1:12">
      <c r="A127" s="3">
        <v>3</v>
      </c>
      <c r="B127" s="3">
        <v>6</v>
      </c>
      <c r="C127" s="3">
        <v>6</v>
      </c>
      <c r="D127" s="4">
        <f t="shared" ca="1" si="7"/>
        <v>3.4</v>
      </c>
      <c r="E127" s="3">
        <f t="shared" ca="1" si="8"/>
        <v>3</v>
      </c>
      <c r="F127" s="3">
        <f t="shared" ca="1" si="9"/>
        <v>17</v>
      </c>
      <c r="G127" s="3">
        <f t="shared" ca="1" si="10"/>
        <v>63</v>
      </c>
      <c r="H127" s="3">
        <f t="shared" si="12"/>
        <v>0</v>
      </c>
      <c r="I127" s="3">
        <v>-2</v>
      </c>
      <c r="J127" s="3">
        <v>62</v>
      </c>
      <c r="K127" s="30">
        <v>1</v>
      </c>
      <c r="L127" s="3">
        <f t="shared" ca="1" si="11"/>
        <v>7.1999999999999993</v>
      </c>
    </row>
    <row r="128" spans="1:12">
      <c r="A128" s="3">
        <v>3</v>
      </c>
      <c r="B128" s="3">
        <v>6</v>
      </c>
      <c r="C128" s="3">
        <v>7</v>
      </c>
      <c r="D128" s="4">
        <f t="shared" ca="1" si="7"/>
        <v>3.5</v>
      </c>
      <c r="E128" s="3">
        <f t="shared" ca="1" si="8"/>
        <v>14</v>
      </c>
      <c r="F128" s="3">
        <f t="shared" ca="1" si="9"/>
        <v>17</v>
      </c>
      <c r="G128" s="3">
        <f t="shared" ca="1" si="10"/>
        <v>70</v>
      </c>
      <c r="H128" s="3">
        <f t="shared" si="12"/>
        <v>0.16200000000000001</v>
      </c>
      <c r="I128" s="3">
        <v>-2</v>
      </c>
      <c r="J128" s="3">
        <v>62</v>
      </c>
      <c r="K128" s="30">
        <v>1</v>
      </c>
      <c r="L128" s="3">
        <f t="shared" ca="1" si="11"/>
        <v>33.6</v>
      </c>
    </row>
    <row r="129" spans="1:12">
      <c r="A129" s="3">
        <v>3</v>
      </c>
      <c r="B129" s="3">
        <v>6</v>
      </c>
      <c r="C129" s="3">
        <v>8</v>
      </c>
      <c r="D129" s="4">
        <f t="shared" ca="1" si="7"/>
        <v>4.0999999999999996</v>
      </c>
      <c r="E129" s="3">
        <f t="shared" ca="1" si="8"/>
        <v>17</v>
      </c>
      <c r="F129" s="3">
        <f t="shared" ca="1" si="9"/>
        <v>20</v>
      </c>
      <c r="G129" s="3">
        <f t="shared" ca="1" si="10"/>
        <v>63</v>
      </c>
      <c r="H129" s="3">
        <f t="shared" si="12"/>
        <v>0.192</v>
      </c>
      <c r="I129" s="3">
        <v>-2</v>
      </c>
      <c r="J129" s="3">
        <v>62</v>
      </c>
      <c r="K129" s="30">
        <v>1</v>
      </c>
      <c r="L129" s="3">
        <f t="shared" ca="1" si="11"/>
        <v>40.799999999999997</v>
      </c>
    </row>
    <row r="130" spans="1:12">
      <c r="A130" s="3">
        <v>3</v>
      </c>
      <c r="B130" s="3">
        <v>6</v>
      </c>
      <c r="C130" s="3">
        <v>9</v>
      </c>
      <c r="D130" s="4">
        <f t="shared" ca="1" si="7"/>
        <v>4.2</v>
      </c>
      <c r="E130" s="3">
        <f t="shared" ca="1" si="8"/>
        <v>3</v>
      </c>
      <c r="F130" s="3">
        <f t="shared" ca="1" si="9"/>
        <v>24</v>
      </c>
      <c r="G130" s="3">
        <f t="shared" ca="1" si="10"/>
        <v>65</v>
      </c>
      <c r="H130" s="3">
        <f t="shared" si="12"/>
        <v>0.222</v>
      </c>
      <c r="I130" s="3">
        <v>0</v>
      </c>
      <c r="J130" s="3">
        <v>62</v>
      </c>
      <c r="K130" s="30">
        <v>1</v>
      </c>
      <c r="L130" s="3">
        <f t="shared" ca="1" si="11"/>
        <v>8.1</v>
      </c>
    </row>
    <row r="131" spans="1:12">
      <c r="A131" s="3">
        <v>3</v>
      </c>
      <c r="B131" s="3">
        <v>6</v>
      </c>
      <c r="C131" s="3">
        <v>10</v>
      </c>
      <c r="D131" s="4">
        <f t="shared" ref="D131:D194" ca="1" si="13">3.3+RANDBETWEEN(0,10)/10</f>
        <v>4.2</v>
      </c>
      <c r="E131" s="3">
        <f t="shared" ref="E131:E194" ca="1" si="14">RANDBETWEEN(1,30)</f>
        <v>22</v>
      </c>
      <c r="F131" s="3">
        <f t="shared" ref="F131:F194" ca="1" si="15">IF(C131&lt;=7,RANDBETWEEN(16,19),IF(C131&gt;=20,RANDBETWEEN(16,19),RANDBETWEEN(20,24)))</f>
        <v>23</v>
      </c>
      <c r="G131" s="3">
        <f t="shared" ref="G131:G194" ca="1" si="16">RANDBETWEEN(60,80)</f>
        <v>61</v>
      </c>
      <c r="H131" s="3">
        <f t="shared" si="12"/>
        <v>0.252</v>
      </c>
      <c r="I131" s="3">
        <v>2</v>
      </c>
      <c r="J131" s="3">
        <v>62</v>
      </c>
      <c r="K131" s="30">
        <v>1</v>
      </c>
      <c r="L131" s="3">
        <f t="shared" ref="L131:L194" ca="1" si="17">ABS(-18-I131)*0.15*E131</f>
        <v>66</v>
      </c>
    </row>
    <row r="132" spans="1:12">
      <c r="A132" s="3">
        <v>3</v>
      </c>
      <c r="B132" s="3">
        <v>6</v>
      </c>
      <c r="C132" s="3">
        <v>11</v>
      </c>
      <c r="D132" s="4">
        <f t="shared" ca="1" si="13"/>
        <v>3.4</v>
      </c>
      <c r="E132" s="3">
        <f t="shared" ca="1" si="14"/>
        <v>17</v>
      </c>
      <c r="F132" s="3">
        <f t="shared" ca="1" si="15"/>
        <v>22</v>
      </c>
      <c r="G132" s="3">
        <f t="shared" ca="1" si="16"/>
        <v>78</v>
      </c>
      <c r="H132" s="3">
        <f t="shared" si="12"/>
        <v>0.28199999999999997</v>
      </c>
      <c r="I132" s="3">
        <v>4</v>
      </c>
      <c r="J132" s="3">
        <v>62</v>
      </c>
      <c r="K132" s="30">
        <v>1</v>
      </c>
      <c r="L132" s="3">
        <f t="shared" ca="1" si="17"/>
        <v>56.099999999999994</v>
      </c>
    </row>
    <row r="133" spans="1:12">
      <c r="A133" s="3">
        <v>3</v>
      </c>
      <c r="B133" s="3">
        <v>6</v>
      </c>
      <c r="C133" s="3">
        <v>12</v>
      </c>
      <c r="D133" s="4">
        <f t="shared" ca="1" si="13"/>
        <v>3.8</v>
      </c>
      <c r="E133" s="3">
        <f t="shared" ca="1" si="14"/>
        <v>5</v>
      </c>
      <c r="F133" s="3">
        <f t="shared" ca="1" si="15"/>
        <v>20</v>
      </c>
      <c r="G133" s="3">
        <f t="shared" ca="1" si="16"/>
        <v>66</v>
      </c>
      <c r="H133" s="3">
        <f t="shared" si="12"/>
        <v>0.312</v>
      </c>
      <c r="I133" s="3">
        <v>5</v>
      </c>
      <c r="J133" s="3">
        <v>62</v>
      </c>
      <c r="K133" s="30">
        <v>1</v>
      </c>
      <c r="L133" s="3">
        <f t="shared" ca="1" si="17"/>
        <v>17.25</v>
      </c>
    </row>
    <row r="134" spans="1:12">
      <c r="A134" s="3">
        <v>3</v>
      </c>
      <c r="B134" s="3">
        <v>6</v>
      </c>
      <c r="C134" s="3">
        <v>13</v>
      </c>
      <c r="D134" s="4">
        <f t="shared" ca="1" si="13"/>
        <v>3.6999999999999997</v>
      </c>
      <c r="E134" s="3">
        <f t="shared" ca="1" si="14"/>
        <v>20</v>
      </c>
      <c r="F134" s="3">
        <f t="shared" ca="1" si="15"/>
        <v>20</v>
      </c>
      <c r="G134" s="3">
        <f t="shared" ca="1" si="16"/>
        <v>73</v>
      </c>
      <c r="H134" s="3">
        <f t="shared" si="12"/>
        <v>0.28199999999999997</v>
      </c>
      <c r="I134" s="3">
        <v>6</v>
      </c>
      <c r="J134" s="3">
        <v>62</v>
      </c>
      <c r="K134" s="30">
        <v>1</v>
      </c>
      <c r="L134" s="3">
        <f t="shared" ca="1" si="17"/>
        <v>72</v>
      </c>
    </row>
    <row r="135" spans="1:12">
      <c r="A135" s="3">
        <v>3</v>
      </c>
      <c r="B135" s="3">
        <v>6</v>
      </c>
      <c r="C135" s="3">
        <v>14</v>
      </c>
      <c r="D135" s="4">
        <f t="shared" ca="1" si="13"/>
        <v>3.4</v>
      </c>
      <c r="E135" s="3">
        <f t="shared" ca="1" si="14"/>
        <v>14</v>
      </c>
      <c r="F135" s="3">
        <f t="shared" ca="1" si="15"/>
        <v>23</v>
      </c>
      <c r="G135" s="3">
        <f t="shared" ca="1" si="16"/>
        <v>76</v>
      </c>
      <c r="H135" s="3">
        <f t="shared" si="12"/>
        <v>0.252</v>
      </c>
      <c r="I135" s="3">
        <v>7</v>
      </c>
      <c r="J135" s="3">
        <v>62</v>
      </c>
      <c r="K135" s="30">
        <v>1</v>
      </c>
      <c r="L135" s="3">
        <f t="shared" ca="1" si="17"/>
        <v>52.5</v>
      </c>
    </row>
    <row r="136" spans="1:12">
      <c r="A136" s="3">
        <v>3</v>
      </c>
      <c r="B136" s="3">
        <v>6</v>
      </c>
      <c r="C136" s="3">
        <v>15</v>
      </c>
      <c r="D136" s="4">
        <f t="shared" ca="1" si="13"/>
        <v>3.9</v>
      </c>
      <c r="E136" s="3">
        <f t="shared" ca="1" si="14"/>
        <v>2</v>
      </c>
      <c r="F136" s="3">
        <f t="shared" ca="1" si="15"/>
        <v>22</v>
      </c>
      <c r="G136" s="3">
        <f t="shared" ca="1" si="16"/>
        <v>75</v>
      </c>
      <c r="H136" s="3">
        <f t="shared" si="12"/>
        <v>0.222</v>
      </c>
      <c r="I136" s="3">
        <v>8</v>
      </c>
      <c r="J136" s="3">
        <v>62</v>
      </c>
      <c r="K136" s="30">
        <v>1</v>
      </c>
      <c r="L136" s="3">
        <f t="shared" ca="1" si="17"/>
        <v>7.8</v>
      </c>
    </row>
    <row r="137" spans="1:12">
      <c r="A137" s="3">
        <v>3</v>
      </c>
      <c r="B137" s="3">
        <v>6</v>
      </c>
      <c r="C137" s="3">
        <v>16</v>
      </c>
      <c r="D137" s="4">
        <f t="shared" ca="1" si="13"/>
        <v>3.8</v>
      </c>
      <c r="E137" s="3">
        <f t="shared" ca="1" si="14"/>
        <v>19</v>
      </c>
      <c r="F137" s="3">
        <f t="shared" ca="1" si="15"/>
        <v>23</v>
      </c>
      <c r="G137" s="3">
        <f t="shared" ca="1" si="16"/>
        <v>65</v>
      </c>
      <c r="H137" s="3">
        <f t="shared" ref="H137:H200" si="18">IF(C137&lt;7,0,IF(C137&gt;17,0,0.03*(10.4-ABS(C137-12))))</f>
        <v>0.192</v>
      </c>
      <c r="I137" s="3">
        <v>8</v>
      </c>
      <c r="J137" s="3">
        <v>62</v>
      </c>
      <c r="K137" s="30">
        <v>1</v>
      </c>
      <c r="L137" s="3">
        <f t="shared" ca="1" si="17"/>
        <v>74.099999999999994</v>
      </c>
    </row>
    <row r="138" spans="1:12">
      <c r="A138" s="3">
        <v>3</v>
      </c>
      <c r="B138" s="3">
        <v>6</v>
      </c>
      <c r="C138" s="3">
        <v>17</v>
      </c>
      <c r="D138" s="4">
        <f t="shared" ca="1" si="13"/>
        <v>3.3</v>
      </c>
      <c r="E138" s="3">
        <f t="shared" ca="1" si="14"/>
        <v>1</v>
      </c>
      <c r="F138" s="3">
        <f t="shared" ca="1" si="15"/>
        <v>20</v>
      </c>
      <c r="G138" s="3">
        <f t="shared" ca="1" si="16"/>
        <v>61</v>
      </c>
      <c r="H138" s="3">
        <f t="shared" si="18"/>
        <v>0.16200000000000001</v>
      </c>
      <c r="I138" s="3">
        <v>6</v>
      </c>
      <c r="J138" s="3">
        <v>62</v>
      </c>
      <c r="K138" s="30">
        <v>1</v>
      </c>
      <c r="L138" s="3">
        <f t="shared" ca="1" si="17"/>
        <v>3.5999999999999996</v>
      </c>
    </row>
    <row r="139" spans="1:12">
      <c r="A139" s="3">
        <v>3</v>
      </c>
      <c r="B139" s="3">
        <v>6</v>
      </c>
      <c r="C139" s="3">
        <v>18</v>
      </c>
      <c r="D139" s="4">
        <f t="shared" ca="1" si="13"/>
        <v>3.5</v>
      </c>
      <c r="E139" s="3">
        <f t="shared" ca="1" si="14"/>
        <v>30</v>
      </c>
      <c r="F139" s="3">
        <f t="shared" ca="1" si="15"/>
        <v>24</v>
      </c>
      <c r="G139" s="3">
        <f t="shared" ca="1" si="16"/>
        <v>64</v>
      </c>
      <c r="H139" s="3">
        <f t="shared" si="18"/>
        <v>0</v>
      </c>
      <c r="I139" s="3">
        <v>4</v>
      </c>
      <c r="J139" s="3">
        <v>62</v>
      </c>
      <c r="K139" s="30">
        <v>1</v>
      </c>
      <c r="L139" s="3">
        <f t="shared" ca="1" si="17"/>
        <v>99</v>
      </c>
    </row>
    <row r="140" spans="1:12">
      <c r="A140" s="3">
        <v>3</v>
      </c>
      <c r="B140" s="3">
        <v>6</v>
      </c>
      <c r="C140" s="3">
        <v>19</v>
      </c>
      <c r="D140" s="4">
        <f t="shared" ca="1" si="13"/>
        <v>3.6999999999999997</v>
      </c>
      <c r="E140" s="3">
        <f t="shared" ca="1" si="14"/>
        <v>13</v>
      </c>
      <c r="F140" s="3">
        <f t="shared" ca="1" si="15"/>
        <v>24</v>
      </c>
      <c r="G140" s="3">
        <f t="shared" ca="1" si="16"/>
        <v>75</v>
      </c>
      <c r="H140" s="3">
        <f t="shared" si="18"/>
        <v>0</v>
      </c>
      <c r="I140" s="3">
        <v>3</v>
      </c>
      <c r="J140" s="3">
        <v>62</v>
      </c>
      <c r="K140" s="30">
        <v>1</v>
      </c>
      <c r="L140" s="3">
        <f t="shared" ca="1" si="17"/>
        <v>40.949999999999996</v>
      </c>
    </row>
    <row r="141" spans="1:12">
      <c r="A141" s="3">
        <v>3</v>
      </c>
      <c r="B141" s="3">
        <v>6</v>
      </c>
      <c r="C141" s="3">
        <v>20</v>
      </c>
      <c r="D141" s="4">
        <f t="shared" ca="1" si="13"/>
        <v>3.4</v>
      </c>
      <c r="E141" s="3">
        <f t="shared" ca="1" si="14"/>
        <v>24</v>
      </c>
      <c r="F141" s="3">
        <f t="shared" ca="1" si="15"/>
        <v>19</v>
      </c>
      <c r="G141" s="3">
        <f t="shared" ca="1" si="16"/>
        <v>64</v>
      </c>
      <c r="H141" s="3">
        <f t="shared" si="18"/>
        <v>0</v>
      </c>
      <c r="I141" s="3">
        <v>0</v>
      </c>
      <c r="J141" s="3">
        <v>62</v>
      </c>
      <c r="K141" s="30">
        <v>1</v>
      </c>
      <c r="L141" s="3">
        <f t="shared" ca="1" si="17"/>
        <v>64.8</v>
      </c>
    </row>
    <row r="142" spans="1:12">
      <c r="A142" s="3">
        <v>3</v>
      </c>
      <c r="B142" s="3">
        <v>6</v>
      </c>
      <c r="C142" s="3">
        <v>21</v>
      </c>
      <c r="D142" s="4">
        <f t="shared" ca="1" si="13"/>
        <v>3.6999999999999997</v>
      </c>
      <c r="E142" s="3">
        <f t="shared" ca="1" si="14"/>
        <v>23</v>
      </c>
      <c r="F142" s="3">
        <f t="shared" ca="1" si="15"/>
        <v>16</v>
      </c>
      <c r="G142" s="3">
        <f t="shared" ca="1" si="16"/>
        <v>80</v>
      </c>
      <c r="H142" s="3">
        <f t="shared" si="18"/>
        <v>0</v>
      </c>
      <c r="I142" s="3">
        <v>-2</v>
      </c>
      <c r="J142" s="3">
        <v>62</v>
      </c>
      <c r="K142" s="30">
        <v>1</v>
      </c>
      <c r="L142" s="3">
        <f t="shared" ca="1" si="17"/>
        <v>55.199999999999996</v>
      </c>
    </row>
    <row r="143" spans="1:12">
      <c r="A143" s="3">
        <v>3</v>
      </c>
      <c r="B143" s="3">
        <v>6</v>
      </c>
      <c r="C143" s="3">
        <v>22</v>
      </c>
      <c r="D143" s="4">
        <f t="shared" ca="1" si="13"/>
        <v>3.6999999999999997</v>
      </c>
      <c r="E143" s="3">
        <f t="shared" ca="1" si="14"/>
        <v>23</v>
      </c>
      <c r="F143" s="3">
        <f t="shared" ca="1" si="15"/>
        <v>18</v>
      </c>
      <c r="G143" s="3">
        <f t="shared" ca="1" si="16"/>
        <v>61</v>
      </c>
      <c r="H143" s="3">
        <f t="shared" si="18"/>
        <v>0</v>
      </c>
      <c r="I143" s="3">
        <v>-4</v>
      </c>
      <c r="J143" s="3">
        <v>62</v>
      </c>
      <c r="K143" s="30">
        <v>1</v>
      </c>
      <c r="L143" s="3">
        <f t="shared" ca="1" si="17"/>
        <v>48.300000000000004</v>
      </c>
    </row>
    <row r="144" spans="1:12">
      <c r="A144" s="3">
        <v>3</v>
      </c>
      <c r="B144" s="3">
        <v>6</v>
      </c>
      <c r="C144" s="3">
        <v>23</v>
      </c>
      <c r="D144" s="4">
        <f t="shared" ca="1" si="13"/>
        <v>3.9</v>
      </c>
      <c r="E144" s="3">
        <f t="shared" ca="1" si="14"/>
        <v>25</v>
      </c>
      <c r="F144" s="3">
        <f t="shared" ca="1" si="15"/>
        <v>17</v>
      </c>
      <c r="G144" s="3">
        <f t="shared" ca="1" si="16"/>
        <v>70</v>
      </c>
      <c r="H144" s="3">
        <f t="shared" si="18"/>
        <v>0</v>
      </c>
      <c r="I144" s="3">
        <v>-5</v>
      </c>
      <c r="J144" s="3">
        <v>62</v>
      </c>
      <c r="K144" s="30">
        <v>1</v>
      </c>
      <c r="L144" s="3">
        <f t="shared" ca="1" si="17"/>
        <v>48.75</v>
      </c>
    </row>
    <row r="145" spans="1:12">
      <c r="A145" s="3">
        <v>3</v>
      </c>
      <c r="B145" s="3">
        <v>6</v>
      </c>
      <c r="C145" s="3">
        <v>24</v>
      </c>
      <c r="D145" s="4">
        <f t="shared" ca="1" si="13"/>
        <v>3.8</v>
      </c>
      <c r="E145" s="3">
        <f t="shared" ca="1" si="14"/>
        <v>3</v>
      </c>
      <c r="F145" s="3">
        <f t="shared" ca="1" si="15"/>
        <v>19</v>
      </c>
      <c r="G145" s="3">
        <f t="shared" ca="1" si="16"/>
        <v>71</v>
      </c>
      <c r="H145" s="3">
        <f t="shared" si="18"/>
        <v>0</v>
      </c>
      <c r="I145" s="3">
        <v>-7</v>
      </c>
      <c r="J145" s="3">
        <v>62</v>
      </c>
      <c r="K145" s="30">
        <v>1</v>
      </c>
      <c r="L145" s="3">
        <f t="shared" ca="1" si="17"/>
        <v>4.9499999999999993</v>
      </c>
    </row>
    <row r="146" spans="1:12">
      <c r="A146" s="3">
        <v>3</v>
      </c>
      <c r="B146" s="3">
        <v>7</v>
      </c>
      <c r="C146" s="3">
        <v>1</v>
      </c>
      <c r="D146" s="4">
        <f t="shared" ca="1" si="13"/>
        <v>3.8</v>
      </c>
      <c r="E146" s="3">
        <f t="shared" ca="1" si="14"/>
        <v>5</v>
      </c>
      <c r="F146" s="3">
        <f t="shared" ca="1" si="15"/>
        <v>18</v>
      </c>
      <c r="G146" s="3">
        <f t="shared" ca="1" si="16"/>
        <v>68</v>
      </c>
      <c r="H146" s="3">
        <f t="shared" si="18"/>
        <v>0</v>
      </c>
      <c r="I146" s="3">
        <v>-8</v>
      </c>
      <c r="J146" s="3">
        <v>62</v>
      </c>
      <c r="K146" s="30">
        <v>1</v>
      </c>
      <c r="L146" s="3">
        <f t="shared" ca="1" si="17"/>
        <v>7.5</v>
      </c>
    </row>
    <row r="147" spans="1:12">
      <c r="A147" s="3">
        <v>3</v>
      </c>
      <c r="B147" s="3">
        <v>7</v>
      </c>
      <c r="C147" s="3">
        <v>2</v>
      </c>
      <c r="D147" s="4">
        <f t="shared" ca="1" si="13"/>
        <v>3.8</v>
      </c>
      <c r="E147" s="3">
        <f t="shared" ca="1" si="14"/>
        <v>20</v>
      </c>
      <c r="F147" s="3">
        <f t="shared" ca="1" si="15"/>
        <v>18</v>
      </c>
      <c r="G147" s="3">
        <f t="shared" ca="1" si="16"/>
        <v>78</v>
      </c>
      <c r="H147" s="3">
        <f t="shared" si="18"/>
        <v>0</v>
      </c>
      <c r="I147" s="3">
        <v>-8</v>
      </c>
      <c r="J147" s="3">
        <v>62</v>
      </c>
      <c r="K147" s="30">
        <v>1</v>
      </c>
      <c r="L147" s="3">
        <f t="shared" ca="1" si="17"/>
        <v>30</v>
      </c>
    </row>
    <row r="148" spans="1:12">
      <c r="A148" s="3">
        <v>3</v>
      </c>
      <c r="B148" s="3">
        <v>7</v>
      </c>
      <c r="C148" s="3">
        <v>3</v>
      </c>
      <c r="D148" s="4">
        <f t="shared" ca="1" si="13"/>
        <v>3.4</v>
      </c>
      <c r="E148" s="3">
        <f t="shared" ca="1" si="14"/>
        <v>23</v>
      </c>
      <c r="F148" s="3">
        <f t="shared" ca="1" si="15"/>
        <v>16</v>
      </c>
      <c r="G148" s="3">
        <f t="shared" ca="1" si="16"/>
        <v>65</v>
      </c>
      <c r="H148" s="3">
        <f t="shared" si="18"/>
        <v>0</v>
      </c>
      <c r="I148" s="3">
        <v>-7</v>
      </c>
      <c r="J148" s="3">
        <v>62</v>
      </c>
      <c r="K148" s="30">
        <v>1</v>
      </c>
      <c r="L148" s="3">
        <f t="shared" ca="1" si="17"/>
        <v>37.949999999999996</v>
      </c>
    </row>
    <row r="149" spans="1:12">
      <c r="A149" s="3">
        <v>3</v>
      </c>
      <c r="B149" s="3">
        <v>7</v>
      </c>
      <c r="C149" s="3">
        <v>4</v>
      </c>
      <c r="D149" s="4">
        <f t="shared" ca="1" si="13"/>
        <v>4</v>
      </c>
      <c r="E149" s="3">
        <f t="shared" ca="1" si="14"/>
        <v>23</v>
      </c>
      <c r="F149" s="3">
        <f t="shared" ca="1" si="15"/>
        <v>16</v>
      </c>
      <c r="G149" s="3">
        <f t="shared" ca="1" si="16"/>
        <v>80</v>
      </c>
      <c r="H149" s="3">
        <f t="shared" si="18"/>
        <v>0</v>
      </c>
      <c r="I149" s="3">
        <v>-6</v>
      </c>
      <c r="J149" s="3">
        <v>62</v>
      </c>
      <c r="K149" s="30">
        <v>1</v>
      </c>
      <c r="L149" s="3">
        <f t="shared" ca="1" si="17"/>
        <v>41.4</v>
      </c>
    </row>
    <row r="150" spans="1:12">
      <c r="A150" s="3">
        <v>3</v>
      </c>
      <c r="B150" s="3">
        <v>7</v>
      </c>
      <c r="C150" s="3">
        <v>5</v>
      </c>
      <c r="D150" s="4">
        <f t="shared" ca="1" si="13"/>
        <v>3.4</v>
      </c>
      <c r="E150" s="3">
        <f t="shared" ca="1" si="14"/>
        <v>17</v>
      </c>
      <c r="F150" s="3">
        <f t="shared" ca="1" si="15"/>
        <v>17</v>
      </c>
      <c r="G150" s="3">
        <f t="shared" ca="1" si="16"/>
        <v>75</v>
      </c>
      <c r="H150" s="3">
        <f t="shared" si="18"/>
        <v>0</v>
      </c>
      <c r="I150" s="3">
        <v>-4</v>
      </c>
      <c r="J150" s="3">
        <v>62</v>
      </c>
      <c r="K150" s="30">
        <v>1</v>
      </c>
      <c r="L150" s="3">
        <f t="shared" ca="1" si="17"/>
        <v>35.700000000000003</v>
      </c>
    </row>
    <row r="151" spans="1:12">
      <c r="A151" s="3">
        <v>3</v>
      </c>
      <c r="B151" s="3">
        <v>7</v>
      </c>
      <c r="C151" s="3">
        <v>6</v>
      </c>
      <c r="D151" s="4">
        <f t="shared" ca="1" si="13"/>
        <v>3.6999999999999997</v>
      </c>
      <c r="E151" s="3">
        <f t="shared" ca="1" si="14"/>
        <v>5</v>
      </c>
      <c r="F151" s="3">
        <f t="shared" ca="1" si="15"/>
        <v>19</v>
      </c>
      <c r="G151" s="3">
        <f t="shared" ca="1" si="16"/>
        <v>77</v>
      </c>
      <c r="H151" s="3">
        <f t="shared" si="18"/>
        <v>0</v>
      </c>
      <c r="I151" s="3">
        <v>-2</v>
      </c>
      <c r="J151" s="3">
        <v>62</v>
      </c>
      <c r="K151" s="30">
        <v>1</v>
      </c>
      <c r="L151" s="3">
        <f t="shared" ca="1" si="17"/>
        <v>12</v>
      </c>
    </row>
    <row r="152" spans="1:12">
      <c r="A152" s="3">
        <v>3</v>
      </c>
      <c r="B152" s="3">
        <v>7</v>
      </c>
      <c r="C152" s="3">
        <v>7</v>
      </c>
      <c r="D152" s="4">
        <f t="shared" ca="1" si="13"/>
        <v>3.9</v>
      </c>
      <c r="E152" s="3">
        <f t="shared" ca="1" si="14"/>
        <v>22</v>
      </c>
      <c r="F152" s="3">
        <f t="shared" ca="1" si="15"/>
        <v>18</v>
      </c>
      <c r="G152" s="3">
        <f t="shared" ca="1" si="16"/>
        <v>62</v>
      </c>
      <c r="H152" s="3">
        <f t="shared" si="18"/>
        <v>0.16200000000000001</v>
      </c>
      <c r="I152" s="3">
        <v>-2</v>
      </c>
      <c r="J152" s="3">
        <v>62</v>
      </c>
      <c r="K152" s="30">
        <v>1</v>
      </c>
      <c r="L152" s="3">
        <f t="shared" ca="1" si="17"/>
        <v>52.8</v>
      </c>
    </row>
    <row r="153" spans="1:12">
      <c r="A153" s="3">
        <v>3</v>
      </c>
      <c r="B153" s="3">
        <v>7</v>
      </c>
      <c r="C153" s="3">
        <v>8</v>
      </c>
      <c r="D153" s="4">
        <f t="shared" ca="1" si="13"/>
        <v>3.5</v>
      </c>
      <c r="E153" s="3">
        <f t="shared" ca="1" si="14"/>
        <v>24</v>
      </c>
      <c r="F153" s="3">
        <f t="shared" ca="1" si="15"/>
        <v>21</v>
      </c>
      <c r="G153" s="3">
        <f t="shared" ca="1" si="16"/>
        <v>73</v>
      </c>
      <c r="H153" s="3">
        <f t="shared" si="18"/>
        <v>0.192</v>
      </c>
      <c r="I153" s="3">
        <v>-2</v>
      </c>
      <c r="J153" s="3">
        <v>62</v>
      </c>
      <c r="K153" s="30">
        <v>1</v>
      </c>
      <c r="L153" s="3">
        <f t="shared" ca="1" si="17"/>
        <v>57.599999999999994</v>
      </c>
    </row>
    <row r="154" spans="1:12">
      <c r="A154" s="3">
        <v>3</v>
      </c>
      <c r="B154" s="3">
        <v>7</v>
      </c>
      <c r="C154" s="3">
        <v>9</v>
      </c>
      <c r="D154" s="4">
        <f t="shared" ca="1" si="13"/>
        <v>3.4</v>
      </c>
      <c r="E154" s="3">
        <f t="shared" ca="1" si="14"/>
        <v>5</v>
      </c>
      <c r="F154" s="3">
        <f t="shared" ca="1" si="15"/>
        <v>20</v>
      </c>
      <c r="G154" s="3">
        <f t="shared" ca="1" si="16"/>
        <v>73</v>
      </c>
      <c r="H154" s="3">
        <f t="shared" si="18"/>
        <v>0.222</v>
      </c>
      <c r="I154" s="3">
        <v>0</v>
      </c>
      <c r="J154" s="3">
        <v>62</v>
      </c>
      <c r="K154" s="30">
        <v>1</v>
      </c>
      <c r="L154" s="3">
        <f t="shared" ca="1" si="17"/>
        <v>13.499999999999998</v>
      </c>
    </row>
    <row r="155" spans="1:12">
      <c r="A155" s="3">
        <v>3</v>
      </c>
      <c r="B155" s="3">
        <v>7</v>
      </c>
      <c r="C155" s="3">
        <v>10</v>
      </c>
      <c r="D155" s="4">
        <f t="shared" ca="1" si="13"/>
        <v>3.8</v>
      </c>
      <c r="E155" s="3">
        <f t="shared" ca="1" si="14"/>
        <v>27</v>
      </c>
      <c r="F155" s="3">
        <f t="shared" ca="1" si="15"/>
        <v>23</v>
      </c>
      <c r="G155" s="3">
        <f t="shared" ca="1" si="16"/>
        <v>74</v>
      </c>
      <c r="H155" s="3">
        <f t="shared" si="18"/>
        <v>0.252</v>
      </c>
      <c r="I155" s="3">
        <v>2</v>
      </c>
      <c r="J155" s="3">
        <v>62</v>
      </c>
      <c r="K155" s="30">
        <v>1</v>
      </c>
      <c r="L155" s="3">
        <f t="shared" ca="1" si="17"/>
        <v>81</v>
      </c>
    </row>
    <row r="156" spans="1:12">
      <c r="A156" s="3">
        <v>3</v>
      </c>
      <c r="B156" s="3">
        <v>7</v>
      </c>
      <c r="C156" s="3">
        <v>11</v>
      </c>
      <c r="D156" s="4">
        <f t="shared" ca="1" si="13"/>
        <v>3.8</v>
      </c>
      <c r="E156" s="3">
        <f t="shared" ca="1" si="14"/>
        <v>7</v>
      </c>
      <c r="F156" s="3">
        <f t="shared" ca="1" si="15"/>
        <v>22</v>
      </c>
      <c r="G156" s="3">
        <f t="shared" ca="1" si="16"/>
        <v>78</v>
      </c>
      <c r="H156" s="3">
        <f t="shared" si="18"/>
        <v>0.28199999999999997</v>
      </c>
      <c r="I156" s="3">
        <v>4</v>
      </c>
      <c r="J156" s="3">
        <v>62</v>
      </c>
      <c r="K156" s="30">
        <v>1</v>
      </c>
      <c r="L156" s="3">
        <f t="shared" ca="1" si="17"/>
        <v>23.099999999999998</v>
      </c>
    </row>
    <row r="157" spans="1:12">
      <c r="A157" s="3">
        <v>3</v>
      </c>
      <c r="B157" s="3">
        <v>7</v>
      </c>
      <c r="C157" s="3">
        <v>12</v>
      </c>
      <c r="D157" s="4">
        <f t="shared" ca="1" si="13"/>
        <v>3.6999999999999997</v>
      </c>
      <c r="E157" s="3">
        <f t="shared" ca="1" si="14"/>
        <v>27</v>
      </c>
      <c r="F157" s="3">
        <f t="shared" ca="1" si="15"/>
        <v>20</v>
      </c>
      <c r="G157" s="3">
        <f t="shared" ca="1" si="16"/>
        <v>77</v>
      </c>
      <c r="H157" s="3">
        <f t="shared" si="18"/>
        <v>0.312</v>
      </c>
      <c r="I157" s="3">
        <v>5</v>
      </c>
      <c r="J157" s="3">
        <v>62</v>
      </c>
      <c r="K157" s="30">
        <v>1</v>
      </c>
      <c r="L157" s="3">
        <f t="shared" ca="1" si="17"/>
        <v>93.149999999999991</v>
      </c>
    </row>
    <row r="158" spans="1:12">
      <c r="A158" s="3">
        <v>3</v>
      </c>
      <c r="B158" s="3">
        <v>7</v>
      </c>
      <c r="C158" s="3">
        <v>13</v>
      </c>
      <c r="D158" s="4">
        <f t="shared" ca="1" si="13"/>
        <v>3.9</v>
      </c>
      <c r="E158" s="3">
        <f t="shared" ca="1" si="14"/>
        <v>26</v>
      </c>
      <c r="F158" s="3">
        <f t="shared" ca="1" si="15"/>
        <v>20</v>
      </c>
      <c r="G158" s="3">
        <f t="shared" ca="1" si="16"/>
        <v>78</v>
      </c>
      <c r="H158" s="3">
        <f t="shared" si="18"/>
        <v>0.28199999999999997</v>
      </c>
      <c r="I158" s="3">
        <v>6</v>
      </c>
      <c r="J158" s="3">
        <v>62</v>
      </c>
      <c r="K158" s="30">
        <v>1</v>
      </c>
      <c r="L158" s="3">
        <f t="shared" ca="1" si="17"/>
        <v>93.6</v>
      </c>
    </row>
    <row r="159" spans="1:12">
      <c r="A159" s="3">
        <v>3</v>
      </c>
      <c r="B159" s="3">
        <v>7</v>
      </c>
      <c r="C159" s="3">
        <v>14</v>
      </c>
      <c r="D159" s="4">
        <f t="shared" ca="1" si="13"/>
        <v>4</v>
      </c>
      <c r="E159" s="3">
        <f t="shared" ca="1" si="14"/>
        <v>30</v>
      </c>
      <c r="F159" s="3">
        <f t="shared" ca="1" si="15"/>
        <v>21</v>
      </c>
      <c r="G159" s="3">
        <f t="shared" ca="1" si="16"/>
        <v>72</v>
      </c>
      <c r="H159" s="3">
        <f t="shared" si="18"/>
        <v>0.252</v>
      </c>
      <c r="I159" s="3">
        <v>7</v>
      </c>
      <c r="J159" s="3">
        <v>62</v>
      </c>
      <c r="K159" s="30">
        <v>1</v>
      </c>
      <c r="L159" s="3">
        <f t="shared" ca="1" si="17"/>
        <v>112.5</v>
      </c>
    </row>
    <row r="160" spans="1:12">
      <c r="A160" s="3">
        <v>3</v>
      </c>
      <c r="B160" s="3">
        <v>7</v>
      </c>
      <c r="C160" s="3">
        <v>15</v>
      </c>
      <c r="D160" s="4">
        <f t="shared" ca="1" si="13"/>
        <v>3.5999999999999996</v>
      </c>
      <c r="E160" s="3">
        <f t="shared" ca="1" si="14"/>
        <v>20</v>
      </c>
      <c r="F160" s="3">
        <f t="shared" ca="1" si="15"/>
        <v>21</v>
      </c>
      <c r="G160" s="3">
        <f t="shared" ca="1" si="16"/>
        <v>67</v>
      </c>
      <c r="H160" s="3">
        <f t="shared" si="18"/>
        <v>0.222</v>
      </c>
      <c r="I160" s="3">
        <v>8</v>
      </c>
      <c r="J160" s="3">
        <v>62</v>
      </c>
      <c r="K160" s="30">
        <v>1</v>
      </c>
      <c r="L160" s="3">
        <f t="shared" ca="1" si="17"/>
        <v>78</v>
      </c>
    </row>
    <row r="161" spans="1:12">
      <c r="A161" s="3">
        <v>3</v>
      </c>
      <c r="B161" s="3">
        <v>7</v>
      </c>
      <c r="C161" s="3">
        <v>16</v>
      </c>
      <c r="D161" s="4">
        <f t="shared" ca="1" si="13"/>
        <v>3.5999999999999996</v>
      </c>
      <c r="E161" s="3">
        <f t="shared" ca="1" si="14"/>
        <v>12</v>
      </c>
      <c r="F161" s="3">
        <f t="shared" ca="1" si="15"/>
        <v>21</v>
      </c>
      <c r="G161" s="3">
        <f t="shared" ca="1" si="16"/>
        <v>75</v>
      </c>
      <c r="H161" s="3">
        <f t="shared" si="18"/>
        <v>0.192</v>
      </c>
      <c r="I161" s="3">
        <v>8</v>
      </c>
      <c r="J161" s="3">
        <v>62</v>
      </c>
      <c r="K161" s="30">
        <v>1</v>
      </c>
      <c r="L161" s="3">
        <f t="shared" ca="1" si="17"/>
        <v>46.8</v>
      </c>
    </row>
    <row r="162" spans="1:12">
      <c r="A162" s="3">
        <v>3</v>
      </c>
      <c r="B162" s="3">
        <v>7</v>
      </c>
      <c r="C162" s="3">
        <v>17</v>
      </c>
      <c r="D162" s="4">
        <f t="shared" ca="1" si="13"/>
        <v>3.6999999999999997</v>
      </c>
      <c r="E162" s="3">
        <f t="shared" ca="1" si="14"/>
        <v>29</v>
      </c>
      <c r="F162" s="3">
        <f t="shared" ca="1" si="15"/>
        <v>20</v>
      </c>
      <c r="G162" s="3">
        <f t="shared" ca="1" si="16"/>
        <v>73</v>
      </c>
      <c r="H162" s="3">
        <f t="shared" si="18"/>
        <v>0.16200000000000001</v>
      </c>
      <c r="I162" s="3">
        <v>6</v>
      </c>
      <c r="J162" s="3">
        <v>62</v>
      </c>
      <c r="K162" s="30">
        <v>1</v>
      </c>
      <c r="L162" s="3">
        <f t="shared" ca="1" si="17"/>
        <v>104.39999999999999</v>
      </c>
    </row>
    <row r="163" spans="1:12">
      <c r="A163" s="3">
        <v>3</v>
      </c>
      <c r="B163" s="3">
        <v>7</v>
      </c>
      <c r="C163" s="3">
        <v>18</v>
      </c>
      <c r="D163" s="4">
        <f t="shared" ca="1" si="13"/>
        <v>3.5999999999999996</v>
      </c>
      <c r="E163" s="3">
        <f t="shared" ca="1" si="14"/>
        <v>30</v>
      </c>
      <c r="F163" s="3">
        <f t="shared" ca="1" si="15"/>
        <v>22</v>
      </c>
      <c r="G163" s="3">
        <f t="shared" ca="1" si="16"/>
        <v>71</v>
      </c>
      <c r="H163" s="3">
        <f t="shared" si="18"/>
        <v>0</v>
      </c>
      <c r="I163" s="3">
        <v>4</v>
      </c>
      <c r="J163" s="3">
        <v>62</v>
      </c>
      <c r="K163" s="30">
        <v>1</v>
      </c>
      <c r="L163" s="3">
        <f t="shared" ca="1" si="17"/>
        <v>99</v>
      </c>
    </row>
    <row r="164" spans="1:12">
      <c r="A164" s="3">
        <v>3</v>
      </c>
      <c r="B164" s="3">
        <v>7</v>
      </c>
      <c r="C164" s="3">
        <v>19</v>
      </c>
      <c r="D164" s="4">
        <f t="shared" ca="1" si="13"/>
        <v>3.9</v>
      </c>
      <c r="E164" s="3">
        <f t="shared" ca="1" si="14"/>
        <v>2</v>
      </c>
      <c r="F164" s="3">
        <f t="shared" ca="1" si="15"/>
        <v>22</v>
      </c>
      <c r="G164" s="3">
        <f t="shared" ca="1" si="16"/>
        <v>79</v>
      </c>
      <c r="H164" s="3">
        <f t="shared" si="18"/>
        <v>0</v>
      </c>
      <c r="I164" s="3">
        <v>3</v>
      </c>
      <c r="J164" s="3">
        <v>62</v>
      </c>
      <c r="K164" s="30">
        <v>1</v>
      </c>
      <c r="L164" s="3">
        <f t="shared" ca="1" si="17"/>
        <v>6.3</v>
      </c>
    </row>
    <row r="165" spans="1:12">
      <c r="A165" s="3">
        <v>3</v>
      </c>
      <c r="B165" s="3">
        <v>7</v>
      </c>
      <c r="C165" s="3">
        <v>20</v>
      </c>
      <c r="D165" s="4">
        <f t="shared" ca="1" si="13"/>
        <v>4.3</v>
      </c>
      <c r="E165" s="3">
        <f t="shared" ca="1" si="14"/>
        <v>3</v>
      </c>
      <c r="F165" s="3">
        <f t="shared" ca="1" si="15"/>
        <v>16</v>
      </c>
      <c r="G165" s="3">
        <f t="shared" ca="1" si="16"/>
        <v>71</v>
      </c>
      <c r="H165" s="3">
        <f t="shared" si="18"/>
        <v>0</v>
      </c>
      <c r="I165" s="3">
        <v>0</v>
      </c>
      <c r="J165" s="3">
        <v>62</v>
      </c>
      <c r="K165" s="30">
        <v>1</v>
      </c>
      <c r="L165" s="3">
        <f t="shared" ca="1" si="17"/>
        <v>8.1</v>
      </c>
    </row>
    <row r="166" spans="1:12">
      <c r="A166" s="3">
        <v>3</v>
      </c>
      <c r="B166" s="3">
        <v>7</v>
      </c>
      <c r="C166" s="3">
        <v>21</v>
      </c>
      <c r="D166" s="4">
        <f t="shared" ca="1" si="13"/>
        <v>3.5</v>
      </c>
      <c r="E166" s="3">
        <f t="shared" ca="1" si="14"/>
        <v>7</v>
      </c>
      <c r="F166" s="3">
        <f t="shared" ca="1" si="15"/>
        <v>19</v>
      </c>
      <c r="G166" s="3">
        <f t="shared" ca="1" si="16"/>
        <v>79</v>
      </c>
      <c r="H166" s="3">
        <f t="shared" si="18"/>
        <v>0</v>
      </c>
      <c r="I166" s="3">
        <v>-2</v>
      </c>
      <c r="J166" s="3">
        <v>62</v>
      </c>
      <c r="K166" s="30">
        <v>1</v>
      </c>
      <c r="L166" s="3">
        <f t="shared" ca="1" si="17"/>
        <v>16.8</v>
      </c>
    </row>
    <row r="167" spans="1:12">
      <c r="A167" s="3">
        <v>3</v>
      </c>
      <c r="B167" s="3">
        <v>7</v>
      </c>
      <c r="C167" s="3">
        <v>22</v>
      </c>
      <c r="D167" s="4">
        <f t="shared" ca="1" si="13"/>
        <v>3.5999999999999996</v>
      </c>
      <c r="E167" s="3">
        <f t="shared" ca="1" si="14"/>
        <v>20</v>
      </c>
      <c r="F167" s="3">
        <f t="shared" ca="1" si="15"/>
        <v>17</v>
      </c>
      <c r="G167" s="3">
        <f t="shared" ca="1" si="16"/>
        <v>63</v>
      </c>
      <c r="H167" s="3">
        <f t="shared" si="18"/>
        <v>0</v>
      </c>
      <c r="I167" s="3">
        <v>-4</v>
      </c>
      <c r="J167" s="3">
        <v>62</v>
      </c>
      <c r="K167" s="30">
        <v>1</v>
      </c>
      <c r="L167" s="3">
        <f t="shared" ca="1" si="17"/>
        <v>42</v>
      </c>
    </row>
    <row r="168" spans="1:12">
      <c r="A168" s="3">
        <v>3</v>
      </c>
      <c r="B168" s="3">
        <v>7</v>
      </c>
      <c r="C168" s="3">
        <v>23</v>
      </c>
      <c r="D168" s="4">
        <f t="shared" ca="1" si="13"/>
        <v>3.8</v>
      </c>
      <c r="E168" s="3">
        <f t="shared" ca="1" si="14"/>
        <v>14</v>
      </c>
      <c r="F168" s="3">
        <f t="shared" ca="1" si="15"/>
        <v>17</v>
      </c>
      <c r="G168" s="3">
        <f t="shared" ca="1" si="16"/>
        <v>73</v>
      </c>
      <c r="H168" s="3">
        <f t="shared" si="18"/>
        <v>0</v>
      </c>
      <c r="I168" s="3">
        <v>-5</v>
      </c>
      <c r="J168" s="3">
        <v>62</v>
      </c>
      <c r="K168" s="30">
        <v>1</v>
      </c>
      <c r="L168" s="3">
        <f t="shared" ca="1" si="17"/>
        <v>27.3</v>
      </c>
    </row>
    <row r="169" spans="1:12">
      <c r="A169" s="3">
        <v>3</v>
      </c>
      <c r="B169" s="3">
        <v>7</v>
      </c>
      <c r="C169" s="3">
        <v>24</v>
      </c>
      <c r="D169" s="4">
        <f t="shared" ca="1" si="13"/>
        <v>3.4</v>
      </c>
      <c r="E169" s="3">
        <f t="shared" ca="1" si="14"/>
        <v>14</v>
      </c>
      <c r="F169" s="3">
        <f t="shared" ca="1" si="15"/>
        <v>18</v>
      </c>
      <c r="G169" s="3">
        <f t="shared" ca="1" si="16"/>
        <v>69</v>
      </c>
      <c r="H169" s="3">
        <f t="shared" si="18"/>
        <v>0</v>
      </c>
      <c r="I169" s="3">
        <v>-7</v>
      </c>
      <c r="J169" s="3">
        <v>62</v>
      </c>
      <c r="K169" s="30">
        <v>1</v>
      </c>
      <c r="L169" s="3">
        <f t="shared" ca="1" si="17"/>
        <v>23.099999999999998</v>
      </c>
    </row>
    <row r="170" spans="1:12">
      <c r="A170" s="3">
        <v>3</v>
      </c>
      <c r="B170" s="3">
        <v>8</v>
      </c>
      <c r="C170" s="3">
        <v>1</v>
      </c>
      <c r="D170" s="4">
        <f t="shared" ca="1" si="13"/>
        <v>3.3</v>
      </c>
      <c r="E170" s="3">
        <f t="shared" ca="1" si="14"/>
        <v>14</v>
      </c>
      <c r="F170" s="3">
        <f t="shared" ca="1" si="15"/>
        <v>16</v>
      </c>
      <c r="G170" s="3">
        <f t="shared" ca="1" si="16"/>
        <v>75</v>
      </c>
      <c r="H170" s="3">
        <f t="shared" si="18"/>
        <v>0</v>
      </c>
      <c r="I170" s="3">
        <v>-8</v>
      </c>
      <c r="J170" s="3">
        <v>62</v>
      </c>
      <c r="K170" s="30">
        <v>1</v>
      </c>
      <c r="L170" s="3">
        <f t="shared" ca="1" si="17"/>
        <v>21</v>
      </c>
    </row>
    <row r="171" spans="1:12">
      <c r="A171" s="3">
        <v>3</v>
      </c>
      <c r="B171" s="3">
        <v>8</v>
      </c>
      <c r="C171" s="3">
        <v>2</v>
      </c>
      <c r="D171" s="4">
        <f t="shared" ca="1" si="13"/>
        <v>3.9</v>
      </c>
      <c r="E171" s="3">
        <f t="shared" ca="1" si="14"/>
        <v>2</v>
      </c>
      <c r="F171" s="3">
        <f t="shared" ca="1" si="15"/>
        <v>19</v>
      </c>
      <c r="G171" s="3">
        <f t="shared" ca="1" si="16"/>
        <v>76</v>
      </c>
      <c r="H171" s="3">
        <f t="shared" si="18"/>
        <v>0</v>
      </c>
      <c r="I171" s="3">
        <v>-8</v>
      </c>
      <c r="J171" s="3">
        <v>62</v>
      </c>
      <c r="K171" s="30">
        <v>1</v>
      </c>
      <c r="L171" s="3">
        <f t="shared" ca="1" si="17"/>
        <v>3</v>
      </c>
    </row>
    <row r="172" spans="1:12">
      <c r="A172" s="3">
        <v>3</v>
      </c>
      <c r="B172" s="3">
        <v>8</v>
      </c>
      <c r="C172" s="3">
        <v>3</v>
      </c>
      <c r="D172" s="4">
        <f t="shared" ca="1" si="13"/>
        <v>3.6999999999999997</v>
      </c>
      <c r="E172" s="3">
        <f t="shared" ca="1" si="14"/>
        <v>13</v>
      </c>
      <c r="F172" s="3">
        <f t="shared" ca="1" si="15"/>
        <v>17</v>
      </c>
      <c r="G172" s="3">
        <f t="shared" ca="1" si="16"/>
        <v>72</v>
      </c>
      <c r="H172" s="3">
        <f t="shared" si="18"/>
        <v>0</v>
      </c>
      <c r="I172" s="3">
        <v>-7</v>
      </c>
      <c r="J172" s="3">
        <v>62</v>
      </c>
      <c r="K172" s="30">
        <v>1</v>
      </c>
      <c r="L172" s="3">
        <f t="shared" ca="1" si="17"/>
        <v>21.45</v>
      </c>
    </row>
    <row r="173" spans="1:12">
      <c r="A173" s="3">
        <v>3</v>
      </c>
      <c r="B173" s="3">
        <v>8</v>
      </c>
      <c r="C173" s="3">
        <v>4</v>
      </c>
      <c r="D173" s="4">
        <f t="shared" ca="1" si="13"/>
        <v>4.2</v>
      </c>
      <c r="E173" s="3">
        <f t="shared" ca="1" si="14"/>
        <v>14</v>
      </c>
      <c r="F173" s="3">
        <f t="shared" ca="1" si="15"/>
        <v>18</v>
      </c>
      <c r="G173" s="3">
        <f t="shared" ca="1" si="16"/>
        <v>65</v>
      </c>
      <c r="H173" s="3">
        <f t="shared" si="18"/>
        <v>0</v>
      </c>
      <c r="I173" s="3">
        <v>-6</v>
      </c>
      <c r="J173" s="3">
        <v>62</v>
      </c>
      <c r="K173" s="30">
        <v>1</v>
      </c>
      <c r="L173" s="3">
        <f t="shared" ca="1" si="17"/>
        <v>25.199999999999996</v>
      </c>
    </row>
    <row r="174" spans="1:12">
      <c r="A174" s="3">
        <v>3</v>
      </c>
      <c r="B174" s="3">
        <v>8</v>
      </c>
      <c r="C174" s="3">
        <v>5</v>
      </c>
      <c r="D174" s="4">
        <f t="shared" ca="1" si="13"/>
        <v>3.3</v>
      </c>
      <c r="E174" s="3">
        <f t="shared" ca="1" si="14"/>
        <v>7</v>
      </c>
      <c r="F174" s="3">
        <f t="shared" ca="1" si="15"/>
        <v>19</v>
      </c>
      <c r="G174" s="3">
        <f t="shared" ca="1" si="16"/>
        <v>72</v>
      </c>
      <c r="H174" s="3">
        <f t="shared" si="18"/>
        <v>0</v>
      </c>
      <c r="I174" s="3">
        <v>-4</v>
      </c>
      <c r="J174" s="3">
        <v>62</v>
      </c>
      <c r="K174" s="30">
        <v>1</v>
      </c>
      <c r="L174" s="3">
        <f t="shared" ca="1" si="17"/>
        <v>14.700000000000001</v>
      </c>
    </row>
    <row r="175" spans="1:12">
      <c r="A175" s="3">
        <v>3</v>
      </c>
      <c r="B175" s="3">
        <v>8</v>
      </c>
      <c r="C175" s="3">
        <v>6</v>
      </c>
      <c r="D175" s="4">
        <f t="shared" ca="1" si="13"/>
        <v>3.3</v>
      </c>
      <c r="E175" s="3">
        <f t="shared" ca="1" si="14"/>
        <v>20</v>
      </c>
      <c r="F175" s="3">
        <f t="shared" ca="1" si="15"/>
        <v>17</v>
      </c>
      <c r="G175" s="3">
        <f t="shared" ca="1" si="16"/>
        <v>80</v>
      </c>
      <c r="H175" s="3">
        <f t="shared" si="18"/>
        <v>0</v>
      </c>
      <c r="I175" s="3">
        <v>-2</v>
      </c>
      <c r="J175" s="3">
        <v>62</v>
      </c>
      <c r="K175" s="30">
        <v>1</v>
      </c>
      <c r="L175" s="3">
        <f t="shared" ca="1" si="17"/>
        <v>48</v>
      </c>
    </row>
    <row r="176" spans="1:12">
      <c r="A176" s="3">
        <v>3</v>
      </c>
      <c r="B176" s="3">
        <v>8</v>
      </c>
      <c r="C176" s="3">
        <v>7</v>
      </c>
      <c r="D176" s="4">
        <f t="shared" ca="1" si="13"/>
        <v>4.2</v>
      </c>
      <c r="E176" s="3">
        <f t="shared" ca="1" si="14"/>
        <v>26</v>
      </c>
      <c r="F176" s="3">
        <f t="shared" ca="1" si="15"/>
        <v>18</v>
      </c>
      <c r="G176" s="3">
        <f t="shared" ca="1" si="16"/>
        <v>76</v>
      </c>
      <c r="H176" s="3">
        <f t="shared" si="18"/>
        <v>0.16200000000000001</v>
      </c>
      <c r="I176" s="3">
        <v>-2</v>
      </c>
      <c r="J176" s="3">
        <v>62</v>
      </c>
      <c r="K176" s="30">
        <v>1</v>
      </c>
      <c r="L176" s="3">
        <f t="shared" ca="1" si="17"/>
        <v>62.4</v>
      </c>
    </row>
    <row r="177" spans="1:12">
      <c r="A177" s="3">
        <v>3</v>
      </c>
      <c r="B177" s="3">
        <v>8</v>
      </c>
      <c r="C177" s="3">
        <v>8</v>
      </c>
      <c r="D177" s="4">
        <f t="shared" ca="1" si="13"/>
        <v>3.4</v>
      </c>
      <c r="E177" s="3">
        <f t="shared" ca="1" si="14"/>
        <v>19</v>
      </c>
      <c r="F177" s="3">
        <f t="shared" ca="1" si="15"/>
        <v>24</v>
      </c>
      <c r="G177" s="3">
        <f t="shared" ca="1" si="16"/>
        <v>62</v>
      </c>
      <c r="H177" s="3">
        <f t="shared" si="18"/>
        <v>0.192</v>
      </c>
      <c r="I177" s="3">
        <v>-2</v>
      </c>
      <c r="J177" s="3">
        <v>62</v>
      </c>
      <c r="K177" s="30">
        <v>1</v>
      </c>
      <c r="L177" s="3">
        <f t="shared" ca="1" si="17"/>
        <v>45.6</v>
      </c>
    </row>
    <row r="178" spans="1:12">
      <c r="A178" s="3">
        <v>3</v>
      </c>
      <c r="B178" s="3">
        <v>8</v>
      </c>
      <c r="C178" s="3">
        <v>9</v>
      </c>
      <c r="D178" s="4">
        <f t="shared" ca="1" si="13"/>
        <v>3.4</v>
      </c>
      <c r="E178" s="3">
        <f t="shared" ca="1" si="14"/>
        <v>28</v>
      </c>
      <c r="F178" s="3">
        <f t="shared" ca="1" si="15"/>
        <v>20</v>
      </c>
      <c r="G178" s="3">
        <f t="shared" ca="1" si="16"/>
        <v>71</v>
      </c>
      <c r="H178" s="3">
        <f t="shared" si="18"/>
        <v>0.222</v>
      </c>
      <c r="I178" s="3">
        <v>0</v>
      </c>
      <c r="J178" s="3">
        <v>62</v>
      </c>
      <c r="K178" s="30">
        <v>1</v>
      </c>
      <c r="L178" s="3">
        <f t="shared" ca="1" si="17"/>
        <v>75.599999999999994</v>
      </c>
    </row>
    <row r="179" spans="1:12">
      <c r="A179" s="3">
        <v>3</v>
      </c>
      <c r="B179" s="3">
        <v>8</v>
      </c>
      <c r="C179" s="3">
        <v>10</v>
      </c>
      <c r="D179" s="4">
        <f t="shared" ca="1" si="13"/>
        <v>3.6999999999999997</v>
      </c>
      <c r="E179" s="3">
        <f t="shared" ca="1" si="14"/>
        <v>9</v>
      </c>
      <c r="F179" s="3">
        <f t="shared" ca="1" si="15"/>
        <v>20</v>
      </c>
      <c r="G179" s="3">
        <f t="shared" ca="1" si="16"/>
        <v>72</v>
      </c>
      <c r="H179" s="3">
        <f t="shared" si="18"/>
        <v>0.252</v>
      </c>
      <c r="I179" s="3">
        <v>2</v>
      </c>
      <c r="J179" s="3">
        <v>62</v>
      </c>
      <c r="K179" s="30">
        <v>1</v>
      </c>
      <c r="L179" s="3">
        <f t="shared" ca="1" si="17"/>
        <v>27</v>
      </c>
    </row>
    <row r="180" spans="1:12">
      <c r="A180" s="3">
        <v>3</v>
      </c>
      <c r="B180" s="3">
        <v>8</v>
      </c>
      <c r="C180" s="3">
        <v>11</v>
      </c>
      <c r="D180" s="4">
        <f t="shared" ca="1" si="13"/>
        <v>3.9</v>
      </c>
      <c r="E180" s="3">
        <f t="shared" ca="1" si="14"/>
        <v>11</v>
      </c>
      <c r="F180" s="3">
        <f t="shared" ca="1" si="15"/>
        <v>22</v>
      </c>
      <c r="G180" s="3">
        <f t="shared" ca="1" si="16"/>
        <v>80</v>
      </c>
      <c r="H180" s="3">
        <f t="shared" si="18"/>
        <v>0.28199999999999997</v>
      </c>
      <c r="I180" s="3">
        <v>4</v>
      </c>
      <c r="J180" s="3">
        <v>62</v>
      </c>
      <c r="K180" s="30">
        <v>1</v>
      </c>
      <c r="L180" s="3">
        <f t="shared" ca="1" si="17"/>
        <v>36.299999999999997</v>
      </c>
    </row>
    <row r="181" spans="1:12">
      <c r="A181" s="3">
        <v>3</v>
      </c>
      <c r="B181" s="3">
        <v>8</v>
      </c>
      <c r="C181" s="3">
        <v>12</v>
      </c>
      <c r="D181" s="4">
        <f t="shared" ca="1" si="13"/>
        <v>3.9</v>
      </c>
      <c r="E181" s="3">
        <f t="shared" ca="1" si="14"/>
        <v>22</v>
      </c>
      <c r="F181" s="3">
        <f t="shared" ca="1" si="15"/>
        <v>22</v>
      </c>
      <c r="G181" s="3">
        <f t="shared" ca="1" si="16"/>
        <v>70</v>
      </c>
      <c r="H181" s="3">
        <f t="shared" si="18"/>
        <v>0.312</v>
      </c>
      <c r="I181" s="3">
        <v>5</v>
      </c>
      <c r="J181" s="3">
        <v>62</v>
      </c>
      <c r="K181" s="30">
        <v>1</v>
      </c>
      <c r="L181" s="3">
        <f t="shared" ca="1" si="17"/>
        <v>75.899999999999991</v>
      </c>
    </row>
    <row r="182" spans="1:12">
      <c r="A182" s="3">
        <v>3</v>
      </c>
      <c r="B182" s="3">
        <v>8</v>
      </c>
      <c r="C182" s="3">
        <v>13</v>
      </c>
      <c r="D182" s="4">
        <f t="shared" ca="1" si="13"/>
        <v>3.9</v>
      </c>
      <c r="E182" s="3">
        <f t="shared" ca="1" si="14"/>
        <v>29</v>
      </c>
      <c r="F182" s="3">
        <f t="shared" ca="1" si="15"/>
        <v>21</v>
      </c>
      <c r="G182" s="3">
        <f t="shared" ca="1" si="16"/>
        <v>73</v>
      </c>
      <c r="H182" s="3">
        <f t="shared" si="18"/>
        <v>0.28199999999999997</v>
      </c>
      <c r="I182" s="3">
        <v>6</v>
      </c>
      <c r="J182" s="3">
        <v>62</v>
      </c>
      <c r="K182" s="30">
        <v>1</v>
      </c>
      <c r="L182" s="3">
        <f t="shared" ca="1" si="17"/>
        <v>104.39999999999999</v>
      </c>
    </row>
    <row r="183" spans="1:12">
      <c r="A183" s="3">
        <v>3</v>
      </c>
      <c r="B183" s="3">
        <v>8</v>
      </c>
      <c r="C183" s="3">
        <v>14</v>
      </c>
      <c r="D183" s="4">
        <f t="shared" ca="1" si="13"/>
        <v>4.0999999999999996</v>
      </c>
      <c r="E183" s="3">
        <f t="shared" ca="1" si="14"/>
        <v>6</v>
      </c>
      <c r="F183" s="3">
        <f t="shared" ca="1" si="15"/>
        <v>20</v>
      </c>
      <c r="G183" s="3">
        <f t="shared" ca="1" si="16"/>
        <v>71</v>
      </c>
      <c r="H183" s="3">
        <f t="shared" si="18"/>
        <v>0.252</v>
      </c>
      <c r="I183" s="3">
        <v>7</v>
      </c>
      <c r="J183" s="3">
        <v>62</v>
      </c>
      <c r="K183" s="30">
        <v>1</v>
      </c>
      <c r="L183" s="3">
        <f t="shared" ca="1" si="17"/>
        <v>22.5</v>
      </c>
    </row>
    <row r="184" spans="1:12">
      <c r="A184" s="3">
        <v>3</v>
      </c>
      <c r="B184" s="3">
        <v>8</v>
      </c>
      <c r="C184" s="3">
        <v>15</v>
      </c>
      <c r="D184" s="4">
        <f t="shared" ca="1" si="13"/>
        <v>4</v>
      </c>
      <c r="E184" s="3">
        <f t="shared" ca="1" si="14"/>
        <v>4</v>
      </c>
      <c r="F184" s="3">
        <f t="shared" ca="1" si="15"/>
        <v>24</v>
      </c>
      <c r="G184" s="3">
        <f t="shared" ca="1" si="16"/>
        <v>62</v>
      </c>
      <c r="H184" s="3">
        <f t="shared" si="18"/>
        <v>0.222</v>
      </c>
      <c r="I184" s="3">
        <v>8</v>
      </c>
      <c r="J184" s="3">
        <v>62</v>
      </c>
      <c r="K184" s="30">
        <v>1</v>
      </c>
      <c r="L184" s="3">
        <f t="shared" ca="1" si="17"/>
        <v>15.6</v>
      </c>
    </row>
    <row r="185" spans="1:12">
      <c r="A185" s="3">
        <v>3</v>
      </c>
      <c r="B185" s="3">
        <v>8</v>
      </c>
      <c r="C185" s="3">
        <v>16</v>
      </c>
      <c r="D185" s="4">
        <f t="shared" ca="1" si="13"/>
        <v>3.3</v>
      </c>
      <c r="E185" s="3">
        <f t="shared" ca="1" si="14"/>
        <v>20</v>
      </c>
      <c r="F185" s="3">
        <f t="shared" ca="1" si="15"/>
        <v>21</v>
      </c>
      <c r="G185" s="3">
        <f t="shared" ca="1" si="16"/>
        <v>64</v>
      </c>
      <c r="H185" s="3">
        <f t="shared" si="18"/>
        <v>0.192</v>
      </c>
      <c r="I185" s="3">
        <v>8</v>
      </c>
      <c r="J185" s="3">
        <v>62</v>
      </c>
      <c r="K185" s="30">
        <v>1</v>
      </c>
      <c r="L185" s="3">
        <f t="shared" ca="1" si="17"/>
        <v>78</v>
      </c>
    </row>
    <row r="186" spans="1:12">
      <c r="A186" s="3">
        <v>3</v>
      </c>
      <c r="B186" s="3">
        <v>8</v>
      </c>
      <c r="C186" s="3">
        <v>17</v>
      </c>
      <c r="D186" s="4">
        <f t="shared" ca="1" si="13"/>
        <v>4.2</v>
      </c>
      <c r="E186" s="3">
        <f t="shared" ca="1" si="14"/>
        <v>24</v>
      </c>
      <c r="F186" s="3">
        <f t="shared" ca="1" si="15"/>
        <v>23</v>
      </c>
      <c r="G186" s="3">
        <f t="shared" ca="1" si="16"/>
        <v>71</v>
      </c>
      <c r="H186" s="3">
        <f t="shared" si="18"/>
        <v>0.16200000000000001</v>
      </c>
      <c r="I186" s="3">
        <v>6</v>
      </c>
      <c r="J186" s="3">
        <v>62</v>
      </c>
      <c r="K186" s="30">
        <v>1</v>
      </c>
      <c r="L186" s="3">
        <f t="shared" ca="1" si="17"/>
        <v>86.399999999999991</v>
      </c>
    </row>
    <row r="187" spans="1:12">
      <c r="A187" s="3">
        <v>3</v>
      </c>
      <c r="B187" s="3">
        <v>8</v>
      </c>
      <c r="C187" s="3">
        <v>18</v>
      </c>
      <c r="D187" s="4">
        <f t="shared" ca="1" si="13"/>
        <v>3.5999999999999996</v>
      </c>
      <c r="E187" s="3">
        <f t="shared" ca="1" si="14"/>
        <v>16</v>
      </c>
      <c r="F187" s="3">
        <f t="shared" ca="1" si="15"/>
        <v>20</v>
      </c>
      <c r="G187" s="3">
        <f t="shared" ca="1" si="16"/>
        <v>63</v>
      </c>
      <c r="H187" s="3">
        <f t="shared" si="18"/>
        <v>0</v>
      </c>
      <c r="I187" s="3">
        <v>4</v>
      </c>
      <c r="J187" s="3">
        <v>62</v>
      </c>
      <c r="K187" s="30">
        <v>1</v>
      </c>
      <c r="L187" s="3">
        <f t="shared" ca="1" si="17"/>
        <v>52.8</v>
      </c>
    </row>
    <row r="188" spans="1:12">
      <c r="A188" s="3">
        <v>3</v>
      </c>
      <c r="B188" s="3">
        <v>8</v>
      </c>
      <c r="C188" s="3">
        <v>19</v>
      </c>
      <c r="D188" s="4">
        <f t="shared" ca="1" si="13"/>
        <v>4</v>
      </c>
      <c r="E188" s="3">
        <f t="shared" ca="1" si="14"/>
        <v>20</v>
      </c>
      <c r="F188" s="3">
        <f t="shared" ca="1" si="15"/>
        <v>23</v>
      </c>
      <c r="G188" s="3">
        <f t="shared" ca="1" si="16"/>
        <v>63</v>
      </c>
      <c r="H188" s="3">
        <f t="shared" si="18"/>
        <v>0</v>
      </c>
      <c r="I188" s="3">
        <v>3</v>
      </c>
      <c r="J188" s="3">
        <v>62</v>
      </c>
      <c r="K188" s="30">
        <v>1</v>
      </c>
      <c r="L188" s="3">
        <f t="shared" ca="1" si="17"/>
        <v>63</v>
      </c>
    </row>
    <row r="189" spans="1:12">
      <c r="A189" s="3">
        <v>3</v>
      </c>
      <c r="B189" s="3">
        <v>8</v>
      </c>
      <c r="C189" s="3">
        <v>20</v>
      </c>
      <c r="D189" s="4">
        <f t="shared" ca="1" si="13"/>
        <v>3.3</v>
      </c>
      <c r="E189" s="3">
        <f t="shared" ca="1" si="14"/>
        <v>1</v>
      </c>
      <c r="F189" s="3">
        <f t="shared" ca="1" si="15"/>
        <v>16</v>
      </c>
      <c r="G189" s="3">
        <f t="shared" ca="1" si="16"/>
        <v>61</v>
      </c>
      <c r="H189" s="3">
        <f t="shared" si="18"/>
        <v>0</v>
      </c>
      <c r="I189" s="3">
        <v>0</v>
      </c>
      <c r="J189" s="3">
        <v>62</v>
      </c>
      <c r="K189" s="30">
        <v>1</v>
      </c>
      <c r="L189" s="3">
        <f t="shared" ca="1" si="17"/>
        <v>2.6999999999999997</v>
      </c>
    </row>
    <row r="190" spans="1:12">
      <c r="A190" s="3">
        <v>3</v>
      </c>
      <c r="B190" s="3">
        <v>8</v>
      </c>
      <c r="C190" s="3">
        <v>21</v>
      </c>
      <c r="D190" s="4">
        <f t="shared" ca="1" si="13"/>
        <v>3.9</v>
      </c>
      <c r="E190" s="3">
        <f t="shared" ca="1" si="14"/>
        <v>10</v>
      </c>
      <c r="F190" s="3">
        <f t="shared" ca="1" si="15"/>
        <v>18</v>
      </c>
      <c r="G190" s="3">
        <f t="shared" ca="1" si="16"/>
        <v>66</v>
      </c>
      <c r="H190" s="3">
        <f t="shared" si="18"/>
        <v>0</v>
      </c>
      <c r="I190" s="3">
        <v>-2</v>
      </c>
      <c r="J190" s="3">
        <v>62</v>
      </c>
      <c r="K190" s="30">
        <v>1</v>
      </c>
      <c r="L190" s="3">
        <f t="shared" ca="1" si="17"/>
        <v>24</v>
      </c>
    </row>
    <row r="191" spans="1:12">
      <c r="A191" s="3">
        <v>3</v>
      </c>
      <c r="B191" s="3">
        <v>8</v>
      </c>
      <c r="C191" s="3">
        <v>22</v>
      </c>
      <c r="D191" s="4">
        <f t="shared" ca="1" si="13"/>
        <v>3.9</v>
      </c>
      <c r="E191" s="3">
        <f t="shared" ca="1" si="14"/>
        <v>11</v>
      </c>
      <c r="F191" s="3">
        <f t="shared" ca="1" si="15"/>
        <v>18</v>
      </c>
      <c r="G191" s="3">
        <f t="shared" ca="1" si="16"/>
        <v>75</v>
      </c>
      <c r="H191" s="3">
        <f t="shared" si="18"/>
        <v>0</v>
      </c>
      <c r="I191" s="3">
        <v>-4</v>
      </c>
      <c r="J191" s="3">
        <v>62</v>
      </c>
      <c r="K191" s="30">
        <v>1</v>
      </c>
      <c r="L191" s="3">
        <f t="shared" ca="1" si="17"/>
        <v>23.1</v>
      </c>
    </row>
    <row r="192" spans="1:12">
      <c r="A192" s="3">
        <v>3</v>
      </c>
      <c r="B192" s="3">
        <v>8</v>
      </c>
      <c r="C192" s="3">
        <v>23</v>
      </c>
      <c r="D192" s="4">
        <f t="shared" ca="1" si="13"/>
        <v>4.2</v>
      </c>
      <c r="E192" s="3">
        <f t="shared" ca="1" si="14"/>
        <v>2</v>
      </c>
      <c r="F192" s="3">
        <f t="shared" ca="1" si="15"/>
        <v>19</v>
      </c>
      <c r="G192" s="3">
        <f t="shared" ca="1" si="16"/>
        <v>74</v>
      </c>
      <c r="H192" s="3">
        <f t="shared" si="18"/>
        <v>0</v>
      </c>
      <c r="I192" s="3">
        <v>-5</v>
      </c>
      <c r="J192" s="3">
        <v>62</v>
      </c>
      <c r="K192" s="30">
        <v>1</v>
      </c>
      <c r="L192" s="3">
        <f t="shared" ca="1" si="17"/>
        <v>3.9</v>
      </c>
    </row>
    <row r="193" spans="1:12">
      <c r="A193" s="3">
        <v>3</v>
      </c>
      <c r="B193" s="3">
        <v>8</v>
      </c>
      <c r="C193" s="3">
        <v>24</v>
      </c>
      <c r="D193" s="4">
        <f t="shared" ca="1" si="13"/>
        <v>3.8</v>
      </c>
      <c r="E193" s="3">
        <f t="shared" ca="1" si="14"/>
        <v>2</v>
      </c>
      <c r="F193" s="3">
        <f t="shared" ca="1" si="15"/>
        <v>19</v>
      </c>
      <c r="G193" s="3">
        <f t="shared" ca="1" si="16"/>
        <v>79</v>
      </c>
      <c r="H193" s="3">
        <f t="shared" si="18"/>
        <v>0</v>
      </c>
      <c r="I193" s="3">
        <v>-7</v>
      </c>
      <c r="J193" s="3">
        <v>62</v>
      </c>
      <c r="K193" s="30">
        <v>1</v>
      </c>
      <c r="L193" s="3">
        <f t="shared" ca="1" si="17"/>
        <v>3.3</v>
      </c>
    </row>
    <row r="194" spans="1:12">
      <c r="A194" s="3">
        <v>3</v>
      </c>
      <c r="B194" s="3">
        <v>9</v>
      </c>
      <c r="C194" s="3">
        <v>1</v>
      </c>
      <c r="D194" s="4">
        <f t="shared" ca="1" si="13"/>
        <v>4</v>
      </c>
      <c r="E194" s="3">
        <f t="shared" ca="1" si="14"/>
        <v>17</v>
      </c>
      <c r="F194" s="3">
        <f t="shared" ca="1" si="15"/>
        <v>18</v>
      </c>
      <c r="G194" s="3">
        <f t="shared" ca="1" si="16"/>
        <v>77</v>
      </c>
      <c r="H194" s="3">
        <f t="shared" si="18"/>
        <v>0</v>
      </c>
      <c r="I194" s="3">
        <v>-8</v>
      </c>
      <c r="J194" s="3">
        <v>62</v>
      </c>
      <c r="K194" s="30">
        <v>1</v>
      </c>
      <c r="L194" s="3">
        <f t="shared" ca="1" si="17"/>
        <v>25.5</v>
      </c>
    </row>
    <row r="195" spans="1:12">
      <c r="A195" s="3">
        <v>3</v>
      </c>
      <c r="B195" s="3">
        <v>9</v>
      </c>
      <c r="C195" s="3">
        <v>2</v>
      </c>
      <c r="D195" s="4">
        <f t="shared" ref="D195:D258" ca="1" si="19">3.3+RANDBETWEEN(0,10)/10</f>
        <v>4</v>
      </c>
      <c r="E195" s="3">
        <f t="shared" ref="E195:E258" ca="1" si="20">RANDBETWEEN(1,30)</f>
        <v>3</v>
      </c>
      <c r="F195" s="3">
        <f t="shared" ref="F195:F258" ca="1" si="21">IF(C195&lt;=7,RANDBETWEEN(16,19),IF(C195&gt;=20,RANDBETWEEN(16,19),RANDBETWEEN(20,24)))</f>
        <v>19</v>
      </c>
      <c r="G195" s="3">
        <f t="shared" ref="G195:G258" ca="1" si="22">RANDBETWEEN(60,80)</f>
        <v>78</v>
      </c>
      <c r="H195" s="3">
        <f t="shared" si="18"/>
        <v>0</v>
      </c>
      <c r="I195" s="3">
        <v>-8</v>
      </c>
      <c r="J195" s="3">
        <v>62</v>
      </c>
      <c r="K195" s="30">
        <v>1</v>
      </c>
      <c r="L195" s="3">
        <f t="shared" ref="L195:L241" ca="1" si="23">ABS(-18-I195)*0.15*E195</f>
        <v>4.5</v>
      </c>
    </row>
    <row r="196" spans="1:12">
      <c r="A196" s="3">
        <v>3</v>
      </c>
      <c r="B196" s="3">
        <v>9</v>
      </c>
      <c r="C196" s="3">
        <v>3</v>
      </c>
      <c r="D196" s="4">
        <f t="shared" ca="1" si="19"/>
        <v>3.3</v>
      </c>
      <c r="E196" s="3">
        <f t="shared" ca="1" si="20"/>
        <v>8</v>
      </c>
      <c r="F196" s="3">
        <f t="shared" ca="1" si="21"/>
        <v>16</v>
      </c>
      <c r="G196" s="3">
        <f t="shared" ca="1" si="22"/>
        <v>64</v>
      </c>
      <c r="H196" s="3">
        <f t="shared" si="18"/>
        <v>0</v>
      </c>
      <c r="I196" s="3">
        <v>-7</v>
      </c>
      <c r="J196" s="3">
        <v>62</v>
      </c>
      <c r="K196" s="30">
        <v>1</v>
      </c>
      <c r="L196" s="3">
        <f t="shared" ca="1" si="23"/>
        <v>13.2</v>
      </c>
    </row>
    <row r="197" spans="1:12">
      <c r="A197" s="3">
        <v>3</v>
      </c>
      <c r="B197" s="3">
        <v>9</v>
      </c>
      <c r="C197" s="3">
        <v>4</v>
      </c>
      <c r="D197" s="4">
        <f t="shared" ca="1" si="19"/>
        <v>3.6999999999999997</v>
      </c>
      <c r="E197" s="3">
        <f t="shared" ca="1" si="20"/>
        <v>21</v>
      </c>
      <c r="F197" s="3">
        <f t="shared" ca="1" si="21"/>
        <v>18</v>
      </c>
      <c r="G197" s="3">
        <f t="shared" ca="1" si="22"/>
        <v>70</v>
      </c>
      <c r="H197" s="3">
        <f t="shared" si="18"/>
        <v>0</v>
      </c>
      <c r="I197" s="3">
        <v>-6</v>
      </c>
      <c r="J197" s="3">
        <v>62</v>
      </c>
      <c r="K197" s="30">
        <v>1</v>
      </c>
      <c r="L197" s="3">
        <f t="shared" ca="1" si="23"/>
        <v>37.799999999999997</v>
      </c>
    </row>
    <row r="198" spans="1:12">
      <c r="A198" s="3">
        <v>3</v>
      </c>
      <c r="B198" s="3">
        <v>9</v>
      </c>
      <c r="C198" s="3">
        <v>5</v>
      </c>
      <c r="D198" s="4">
        <f t="shared" ca="1" si="19"/>
        <v>4.2</v>
      </c>
      <c r="E198" s="3">
        <f t="shared" ca="1" si="20"/>
        <v>2</v>
      </c>
      <c r="F198" s="3">
        <f t="shared" ca="1" si="21"/>
        <v>17</v>
      </c>
      <c r="G198" s="3">
        <f t="shared" ca="1" si="22"/>
        <v>62</v>
      </c>
      <c r="H198" s="3">
        <f t="shared" si="18"/>
        <v>0</v>
      </c>
      <c r="I198" s="3">
        <v>-4</v>
      </c>
      <c r="J198" s="3">
        <v>62</v>
      </c>
      <c r="K198" s="30">
        <v>1</v>
      </c>
      <c r="L198" s="3">
        <f t="shared" ca="1" si="23"/>
        <v>4.2</v>
      </c>
    </row>
    <row r="199" spans="1:12">
      <c r="A199" s="3">
        <v>3</v>
      </c>
      <c r="B199" s="3">
        <v>9</v>
      </c>
      <c r="C199" s="3">
        <v>6</v>
      </c>
      <c r="D199" s="4">
        <f t="shared" ca="1" si="19"/>
        <v>3.4</v>
      </c>
      <c r="E199" s="3">
        <f t="shared" ca="1" si="20"/>
        <v>8</v>
      </c>
      <c r="F199" s="3">
        <f t="shared" ca="1" si="21"/>
        <v>19</v>
      </c>
      <c r="G199" s="3">
        <f t="shared" ca="1" si="22"/>
        <v>78</v>
      </c>
      <c r="H199" s="3">
        <f t="shared" si="18"/>
        <v>0</v>
      </c>
      <c r="I199" s="3">
        <v>-2</v>
      </c>
      <c r="J199" s="3">
        <v>62</v>
      </c>
      <c r="K199" s="30">
        <v>1</v>
      </c>
      <c r="L199" s="3">
        <f t="shared" ca="1" si="23"/>
        <v>19.2</v>
      </c>
    </row>
    <row r="200" spans="1:12">
      <c r="A200" s="3">
        <v>3</v>
      </c>
      <c r="B200" s="3">
        <v>9</v>
      </c>
      <c r="C200" s="3">
        <v>7</v>
      </c>
      <c r="D200" s="4">
        <f t="shared" ca="1" si="19"/>
        <v>4.0999999999999996</v>
      </c>
      <c r="E200" s="3">
        <f t="shared" ca="1" si="20"/>
        <v>22</v>
      </c>
      <c r="F200" s="3">
        <f t="shared" ca="1" si="21"/>
        <v>17</v>
      </c>
      <c r="G200" s="3">
        <f t="shared" ca="1" si="22"/>
        <v>79</v>
      </c>
      <c r="H200" s="3">
        <f t="shared" si="18"/>
        <v>0.16200000000000001</v>
      </c>
      <c r="I200" s="3">
        <v>-2</v>
      </c>
      <c r="J200" s="3">
        <v>62</v>
      </c>
      <c r="K200" s="30">
        <v>1</v>
      </c>
      <c r="L200" s="3">
        <f t="shared" ca="1" si="23"/>
        <v>52.8</v>
      </c>
    </row>
    <row r="201" spans="1:12">
      <c r="A201" s="3">
        <v>3</v>
      </c>
      <c r="B201" s="3">
        <v>9</v>
      </c>
      <c r="C201" s="3">
        <v>8</v>
      </c>
      <c r="D201" s="4">
        <f t="shared" ca="1" si="19"/>
        <v>3.9</v>
      </c>
      <c r="E201" s="3">
        <f t="shared" ca="1" si="20"/>
        <v>16</v>
      </c>
      <c r="F201" s="3">
        <f t="shared" ca="1" si="21"/>
        <v>20</v>
      </c>
      <c r="G201" s="3">
        <f t="shared" ca="1" si="22"/>
        <v>74</v>
      </c>
      <c r="H201" s="3">
        <f t="shared" ref="H201:H264" si="24">IF(C201&lt;7,0,IF(C201&gt;17,0,0.03*(10.4-ABS(C201-12))))</f>
        <v>0.192</v>
      </c>
      <c r="I201" s="3">
        <v>-2</v>
      </c>
      <c r="J201" s="3">
        <v>62</v>
      </c>
      <c r="K201" s="30">
        <v>1</v>
      </c>
      <c r="L201" s="3">
        <f t="shared" ca="1" si="23"/>
        <v>38.4</v>
      </c>
    </row>
    <row r="202" spans="1:12">
      <c r="A202" s="3">
        <v>3</v>
      </c>
      <c r="B202" s="3">
        <v>9</v>
      </c>
      <c r="C202" s="3">
        <v>9</v>
      </c>
      <c r="D202" s="4">
        <f t="shared" ca="1" si="19"/>
        <v>4.3</v>
      </c>
      <c r="E202" s="3">
        <f t="shared" ca="1" si="20"/>
        <v>18</v>
      </c>
      <c r="F202" s="3">
        <f t="shared" ca="1" si="21"/>
        <v>22</v>
      </c>
      <c r="G202" s="3">
        <f t="shared" ca="1" si="22"/>
        <v>66</v>
      </c>
      <c r="H202" s="3">
        <f t="shared" si="24"/>
        <v>0.222</v>
      </c>
      <c r="I202" s="3">
        <v>0</v>
      </c>
      <c r="J202" s="3">
        <v>62</v>
      </c>
      <c r="K202" s="30">
        <v>1</v>
      </c>
      <c r="L202" s="3">
        <f t="shared" ca="1" si="23"/>
        <v>48.599999999999994</v>
      </c>
    </row>
    <row r="203" spans="1:12">
      <c r="A203" s="3">
        <v>3</v>
      </c>
      <c r="B203" s="3">
        <v>9</v>
      </c>
      <c r="C203" s="3">
        <v>10</v>
      </c>
      <c r="D203" s="4">
        <f t="shared" ca="1" si="19"/>
        <v>4.3</v>
      </c>
      <c r="E203" s="3">
        <f t="shared" ca="1" si="20"/>
        <v>6</v>
      </c>
      <c r="F203" s="3">
        <f t="shared" ca="1" si="21"/>
        <v>23</v>
      </c>
      <c r="G203" s="3">
        <f t="shared" ca="1" si="22"/>
        <v>78</v>
      </c>
      <c r="H203" s="3">
        <f t="shared" si="24"/>
        <v>0.252</v>
      </c>
      <c r="I203" s="3">
        <v>2</v>
      </c>
      <c r="J203" s="3">
        <v>62</v>
      </c>
      <c r="K203" s="30">
        <v>1</v>
      </c>
      <c r="L203" s="3">
        <f t="shared" ca="1" si="23"/>
        <v>18</v>
      </c>
    </row>
    <row r="204" spans="1:12">
      <c r="A204" s="3">
        <v>3</v>
      </c>
      <c r="B204" s="3">
        <v>9</v>
      </c>
      <c r="C204" s="3">
        <v>11</v>
      </c>
      <c r="D204" s="4">
        <f t="shared" ca="1" si="19"/>
        <v>3.3</v>
      </c>
      <c r="E204" s="3">
        <f t="shared" ca="1" si="20"/>
        <v>3</v>
      </c>
      <c r="F204" s="3">
        <f t="shared" ca="1" si="21"/>
        <v>23</v>
      </c>
      <c r="G204" s="3">
        <f t="shared" ca="1" si="22"/>
        <v>60</v>
      </c>
      <c r="H204" s="3">
        <f t="shared" si="24"/>
        <v>0.28199999999999997</v>
      </c>
      <c r="I204" s="3">
        <v>4</v>
      </c>
      <c r="J204" s="3">
        <v>62</v>
      </c>
      <c r="K204" s="30">
        <v>1</v>
      </c>
      <c r="L204" s="3">
        <f t="shared" ca="1" si="23"/>
        <v>9.8999999999999986</v>
      </c>
    </row>
    <row r="205" spans="1:12">
      <c r="A205" s="3">
        <v>3</v>
      </c>
      <c r="B205" s="3">
        <v>9</v>
      </c>
      <c r="C205" s="3">
        <v>12</v>
      </c>
      <c r="D205" s="4">
        <f t="shared" ca="1" si="19"/>
        <v>3.6999999999999997</v>
      </c>
      <c r="E205" s="3">
        <f t="shared" ca="1" si="20"/>
        <v>19</v>
      </c>
      <c r="F205" s="3">
        <f t="shared" ca="1" si="21"/>
        <v>24</v>
      </c>
      <c r="G205" s="3">
        <f t="shared" ca="1" si="22"/>
        <v>80</v>
      </c>
      <c r="H205" s="3">
        <f t="shared" si="24"/>
        <v>0.312</v>
      </c>
      <c r="I205" s="3">
        <v>5</v>
      </c>
      <c r="J205" s="3">
        <v>62</v>
      </c>
      <c r="K205" s="30">
        <v>1</v>
      </c>
      <c r="L205" s="3">
        <f t="shared" ca="1" si="23"/>
        <v>65.55</v>
      </c>
    </row>
    <row r="206" spans="1:12">
      <c r="A206" s="3">
        <v>3</v>
      </c>
      <c r="B206" s="3">
        <v>9</v>
      </c>
      <c r="C206" s="3">
        <v>13</v>
      </c>
      <c r="D206" s="4">
        <f t="shared" ca="1" si="19"/>
        <v>4.3</v>
      </c>
      <c r="E206" s="3">
        <f t="shared" ca="1" si="20"/>
        <v>3</v>
      </c>
      <c r="F206" s="3">
        <f t="shared" ca="1" si="21"/>
        <v>21</v>
      </c>
      <c r="G206" s="3">
        <f t="shared" ca="1" si="22"/>
        <v>77</v>
      </c>
      <c r="H206" s="3">
        <f t="shared" si="24"/>
        <v>0.28199999999999997</v>
      </c>
      <c r="I206" s="3">
        <v>6</v>
      </c>
      <c r="J206" s="3">
        <v>62</v>
      </c>
      <c r="K206" s="30">
        <v>1</v>
      </c>
      <c r="L206" s="3">
        <f t="shared" ca="1" si="23"/>
        <v>10.799999999999999</v>
      </c>
    </row>
    <row r="207" spans="1:12">
      <c r="A207" s="3">
        <v>3</v>
      </c>
      <c r="B207" s="3">
        <v>9</v>
      </c>
      <c r="C207" s="3">
        <v>14</v>
      </c>
      <c r="D207" s="4">
        <f t="shared" ca="1" si="19"/>
        <v>4.3</v>
      </c>
      <c r="E207" s="3">
        <f t="shared" ca="1" si="20"/>
        <v>24</v>
      </c>
      <c r="F207" s="3">
        <f t="shared" ca="1" si="21"/>
        <v>23</v>
      </c>
      <c r="G207" s="3">
        <f t="shared" ca="1" si="22"/>
        <v>66</v>
      </c>
      <c r="H207" s="3">
        <f t="shared" si="24"/>
        <v>0.252</v>
      </c>
      <c r="I207" s="3">
        <v>7</v>
      </c>
      <c r="J207" s="3">
        <v>62</v>
      </c>
      <c r="K207" s="30">
        <v>1</v>
      </c>
      <c r="L207" s="3">
        <f t="shared" ca="1" si="23"/>
        <v>90</v>
      </c>
    </row>
    <row r="208" spans="1:12">
      <c r="A208" s="3">
        <v>3</v>
      </c>
      <c r="B208" s="3">
        <v>9</v>
      </c>
      <c r="C208" s="3">
        <v>15</v>
      </c>
      <c r="D208" s="4">
        <f t="shared" ca="1" si="19"/>
        <v>4.0999999999999996</v>
      </c>
      <c r="E208" s="3">
        <f t="shared" ca="1" si="20"/>
        <v>5</v>
      </c>
      <c r="F208" s="3">
        <f t="shared" ca="1" si="21"/>
        <v>23</v>
      </c>
      <c r="G208" s="3">
        <f t="shared" ca="1" si="22"/>
        <v>63</v>
      </c>
      <c r="H208" s="3">
        <f t="shared" si="24"/>
        <v>0.222</v>
      </c>
      <c r="I208" s="3">
        <v>8</v>
      </c>
      <c r="J208" s="3">
        <v>62</v>
      </c>
      <c r="K208" s="30">
        <v>1</v>
      </c>
      <c r="L208" s="3">
        <f t="shared" ca="1" si="23"/>
        <v>19.5</v>
      </c>
    </row>
    <row r="209" spans="1:12">
      <c r="A209" s="3">
        <v>3</v>
      </c>
      <c r="B209" s="3">
        <v>9</v>
      </c>
      <c r="C209" s="3">
        <v>16</v>
      </c>
      <c r="D209" s="4">
        <f t="shared" ca="1" si="19"/>
        <v>3.8</v>
      </c>
      <c r="E209" s="3">
        <f t="shared" ca="1" si="20"/>
        <v>5</v>
      </c>
      <c r="F209" s="3">
        <f t="shared" ca="1" si="21"/>
        <v>21</v>
      </c>
      <c r="G209" s="3">
        <f t="shared" ca="1" si="22"/>
        <v>72</v>
      </c>
      <c r="H209" s="3">
        <f t="shared" si="24"/>
        <v>0.192</v>
      </c>
      <c r="I209" s="3">
        <v>8</v>
      </c>
      <c r="J209" s="3">
        <v>62</v>
      </c>
      <c r="K209" s="30">
        <v>1</v>
      </c>
      <c r="L209" s="3">
        <f t="shared" ca="1" si="23"/>
        <v>19.5</v>
      </c>
    </row>
    <row r="210" spans="1:12">
      <c r="A210" s="3">
        <v>3</v>
      </c>
      <c r="B210" s="3">
        <v>9</v>
      </c>
      <c r="C210" s="3">
        <v>17</v>
      </c>
      <c r="D210" s="4">
        <f t="shared" ca="1" si="19"/>
        <v>3.9</v>
      </c>
      <c r="E210" s="3">
        <f t="shared" ca="1" si="20"/>
        <v>9</v>
      </c>
      <c r="F210" s="3">
        <f t="shared" ca="1" si="21"/>
        <v>21</v>
      </c>
      <c r="G210" s="3">
        <f t="shared" ca="1" si="22"/>
        <v>73</v>
      </c>
      <c r="H210" s="3">
        <f t="shared" si="24"/>
        <v>0.16200000000000001</v>
      </c>
      <c r="I210" s="3">
        <v>6</v>
      </c>
      <c r="J210" s="3">
        <v>62</v>
      </c>
      <c r="K210" s="30">
        <v>1</v>
      </c>
      <c r="L210" s="3">
        <f t="shared" ca="1" si="23"/>
        <v>32.4</v>
      </c>
    </row>
    <row r="211" spans="1:12">
      <c r="A211" s="3">
        <v>3</v>
      </c>
      <c r="B211" s="3">
        <v>9</v>
      </c>
      <c r="C211" s="3">
        <v>18</v>
      </c>
      <c r="D211" s="4">
        <f t="shared" ca="1" si="19"/>
        <v>4.3</v>
      </c>
      <c r="E211" s="3">
        <f t="shared" ca="1" si="20"/>
        <v>22</v>
      </c>
      <c r="F211" s="3">
        <f t="shared" ca="1" si="21"/>
        <v>21</v>
      </c>
      <c r="G211" s="3">
        <f t="shared" ca="1" si="22"/>
        <v>70</v>
      </c>
      <c r="H211" s="3">
        <f t="shared" si="24"/>
        <v>0</v>
      </c>
      <c r="I211" s="3">
        <v>4</v>
      </c>
      <c r="J211" s="3">
        <v>62</v>
      </c>
      <c r="K211" s="30">
        <v>1</v>
      </c>
      <c r="L211" s="3">
        <f t="shared" ca="1" si="23"/>
        <v>72.599999999999994</v>
      </c>
    </row>
    <row r="212" spans="1:12">
      <c r="A212" s="3">
        <v>3</v>
      </c>
      <c r="B212" s="3">
        <v>9</v>
      </c>
      <c r="C212" s="3">
        <v>19</v>
      </c>
      <c r="D212" s="4">
        <f t="shared" ca="1" si="19"/>
        <v>4.0999999999999996</v>
      </c>
      <c r="E212" s="3">
        <f t="shared" ca="1" si="20"/>
        <v>24</v>
      </c>
      <c r="F212" s="3">
        <f t="shared" ca="1" si="21"/>
        <v>24</v>
      </c>
      <c r="G212" s="3">
        <f t="shared" ca="1" si="22"/>
        <v>68</v>
      </c>
      <c r="H212" s="3">
        <f t="shared" si="24"/>
        <v>0</v>
      </c>
      <c r="I212" s="3">
        <v>3</v>
      </c>
      <c r="J212" s="3">
        <v>62</v>
      </c>
      <c r="K212" s="30">
        <v>1</v>
      </c>
      <c r="L212" s="3">
        <f t="shared" ca="1" si="23"/>
        <v>75.599999999999994</v>
      </c>
    </row>
    <row r="213" spans="1:12">
      <c r="A213" s="3">
        <v>3</v>
      </c>
      <c r="B213" s="3">
        <v>9</v>
      </c>
      <c r="C213" s="3">
        <v>20</v>
      </c>
      <c r="D213" s="4">
        <f t="shared" ca="1" si="19"/>
        <v>4</v>
      </c>
      <c r="E213" s="3">
        <f t="shared" ca="1" si="20"/>
        <v>9</v>
      </c>
      <c r="F213" s="3">
        <f t="shared" ca="1" si="21"/>
        <v>17</v>
      </c>
      <c r="G213" s="3">
        <f t="shared" ca="1" si="22"/>
        <v>71</v>
      </c>
      <c r="H213" s="3">
        <f t="shared" si="24"/>
        <v>0</v>
      </c>
      <c r="I213" s="3">
        <v>0</v>
      </c>
      <c r="J213" s="3">
        <v>62</v>
      </c>
      <c r="K213" s="30">
        <v>1</v>
      </c>
      <c r="L213" s="3">
        <f t="shared" ca="1" si="23"/>
        <v>24.299999999999997</v>
      </c>
    </row>
    <row r="214" spans="1:12">
      <c r="A214" s="3">
        <v>3</v>
      </c>
      <c r="B214" s="3">
        <v>9</v>
      </c>
      <c r="C214" s="3">
        <v>21</v>
      </c>
      <c r="D214" s="4">
        <f t="shared" ca="1" si="19"/>
        <v>3.9</v>
      </c>
      <c r="E214" s="3">
        <f t="shared" ca="1" si="20"/>
        <v>18</v>
      </c>
      <c r="F214" s="3">
        <f t="shared" ca="1" si="21"/>
        <v>17</v>
      </c>
      <c r="G214" s="3">
        <f t="shared" ca="1" si="22"/>
        <v>74</v>
      </c>
      <c r="H214" s="3">
        <f t="shared" si="24"/>
        <v>0</v>
      </c>
      <c r="I214" s="3">
        <v>-2</v>
      </c>
      <c r="J214" s="3">
        <v>62</v>
      </c>
      <c r="K214" s="30">
        <v>1</v>
      </c>
      <c r="L214" s="3">
        <f t="shared" ca="1" si="23"/>
        <v>43.199999999999996</v>
      </c>
    </row>
    <row r="215" spans="1:12">
      <c r="A215" s="3">
        <v>3</v>
      </c>
      <c r="B215" s="3">
        <v>9</v>
      </c>
      <c r="C215" s="3">
        <v>22</v>
      </c>
      <c r="D215" s="4">
        <f t="shared" ca="1" si="19"/>
        <v>4.0999999999999996</v>
      </c>
      <c r="E215" s="3">
        <f t="shared" ca="1" si="20"/>
        <v>5</v>
      </c>
      <c r="F215" s="3">
        <f t="shared" ca="1" si="21"/>
        <v>16</v>
      </c>
      <c r="G215" s="3">
        <f t="shared" ca="1" si="22"/>
        <v>62</v>
      </c>
      <c r="H215" s="3">
        <f t="shared" si="24"/>
        <v>0</v>
      </c>
      <c r="I215" s="3">
        <v>-4</v>
      </c>
      <c r="J215" s="3">
        <v>62</v>
      </c>
      <c r="K215" s="30">
        <v>1</v>
      </c>
      <c r="L215" s="3">
        <f t="shared" ca="1" si="23"/>
        <v>10.5</v>
      </c>
    </row>
    <row r="216" spans="1:12">
      <c r="A216" s="3">
        <v>3</v>
      </c>
      <c r="B216" s="3">
        <v>9</v>
      </c>
      <c r="C216" s="3">
        <v>23</v>
      </c>
      <c r="D216" s="4">
        <f t="shared" ca="1" si="19"/>
        <v>3.6999999999999997</v>
      </c>
      <c r="E216" s="3">
        <f t="shared" ca="1" si="20"/>
        <v>23</v>
      </c>
      <c r="F216" s="3">
        <f t="shared" ca="1" si="21"/>
        <v>19</v>
      </c>
      <c r="G216" s="3">
        <f t="shared" ca="1" si="22"/>
        <v>77</v>
      </c>
      <c r="H216" s="3">
        <f t="shared" si="24"/>
        <v>0</v>
      </c>
      <c r="I216" s="3">
        <v>-5</v>
      </c>
      <c r="J216" s="3">
        <v>62</v>
      </c>
      <c r="K216" s="30">
        <v>1</v>
      </c>
      <c r="L216" s="3">
        <f t="shared" ca="1" si="23"/>
        <v>44.85</v>
      </c>
    </row>
    <row r="217" spans="1:12">
      <c r="A217" s="3">
        <v>3</v>
      </c>
      <c r="B217" s="3">
        <v>9</v>
      </c>
      <c r="C217" s="3">
        <v>24</v>
      </c>
      <c r="D217" s="4">
        <f t="shared" ca="1" si="19"/>
        <v>3.5</v>
      </c>
      <c r="E217" s="3">
        <f t="shared" ca="1" si="20"/>
        <v>12</v>
      </c>
      <c r="F217" s="3">
        <f t="shared" ca="1" si="21"/>
        <v>18</v>
      </c>
      <c r="G217" s="3">
        <f t="shared" ca="1" si="22"/>
        <v>75</v>
      </c>
      <c r="H217" s="3">
        <f t="shared" si="24"/>
        <v>0</v>
      </c>
      <c r="I217" s="3">
        <v>-7</v>
      </c>
      <c r="J217" s="3">
        <v>62</v>
      </c>
      <c r="K217" s="30">
        <v>1</v>
      </c>
      <c r="L217" s="3">
        <f t="shared" ca="1" si="23"/>
        <v>19.799999999999997</v>
      </c>
    </row>
    <row r="218" spans="1:12">
      <c r="A218" s="3">
        <v>3</v>
      </c>
      <c r="B218" s="3">
        <v>10</v>
      </c>
      <c r="C218" s="3">
        <v>1</v>
      </c>
      <c r="D218" s="4">
        <f t="shared" ca="1" si="19"/>
        <v>3.4</v>
      </c>
      <c r="E218" s="3">
        <f t="shared" ca="1" si="20"/>
        <v>4</v>
      </c>
      <c r="F218" s="3">
        <f t="shared" ca="1" si="21"/>
        <v>17</v>
      </c>
      <c r="G218" s="3">
        <f t="shared" ca="1" si="22"/>
        <v>80</v>
      </c>
      <c r="H218" s="3">
        <f t="shared" si="24"/>
        <v>0</v>
      </c>
      <c r="I218" s="3">
        <v>-8</v>
      </c>
      <c r="J218" s="3">
        <v>62</v>
      </c>
      <c r="K218" s="30">
        <v>1</v>
      </c>
      <c r="L218" s="3">
        <f t="shared" ca="1" si="23"/>
        <v>6</v>
      </c>
    </row>
    <row r="219" spans="1:12">
      <c r="A219" s="3">
        <v>3</v>
      </c>
      <c r="B219" s="3">
        <v>10</v>
      </c>
      <c r="C219" s="3">
        <v>2</v>
      </c>
      <c r="D219" s="4">
        <f t="shared" ca="1" si="19"/>
        <v>4</v>
      </c>
      <c r="E219" s="3">
        <f t="shared" ca="1" si="20"/>
        <v>25</v>
      </c>
      <c r="F219" s="3">
        <f t="shared" ca="1" si="21"/>
        <v>17</v>
      </c>
      <c r="G219" s="3">
        <f t="shared" ca="1" si="22"/>
        <v>68</v>
      </c>
      <c r="H219" s="3">
        <f t="shared" si="24"/>
        <v>0</v>
      </c>
      <c r="I219" s="3">
        <v>-8</v>
      </c>
      <c r="J219" s="3">
        <v>62</v>
      </c>
      <c r="K219" s="30">
        <v>1</v>
      </c>
      <c r="L219" s="3">
        <f t="shared" ca="1" si="23"/>
        <v>37.5</v>
      </c>
    </row>
    <row r="220" spans="1:12">
      <c r="A220" s="3">
        <v>3</v>
      </c>
      <c r="B220" s="3">
        <v>10</v>
      </c>
      <c r="C220" s="3">
        <v>3</v>
      </c>
      <c r="D220" s="4">
        <f t="shared" ca="1" si="19"/>
        <v>3.4</v>
      </c>
      <c r="E220" s="3">
        <f t="shared" ca="1" si="20"/>
        <v>14</v>
      </c>
      <c r="F220" s="3">
        <f t="shared" ca="1" si="21"/>
        <v>17</v>
      </c>
      <c r="G220" s="3">
        <f t="shared" ca="1" si="22"/>
        <v>64</v>
      </c>
      <c r="H220" s="3">
        <f t="shared" si="24"/>
        <v>0</v>
      </c>
      <c r="I220" s="3">
        <v>-7</v>
      </c>
      <c r="J220" s="3">
        <v>62</v>
      </c>
      <c r="K220" s="30">
        <v>1</v>
      </c>
      <c r="L220" s="3">
        <f t="shared" ca="1" si="23"/>
        <v>23.099999999999998</v>
      </c>
    </row>
    <row r="221" spans="1:12">
      <c r="A221" s="3">
        <v>3</v>
      </c>
      <c r="B221" s="3">
        <v>10</v>
      </c>
      <c r="C221" s="3">
        <v>4</v>
      </c>
      <c r="D221" s="4">
        <f t="shared" ca="1" si="19"/>
        <v>3.3</v>
      </c>
      <c r="E221" s="3">
        <f t="shared" ca="1" si="20"/>
        <v>29</v>
      </c>
      <c r="F221" s="3">
        <f t="shared" ca="1" si="21"/>
        <v>19</v>
      </c>
      <c r="G221" s="3">
        <f t="shared" ca="1" si="22"/>
        <v>69</v>
      </c>
      <c r="H221" s="3">
        <f t="shared" si="24"/>
        <v>0</v>
      </c>
      <c r="I221" s="3">
        <v>-6</v>
      </c>
      <c r="J221" s="3">
        <v>62</v>
      </c>
      <c r="K221" s="30">
        <v>1</v>
      </c>
      <c r="L221" s="3">
        <f t="shared" ca="1" si="23"/>
        <v>52.199999999999996</v>
      </c>
    </row>
    <row r="222" spans="1:12">
      <c r="A222" s="3">
        <v>3</v>
      </c>
      <c r="B222" s="3">
        <v>10</v>
      </c>
      <c r="C222" s="3">
        <v>5</v>
      </c>
      <c r="D222" s="4">
        <f t="shared" ca="1" si="19"/>
        <v>3.8</v>
      </c>
      <c r="E222" s="3">
        <f t="shared" ca="1" si="20"/>
        <v>30</v>
      </c>
      <c r="F222" s="3">
        <f t="shared" ca="1" si="21"/>
        <v>19</v>
      </c>
      <c r="G222" s="3">
        <f t="shared" ca="1" si="22"/>
        <v>61</v>
      </c>
      <c r="H222" s="3">
        <f t="shared" si="24"/>
        <v>0</v>
      </c>
      <c r="I222" s="3">
        <v>-4</v>
      </c>
      <c r="J222" s="3">
        <v>62</v>
      </c>
      <c r="K222" s="30">
        <v>1</v>
      </c>
      <c r="L222" s="3">
        <f t="shared" ca="1" si="23"/>
        <v>63</v>
      </c>
    </row>
    <row r="223" spans="1:12">
      <c r="A223" s="3">
        <v>3</v>
      </c>
      <c r="B223" s="3">
        <v>10</v>
      </c>
      <c r="C223" s="3">
        <v>6</v>
      </c>
      <c r="D223" s="4">
        <f t="shared" ca="1" si="19"/>
        <v>4</v>
      </c>
      <c r="E223" s="3">
        <f t="shared" ca="1" si="20"/>
        <v>8</v>
      </c>
      <c r="F223" s="3">
        <f t="shared" ca="1" si="21"/>
        <v>17</v>
      </c>
      <c r="G223" s="3">
        <f t="shared" ca="1" si="22"/>
        <v>62</v>
      </c>
      <c r="H223" s="3">
        <f t="shared" si="24"/>
        <v>0</v>
      </c>
      <c r="I223" s="3">
        <v>-2</v>
      </c>
      <c r="J223" s="3">
        <v>62</v>
      </c>
      <c r="K223" s="30">
        <v>1</v>
      </c>
      <c r="L223" s="3">
        <f t="shared" ca="1" si="23"/>
        <v>19.2</v>
      </c>
    </row>
    <row r="224" spans="1:12">
      <c r="A224" s="3">
        <v>3</v>
      </c>
      <c r="B224" s="3">
        <v>10</v>
      </c>
      <c r="C224" s="3">
        <v>7</v>
      </c>
      <c r="D224" s="4">
        <f t="shared" ca="1" si="19"/>
        <v>3.5999999999999996</v>
      </c>
      <c r="E224" s="3">
        <f t="shared" ca="1" si="20"/>
        <v>3</v>
      </c>
      <c r="F224" s="3">
        <f t="shared" ca="1" si="21"/>
        <v>19</v>
      </c>
      <c r="G224" s="3">
        <f t="shared" ca="1" si="22"/>
        <v>73</v>
      </c>
      <c r="H224" s="3">
        <f t="shared" si="24"/>
        <v>0.16200000000000001</v>
      </c>
      <c r="I224" s="3">
        <v>-2</v>
      </c>
      <c r="J224" s="3">
        <v>62</v>
      </c>
      <c r="K224" s="30">
        <v>1</v>
      </c>
      <c r="L224" s="3">
        <f t="shared" ca="1" si="23"/>
        <v>7.1999999999999993</v>
      </c>
    </row>
    <row r="225" spans="1:12">
      <c r="A225" s="3">
        <v>3</v>
      </c>
      <c r="B225" s="3">
        <v>10</v>
      </c>
      <c r="C225" s="3">
        <v>8</v>
      </c>
      <c r="D225" s="4">
        <f t="shared" ca="1" si="19"/>
        <v>3.6999999999999997</v>
      </c>
      <c r="E225" s="3">
        <f t="shared" ca="1" si="20"/>
        <v>7</v>
      </c>
      <c r="F225" s="3">
        <f t="shared" ca="1" si="21"/>
        <v>21</v>
      </c>
      <c r="G225" s="3">
        <f t="shared" ca="1" si="22"/>
        <v>73</v>
      </c>
      <c r="H225" s="3">
        <f t="shared" si="24"/>
        <v>0.192</v>
      </c>
      <c r="I225" s="3">
        <v>-2</v>
      </c>
      <c r="J225" s="3">
        <v>62</v>
      </c>
      <c r="K225" s="30">
        <v>1</v>
      </c>
      <c r="L225" s="3">
        <f t="shared" ca="1" si="23"/>
        <v>16.8</v>
      </c>
    </row>
    <row r="226" spans="1:12">
      <c r="A226" s="3">
        <v>3</v>
      </c>
      <c r="B226" s="3">
        <v>10</v>
      </c>
      <c r="C226" s="3">
        <v>9</v>
      </c>
      <c r="D226" s="4">
        <f t="shared" ca="1" si="19"/>
        <v>3.3</v>
      </c>
      <c r="E226" s="3">
        <f t="shared" ca="1" si="20"/>
        <v>2</v>
      </c>
      <c r="F226" s="3">
        <f t="shared" ca="1" si="21"/>
        <v>24</v>
      </c>
      <c r="G226" s="3">
        <f t="shared" ca="1" si="22"/>
        <v>67</v>
      </c>
      <c r="H226" s="3">
        <f t="shared" si="24"/>
        <v>0.222</v>
      </c>
      <c r="I226" s="3">
        <v>0</v>
      </c>
      <c r="J226" s="3">
        <v>62</v>
      </c>
      <c r="K226" s="30">
        <v>1</v>
      </c>
      <c r="L226" s="3">
        <f t="shared" ca="1" si="23"/>
        <v>5.3999999999999995</v>
      </c>
    </row>
    <row r="227" spans="1:12">
      <c r="A227" s="3">
        <v>3</v>
      </c>
      <c r="B227" s="3">
        <v>10</v>
      </c>
      <c r="C227" s="3">
        <v>10</v>
      </c>
      <c r="D227" s="4">
        <f t="shared" ca="1" si="19"/>
        <v>4.3</v>
      </c>
      <c r="E227" s="3">
        <f t="shared" ca="1" si="20"/>
        <v>24</v>
      </c>
      <c r="F227" s="3">
        <f t="shared" ca="1" si="21"/>
        <v>21</v>
      </c>
      <c r="G227" s="3">
        <f t="shared" ca="1" si="22"/>
        <v>74</v>
      </c>
      <c r="H227" s="3">
        <f t="shared" si="24"/>
        <v>0.252</v>
      </c>
      <c r="I227" s="3">
        <v>2</v>
      </c>
      <c r="J227" s="3">
        <v>62</v>
      </c>
      <c r="K227" s="30">
        <v>1</v>
      </c>
      <c r="L227" s="3">
        <f t="shared" ca="1" si="23"/>
        <v>72</v>
      </c>
    </row>
    <row r="228" spans="1:12">
      <c r="A228" s="3">
        <v>3</v>
      </c>
      <c r="B228" s="3">
        <v>10</v>
      </c>
      <c r="C228" s="3">
        <v>11</v>
      </c>
      <c r="D228" s="4">
        <f t="shared" ca="1" si="19"/>
        <v>3.3</v>
      </c>
      <c r="E228" s="3">
        <f t="shared" ca="1" si="20"/>
        <v>13</v>
      </c>
      <c r="F228" s="3">
        <f t="shared" ca="1" si="21"/>
        <v>22</v>
      </c>
      <c r="G228" s="3">
        <f t="shared" ca="1" si="22"/>
        <v>70</v>
      </c>
      <c r="H228" s="3">
        <f t="shared" si="24"/>
        <v>0.28199999999999997</v>
      </c>
      <c r="I228" s="3">
        <v>4</v>
      </c>
      <c r="J228" s="3">
        <v>62</v>
      </c>
      <c r="K228" s="30">
        <v>1</v>
      </c>
      <c r="L228" s="3">
        <f t="shared" ca="1" si="23"/>
        <v>42.9</v>
      </c>
    </row>
    <row r="229" spans="1:12">
      <c r="A229" s="3">
        <v>3</v>
      </c>
      <c r="B229" s="3">
        <v>10</v>
      </c>
      <c r="C229" s="3">
        <v>12</v>
      </c>
      <c r="D229" s="4">
        <f t="shared" ca="1" si="19"/>
        <v>4.0999999999999996</v>
      </c>
      <c r="E229" s="3">
        <f t="shared" ca="1" si="20"/>
        <v>2</v>
      </c>
      <c r="F229" s="3">
        <f t="shared" ca="1" si="21"/>
        <v>24</v>
      </c>
      <c r="G229" s="3">
        <f t="shared" ca="1" si="22"/>
        <v>67</v>
      </c>
      <c r="H229" s="3">
        <f t="shared" si="24"/>
        <v>0.312</v>
      </c>
      <c r="I229" s="3">
        <v>5</v>
      </c>
      <c r="J229" s="3">
        <v>62</v>
      </c>
      <c r="K229" s="30">
        <v>1</v>
      </c>
      <c r="L229" s="3">
        <f t="shared" ca="1" si="23"/>
        <v>6.8999999999999995</v>
      </c>
    </row>
    <row r="230" spans="1:12">
      <c r="A230" s="3">
        <v>3</v>
      </c>
      <c r="B230" s="3">
        <v>10</v>
      </c>
      <c r="C230" s="3">
        <v>13</v>
      </c>
      <c r="D230" s="4">
        <f t="shared" ca="1" si="19"/>
        <v>4.0999999999999996</v>
      </c>
      <c r="E230" s="3">
        <f t="shared" ca="1" si="20"/>
        <v>15</v>
      </c>
      <c r="F230" s="3">
        <f t="shared" ca="1" si="21"/>
        <v>21</v>
      </c>
      <c r="G230" s="3">
        <f t="shared" ca="1" si="22"/>
        <v>74</v>
      </c>
      <c r="H230" s="3">
        <f t="shared" si="24"/>
        <v>0.28199999999999997</v>
      </c>
      <c r="I230" s="3">
        <v>6</v>
      </c>
      <c r="J230" s="3">
        <v>62</v>
      </c>
      <c r="K230" s="30">
        <v>1</v>
      </c>
      <c r="L230" s="3">
        <f t="shared" ca="1" si="23"/>
        <v>53.999999999999993</v>
      </c>
    </row>
    <row r="231" spans="1:12">
      <c r="A231" s="3">
        <v>3</v>
      </c>
      <c r="B231" s="3">
        <v>10</v>
      </c>
      <c r="C231" s="3">
        <v>14</v>
      </c>
      <c r="D231" s="4">
        <f t="shared" ca="1" si="19"/>
        <v>3.9</v>
      </c>
      <c r="E231" s="3">
        <f t="shared" ca="1" si="20"/>
        <v>5</v>
      </c>
      <c r="F231" s="3">
        <f t="shared" ca="1" si="21"/>
        <v>24</v>
      </c>
      <c r="G231" s="3">
        <f t="shared" ca="1" si="22"/>
        <v>74</v>
      </c>
      <c r="H231" s="3">
        <f t="shared" si="24"/>
        <v>0.252</v>
      </c>
      <c r="I231" s="3">
        <v>7</v>
      </c>
      <c r="J231" s="3">
        <v>62</v>
      </c>
      <c r="K231" s="30">
        <v>1</v>
      </c>
      <c r="L231" s="3">
        <f t="shared" ca="1" si="23"/>
        <v>18.75</v>
      </c>
    </row>
    <row r="232" spans="1:12">
      <c r="A232" s="3">
        <v>3</v>
      </c>
      <c r="B232" s="3">
        <v>10</v>
      </c>
      <c r="C232" s="3">
        <v>15</v>
      </c>
      <c r="D232" s="4">
        <f t="shared" ca="1" si="19"/>
        <v>3.5999999999999996</v>
      </c>
      <c r="E232" s="3">
        <f t="shared" ca="1" si="20"/>
        <v>24</v>
      </c>
      <c r="F232" s="3">
        <f t="shared" ca="1" si="21"/>
        <v>21</v>
      </c>
      <c r="G232" s="3">
        <f t="shared" ca="1" si="22"/>
        <v>76</v>
      </c>
      <c r="H232" s="3">
        <f t="shared" si="24"/>
        <v>0.222</v>
      </c>
      <c r="I232" s="3">
        <v>8</v>
      </c>
      <c r="J232" s="3">
        <v>62</v>
      </c>
      <c r="K232" s="30">
        <v>1</v>
      </c>
      <c r="L232" s="3">
        <f t="shared" ca="1" si="23"/>
        <v>93.6</v>
      </c>
    </row>
    <row r="233" spans="1:12">
      <c r="A233" s="3">
        <v>3</v>
      </c>
      <c r="B233" s="3">
        <v>10</v>
      </c>
      <c r="C233" s="3">
        <v>16</v>
      </c>
      <c r="D233" s="4">
        <f t="shared" ca="1" si="19"/>
        <v>4.0999999999999996</v>
      </c>
      <c r="E233" s="3">
        <f t="shared" ca="1" si="20"/>
        <v>15</v>
      </c>
      <c r="F233" s="3">
        <f t="shared" ca="1" si="21"/>
        <v>21</v>
      </c>
      <c r="G233" s="3">
        <f t="shared" ca="1" si="22"/>
        <v>68</v>
      </c>
      <c r="H233" s="3">
        <f t="shared" si="24"/>
        <v>0.192</v>
      </c>
      <c r="I233" s="3">
        <v>8</v>
      </c>
      <c r="J233" s="3">
        <v>62</v>
      </c>
      <c r="K233" s="30">
        <v>1</v>
      </c>
      <c r="L233" s="3">
        <f t="shared" ca="1" si="23"/>
        <v>58.5</v>
      </c>
    </row>
    <row r="234" spans="1:12">
      <c r="A234" s="3">
        <v>3</v>
      </c>
      <c r="B234" s="3">
        <v>10</v>
      </c>
      <c r="C234" s="3">
        <v>17</v>
      </c>
      <c r="D234" s="4">
        <f t="shared" ca="1" si="19"/>
        <v>4.3</v>
      </c>
      <c r="E234" s="3">
        <f t="shared" ca="1" si="20"/>
        <v>28</v>
      </c>
      <c r="F234" s="3">
        <f t="shared" ca="1" si="21"/>
        <v>22</v>
      </c>
      <c r="G234" s="3">
        <f t="shared" ca="1" si="22"/>
        <v>62</v>
      </c>
      <c r="H234" s="3">
        <f t="shared" si="24"/>
        <v>0.16200000000000001</v>
      </c>
      <c r="I234" s="3">
        <v>6</v>
      </c>
      <c r="J234" s="3">
        <v>62</v>
      </c>
      <c r="K234" s="30">
        <v>1</v>
      </c>
      <c r="L234" s="3">
        <f t="shared" ca="1" si="23"/>
        <v>100.79999999999998</v>
      </c>
    </row>
    <row r="235" spans="1:12">
      <c r="A235" s="3">
        <v>3</v>
      </c>
      <c r="B235" s="3">
        <v>10</v>
      </c>
      <c r="C235" s="3">
        <v>18</v>
      </c>
      <c r="D235" s="4">
        <f t="shared" ca="1" si="19"/>
        <v>3.8</v>
      </c>
      <c r="E235" s="3">
        <f t="shared" ca="1" si="20"/>
        <v>18</v>
      </c>
      <c r="F235" s="3">
        <f t="shared" ca="1" si="21"/>
        <v>21</v>
      </c>
      <c r="G235" s="3">
        <f t="shared" ca="1" si="22"/>
        <v>77</v>
      </c>
      <c r="H235" s="3">
        <f t="shared" si="24"/>
        <v>0</v>
      </c>
      <c r="I235" s="3">
        <v>4</v>
      </c>
      <c r="J235" s="3">
        <v>62</v>
      </c>
      <c r="K235" s="30">
        <v>1</v>
      </c>
      <c r="L235" s="3">
        <f t="shared" ca="1" si="23"/>
        <v>59.4</v>
      </c>
    </row>
    <row r="236" spans="1:12">
      <c r="A236" s="3">
        <v>3</v>
      </c>
      <c r="B236" s="3">
        <v>10</v>
      </c>
      <c r="C236" s="3">
        <v>19</v>
      </c>
      <c r="D236" s="4">
        <f t="shared" ca="1" si="19"/>
        <v>3.3</v>
      </c>
      <c r="E236" s="3">
        <f t="shared" ca="1" si="20"/>
        <v>8</v>
      </c>
      <c r="F236" s="3">
        <f t="shared" ca="1" si="21"/>
        <v>22</v>
      </c>
      <c r="G236" s="3">
        <f t="shared" ca="1" si="22"/>
        <v>75</v>
      </c>
      <c r="H236" s="3">
        <f t="shared" si="24"/>
        <v>0</v>
      </c>
      <c r="I236" s="3">
        <v>3</v>
      </c>
      <c r="J236" s="3">
        <v>62</v>
      </c>
      <c r="K236" s="30">
        <v>1</v>
      </c>
      <c r="L236" s="3">
        <f t="shared" ca="1" si="23"/>
        <v>25.2</v>
      </c>
    </row>
    <row r="237" spans="1:12">
      <c r="A237" s="3">
        <v>3</v>
      </c>
      <c r="B237" s="3">
        <v>10</v>
      </c>
      <c r="C237" s="3">
        <v>20</v>
      </c>
      <c r="D237" s="4">
        <f t="shared" ca="1" si="19"/>
        <v>4</v>
      </c>
      <c r="E237" s="3">
        <f t="shared" ca="1" si="20"/>
        <v>8</v>
      </c>
      <c r="F237" s="3">
        <f t="shared" ca="1" si="21"/>
        <v>16</v>
      </c>
      <c r="G237" s="3">
        <f t="shared" ca="1" si="22"/>
        <v>76</v>
      </c>
      <c r="H237" s="3">
        <f t="shared" si="24"/>
        <v>0</v>
      </c>
      <c r="I237" s="3">
        <v>0</v>
      </c>
      <c r="J237" s="3">
        <v>62</v>
      </c>
      <c r="K237" s="30">
        <v>1</v>
      </c>
      <c r="L237" s="3">
        <f t="shared" ca="1" si="23"/>
        <v>21.599999999999998</v>
      </c>
    </row>
    <row r="238" spans="1:12">
      <c r="A238" s="3">
        <v>3</v>
      </c>
      <c r="B238" s="3">
        <v>10</v>
      </c>
      <c r="C238" s="3">
        <v>21</v>
      </c>
      <c r="D238" s="4">
        <f t="shared" ca="1" si="19"/>
        <v>4.2</v>
      </c>
      <c r="E238" s="3">
        <f t="shared" ca="1" si="20"/>
        <v>30</v>
      </c>
      <c r="F238" s="3">
        <f t="shared" ca="1" si="21"/>
        <v>19</v>
      </c>
      <c r="G238" s="3">
        <f t="shared" ca="1" si="22"/>
        <v>71</v>
      </c>
      <c r="H238" s="3">
        <f t="shared" si="24"/>
        <v>0</v>
      </c>
      <c r="I238" s="3">
        <v>-2</v>
      </c>
      <c r="J238" s="3">
        <v>62</v>
      </c>
      <c r="K238" s="30">
        <v>1</v>
      </c>
      <c r="L238" s="3">
        <f t="shared" ca="1" si="23"/>
        <v>72</v>
      </c>
    </row>
    <row r="239" spans="1:12">
      <c r="A239" s="3">
        <v>3</v>
      </c>
      <c r="B239" s="3">
        <v>10</v>
      </c>
      <c r="C239" s="3">
        <v>22</v>
      </c>
      <c r="D239" s="4">
        <f t="shared" ca="1" si="19"/>
        <v>3.5999999999999996</v>
      </c>
      <c r="E239" s="3">
        <f t="shared" ca="1" si="20"/>
        <v>30</v>
      </c>
      <c r="F239" s="3">
        <f t="shared" ca="1" si="21"/>
        <v>19</v>
      </c>
      <c r="G239" s="3">
        <f t="shared" ca="1" si="22"/>
        <v>69</v>
      </c>
      <c r="H239" s="3">
        <f t="shared" si="24"/>
        <v>0</v>
      </c>
      <c r="I239" s="3">
        <v>-4</v>
      </c>
      <c r="J239" s="3">
        <v>62</v>
      </c>
      <c r="K239" s="30">
        <v>1</v>
      </c>
      <c r="L239" s="3">
        <f t="shared" ca="1" si="23"/>
        <v>63</v>
      </c>
    </row>
    <row r="240" spans="1:12">
      <c r="A240" s="3">
        <v>3</v>
      </c>
      <c r="B240" s="3">
        <v>10</v>
      </c>
      <c r="C240" s="3">
        <v>23</v>
      </c>
      <c r="D240" s="4">
        <f t="shared" ca="1" si="19"/>
        <v>3.8</v>
      </c>
      <c r="E240" s="3">
        <f t="shared" ca="1" si="20"/>
        <v>24</v>
      </c>
      <c r="F240" s="3">
        <f t="shared" ca="1" si="21"/>
        <v>16</v>
      </c>
      <c r="G240" s="3">
        <f t="shared" ca="1" si="22"/>
        <v>71</v>
      </c>
      <c r="H240" s="3">
        <f t="shared" si="24"/>
        <v>0</v>
      </c>
      <c r="I240" s="3">
        <v>-5</v>
      </c>
      <c r="J240" s="3">
        <v>62</v>
      </c>
      <c r="K240" s="30">
        <v>1</v>
      </c>
      <c r="L240" s="3">
        <f t="shared" ca="1" si="23"/>
        <v>46.8</v>
      </c>
    </row>
    <row r="241" spans="1:12">
      <c r="A241" s="3">
        <v>3</v>
      </c>
      <c r="B241" s="3">
        <v>10</v>
      </c>
      <c r="C241" s="3">
        <v>24</v>
      </c>
      <c r="D241" s="4">
        <f t="shared" ca="1" si="19"/>
        <v>3.5999999999999996</v>
      </c>
      <c r="E241" s="3">
        <f t="shared" ca="1" si="20"/>
        <v>17</v>
      </c>
      <c r="F241" s="3">
        <f t="shared" ca="1" si="21"/>
        <v>19</v>
      </c>
      <c r="G241" s="3">
        <f t="shared" ca="1" si="22"/>
        <v>71</v>
      </c>
      <c r="H241" s="3">
        <f t="shared" si="24"/>
        <v>0</v>
      </c>
      <c r="I241" s="3">
        <v>-7</v>
      </c>
      <c r="J241" s="3">
        <v>62</v>
      </c>
      <c r="K241" s="30">
        <v>1</v>
      </c>
      <c r="L241" s="3">
        <f t="shared" ca="1" si="23"/>
        <v>28.049999999999997</v>
      </c>
    </row>
    <row r="242" spans="1:12" s="28" customFormat="1">
      <c r="A242" s="25">
        <v>3</v>
      </c>
      <c r="B242" s="25">
        <v>11</v>
      </c>
      <c r="C242" s="25">
        <v>1</v>
      </c>
      <c r="D242" s="26">
        <f t="shared" ca="1" si="19"/>
        <v>3.6999999999999997</v>
      </c>
      <c r="E242" s="25">
        <f t="shared" ca="1" si="20"/>
        <v>13</v>
      </c>
      <c r="F242" s="25">
        <f t="shared" ca="1" si="21"/>
        <v>17</v>
      </c>
      <c r="G242" s="25">
        <f t="shared" ca="1" si="22"/>
        <v>62</v>
      </c>
      <c r="H242" s="25">
        <f t="shared" si="24"/>
        <v>0</v>
      </c>
      <c r="I242" s="25">
        <v>-8</v>
      </c>
      <c r="J242" s="25">
        <v>62</v>
      </c>
      <c r="K242" s="30">
        <v>1</v>
      </c>
      <c r="L242" s="25">
        <f ca="1">ABS(-18-I242)*0.15*E242</f>
        <v>19.5</v>
      </c>
    </row>
    <row r="243" spans="1:12">
      <c r="A243" s="3">
        <v>3</v>
      </c>
      <c r="B243" s="3">
        <v>11</v>
      </c>
      <c r="C243" s="3">
        <v>2</v>
      </c>
      <c r="D243" s="4">
        <f t="shared" ca="1" si="19"/>
        <v>3.4</v>
      </c>
      <c r="E243" s="3">
        <f t="shared" ca="1" si="20"/>
        <v>25</v>
      </c>
      <c r="F243" s="3">
        <f t="shared" ca="1" si="21"/>
        <v>17</v>
      </c>
      <c r="G243" s="3">
        <f t="shared" ca="1" si="22"/>
        <v>60</v>
      </c>
      <c r="H243" s="3">
        <f t="shared" si="24"/>
        <v>0</v>
      </c>
      <c r="I243" s="3">
        <v>-8</v>
      </c>
      <c r="J243" s="3">
        <v>62</v>
      </c>
      <c r="K243" s="30">
        <v>1</v>
      </c>
      <c r="L243" s="10">
        <f t="shared" ref="L243:L306" ca="1" si="25">ABS(-18-I243)*0.15*E243</f>
        <v>37.5</v>
      </c>
    </row>
    <row r="244" spans="1:12">
      <c r="A244" s="3">
        <v>3</v>
      </c>
      <c r="B244" s="3">
        <v>11</v>
      </c>
      <c r="C244" s="3">
        <v>3</v>
      </c>
      <c r="D244" s="4">
        <f t="shared" ca="1" si="19"/>
        <v>4</v>
      </c>
      <c r="E244" s="3">
        <f t="shared" ca="1" si="20"/>
        <v>27</v>
      </c>
      <c r="F244" s="3">
        <f t="shared" ca="1" si="21"/>
        <v>17</v>
      </c>
      <c r="G244" s="3">
        <f t="shared" ca="1" si="22"/>
        <v>78</v>
      </c>
      <c r="H244" s="3">
        <f t="shared" si="24"/>
        <v>0</v>
      </c>
      <c r="I244" s="3">
        <v>-7</v>
      </c>
      <c r="J244" s="3">
        <v>62</v>
      </c>
      <c r="K244" s="30">
        <v>1</v>
      </c>
      <c r="L244" s="10">
        <f t="shared" ca="1" si="25"/>
        <v>44.55</v>
      </c>
    </row>
    <row r="245" spans="1:12">
      <c r="A245" s="3">
        <v>3</v>
      </c>
      <c r="B245" s="3">
        <v>11</v>
      </c>
      <c r="C245" s="3">
        <v>4</v>
      </c>
      <c r="D245" s="4">
        <f t="shared" ca="1" si="19"/>
        <v>3.9</v>
      </c>
      <c r="E245" s="3">
        <f t="shared" ca="1" si="20"/>
        <v>5</v>
      </c>
      <c r="F245" s="3">
        <f t="shared" ca="1" si="21"/>
        <v>18</v>
      </c>
      <c r="G245" s="3">
        <f t="shared" ca="1" si="22"/>
        <v>64</v>
      </c>
      <c r="H245" s="3">
        <f t="shared" si="24"/>
        <v>0</v>
      </c>
      <c r="I245" s="3">
        <v>-6</v>
      </c>
      <c r="J245" s="3">
        <v>62</v>
      </c>
      <c r="K245" s="30">
        <v>1</v>
      </c>
      <c r="L245" s="10">
        <f t="shared" ca="1" si="25"/>
        <v>9</v>
      </c>
    </row>
    <row r="246" spans="1:12">
      <c r="A246" s="3">
        <v>3</v>
      </c>
      <c r="B246" s="3">
        <v>11</v>
      </c>
      <c r="C246" s="3">
        <v>5</v>
      </c>
      <c r="D246" s="4">
        <f t="shared" ca="1" si="19"/>
        <v>3.4</v>
      </c>
      <c r="E246" s="3">
        <f t="shared" ca="1" si="20"/>
        <v>18</v>
      </c>
      <c r="F246" s="3">
        <f t="shared" ca="1" si="21"/>
        <v>17</v>
      </c>
      <c r="G246" s="3">
        <f t="shared" ca="1" si="22"/>
        <v>63</v>
      </c>
      <c r="H246" s="3">
        <f t="shared" si="24"/>
        <v>0</v>
      </c>
      <c r="I246" s="3">
        <v>-4</v>
      </c>
      <c r="J246" s="3">
        <v>62</v>
      </c>
      <c r="K246" s="30">
        <v>1</v>
      </c>
      <c r="L246" s="10">
        <f t="shared" ca="1" si="25"/>
        <v>37.800000000000004</v>
      </c>
    </row>
    <row r="247" spans="1:12">
      <c r="A247" s="3">
        <v>3</v>
      </c>
      <c r="B247" s="3">
        <v>11</v>
      </c>
      <c r="C247" s="3">
        <v>6</v>
      </c>
      <c r="D247" s="4">
        <f t="shared" ca="1" si="19"/>
        <v>3.8</v>
      </c>
      <c r="E247" s="3">
        <f t="shared" ca="1" si="20"/>
        <v>27</v>
      </c>
      <c r="F247" s="3">
        <f t="shared" ca="1" si="21"/>
        <v>19</v>
      </c>
      <c r="G247" s="3">
        <f t="shared" ca="1" si="22"/>
        <v>67</v>
      </c>
      <c r="H247" s="3">
        <f t="shared" si="24"/>
        <v>0</v>
      </c>
      <c r="I247" s="3">
        <v>-2</v>
      </c>
      <c r="J247" s="3">
        <v>62</v>
      </c>
      <c r="K247" s="30">
        <v>1</v>
      </c>
      <c r="L247" s="10">
        <f t="shared" ca="1" si="25"/>
        <v>64.8</v>
      </c>
    </row>
    <row r="248" spans="1:12">
      <c r="A248" s="3">
        <v>3</v>
      </c>
      <c r="B248" s="3">
        <v>11</v>
      </c>
      <c r="C248" s="3">
        <v>7</v>
      </c>
      <c r="D248" s="4">
        <f t="shared" ca="1" si="19"/>
        <v>3.6999999999999997</v>
      </c>
      <c r="E248" s="3">
        <f t="shared" ca="1" si="20"/>
        <v>21</v>
      </c>
      <c r="F248" s="3">
        <f t="shared" ca="1" si="21"/>
        <v>17</v>
      </c>
      <c r="G248" s="3">
        <f t="shared" ca="1" si="22"/>
        <v>75</v>
      </c>
      <c r="H248" s="3">
        <f t="shared" si="24"/>
        <v>0.16200000000000001</v>
      </c>
      <c r="I248" s="3">
        <v>-2</v>
      </c>
      <c r="J248" s="3">
        <v>62</v>
      </c>
      <c r="K248" s="30">
        <v>1</v>
      </c>
      <c r="L248" s="10">
        <f t="shared" ca="1" si="25"/>
        <v>50.4</v>
      </c>
    </row>
    <row r="249" spans="1:12">
      <c r="A249" s="3">
        <v>3</v>
      </c>
      <c r="B249" s="3">
        <v>11</v>
      </c>
      <c r="C249" s="3">
        <v>8</v>
      </c>
      <c r="D249" s="4">
        <f t="shared" ca="1" si="19"/>
        <v>3.4</v>
      </c>
      <c r="E249" s="3">
        <f t="shared" ca="1" si="20"/>
        <v>3</v>
      </c>
      <c r="F249" s="3">
        <f t="shared" ca="1" si="21"/>
        <v>23</v>
      </c>
      <c r="G249" s="3">
        <f t="shared" ca="1" si="22"/>
        <v>69</v>
      </c>
      <c r="H249" s="3">
        <f t="shared" si="24"/>
        <v>0.192</v>
      </c>
      <c r="I249" s="3">
        <v>-2</v>
      </c>
      <c r="J249" s="3">
        <v>62</v>
      </c>
      <c r="K249" s="30">
        <v>1</v>
      </c>
      <c r="L249" s="10">
        <f t="shared" ca="1" si="25"/>
        <v>7.1999999999999993</v>
      </c>
    </row>
    <row r="250" spans="1:12">
      <c r="A250" s="3">
        <v>3</v>
      </c>
      <c r="B250" s="3">
        <v>11</v>
      </c>
      <c r="C250" s="3">
        <v>9</v>
      </c>
      <c r="D250" s="4">
        <f t="shared" ca="1" si="19"/>
        <v>4.2</v>
      </c>
      <c r="E250" s="3">
        <f t="shared" ca="1" si="20"/>
        <v>19</v>
      </c>
      <c r="F250" s="3">
        <f t="shared" ca="1" si="21"/>
        <v>22</v>
      </c>
      <c r="G250" s="3">
        <f t="shared" ca="1" si="22"/>
        <v>67</v>
      </c>
      <c r="H250" s="3">
        <f t="shared" si="24"/>
        <v>0.222</v>
      </c>
      <c r="I250" s="3">
        <v>0</v>
      </c>
      <c r="J250" s="3">
        <v>62</v>
      </c>
      <c r="K250" s="30">
        <v>1</v>
      </c>
      <c r="L250" s="10">
        <f t="shared" ca="1" si="25"/>
        <v>51.3</v>
      </c>
    </row>
    <row r="251" spans="1:12">
      <c r="A251" s="3">
        <v>3</v>
      </c>
      <c r="B251" s="3">
        <v>11</v>
      </c>
      <c r="C251" s="3">
        <v>10</v>
      </c>
      <c r="D251" s="4">
        <f t="shared" ca="1" si="19"/>
        <v>3.5999999999999996</v>
      </c>
      <c r="E251" s="3">
        <f t="shared" ca="1" si="20"/>
        <v>21</v>
      </c>
      <c r="F251" s="3">
        <f t="shared" ca="1" si="21"/>
        <v>24</v>
      </c>
      <c r="G251" s="3">
        <f t="shared" ca="1" si="22"/>
        <v>63</v>
      </c>
      <c r="H251" s="3">
        <f t="shared" si="24"/>
        <v>0.252</v>
      </c>
      <c r="I251" s="3">
        <v>2</v>
      </c>
      <c r="J251" s="3">
        <v>62</v>
      </c>
      <c r="K251" s="30">
        <v>1</v>
      </c>
      <c r="L251" s="10">
        <f t="shared" ca="1" si="25"/>
        <v>63</v>
      </c>
    </row>
    <row r="252" spans="1:12">
      <c r="A252" s="3">
        <v>3</v>
      </c>
      <c r="B252" s="3">
        <v>11</v>
      </c>
      <c r="C252" s="3">
        <v>11</v>
      </c>
      <c r="D252" s="4">
        <f t="shared" ca="1" si="19"/>
        <v>3.9</v>
      </c>
      <c r="E252" s="3">
        <f t="shared" ca="1" si="20"/>
        <v>6</v>
      </c>
      <c r="F252" s="3">
        <f t="shared" ca="1" si="21"/>
        <v>21</v>
      </c>
      <c r="G252" s="3">
        <f t="shared" ca="1" si="22"/>
        <v>80</v>
      </c>
      <c r="H252" s="3">
        <f t="shared" si="24"/>
        <v>0.28199999999999997</v>
      </c>
      <c r="I252" s="3">
        <v>4</v>
      </c>
      <c r="J252" s="3">
        <v>62</v>
      </c>
      <c r="K252" s="30">
        <v>1</v>
      </c>
      <c r="L252" s="10">
        <f t="shared" ca="1" si="25"/>
        <v>19.799999999999997</v>
      </c>
    </row>
    <row r="253" spans="1:12">
      <c r="A253" s="3">
        <v>3</v>
      </c>
      <c r="B253" s="3">
        <v>11</v>
      </c>
      <c r="C253" s="3">
        <v>12</v>
      </c>
      <c r="D253" s="4">
        <f t="shared" ca="1" si="19"/>
        <v>3.8</v>
      </c>
      <c r="E253" s="3">
        <f t="shared" ca="1" si="20"/>
        <v>15</v>
      </c>
      <c r="F253" s="3">
        <f t="shared" ca="1" si="21"/>
        <v>20</v>
      </c>
      <c r="G253" s="3">
        <f t="shared" ca="1" si="22"/>
        <v>68</v>
      </c>
      <c r="H253" s="3">
        <f t="shared" si="24"/>
        <v>0.312</v>
      </c>
      <c r="I253" s="3">
        <v>5</v>
      </c>
      <c r="J253" s="3">
        <v>62</v>
      </c>
      <c r="K253" s="30">
        <v>1</v>
      </c>
      <c r="L253" s="10">
        <f t="shared" ca="1" si="25"/>
        <v>51.749999999999993</v>
      </c>
    </row>
    <row r="254" spans="1:12">
      <c r="A254" s="3">
        <v>3</v>
      </c>
      <c r="B254" s="3">
        <v>11</v>
      </c>
      <c r="C254" s="3">
        <v>13</v>
      </c>
      <c r="D254" s="4">
        <f t="shared" ca="1" si="19"/>
        <v>3.9</v>
      </c>
      <c r="E254" s="3">
        <f t="shared" ca="1" si="20"/>
        <v>6</v>
      </c>
      <c r="F254" s="3">
        <f t="shared" ca="1" si="21"/>
        <v>21</v>
      </c>
      <c r="G254" s="3">
        <f t="shared" ca="1" si="22"/>
        <v>79</v>
      </c>
      <c r="H254" s="3">
        <f t="shared" si="24"/>
        <v>0.28199999999999997</v>
      </c>
      <c r="I254" s="3">
        <v>6</v>
      </c>
      <c r="J254" s="3">
        <v>62</v>
      </c>
      <c r="K254" s="30">
        <v>1</v>
      </c>
      <c r="L254" s="10">
        <f t="shared" ca="1" si="25"/>
        <v>21.599999999999998</v>
      </c>
    </row>
    <row r="255" spans="1:12">
      <c r="A255" s="3">
        <v>3</v>
      </c>
      <c r="B255" s="3">
        <v>11</v>
      </c>
      <c r="C255" s="3">
        <v>14</v>
      </c>
      <c r="D255" s="4">
        <f t="shared" ca="1" si="19"/>
        <v>3.3</v>
      </c>
      <c r="E255" s="3">
        <f t="shared" ca="1" si="20"/>
        <v>6</v>
      </c>
      <c r="F255" s="3">
        <f t="shared" ca="1" si="21"/>
        <v>22</v>
      </c>
      <c r="G255" s="3">
        <f t="shared" ca="1" si="22"/>
        <v>61</v>
      </c>
      <c r="H255" s="3">
        <f t="shared" si="24"/>
        <v>0.252</v>
      </c>
      <c r="I255" s="3">
        <v>7</v>
      </c>
      <c r="J255" s="3">
        <v>62</v>
      </c>
      <c r="K255" s="30">
        <v>1</v>
      </c>
      <c r="L255" s="10">
        <f t="shared" ca="1" si="25"/>
        <v>22.5</v>
      </c>
    </row>
    <row r="256" spans="1:12">
      <c r="A256" s="3">
        <v>3</v>
      </c>
      <c r="B256" s="3">
        <v>11</v>
      </c>
      <c r="C256" s="3">
        <v>15</v>
      </c>
      <c r="D256" s="4">
        <f t="shared" ca="1" si="19"/>
        <v>4.3</v>
      </c>
      <c r="E256" s="3">
        <f t="shared" ca="1" si="20"/>
        <v>12</v>
      </c>
      <c r="F256" s="3">
        <f t="shared" ca="1" si="21"/>
        <v>24</v>
      </c>
      <c r="G256" s="3">
        <f t="shared" ca="1" si="22"/>
        <v>60</v>
      </c>
      <c r="H256" s="3">
        <f t="shared" si="24"/>
        <v>0.222</v>
      </c>
      <c r="I256" s="3">
        <v>8</v>
      </c>
      <c r="J256" s="3">
        <v>62</v>
      </c>
      <c r="K256" s="30">
        <v>1</v>
      </c>
      <c r="L256" s="10">
        <f t="shared" ca="1" si="25"/>
        <v>46.8</v>
      </c>
    </row>
    <row r="257" spans="1:12">
      <c r="A257" s="3">
        <v>3</v>
      </c>
      <c r="B257" s="3">
        <v>11</v>
      </c>
      <c r="C257" s="3">
        <v>16</v>
      </c>
      <c r="D257" s="4">
        <f t="shared" ca="1" si="19"/>
        <v>4.0999999999999996</v>
      </c>
      <c r="E257" s="3">
        <f t="shared" ca="1" si="20"/>
        <v>10</v>
      </c>
      <c r="F257" s="3">
        <f t="shared" ca="1" si="21"/>
        <v>21</v>
      </c>
      <c r="G257" s="3">
        <f t="shared" ca="1" si="22"/>
        <v>60</v>
      </c>
      <c r="H257" s="3">
        <f t="shared" si="24"/>
        <v>0.192</v>
      </c>
      <c r="I257" s="3">
        <v>8</v>
      </c>
      <c r="J257" s="3">
        <v>62</v>
      </c>
      <c r="K257" s="30">
        <v>1</v>
      </c>
      <c r="L257" s="10">
        <f t="shared" ca="1" si="25"/>
        <v>39</v>
      </c>
    </row>
    <row r="258" spans="1:12">
      <c r="A258" s="3">
        <v>3</v>
      </c>
      <c r="B258" s="3">
        <v>11</v>
      </c>
      <c r="C258" s="3">
        <v>17</v>
      </c>
      <c r="D258" s="4">
        <f t="shared" ca="1" si="19"/>
        <v>4</v>
      </c>
      <c r="E258" s="3">
        <f t="shared" ca="1" si="20"/>
        <v>5</v>
      </c>
      <c r="F258" s="3">
        <f t="shared" ca="1" si="21"/>
        <v>24</v>
      </c>
      <c r="G258" s="3">
        <f t="shared" ca="1" si="22"/>
        <v>60</v>
      </c>
      <c r="H258" s="3">
        <f t="shared" si="24"/>
        <v>0.16200000000000001</v>
      </c>
      <c r="I258" s="3">
        <v>6</v>
      </c>
      <c r="J258" s="3">
        <v>62</v>
      </c>
      <c r="K258" s="30">
        <v>1</v>
      </c>
      <c r="L258" s="10">
        <f t="shared" ca="1" si="25"/>
        <v>18</v>
      </c>
    </row>
    <row r="259" spans="1:12">
      <c r="A259" s="3">
        <v>3</v>
      </c>
      <c r="B259" s="3">
        <v>11</v>
      </c>
      <c r="C259" s="3">
        <v>18</v>
      </c>
      <c r="D259" s="4">
        <f t="shared" ref="D259:D322" ca="1" si="26">3.3+RANDBETWEEN(0,10)/10</f>
        <v>3.6999999999999997</v>
      </c>
      <c r="E259" s="3">
        <f t="shared" ref="E259:E322" ca="1" si="27">RANDBETWEEN(1,30)</f>
        <v>23</v>
      </c>
      <c r="F259" s="3">
        <f t="shared" ref="F259:F322" ca="1" si="28">IF(C259&lt;=7,RANDBETWEEN(16,19),IF(C259&gt;=20,RANDBETWEEN(16,19),RANDBETWEEN(20,24)))</f>
        <v>24</v>
      </c>
      <c r="G259" s="3">
        <f t="shared" ref="G259:G322" ca="1" si="29">RANDBETWEEN(60,80)</f>
        <v>67</v>
      </c>
      <c r="H259" s="3">
        <f t="shared" si="24"/>
        <v>0</v>
      </c>
      <c r="I259" s="3">
        <v>4</v>
      </c>
      <c r="J259" s="3">
        <v>62</v>
      </c>
      <c r="K259" s="30">
        <v>1</v>
      </c>
      <c r="L259" s="10">
        <f t="shared" ca="1" si="25"/>
        <v>75.899999999999991</v>
      </c>
    </row>
    <row r="260" spans="1:12">
      <c r="A260" s="3">
        <v>3</v>
      </c>
      <c r="B260" s="3">
        <v>11</v>
      </c>
      <c r="C260" s="3">
        <v>19</v>
      </c>
      <c r="D260" s="4">
        <f t="shared" ca="1" si="26"/>
        <v>3.5</v>
      </c>
      <c r="E260" s="3">
        <f t="shared" ca="1" si="27"/>
        <v>30</v>
      </c>
      <c r="F260" s="3">
        <f t="shared" ca="1" si="28"/>
        <v>20</v>
      </c>
      <c r="G260" s="3">
        <f t="shared" ca="1" si="29"/>
        <v>72</v>
      </c>
      <c r="H260" s="3">
        <f t="shared" si="24"/>
        <v>0</v>
      </c>
      <c r="I260" s="3">
        <v>3</v>
      </c>
      <c r="J260" s="3">
        <v>62</v>
      </c>
      <c r="K260" s="30">
        <v>1</v>
      </c>
      <c r="L260" s="10">
        <f t="shared" ca="1" si="25"/>
        <v>94.5</v>
      </c>
    </row>
    <row r="261" spans="1:12">
      <c r="A261" s="3">
        <v>3</v>
      </c>
      <c r="B261" s="3">
        <v>11</v>
      </c>
      <c r="C261" s="3">
        <v>20</v>
      </c>
      <c r="D261" s="4">
        <f t="shared" ca="1" si="26"/>
        <v>3.9</v>
      </c>
      <c r="E261" s="3">
        <f t="shared" ca="1" si="27"/>
        <v>18</v>
      </c>
      <c r="F261" s="3">
        <f t="shared" ca="1" si="28"/>
        <v>18</v>
      </c>
      <c r="G261" s="3">
        <f t="shared" ca="1" si="29"/>
        <v>68</v>
      </c>
      <c r="H261" s="3">
        <f t="shared" si="24"/>
        <v>0</v>
      </c>
      <c r="I261" s="3">
        <v>0</v>
      </c>
      <c r="J261" s="3">
        <v>62</v>
      </c>
      <c r="K261" s="30">
        <v>1</v>
      </c>
      <c r="L261" s="10">
        <f t="shared" ca="1" si="25"/>
        <v>48.599999999999994</v>
      </c>
    </row>
    <row r="262" spans="1:12">
      <c r="A262" s="3">
        <v>3</v>
      </c>
      <c r="B262" s="3">
        <v>11</v>
      </c>
      <c r="C262" s="3">
        <v>21</v>
      </c>
      <c r="D262" s="4">
        <f t="shared" ca="1" si="26"/>
        <v>3.9</v>
      </c>
      <c r="E262" s="3">
        <f t="shared" ca="1" si="27"/>
        <v>11</v>
      </c>
      <c r="F262" s="3">
        <f t="shared" ca="1" si="28"/>
        <v>19</v>
      </c>
      <c r="G262" s="3">
        <f t="shared" ca="1" si="29"/>
        <v>80</v>
      </c>
      <c r="H262" s="3">
        <f t="shared" si="24"/>
        <v>0</v>
      </c>
      <c r="I262" s="3">
        <v>-2</v>
      </c>
      <c r="J262" s="3">
        <v>62</v>
      </c>
      <c r="K262" s="30">
        <v>1</v>
      </c>
      <c r="L262" s="10">
        <f t="shared" ca="1" si="25"/>
        <v>26.4</v>
      </c>
    </row>
    <row r="263" spans="1:12">
      <c r="A263" s="3">
        <v>3</v>
      </c>
      <c r="B263" s="3">
        <v>11</v>
      </c>
      <c r="C263" s="3">
        <v>22</v>
      </c>
      <c r="D263" s="4">
        <f t="shared" ca="1" si="26"/>
        <v>4.2</v>
      </c>
      <c r="E263" s="3">
        <f t="shared" ca="1" si="27"/>
        <v>25</v>
      </c>
      <c r="F263" s="3">
        <f t="shared" ca="1" si="28"/>
        <v>17</v>
      </c>
      <c r="G263" s="3">
        <f t="shared" ca="1" si="29"/>
        <v>65</v>
      </c>
      <c r="H263" s="3">
        <f t="shared" si="24"/>
        <v>0</v>
      </c>
      <c r="I263" s="3">
        <v>-4</v>
      </c>
      <c r="J263" s="3">
        <v>62</v>
      </c>
      <c r="K263" s="30">
        <v>1</v>
      </c>
      <c r="L263" s="10">
        <f t="shared" ca="1" si="25"/>
        <v>52.5</v>
      </c>
    </row>
    <row r="264" spans="1:12">
      <c r="A264" s="3">
        <v>3</v>
      </c>
      <c r="B264" s="3">
        <v>11</v>
      </c>
      <c r="C264" s="3">
        <v>23</v>
      </c>
      <c r="D264" s="4">
        <f t="shared" ca="1" si="26"/>
        <v>4.0999999999999996</v>
      </c>
      <c r="E264" s="3">
        <f t="shared" ca="1" si="27"/>
        <v>12</v>
      </c>
      <c r="F264" s="3">
        <f t="shared" ca="1" si="28"/>
        <v>16</v>
      </c>
      <c r="G264" s="3">
        <f t="shared" ca="1" si="29"/>
        <v>76</v>
      </c>
      <c r="H264" s="3">
        <f t="shared" si="24"/>
        <v>0</v>
      </c>
      <c r="I264" s="3">
        <v>-5</v>
      </c>
      <c r="J264" s="3">
        <v>62</v>
      </c>
      <c r="K264" s="30">
        <v>1</v>
      </c>
      <c r="L264" s="10">
        <f t="shared" ca="1" si="25"/>
        <v>23.4</v>
      </c>
    </row>
    <row r="265" spans="1:12">
      <c r="A265" s="3">
        <v>3</v>
      </c>
      <c r="B265" s="3">
        <v>11</v>
      </c>
      <c r="C265" s="3">
        <v>24</v>
      </c>
      <c r="D265" s="4">
        <f t="shared" ca="1" si="26"/>
        <v>3.3</v>
      </c>
      <c r="E265" s="3">
        <f t="shared" ca="1" si="27"/>
        <v>18</v>
      </c>
      <c r="F265" s="3">
        <f t="shared" ca="1" si="28"/>
        <v>18</v>
      </c>
      <c r="G265" s="3">
        <f t="shared" ca="1" si="29"/>
        <v>60</v>
      </c>
      <c r="H265" s="3">
        <f t="shared" ref="H265:H328" si="30">IF(C265&lt;7,0,IF(C265&gt;17,0,0.03*(10.4-ABS(C265-12))))</f>
        <v>0</v>
      </c>
      <c r="I265" s="3">
        <v>-7</v>
      </c>
      <c r="J265" s="3">
        <v>62</v>
      </c>
      <c r="K265" s="30">
        <v>1</v>
      </c>
      <c r="L265" s="10">
        <f t="shared" ca="1" si="25"/>
        <v>29.7</v>
      </c>
    </row>
    <row r="266" spans="1:12">
      <c r="A266" s="3">
        <v>3</v>
      </c>
      <c r="B266" s="3">
        <v>12</v>
      </c>
      <c r="C266" s="3">
        <v>1</v>
      </c>
      <c r="D266" s="4">
        <f t="shared" ca="1" si="26"/>
        <v>3.3</v>
      </c>
      <c r="E266" s="3">
        <f t="shared" ca="1" si="27"/>
        <v>14</v>
      </c>
      <c r="F266" s="3">
        <f t="shared" ca="1" si="28"/>
        <v>18</v>
      </c>
      <c r="G266" s="3">
        <f t="shared" ca="1" si="29"/>
        <v>72</v>
      </c>
      <c r="H266" s="3">
        <f t="shared" si="30"/>
        <v>0</v>
      </c>
      <c r="I266" s="3">
        <v>-8</v>
      </c>
      <c r="J266" s="3">
        <v>62</v>
      </c>
      <c r="K266" s="30">
        <v>1</v>
      </c>
      <c r="L266" s="10">
        <f t="shared" ca="1" si="25"/>
        <v>21</v>
      </c>
    </row>
    <row r="267" spans="1:12">
      <c r="A267" s="3">
        <v>3</v>
      </c>
      <c r="B267" s="3">
        <v>12</v>
      </c>
      <c r="C267" s="3">
        <v>2</v>
      </c>
      <c r="D267" s="4">
        <f t="shared" ca="1" si="26"/>
        <v>4.2</v>
      </c>
      <c r="E267" s="3">
        <f t="shared" ca="1" si="27"/>
        <v>19</v>
      </c>
      <c r="F267" s="3">
        <f t="shared" ca="1" si="28"/>
        <v>18</v>
      </c>
      <c r="G267" s="3">
        <f t="shared" ca="1" si="29"/>
        <v>62</v>
      </c>
      <c r="H267" s="3">
        <f t="shared" si="30"/>
        <v>0</v>
      </c>
      <c r="I267" s="3">
        <v>-8</v>
      </c>
      <c r="J267" s="3">
        <v>62</v>
      </c>
      <c r="K267" s="30">
        <v>1</v>
      </c>
      <c r="L267" s="10">
        <f t="shared" ca="1" si="25"/>
        <v>28.5</v>
      </c>
    </row>
    <row r="268" spans="1:12">
      <c r="A268" s="3">
        <v>3</v>
      </c>
      <c r="B268" s="3">
        <v>12</v>
      </c>
      <c r="C268" s="3">
        <v>3</v>
      </c>
      <c r="D268" s="4">
        <f t="shared" ca="1" si="26"/>
        <v>3.6999999999999997</v>
      </c>
      <c r="E268" s="3">
        <f t="shared" ca="1" si="27"/>
        <v>15</v>
      </c>
      <c r="F268" s="3">
        <f t="shared" ca="1" si="28"/>
        <v>19</v>
      </c>
      <c r="G268" s="3">
        <f t="shared" ca="1" si="29"/>
        <v>67</v>
      </c>
      <c r="H268" s="3">
        <f t="shared" si="30"/>
        <v>0</v>
      </c>
      <c r="I268" s="3">
        <v>-7</v>
      </c>
      <c r="J268" s="3">
        <v>62</v>
      </c>
      <c r="K268" s="30">
        <v>1</v>
      </c>
      <c r="L268" s="10">
        <f t="shared" ca="1" si="25"/>
        <v>24.75</v>
      </c>
    </row>
    <row r="269" spans="1:12">
      <c r="A269" s="3">
        <v>3</v>
      </c>
      <c r="B269" s="3">
        <v>12</v>
      </c>
      <c r="C269" s="3">
        <v>4</v>
      </c>
      <c r="D269" s="4">
        <f t="shared" ca="1" si="26"/>
        <v>3.8</v>
      </c>
      <c r="E269" s="3">
        <f t="shared" ca="1" si="27"/>
        <v>28</v>
      </c>
      <c r="F269" s="3">
        <f t="shared" ca="1" si="28"/>
        <v>18</v>
      </c>
      <c r="G269" s="3">
        <f t="shared" ca="1" si="29"/>
        <v>65</v>
      </c>
      <c r="H269" s="3">
        <f t="shared" si="30"/>
        <v>0</v>
      </c>
      <c r="I269" s="3">
        <v>-6</v>
      </c>
      <c r="J269" s="3">
        <v>62</v>
      </c>
      <c r="K269" s="30">
        <v>1</v>
      </c>
      <c r="L269" s="10">
        <f t="shared" ca="1" si="25"/>
        <v>50.399999999999991</v>
      </c>
    </row>
    <row r="270" spans="1:12">
      <c r="A270" s="3">
        <v>3</v>
      </c>
      <c r="B270" s="3">
        <v>12</v>
      </c>
      <c r="C270" s="3">
        <v>5</v>
      </c>
      <c r="D270" s="4">
        <f t="shared" ca="1" si="26"/>
        <v>3.5999999999999996</v>
      </c>
      <c r="E270" s="3">
        <f t="shared" ca="1" si="27"/>
        <v>6</v>
      </c>
      <c r="F270" s="3">
        <f t="shared" ca="1" si="28"/>
        <v>18</v>
      </c>
      <c r="G270" s="3">
        <f t="shared" ca="1" si="29"/>
        <v>64</v>
      </c>
      <c r="H270" s="3">
        <f t="shared" si="30"/>
        <v>0</v>
      </c>
      <c r="I270" s="3">
        <v>-4</v>
      </c>
      <c r="J270" s="3">
        <v>62</v>
      </c>
      <c r="K270" s="30">
        <v>1</v>
      </c>
      <c r="L270" s="10">
        <f t="shared" ca="1" si="25"/>
        <v>12.600000000000001</v>
      </c>
    </row>
    <row r="271" spans="1:12">
      <c r="A271" s="3">
        <v>3</v>
      </c>
      <c r="B271" s="3">
        <v>12</v>
      </c>
      <c r="C271" s="3">
        <v>6</v>
      </c>
      <c r="D271" s="4">
        <f t="shared" ca="1" si="26"/>
        <v>4.2</v>
      </c>
      <c r="E271" s="3">
        <f t="shared" ca="1" si="27"/>
        <v>7</v>
      </c>
      <c r="F271" s="3">
        <f t="shared" ca="1" si="28"/>
        <v>18</v>
      </c>
      <c r="G271" s="3">
        <f t="shared" ca="1" si="29"/>
        <v>67</v>
      </c>
      <c r="H271" s="3">
        <f t="shared" si="30"/>
        <v>0</v>
      </c>
      <c r="I271" s="3">
        <v>-2</v>
      </c>
      <c r="J271" s="3">
        <v>62</v>
      </c>
      <c r="K271" s="30">
        <v>1</v>
      </c>
      <c r="L271" s="10">
        <f t="shared" ca="1" si="25"/>
        <v>16.8</v>
      </c>
    </row>
    <row r="272" spans="1:12">
      <c r="A272" s="3">
        <v>3</v>
      </c>
      <c r="B272" s="3">
        <v>12</v>
      </c>
      <c r="C272" s="3">
        <v>7</v>
      </c>
      <c r="D272" s="4">
        <f t="shared" ca="1" si="26"/>
        <v>3.5999999999999996</v>
      </c>
      <c r="E272" s="3">
        <f t="shared" ca="1" si="27"/>
        <v>25</v>
      </c>
      <c r="F272" s="3">
        <f t="shared" ca="1" si="28"/>
        <v>18</v>
      </c>
      <c r="G272" s="3">
        <f t="shared" ca="1" si="29"/>
        <v>62</v>
      </c>
      <c r="H272" s="3">
        <f t="shared" si="30"/>
        <v>0.16200000000000001</v>
      </c>
      <c r="I272" s="3">
        <v>-2</v>
      </c>
      <c r="J272" s="3">
        <v>62</v>
      </c>
      <c r="K272" s="30">
        <v>1</v>
      </c>
      <c r="L272" s="10">
        <f t="shared" ca="1" si="25"/>
        <v>60</v>
      </c>
    </row>
    <row r="273" spans="1:12">
      <c r="A273" s="3">
        <v>3</v>
      </c>
      <c r="B273" s="3">
        <v>12</v>
      </c>
      <c r="C273" s="3">
        <v>8</v>
      </c>
      <c r="D273" s="4">
        <f t="shared" ca="1" si="26"/>
        <v>3.5</v>
      </c>
      <c r="E273" s="3">
        <f t="shared" ca="1" si="27"/>
        <v>21</v>
      </c>
      <c r="F273" s="3">
        <f t="shared" ca="1" si="28"/>
        <v>22</v>
      </c>
      <c r="G273" s="3">
        <f t="shared" ca="1" si="29"/>
        <v>61</v>
      </c>
      <c r="H273" s="3">
        <f t="shared" si="30"/>
        <v>0.192</v>
      </c>
      <c r="I273" s="3">
        <v>-2</v>
      </c>
      <c r="J273" s="3">
        <v>62</v>
      </c>
      <c r="K273" s="30">
        <v>1</v>
      </c>
      <c r="L273" s="10">
        <f t="shared" ca="1" si="25"/>
        <v>50.4</v>
      </c>
    </row>
    <row r="274" spans="1:12">
      <c r="A274" s="3">
        <v>3</v>
      </c>
      <c r="B274" s="3">
        <v>12</v>
      </c>
      <c r="C274" s="3">
        <v>9</v>
      </c>
      <c r="D274" s="4">
        <f t="shared" ca="1" si="26"/>
        <v>4.3</v>
      </c>
      <c r="E274" s="3">
        <f t="shared" ca="1" si="27"/>
        <v>22</v>
      </c>
      <c r="F274" s="3">
        <f t="shared" ca="1" si="28"/>
        <v>20</v>
      </c>
      <c r="G274" s="3">
        <f t="shared" ca="1" si="29"/>
        <v>61</v>
      </c>
      <c r="H274" s="3">
        <f t="shared" si="30"/>
        <v>0.222</v>
      </c>
      <c r="I274" s="3">
        <v>0</v>
      </c>
      <c r="J274" s="3">
        <v>62</v>
      </c>
      <c r="K274" s="30">
        <v>1</v>
      </c>
      <c r="L274" s="10">
        <f t="shared" ca="1" si="25"/>
        <v>59.399999999999991</v>
      </c>
    </row>
    <row r="275" spans="1:12">
      <c r="A275" s="3">
        <v>3</v>
      </c>
      <c r="B275" s="3">
        <v>12</v>
      </c>
      <c r="C275" s="3">
        <v>10</v>
      </c>
      <c r="D275" s="4">
        <f t="shared" ca="1" si="26"/>
        <v>3.9</v>
      </c>
      <c r="E275" s="3">
        <f t="shared" ca="1" si="27"/>
        <v>26</v>
      </c>
      <c r="F275" s="3">
        <f t="shared" ca="1" si="28"/>
        <v>23</v>
      </c>
      <c r="G275" s="3">
        <f t="shared" ca="1" si="29"/>
        <v>78</v>
      </c>
      <c r="H275" s="3">
        <f t="shared" si="30"/>
        <v>0.252</v>
      </c>
      <c r="I275" s="3">
        <v>2</v>
      </c>
      <c r="J275" s="3">
        <v>62</v>
      </c>
      <c r="K275" s="30">
        <v>1</v>
      </c>
      <c r="L275" s="10">
        <f t="shared" ca="1" si="25"/>
        <v>78</v>
      </c>
    </row>
    <row r="276" spans="1:12">
      <c r="A276" s="3">
        <v>3</v>
      </c>
      <c r="B276" s="3">
        <v>12</v>
      </c>
      <c r="C276" s="3">
        <v>11</v>
      </c>
      <c r="D276" s="4">
        <f t="shared" ca="1" si="26"/>
        <v>3.6999999999999997</v>
      </c>
      <c r="E276" s="3">
        <f t="shared" ca="1" si="27"/>
        <v>24</v>
      </c>
      <c r="F276" s="3">
        <f t="shared" ca="1" si="28"/>
        <v>23</v>
      </c>
      <c r="G276" s="3">
        <f t="shared" ca="1" si="29"/>
        <v>62</v>
      </c>
      <c r="H276" s="3">
        <f t="shared" si="30"/>
        <v>0.28199999999999997</v>
      </c>
      <c r="I276" s="3">
        <v>4</v>
      </c>
      <c r="J276" s="3">
        <v>62</v>
      </c>
      <c r="K276" s="30">
        <v>1</v>
      </c>
      <c r="L276" s="10">
        <f t="shared" ca="1" si="25"/>
        <v>79.199999999999989</v>
      </c>
    </row>
    <row r="277" spans="1:12">
      <c r="A277" s="3">
        <v>3</v>
      </c>
      <c r="B277" s="3">
        <v>12</v>
      </c>
      <c r="C277" s="3">
        <v>12</v>
      </c>
      <c r="D277" s="4">
        <f t="shared" ca="1" si="26"/>
        <v>3.9</v>
      </c>
      <c r="E277" s="3">
        <f t="shared" ca="1" si="27"/>
        <v>13</v>
      </c>
      <c r="F277" s="3">
        <f t="shared" ca="1" si="28"/>
        <v>24</v>
      </c>
      <c r="G277" s="3">
        <f t="shared" ca="1" si="29"/>
        <v>66</v>
      </c>
      <c r="H277" s="3">
        <f t="shared" si="30"/>
        <v>0.312</v>
      </c>
      <c r="I277" s="3">
        <v>5</v>
      </c>
      <c r="J277" s="3">
        <v>62</v>
      </c>
      <c r="K277" s="30">
        <v>1</v>
      </c>
      <c r="L277" s="10">
        <f t="shared" ca="1" si="25"/>
        <v>44.849999999999994</v>
      </c>
    </row>
    <row r="278" spans="1:12">
      <c r="A278" s="3">
        <v>3</v>
      </c>
      <c r="B278" s="3">
        <v>12</v>
      </c>
      <c r="C278" s="3">
        <v>13</v>
      </c>
      <c r="D278" s="4">
        <f t="shared" ca="1" si="26"/>
        <v>4.3</v>
      </c>
      <c r="E278" s="3">
        <f t="shared" ca="1" si="27"/>
        <v>5</v>
      </c>
      <c r="F278" s="3">
        <f t="shared" ca="1" si="28"/>
        <v>20</v>
      </c>
      <c r="G278" s="3">
        <f t="shared" ca="1" si="29"/>
        <v>63</v>
      </c>
      <c r="H278" s="3">
        <f t="shared" si="30"/>
        <v>0.28199999999999997</v>
      </c>
      <c r="I278" s="3">
        <v>6</v>
      </c>
      <c r="J278" s="3">
        <v>62</v>
      </c>
      <c r="K278" s="30">
        <v>1</v>
      </c>
      <c r="L278" s="10">
        <f t="shared" ca="1" si="25"/>
        <v>18</v>
      </c>
    </row>
    <row r="279" spans="1:12">
      <c r="A279" s="3">
        <v>3</v>
      </c>
      <c r="B279" s="3">
        <v>12</v>
      </c>
      <c r="C279" s="3">
        <v>14</v>
      </c>
      <c r="D279" s="4">
        <f t="shared" ca="1" si="26"/>
        <v>3.3</v>
      </c>
      <c r="E279" s="3">
        <f t="shared" ca="1" si="27"/>
        <v>17</v>
      </c>
      <c r="F279" s="3">
        <f t="shared" ca="1" si="28"/>
        <v>20</v>
      </c>
      <c r="G279" s="3">
        <f t="shared" ca="1" si="29"/>
        <v>70</v>
      </c>
      <c r="H279" s="3">
        <f t="shared" si="30"/>
        <v>0.252</v>
      </c>
      <c r="I279" s="3">
        <v>7</v>
      </c>
      <c r="J279" s="3">
        <v>62</v>
      </c>
      <c r="K279" s="30">
        <v>1</v>
      </c>
      <c r="L279" s="10">
        <f t="shared" ca="1" si="25"/>
        <v>63.75</v>
      </c>
    </row>
    <row r="280" spans="1:12">
      <c r="A280" s="3">
        <v>3</v>
      </c>
      <c r="B280" s="3">
        <v>12</v>
      </c>
      <c r="C280" s="3">
        <v>15</v>
      </c>
      <c r="D280" s="4">
        <f t="shared" ca="1" si="26"/>
        <v>3.4</v>
      </c>
      <c r="E280" s="3">
        <f t="shared" ca="1" si="27"/>
        <v>18</v>
      </c>
      <c r="F280" s="3">
        <f t="shared" ca="1" si="28"/>
        <v>23</v>
      </c>
      <c r="G280" s="3">
        <f t="shared" ca="1" si="29"/>
        <v>70</v>
      </c>
      <c r="H280" s="3">
        <f t="shared" si="30"/>
        <v>0.222</v>
      </c>
      <c r="I280" s="3">
        <v>8</v>
      </c>
      <c r="J280" s="3">
        <v>62</v>
      </c>
      <c r="K280" s="30">
        <v>1</v>
      </c>
      <c r="L280" s="10">
        <f t="shared" ca="1" si="25"/>
        <v>70.2</v>
      </c>
    </row>
    <row r="281" spans="1:12">
      <c r="A281" s="3">
        <v>3</v>
      </c>
      <c r="B281" s="3">
        <v>12</v>
      </c>
      <c r="C281" s="3">
        <v>16</v>
      </c>
      <c r="D281" s="4">
        <f t="shared" ca="1" si="26"/>
        <v>3.3</v>
      </c>
      <c r="E281" s="3">
        <f t="shared" ca="1" si="27"/>
        <v>1</v>
      </c>
      <c r="F281" s="3">
        <f t="shared" ca="1" si="28"/>
        <v>21</v>
      </c>
      <c r="G281" s="3">
        <f t="shared" ca="1" si="29"/>
        <v>68</v>
      </c>
      <c r="H281" s="3">
        <f t="shared" si="30"/>
        <v>0.192</v>
      </c>
      <c r="I281" s="3">
        <v>8</v>
      </c>
      <c r="J281" s="3">
        <v>62</v>
      </c>
      <c r="K281" s="30">
        <v>1</v>
      </c>
      <c r="L281" s="10">
        <f t="shared" ca="1" si="25"/>
        <v>3.9</v>
      </c>
    </row>
    <row r="282" spans="1:12">
      <c r="A282" s="3">
        <v>3</v>
      </c>
      <c r="B282" s="3">
        <v>12</v>
      </c>
      <c r="C282" s="3">
        <v>17</v>
      </c>
      <c r="D282" s="4">
        <f t="shared" ca="1" si="26"/>
        <v>3.6999999999999997</v>
      </c>
      <c r="E282" s="3">
        <f t="shared" ca="1" si="27"/>
        <v>2</v>
      </c>
      <c r="F282" s="3">
        <f t="shared" ca="1" si="28"/>
        <v>21</v>
      </c>
      <c r="G282" s="3">
        <f t="shared" ca="1" si="29"/>
        <v>66</v>
      </c>
      <c r="H282" s="3">
        <f t="shared" si="30"/>
        <v>0.16200000000000001</v>
      </c>
      <c r="I282" s="3">
        <v>6</v>
      </c>
      <c r="J282" s="3">
        <v>62</v>
      </c>
      <c r="K282" s="30">
        <v>1</v>
      </c>
      <c r="L282" s="10">
        <f t="shared" ca="1" si="25"/>
        <v>7.1999999999999993</v>
      </c>
    </row>
    <row r="283" spans="1:12">
      <c r="A283" s="3">
        <v>3</v>
      </c>
      <c r="B283" s="3">
        <v>12</v>
      </c>
      <c r="C283" s="3">
        <v>18</v>
      </c>
      <c r="D283" s="4">
        <f t="shared" ca="1" si="26"/>
        <v>3.4</v>
      </c>
      <c r="E283" s="3">
        <f t="shared" ca="1" si="27"/>
        <v>29</v>
      </c>
      <c r="F283" s="3">
        <f t="shared" ca="1" si="28"/>
        <v>20</v>
      </c>
      <c r="G283" s="3">
        <f t="shared" ca="1" si="29"/>
        <v>76</v>
      </c>
      <c r="H283" s="3">
        <f t="shared" si="30"/>
        <v>0</v>
      </c>
      <c r="I283" s="3">
        <v>4</v>
      </c>
      <c r="J283" s="3">
        <v>62</v>
      </c>
      <c r="K283" s="30">
        <v>1</v>
      </c>
      <c r="L283" s="10">
        <f t="shared" ca="1" si="25"/>
        <v>95.699999999999989</v>
      </c>
    </row>
    <row r="284" spans="1:12">
      <c r="A284" s="3">
        <v>3</v>
      </c>
      <c r="B284" s="3">
        <v>12</v>
      </c>
      <c r="C284" s="3">
        <v>19</v>
      </c>
      <c r="D284" s="4">
        <f t="shared" ca="1" si="26"/>
        <v>4.3</v>
      </c>
      <c r="E284" s="3">
        <f t="shared" ca="1" si="27"/>
        <v>26</v>
      </c>
      <c r="F284" s="3">
        <f t="shared" ca="1" si="28"/>
        <v>21</v>
      </c>
      <c r="G284" s="3">
        <f t="shared" ca="1" si="29"/>
        <v>65</v>
      </c>
      <c r="H284" s="3">
        <f t="shared" si="30"/>
        <v>0</v>
      </c>
      <c r="I284" s="3">
        <v>3</v>
      </c>
      <c r="J284" s="3">
        <v>62</v>
      </c>
      <c r="K284" s="30">
        <v>1</v>
      </c>
      <c r="L284" s="10">
        <f t="shared" ca="1" si="25"/>
        <v>81.899999999999991</v>
      </c>
    </row>
    <row r="285" spans="1:12">
      <c r="A285" s="3">
        <v>3</v>
      </c>
      <c r="B285" s="3">
        <v>12</v>
      </c>
      <c r="C285" s="3">
        <v>20</v>
      </c>
      <c r="D285" s="4">
        <f t="shared" ca="1" si="26"/>
        <v>3.3</v>
      </c>
      <c r="E285" s="3">
        <f t="shared" ca="1" si="27"/>
        <v>20</v>
      </c>
      <c r="F285" s="3">
        <f t="shared" ca="1" si="28"/>
        <v>19</v>
      </c>
      <c r="G285" s="3">
        <f t="shared" ca="1" si="29"/>
        <v>60</v>
      </c>
      <c r="H285" s="3">
        <f t="shared" si="30"/>
        <v>0</v>
      </c>
      <c r="I285" s="3">
        <v>0</v>
      </c>
      <c r="J285" s="3">
        <v>62</v>
      </c>
      <c r="K285" s="30">
        <v>1</v>
      </c>
      <c r="L285" s="10">
        <f t="shared" ca="1" si="25"/>
        <v>53.999999999999993</v>
      </c>
    </row>
    <row r="286" spans="1:12">
      <c r="A286" s="3">
        <v>3</v>
      </c>
      <c r="B286" s="3">
        <v>12</v>
      </c>
      <c r="C286" s="3">
        <v>21</v>
      </c>
      <c r="D286" s="4">
        <f t="shared" ca="1" si="26"/>
        <v>3.4</v>
      </c>
      <c r="E286" s="3">
        <f t="shared" ca="1" si="27"/>
        <v>25</v>
      </c>
      <c r="F286" s="3">
        <f t="shared" ca="1" si="28"/>
        <v>18</v>
      </c>
      <c r="G286" s="3">
        <f t="shared" ca="1" si="29"/>
        <v>61</v>
      </c>
      <c r="H286" s="3">
        <f t="shared" si="30"/>
        <v>0</v>
      </c>
      <c r="I286" s="3">
        <v>-2</v>
      </c>
      <c r="J286" s="3">
        <v>62</v>
      </c>
      <c r="K286" s="30">
        <v>1</v>
      </c>
      <c r="L286" s="10">
        <f t="shared" ca="1" si="25"/>
        <v>60</v>
      </c>
    </row>
    <row r="287" spans="1:12">
      <c r="A287" s="3">
        <v>3</v>
      </c>
      <c r="B287" s="3">
        <v>12</v>
      </c>
      <c r="C287" s="3">
        <v>22</v>
      </c>
      <c r="D287" s="4">
        <f t="shared" ca="1" si="26"/>
        <v>4.2</v>
      </c>
      <c r="E287" s="3">
        <f t="shared" ca="1" si="27"/>
        <v>16</v>
      </c>
      <c r="F287" s="3">
        <f t="shared" ca="1" si="28"/>
        <v>17</v>
      </c>
      <c r="G287" s="3">
        <f t="shared" ca="1" si="29"/>
        <v>67</v>
      </c>
      <c r="H287" s="3">
        <f t="shared" si="30"/>
        <v>0</v>
      </c>
      <c r="I287" s="3">
        <v>-4</v>
      </c>
      <c r="J287" s="3">
        <v>62</v>
      </c>
      <c r="K287" s="30">
        <v>1</v>
      </c>
      <c r="L287" s="10">
        <f t="shared" ca="1" si="25"/>
        <v>33.6</v>
      </c>
    </row>
    <row r="288" spans="1:12">
      <c r="A288" s="3">
        <v>3</v>
      </c>
      <c r="B288" s="3">
        <v>12</v>
      </c>
      <c r="C288" s="3">
        <v>23</v>
      </c>
      <c r="D288" s="4">
        <f t="shared" ca="1" si="26"/>
        <v>3.9</v>
      </c>
      <c r="E288" s="3">
        <f t="shared" ca="1" si="27"/>
        <v>22</v>
      </c>
      <c r="F288" s="3">
        <f t="shared" ca="1" si="28"/>
        <v>17</v>
      </c>
      <c r="G288" s="3">
        <f t="shared" ca="1" si="29"/>
        <v>71</v>
      </c>
      <c r="H288" s="3">
        <f t="shared" si="30"/>
        <v>0</v>
      </c>
      <c r="I288" s="3">
        <v>-5</v>
      </c>
      <c r="J288" s="3">
        <v>62</v>
      </c>
      <c r="K288" s="30">
        <v>1</v>
      </c>
      <c r="L288" s="10">
        <f t="shared" ca="1" si="25"/>
        <v>42.9</v>
      </c>
    </row>
    <row r="289" spans="1:12">
      <c r="A289" s="3">
        <v>3</v>
      </c>
      <c r="B289" s="3">
        <v>12</v>
      </c>
      <c r="C289" s="3">
        <v>24</v>
      </c>
      <c r="D289" s="4">
        <f t="shared" ca="1" si="26"/>
        <v>3.5999999999999996</v>
      </c>
      <c r="E289" s="3">
        <f t="shared" ca="1" si="27"/>
        <v>26</v>
      </c>
      <c r="F289" s="3">
        <f t="shared" ca="1" si="28"/>
        <v>19</v>
      </c>
      <c r="G289" s="3">
        <f t="shared" ca="1" si="29"/>
        <v>80</v>
      </c>
      <c r="H289" s="3">
        <f t="shared" si="30"/>
        <v>0</v>
      </c>
      <c r="I289" s="3">
        <v>-7</v>
      </c>
      <c r="J289" s="3">
        <v>62</v>
      </c>
      <c r="K289" s="30">
        <v>1</v>
      </c>
      <c r="L289" s="10">
        <f t="shared" ca="1" si="25"/>
        <v>42.9</v>
      </c>
    </row>
    <row r="290" spans="1:12">
      <c r="A290" s="3">
        <v>3</v>
      </c>
      <c r="B290" s="3">
        <v>13</v>
      </c>
      <c r="C290" s="3">
        <v>1</v>
      </c>
      <c r="D290" s="4">
        <f t="shared" ca="1" si="26"/>
        <v>3.5999999999999996</v>
      </c>
      <c r="E290" s="3">
        <f t="shared" ca="1" si="27"/>
        <v>13</v>
      </c>
      <c r="F290" s="3">
        <f t="shared" ca="1" si="28"/>
        <v>17</v>
      </c>
      <c r="G290" s="3">
        <f t="shared" ca="1" si="29"/>
        <v>64</v>
      </c>
      <c r="H290" s="3">
        <f t="shared" si="30"/>
        <v>0</v>
      </c>
      <c r="I290" s="3">
        <v>-8</v>
      </c>
      <c r="J290" s="3">
        <v>62</v>
      </c>
      <c r="K290" s="30">
        <v>1</v>
      </c>
      <c r="L290" s="10">
        <f t="shared" ca="1" si="25"/>
        <v>19.5</v>
      </c>
    </row>
    <row r="291" spans="1:12">
      <c r="A291" s="3">
        <v>3</v>
      </c>
      <c r="B291" s="3">
        <v>13</v>
      </c>
      <c r="C291" s="3">
        <v>2</v>
      </c>
      <c r="D291" s="4">
        <f t="shared" ca="1" si="26"/>
        <v>3.9</v>
      </c>
      <c r="E291" s="3">
        <f t="shared" ca="1" si="27"/>
        <v>3</v>
      </c>
      <c r="F291" s="3">
        <f t="shared" ca="1" si="28"/>
        <v>17</v>
      </c>
      <c r="G291" s="3">
        <f t="shared" ca="1" si="29"/>
        <v>75</v>
      </c>
      <c r="H291" s="3">
        <f t="shared" si="30"/>
        <v>0</v>
      </c>
      <c r="I291" s="3">
        <v>-8</v>
      </c>
      <c r="J291" s="3">
        <v>62</v>
      </c>
      <c r="K291" s="30">
        <v>1</v>
      </c>
      <c r="L291" s="10">
        <f t="shared" ca="1" si="25"/>
        <v>4.5</v>
      </c>
    </row>
    <row r="292" spans="1:12">
      <c r="A292" s="3">
        <v>3</v>
      </c>
      <c r="B292" s="3">
        <v>13</v>
      </c>
      <c r="C292" s="3">
        <v>3</v>
      </c>
      <c r="D292" s="4">
        <f t="shared" ca="1" si="26"/>
        <v>3.4</v>
      </c>
      <c r="E292" s="3">
        <f t="shared" ca="1" si="27"/>
        <v>27</v>
      </c>
      <c r="F292" s="3">
        <f t="shared" ca="1" si="28"/>
        <v>19</v>
      </c>
      <c r="G292" s="3">
        <f t="shared" ca="1" si="29"/>
        <v>76</v>
      </c>
      <c r="H292" s="3">
        <f t="shared" si="30"/>
        <v>0</v>
      </c>
      <c r="I292" s="3">
        <v>-7</v>
      </c>
      <c r="J292" s="3">
        <v>62</v>
      </c>
      <c r="K292" s="30">
        <v>1</v>
      </c>
      <c r="L292" s="10">
        <f t="shared" ca="1" si="25"/>
        <v>44.55</v>
      </c>
    </row>
    <row r="293" spans="1:12">
      <c r="A293" s="3">
        <v>3</v>
      </c>
      <c r="B293" s="3">
        <v>13</v>
      </c>
      <c r="C293" s="3">
        <v>4</v>
      </c>
      <c r="D293" s="4">
        <f t="shared" ca="1" si="26"/>
        <v>3.9</v>
      </c>
      <c r="E293" s="3">
        <f t="shared" ca="1" si="27"/>
        <v>3</v>
      </c>
      <c r="F293" s="3">
        <f t="shared" ca="1" si="28"/>
        <v>17</v>
      </c>
      <c r="G293" s="3">
        <f t="shared" ca="1" si="29"/>
        <v>70</v>
      </c>
      <c r="H293" s="3">
        <f t="shared" si="30"/>
        <v>0</v>
      </c>
      <c r="I293" s="3">
        <v>-6</v>
      </c>
      <c r="J293" s="3">
        <v>62</v>
      </c>
      <c r="K293" s="30">
        <v>1</v>
      </c>
      <c r="L293" s="10">
        <f t="shared" ca="1" si="25"/>
        <v>5.3999999999999995</v>
      </c>
    </row>
    <row r="294" spans="1:12">
      <c r="A294" s="3">
        <v>3</v>
      </c>
      <c r="B294" s="3">
        <v>13</v>
      </c>
      <c r="C294" s="3">
        <v>5</v>
      </c>
      <c r="D294" s="4">
        <f t="shared" ca="1" si="26"/>
        <v>3.9</v>
      </c>
      <c r="E294" s="3">
        <f t="shared" ca="1" si="27"/>
        <v>11</v>
      </c>
      <c r="F294" s="3">
        <f t="shared" ca="1" si="28"/>
        <v>17</v>
      </c>
      <c r="G294" s="3">
        <f t="shared" ca="1" si="29"/>
        <v>79</v>
      </c>
      <c r="H294" s="3">
        <f t="shared" si="30"/>
        <v>0</v>
      </c>
      <c r="I294" s="3">
        <v>-4</v>
      </c>
      <c r="J294" s="3">
        <v>62</v>
      </c>
      <c r="K294" s="30">
        <v>1</v>
      </c>
      <c r="L294" s="10">
        <f t="shared" ca="1" si="25"/>
        <v>23.1</v>
      </c>
    </row>
    <row r="295" spans="1:12">
      <c r="A295" s="3">
        <v>3</v>
      </c>
      <c r="B295" s="3">
        <v>13</v>
      </c>
      <c r="C295" s="3">
        <v>6</v>
      </c>
      <c r="D295" s="4">
        <f t="shared" ca="1" si="26"/>
        <v>3.5999999999999996</v>
      </c>
      <c r="E295" s="3">
        <f t="shared" ca="1" si="27"/>
        <v>3</v>
      </c>
      <c r="F295" s="3">
        <f t="shared" ca="1" si="28"/>
        <v>19</v>
      </c>
      <c r="G295" s="3">
        <f t="shared" ca="1" si="29"/>
        <v>65</v>
      </c>
      <c r="H295" s="3">
        <f t="shared" si="30"/>
        <v>0</v>
      </c>
      <c r="I295" s="3">
        <v>-2</v>
      </c>
      <c r="J295" s="3">
        <v>62</v>
      </c>
      <c r="K295" s="30">
        <v>1</v>
      </c>
      <c r="L295" s="10">
        <f t="shared" ca="1" si="25"/>
        <v>7.1999999999999993</v>
      </c>
    </row>
    <row r="296" spans="1:12">
      <c r="A296" s="3">
        <v>3</v>
      </c>
      <c r="B296" s="3">
        <v>13</v>
      </c>
      <c r="C296" s="3">
        <v>7</v>
      </c>
      <c r="D296" s="4">
        <f t="shared" ca="1" si="26"/>
        <v>3.4</v>
      </c>
      <c r="E296" s="3">
        <f t="shared" ca="1" si="27"/>
        <v>21</v>
      </c>
      <c r="F296" s="3">
        <f t="shared" ca="1" si="28"/>
        <v>17</v>
      </c>
      <c r="G296" s="3">
        <f t="shared" ca="1" si="29"/>
        <v>70</v>
      </c>
      <c r="H296" s="3">
        <f t="shared" si="30"/>
        <v>0.16200000000000001</v>
      </c>
      <c r="I296" s="3">
        <v>-2</v>
      </c>
      <c r="J296" s="3">
        <v>62</v>
      </c>
      <c r="K296" s="30">
        <v>1</v>
      </c>
      <c r="L296" s="10">
        <f t="shared" ca="1" si="25"/>
        <v>50.4</v>
      </c>
    </row>
    <row r="297" spans="1:12">
      <c r="A297" s="3">
        <v>3</v>
      </c>
      <c r="B297" s="3">
        <v>13</v>
      </c>
      <c r="C297" s="3">
        <v>8</v>
      </c>
      <c r="D297" s="4">
        <f t="shared" ca="1" si="26"/>
        <v>3.4</v>
      </c>
      <c r="E297" s="3">
        <f t="shared" ca="1" si="27"/>
        <v>24</v>
      </c>
      <c r="F297" s="3">
        <f t="shared" ca="1" si="28"/>
        <v>21</v>
      </c>
      <c r="G297" s="3">
        <f t="shared" ca="1" si="29"/>
        <v>62</v>
      </c>
      <c r="H297" s="3">
        <f t="shared" si="30"/>
        <v>0.192</v>
      </c>
      <c r="I297" s="3">
        <v>-2</v>
      </c>
      <c r="J297" s="3">
        <v>62</v>
      </c>
      <c r="K297" s="30">
        <v>1</v>
      </c>
      <c r="L297" s="10">
        <f t="shared" ca="1" si="25"/>
        <v>57.599999999999994</v>
      </c>
    </row>
    <row r="298" spans="1:12">
      <c r="A298" s="3">
        <v>3</v>
      </c>
      <c r="B298" s="3">
        <v>13</v>
      </c>
      <c r="C298" s="3">
        <v>9</v>
      </c>
      <c r="D298" s="4">
        <f t="shared" ca="1" si="26"/>
        <v>3.4</v>
      </c>
      <c r="E298" s="3">
        <f t="shared" ca="1" si="27"/>
        <v>16</v>
      </c>
      <c r="F298" s="3">
        <f t="shared" ca="1" si="28"/>
        <v>24</v>
      </c>
      <c r="G298" s="3">
        <f t="shared" ca="1" si="29"/>
        <v>79</v>
      </c>
      <c r="H298" s="3">
        <f t="shared" si="30"/>
        <v>0.222</v>
      </c>
      <c r="I298" s="3">
        <v>0</v>
      </c>
      <c r="J298" s="3">
        <v>62</v>
      </c>
      <c r="K298" s="30">
        <v>1</v>
      </c>
      <c r="L298" s="10">
        <f t="shared" ca="1" si="25"/>
        <v>43.199999999999996</v>
      </c>
    </row>
    <row r="299" spans="1:12">
      <c r="A299" s="3">
        <v>3</v>
      </c>
      <c r="B299" s="3">
        <v>13</v>
      </c>
      <c r="C299" s="3">
        <v>10</v>
      </c>
      <c r="D299" s="4">
        <f t="shared" ca="1" si="26"/>
        <v>3.4</v>
      </c>
      <c r="E299" s="3">
        <f t="shared" ca="1" si="27"/>
        <v>14</v>
      </c>
      <c r="F299" s="3">
        <f t="shared" ca="1" si="28"/>
        <v>20</v>
      </c>
      <c r="G299" s="3">
        <f t="shared" ca="1" si="29"/>
        <v>74</v>
      </c>
      <c r="H299" s="3">
        <f t="shared" si="30"/>
        <v>0.252</v>
      </c>
      <c r="I299" s="3">
        <v>2</v>
      </c>
      <c r="J299" s="3">
        <v>62</v>
      </c>
      <c r="K299" s="30">
        <v>1</v>
      </c>
      <c r="L299" s="10">
        <f t="shared" ca="1" si="25"/>
        <v>42</v>
      </c>
    </row>
    <row r="300" spans="1:12">
      <c r="A300" s="3">
        <v>3</v>
      </c>
      <c r="B300" s="3">
        <v>13</v>
      </c>
      <c r="C300" s="3">
        <v>11</v>
      </c>
      <c r="D300" s="4">
        <f t="shared" ca="1" si="26"/>
        <v>4.2</v>
      </c>
      <c r="E300" s="3">
        <f t="shared" ca="1" si="27"/>
        <v>3</v>
      </c>
      <c r="F300" s="3">
        <f t="shared" ca="1" si="28"/>
        <v>20</v>
      </c>
      <c r="G300" s="3">
        <f t="shared" ca="1" si="29"/>
        <v>70</v>
      </c>
      <c r="H300" s="3">
        <f t="shared" si="30"/>
        <v>0.28199999999999997</v>
      </c>
      <c r="I300" s="3">
        <v>4</v>
      </c>
      <c r="J300" s="3">
        <v>62</v>
      </c>
      <c r="K300" s="30">
        <v>1</v>
      </c>
      <c r="L300" s="10">
        <f t="shared" ca="1" si="25"/>
        <v>9.8999999999999986</v>
      </c>
    </row>
    <row r="301" spans="1:12">
      <c r="A301" s="3">
        <v>3</v>
      </c>
      <c r="B301" s="3">
        <v>13</v>
      </c>
      <c r="C301" s="3">
        <v>12</v>
      </c>
      <c r="D301" s="4">
        <f t="shared" ca="1" si="26"/>
        <v>3.8</v>
      </c>
      <c r="E301" s="3">
        <f t="shared" ca="1" si="27"/>
        <v>3</v>
      </c>
      <c r="F301" s="3">
        <f t="shared" ca="1" si="28"/>
        <v>20</v>
      </c>
      <c r="G301" s="3">
        <f t="shared" ca="1" si="29"/>
        <v>79</v>
      </c>
      <c r="H301" s="3">
        <f t="shared" si="30"/>
        <v>0.312</v>
      </c>
      <c r="I301" s="3">
        <v>5</v>
      </c>
      <c r="J301" s="3">
        <v>62</v>
      </c>
      <c r="K301" s="30">
        <v>1</v>
      </c>
      <c r="L301" s="10">
        <f t="shared" ca="1" si="25"/>
        <v>10.35</v>
      </c>
    </row>
    <row r="302" spans="1:12">
      <c r="A302" s="3">
        <v>3</v>
      </c>
      <c r="B302" s="3">
        <v>13</v>
      </c>
      <c r="C302" s="3">
        <v>13</v>
      </c>
      <c r="D302" s="4">
        <f t="shared" ca="1" si="26"/>
        <v>4.0999999999999996</v>
      </c>
      <c r="E302" s="3">
        <f t="shared" ca="1" si="27"/>
        <v>21</v>
      </c>
      <c r="F302" s="3">
        <f t="shared" ca="1" si="28"/>
        <v>22</v>
      </c>
      <c r="G302" s="3">
        <f t="shared" ca="1" si="29"/>
        <v>78</v>
      </c>
      <c r="H302" s="3">
        <f t="shared" si="30"/>
        <v>0.28199999999999997</v>
      </c>
      <c r="I302" s="3">
        <v>6</v>
      </c>
      <c r="J302" s="3">
        <v>62</v>
      </c>
      <c r="K302" s="30">
        <v>1</v>
      </c>
      <c r="L302" s="10">
        <f t="shared" ca="1" si="25"/>
        <v>75.599999999999994</v>
      </c>
    </row>
    <row r="303" spans="1:12">
      <c r="A303" s="3">
        <v>3</v>
      </c>
      <c r="B303" s="3">
        <v>13</v>
      </c>
      <c r="C303" s="3">
        <v>14</v>
      </c>
      <c r="D303" s="4">
        <f t="shared" ca="1" si="26"/>
        <v>3.9</v>
      </c>
      <c r="E303" s="3">
        <f t="shared" ca="1" si="27"/>
        <v>29</v>
      </c>
      <c r="F303" s="3">
        <f t="shared" ca="1" si="28"/>
        <v>21</v>
      </c>
      <c r="G303" s="3">
        <f t="shared" ca="1" si="29"/>
        <v>77</v>
      </c>
      <c r="H303" s="3">
        <f t="shared" si="30"/>
        <v>0.252</v>
      </c>
      <c r="I303" s="3">
        <v>7</v>
      </c>
      <c r="J303" s="3">
        <v>62</v>
      </c>
      <c r="K303" s="30">
        <v>1</v>
      </c>
      <c r="L303" s="10">
        <f t="shared" ca="1" si="25"/>
        <v>108.75</v>
      </c>
    </row>
    <row r="304" spans="1:12">
      <c r="A304" s="3">
        <v>3</v>
      </c>
      <c r="B304" s="3">
        <v>13</v>
      </c>
      <c r="C304" s="3">
        <v>15</v>
      </c>
      <c r="D304" s="4">
        <f t="shared" ca="1" si="26"/>
        <v>3.8</v>
      </c>
      <c r="E304" s="3">
        <f t="shared" ca="1" si="27"/>
        <v>30</v>
      </c>
      <c r="F304" s="3">
        <f t="shared" ca="1" si="28"/>
        <v>24</v>
      </c>
      <c r="G304" s="3">
        <f t="shared" ca="1" si="29"/>
        <v>77</v>
      </c>
      <c r="H304" s="3">
        <f t="shared" si="30"/>
        <v>0.222</v>
      </c>
      <c r="I304" s="3">
        <v>8</v>
      </c>
      <c r="J304" s="3">
        <v>62</v>
      </c>
      <c r="K304" s="30">
        <v>1</v>
      </c>
      <c r="L304" s="10">
        <f t="shared" ca="1" si="25"/>
        <v>117</v>
      </c>
    </row>
    <row r="305" spans="1:12">
      <c r="A305" s="3">
        <v>3</v>
      </c>
      <c r="B305" s="3">
        <v>13</v>
      </c>
      <c r="C305" s="3">
        <v>16</v>
      </c>
      <c r="D305" s="4">
        <f t="shared" ca="1" si="26"/>
        <v>3.5999999999999996</v>
      </c>
      <c r="E305" s="3">
        <f t="shared" ca="1" si="27"/>
        <v>9</v>
      </c>
      <c r="F305" s="3">
        <f t="shared" ca="1" si="28"/>
        <v>24</v>
      </c>
      <c r="G305" s="3">
        <f t="shared" ca="1" si="29"/>
        <v>62</v>
      </c>
      <c r="H305" s="3">
        <f t="shared" si="30"/>
        <v>0.192</v>
      </c>
      <c r="I305" s="3">
        <v>8</v>
      </c>
      <c r="J305" s="3">
        <v>62</v>
      </c>
      <c r="K305" s="30">
        <v>1</v>
      </c>
      <c r="L305" s="10">
        <f t="shared" ca="1" si="25"/>
        <v>35.1</v>
      </c>
    </row>
    <row r="306" spans="1:12">
      <c r="A306" s="3">
        <v>3</v>
      </c>
      <c r="B306" s="3">
        <v>13</v>
      </c>
      <c r="C306" s="3">
        <v>17</v>
      </c>
      <c r="D306" s="4">
        <f t="shared" ca="1" si="26"/>
        <v>4.2</v>
      </c>
      <c r="E306" s="3">
        <f t="shared" ca="1" si="27"/>
        <v>22</v>
      </c>
      <c r="F306" s="3">
        <f t="shared" ca="1" si="28"/>
        <v>21</v>
      </c>
      <c r="G306" s="3">
        <f t="shared" ca="1" si="29"/>
        <v>64</v>
      </c>
      <c r="H306" s="3">
        <f t="shared" si="30"/>
        <v>0.16200000000000001</v>
      </c>
      <c r="I306" s="3">
        <v>6</v>
      </c>
      <c r="J306" s="3">
        <v>62</v>
      </c>
      <c r="K306" s="30">
        <v>1</v>
      </c>
      <c r="L306" s="10">
        <f t="shared" ca="1" si="25"/>
        <v>79.199999999999989</v>
      </c>
    </row>
    <row r="307" spans="1:12">
      <c r="A307" s="3">
        <v>3</v>
      </c>
      <c r="B307" s="3">
        <v>13</v>
      </c>
      <c r="C307" s="3">
        <v>18</v>
      </c>
      <c r="D307" s="4">
        <f t="shared" ca="1" si="26"/>
        <v>4</v>
      </c>
      <c r="E307" s="3">
        <f t="shared" ca="1" si="27"/>
        <v>12</v>
      </c>
      <c r="F307" s="3">
        <f t="shared" ca="1" si="28"/>
        <v>23</v>
      </c>
      <c r="G307" s="3">
        <f t="shared" ca="1" si="29"/>
        <v>60</v>
      </c>
      <c r="H307" s="3">
        <f t="shared" si="30"/>
        <v>0</v>
      </c>
      <c r="I307" s="3">
        <v>4</v>
      </c>
      <c r="J307" s="3">
        <v>62</v>
      </c>
      <c r="K307" s="30">
        <v>1</v>
      </c>
      <c r="L307" s="10">
        <f t="shared" ref="L307:L370" ca="1" si="31">ABS(-18-I307)*0.15*E307</f>
        <v>39.599999999999994</v>
      </c>
    </row>
    <row r="308" spans="1:12">
      <c r="A308" s="3">
        <v>3</v>
      </c>
      <c r="B308" s="3">
        <v>13</v>
      </c>
      <c r="C308" s="3">
        <v>19</v>
      </c>
      <c r="D308" s="4">
        <f t="shared" ca="1" si="26"/>
        <v>4</v>
      </c>
      <c r="E308" s="3">
        <f t="shared" ca="1" si="27"/>
        <v>16</v>
      </c>
      <c r="F308" s="3">
        <f t="shared" ca="1" si="28"/>
        <v>24</v>
      </c>
      <c r="G308" s="3">
        <f t="shared" ca="1" si="29"/>
        <v>77</v>
      </c>
      <c r="H308" s="3">
        <f t="shared" si="30"/>
        <v>0</v>
      </c>
      <c r="I308" s="3">
        <v>3</v>
      </c>
      <c r="J308" s="3">
        <v>62</v>
      </c>
      <c r="K308" s="30">
        <v>1</v>
      </c>
      <c r="L308" s="10">
        <f t="shared" ca="1" si="31"/>
        <v>50.4</v>
      </c>
    </row>
    <row r="309" spans="1:12">
      <c r="A309" s="3">
        <v>3</v>
      </c>
      <c r="B309" s="3">
        <v>13</v>
      </c>
      <c r="C309" s="3">
        <v>20</v>
      </c>
      <c r="D309" s="4">
        <f t="shared" ca="1" si="26"/>
        <v>3.5</v>
      </c>
      <c r="E309" s="3">
        <f t="shared" ca="1" si="27"/>
        <v>24</v>
      </c>
      <c r="F309" s="3">
        <f t="shared" ca="1" si="28"/>
        <v>18</v>
      </c>
      <c r="G309" s="3">
        <f t="shared" ca="1" si="29"/>
        <v>66</v>
      </c>
      <c r="H309" s="3">
        <f t="shared" si="30"/>
        <v>0</v>
      </c>
      <c r="I309" s="3">
        <v>0</v>
      </c>
      <c r="J309" s="3">
        <v>62</v>
      </c>
      <c r="K309" s="30">
        <v>1</v>
      </c>
      <c r="L309" s="10">
        <f t="shared" ca="1" si="31"/>
        <v>64.8</v>
      </c>
    </row>
    <row r="310" spans="1:12">
      <c r="A310" s="3">
        <v>3</v>
      </c>
      <c r="B310" s="3">
        <v>13</v>
      </c>
      <c r="C310" s="3">
        <v>21</v>
      </c>
      <c r="D310" s="4">
        <f t="shared" ca="1" si="26"/>
        <v>3.8</v>
      </c>
      <c r="E310" s="3">
        <f t="shared" ca="1" si="27"/>
        <v>11</v>
      </c>
      <c r="F310" s="3">
        <f t="shared" ca="1" si="28"/>
        <v>17</v>
      </c>
      <c r="G310" s="3">
        <f t="shared" ca="1" si="29"/>
        <v>78</v>
      </c>
      <c r="H310" s="3">
        <f t="shared" si="30"/>
        <v>0</v>
      </c>
      <c r="I310" s="3">
        <v>-2</v>
      </c>
      <c r="J310" s="3">
        <v>62</v>
      </c>
      <c r="K310" s="30">
        <v>1</v>
      </c>
      <c r="L310" s="10">
        <f t="shared" ca="1" si="31"/>
        <v>26.4</v>
      </c>
    </row>
    <row r="311" spans="1:12">
      <c r="A311" s="3">
        <v>3</v>
      </c>
      <c r="B311" s="3">
        <v>13</v>
      </c>
      <c r="C311" s="3">
        <v>22</v>
      </c>
      <c r="D311" s="4">
        <f t="shared" ca="1" si="26"/>
        <v>3.8</v>
      </c>
      <c r="E311" s="3">
        <f t="shared" ca="1" si="27"/>
        <v>26</v>
      </c>
      <c r="F311" s="3">
        <f t="shared" ca="1" si="28"/>
        <v>18</v>
      </c>
      <c r="G311" s="3">
        <f t="shared" ca="1" si="29"/>
        <v>71</v>
      </c>
      <c r="H311" s="3">
        <f t="shared" si="30"/>
        <v>0</v>
      </c>
      <c r="I311" s="3">
        <v>-4</v>
      </c>
      <c r="J311" s="3">
        <v>62</v>
      </c>
      <c r="K311" s="30">
        <v>1</v>
      </c>
      <c r="L311" s="10">
        <f t="shared" ca="1" si="31"/>
        <v>54.6</v>
      </c>
    </row>
    <row r="312" spans="1:12">
      <c r="A312" s="3">
        <v>3</v>
      </c>
      <c r="B312" s="3">
        <v>13</v>
      </c>
      <c r="C312" s="3">
        <v>23</v>
      </c>
      <c r="D312" s="4">
        <f t="shared" ca="1" si="26"/>
        <v>3.6999999999999997</v>
      </c>
      <c r="E312" s="3">
        <f t="shared" ca="1" si="27"/>
        <v>6</v>
      </c>
      <c r="F312" s="3">
        <f t="shared" ca="1" si="28"/>
        <v>17</v>
      </c>
      <c r="G312" s="3">
        <f t="shared" ca="1" si="29"/>
        <v>79</v>
      </c>
      <c r="H312" s="3">
        <f t="shared" si="30"/>
        <v>0</v>
      </c>
      <c r="I312" s="3">
        <v>-5</v>
      </c>
      <c r="J312" s="3">
        <v>62</v>
      </c>
      <c r="K312" s="30">
        <v>1</v>
      </c>
      <c r="L312" s="10">
        <f t="shared" ca="1" si="31"/>
        <v>11.7</v>
      </c>
    </row>
    <row r="313" spans="1:12">
      <c r="A313" s="3">
        <v>3</v>
      </c>
      <c r="B313" s="3">
        <v>13</v>
      </c>
      <c r="C313" s="3">
        <v>24</v>
      </c>
      <c r="D313" s="4">
        <f t="shared" ca="1" si="26"/>
        <v>4.2</v>
      </c>
      <c r="E313" s="3">
        <f t="shared" ca="1" si="27"/>
        <v>15</v>
      </c>
      <c r="F313" s="3">
        <f t="shared" ca="1" si="28"/>
        <v>16</v>
      </c>
      <c r="G313" s="3">
        <f t="shared" ca="1" si="29"/>
        <v>77</v>
      </c>
      <c r="H313" s="3">
        <f t="shared" si="30"/>
        <v>0</v>
      </c>
      <c r="I313" s="3">
        <v>-7</v>
      </c>
      <c r="J313" s="3">
        <v>62</v>
      </c>
      <c r="K313" s="30">
        <v>1</v>
      </c>
      <c r="L313" s="10">
        <f t="shared" ca="1" si="31"/>
        <v>24.75</v>
      </c>
    </row>
    <row r="314" spans="1:12">
      <c r="A314" s="3">
        <v>3</v>
      </c>
      <c r="B314" s="3">
        <v>14</v>
      </c>
      <c r="C314" s="3">
        <v>1</v>
      </c>
      <c r="D314" s="4">
        <f t="shared" ca="1" si="26"/>
        <v>3.3</v>
      </c>
      <c r="E314" s="3">
        <f t="shared" ca="1" si="27"/>
        <v>8</v>
      </c>
      <c r="F314" s="3">
        <f t="shared" ca="1" si="28"/>
        <v>18</v>
      </c>
      <c r="G314" s="3">
        <f t="shared" ca="1" si="29"/>
        <v>75</v>
      </c>
      <c r="H314" s="3">
        <f t="shared" si="30"/>
        <v>0</v>
      </c>
      <c r="I314" s="3">
        <v>-8</v>
      </c>
      <c r="J314" s="3">
        <v>62</v>
      </c>
      <c r="K314" s="30">
        <v>1</v>
      </c>
      <c r="L314" s="10">
        <f t="shared" ca="1" si="31"/>
        <v>12</v>
      </c>
    </row>
    <row r="315" spans="1:12">
      <c r="A315" s="3">
        <v>3</v>
      </c>
      <c r="B315" s="3">
        <v>14</v>
      </c>
      <c r="C315" s="3">
        <v>2</v>
      </c>
      <c r="D315" s="4">
        <f t="shared" ca="1" si="26"/>
        <v>4.3</v>
      </c>
      <c r="E315" s="3">
        <f t="shared" ca="1" si="27"/>
        <v>1</v>
      </c>
      <c r="F315" s="3">
        <f t="shared" ca="1" si="28"/>
        <v>16</v>
      </c>
      <c r="G315" s="3">
        <f t="shared" ca="1" si="29"/>
        <v>60</v>
      </c>
      <c r="H315" s="3">
        <f t="shared" si="30"/>
        <v>0</v>
      </c>
      <c r="I315" s="3">
        <v>-8</v>
      </c>
      <c r="J315" s="3">
        <v>62</v>
      </c>
      <c r="K315" s="30">
        <v>1</v>
      </c>
      <c r="L315" s="10">
        <f t="shared" ca="1" si="31"/>
        <v>1.5</v>
      </c>
    </row>
    <row r="316" spans="1:12">
      <c r="A316" s="3">
        <v>3</v>
      </c>
      <c r="B316" s="3">
        <v>14</v>
      </c>
      <c r="C316" s="3">
        <v>3</v>
      </c>
      <c r="D316" s="4">
        <f t="shared" ca="1" si="26"/>
        <v>3.5999999999999996</v>
      </c>
      <c r="E316" s="3">
        <f t="shared" ca="1" si="27"/>
        <v>3</v>
      </c>
      <c r="F316" s="3">
        <f t="shared" ca="1" si="28"/>
        <v>19</v>
      </c>
      <c r="G316" s="3">
        <f t="shared" ca="1" si="29"/>
        <v>69</v>
      </c>
      <c r="H316" s="3">
        <f t="shared" si="30"/>
        <v>0</v>
      </c>
      <c r="I316" s="3">
        <v>-7</v>
      </c>
      <c r="J316" s="3">
        <v>62</v>
      </c>
      <c r="K316" s="30">
        <v>1</v>
      </c>
      <c r="L316" s="10">
        <f t="shared" ca="1" si="31"/>
        <v>4.9499999999999993</v>
      </c>
    </row>
    <row r="317" spans="1:12">
      <c r="A317" s="3">
        <v>3</v>
      </c>
      <c r="B317" s="3">
        <v>14</v>
      </c>
      <c r="C317" s="3">
        <v>4</v>
      </c>
      <c r="D317" s="4">
        <f t="shared" ca="1" si="26"/>
        <v>4.0999999999999996</v>
      </c>
      <c r="E317" s="3">
        <f t="shared" ca="1" si="27"/>
        <v>20</v>
      </c>
      <c r="F317" s="3">
        <f t="shared" ca="1" si="28"/>
        <v>18</v>
      </c>
      <c r="G317" s="3">
        <f t="shared" ca="1" si="29"/>
        <v>64</v>
      </c>
      <c r="H317" s="3">
        <f t="shared" si="30"/>
        <v>0</v>
      </c>
      <c r="I317" s="3">
        <v>-6</v>
      </c>
      <c r="J317" s="3">
        <v>62</v>
      </c>
      <c r="K317" s="30">
        <v>1</v>
      </c>
      <c r="L317" s="10">
        <f t="shared" ca="1" si="31"/>
        <v>36</v>
      </c>
    </row>
    <row r="318" spans="1:12">
      <c r="A318" s="3">
        <v>3</v>
      </c>
      <c r="B318" s="3">
        <v>14</v>
      </c>
      <c r="C318" s="3">
        <v>5</v>
      </c>
      <c r="D318" s="4">
        <f t="shared" ca="1" si="26"/>
        <v>3.8</v>
      </c>
      <c r="E318" s="3">
        <f t="shared" ca="1" si="27"/>
        <v>23</v>
      </c>
      <c r="F318" s="3">
        <f t="shared" ca="1" si="28"/>
        <v>17</v>
      </c>
      <c r="G318" s="3">
        <f t="shared" ca="1" si="29"/>
        <v>73</v>
      </c>
      <c r="H318" s="3">
        <f t="shared" si="30"/>
        <v>0</v>
      </c>
      <c r="I318" s="3">
        <v>-4</v>
      </c>
      <c r="J318" s="3">
        <v>62</v>
      </c>
      <c r="K318" s="30">
        <v>1</v>
      </c>
      <c r="L318" s="10">
        <f t="shared" ca="1" si="31"/>
        <v>48.300000000000004</v>
      </c>
    </row>
    <row r="319" spans="1:12">
      <c r="A319" s="3">
        <v>3</v>
      </c>
      <c r="B319" s="3">
        <v>14</v>
      </c>
      <c r="C319" s="3">
        <v>6</v>
      </c>
      <c r="D319" s="4">
        <f t="shared" ca="1" si="26"/>
        <v>4.2</v>
      </c>
      <c r="E319" s="3">
        <f t="shared" ca="1" si="27"/>
        <v>26</v>
      </c>
      <c r="F319" s="3">
        <f t="shared" ca="1" si="28"/>
        <v>18</v>
      </c>
      <c r="G319" s="3">
        <f t="shared" ca="1" si="29"/>
        <v>77</v>
      </c>
      <c r="H319" s="3">
        <f t="shared" si="30"/>
        <v>0</v>
      </c>
      <c r="I319" s="3">
        <v>-2</v>
      </c>
      <c r="J319" s="3">
        <v>62</v>
      </c>
      <c r="K319" s="30">
        <v>1</v>
      </c>
      <c r="L319" s="10">
        <f t="shared" ca="1" si="31"/>
        <v>62.4</v>
      </c>
    </row>
    <row r="320" spans="1:12">
      <c r="A320" s="3">
        <v>3</v>
      </c>
      <c r="B320" s="3">
        <v>14</v>
      </c>
      <c r="C320" s="3">
        <v>7</v>
      </c>
      <c r="D320" s="4">
        <f t="shared" ca="1" si="26"/>
        <v>3.4</v>
      </c>
      <c r="E320" s="3">
        <f t="shared" ca="1" si="27"/>
        <v>29</v>
      </c>
      <c r="F320" s="3">
        <f t="shared" ca="1" si="28"/>
        <v>19</v>
      </c>
      <c r="G320" s="3">
        <f t="shared" ca="1" si="29"/>
        <v>78</v>
      </c>
      <c r="H320" s="3">
        <f t="shared" si="30"/>
        <v>0.16200000000000001</v>
      </c>
      <c r="I320" s="3">
        <v>-2</v>
      </c>
      <c r="J320" s="3">
        <v>62</v>
      </c>
      <c r="K320" s="30">
        <v>1</v>
      </c>
      <c r="L320" s="10">
        <f t="shared" ca="1" si="31"/>
        <v>69.599999999999994</v>
      </c>
    </row>
    <row r="321" spans="1:12">
      <c r="A321" s="3">
        <v>3</v>
      </c>
      <c r="B321" s="3">
        <v>14</v>
      </c>
      <c r="C321" s="3">
        <v>8</v>
      </c>
      <c r="D321" s="4">
        <f t="shared" ca="1" si="26"/>
        <v>3.5999999999999996</v>
      </c>
      <c r="E321" s="3">
        <f t="shared" ca="1" si="27"/>
        <v>8</v>
      </c>
      <c r="F321" s="3">
        <f t="shared" ca="1" si="28"/>
        <v>20</v>
      </c>
      <c r="G321" s="3">
        <f t="shared" ca="1" si="29"/>
        <v>70</v>
      </c>
      <c r="H321" s="3">
        <f t="shared" si="30"/>
        <v>0.192</v>
      </c>
      <c r="I321" s="3">
        <v>-2</v>
      </c>
      <c r="J321" s="3">
        <v>62</v>
      </c>
      <c r="K321" s="30">
        <v>1</v>
      </c>
      <c r="L321" s="10">
        <f t="shared" ca="1" si="31"/>
        <v>19.2</v>
      </c>
    </row>
    <row r="322" spans="1:12">
      <c r="A322" s="3">
        <v>3</v>
      </c>
      <c r="B322" s="3">
        <v>14</v>
      </c>
      <c r="C322" s="3">
        <v>9</v>
      </c>
      <c r="D322" s="4">
        <f t="shared" ca="1" si="26"/>
        <v>3.5999999999999996</v>
      </c>
      <c r="E322" s="3">
        <f t="shared" ca="1" si="27"/>
        <v>21</v>
      </c>
      <c r="F322" s="3">
        <f t="shared" ca="1" si="28"/>
        <v>23</v>
      </c>
      <c r="G322" s="3">
        <f t="shared" ca="1" si="29"/>
        <v>68</v>
      </c>
      <c r="H322" s="3">
        <f t="shared" si="30"/>
        <v>0.222</v>
      </c>
      <c r="I322" s="3">
        <v>0</v>
      </c>
      <c r="J322" s="3">
        <v>62</v>
      </c>
      <c r="K322" s="30">
        <v>1</v>
      </c>
      <c r="L322" s="10">
        <f t="shared" ca="1" si="31"/>
        <v>56.699999999999996</v>
      </c>
    </row>
    <row r="323" spans="1:12">
      <c r="A323" s="3">
        <v>3</v>
      </c>
      <c r="B323" s="3">
        <v>14</v>
      </c>
      <c r="C323" s="3">
        <v>10</v>
      </c>
      <c r="D323" s="4">
        <f t="shared" ref="D323:D386" ca="1" si="32">3.3+RANDBETWEEN(0,10)/10</f>
        <v>3.5</v>
      </c>
      <c r="E323" s="3">
        <f t="shared" ref="E323:E386" ca="1" si="33">RANDBETWEEN(1,30)</f>
        <v>29</v>
      </c>
      <c r="F323" s="3">
        <f t="shared" ref="F323:F386" ca="1" si="34">IF(C323&lt;=7,RANDBETWEEN(16,19),IF(C323&gt;=20,RANDBETWEEN(16,19),RANDBETWEEN(20,24)))</f>
        <v>24</v>
      </c>
      <c r="G323" s="3">
        <f t="shared" ref="G323:G386" ca="1" si="35">RANDBETWEEN(60,80)</f>
        <v>77</v>
      </c>
      <c r="H323" s="3">
        <f t="shared" si="30"/>
        <v>0.252</v>
      </c>
      <c r="I323" s="3">
        <v>2</v>
      </c>
      <c r="J323" s="3">
        <v>62</v>
      </c>
      <c r="K323" s="30">
        <v>1</v>
      </c>
      <c r="L323" s="10">
        <f t="shared" ca="1" si="31"/>
        <v>87</v>
      </c>
    </row>
    <row r="324" spans="1:12">
      <c r="A324" s="3">
        <v>3</v>
      </c>
      <c r="B324" s="3">
        <v>14</v>
      </c>
      <c r="C324" s="3">
        <v>11</v>
      </c>
      <c r="D324" s="4">
        <f t="shared" ca="1" si="32"/>
        <v>4.3</v>
      </c>
      <c r="E324" s="3">
        <f t="shared" ca="1" si="33"/>
        <v>25</v>
      </c>
      <c r="F324" s="3">
        <f t="shared" ca="1" si="34"/>
        <v>20</v>
      </c>
      <c r="G324" s="3">
        <f t="shared" ca="1" si="35"/>
        <v>66</v>
      </c>
      <c r="H324" s="3">
        <f t="shared" si="30"/>
        <v>0.28199999999999997</v>
      </c>
      <c r="I324" s="3">
        <v>4</v>
      </c>
      <c r="J324" s="3">
        <v>62</v>
      </c>
      <c r="K324" s="30">
        <v>1</v>
      </c>
      <c r="L324" s="10">
        <f t="shared" ca="1" si="31"/>
        <v>82.5</v>
      </c>
    </row>
    <row r="325" spans="1:12">
      <c r="A325" s="3">
        <v>3</v>
      </c>
      <c r="B325" s="3">
        <v>14</v>
      </c>
      <c r="C325" s="3">
        <v>12</v>
      </c>
      <c r="D325" s="4">
        <f t="shared" ca="1" si="32"/>
        <v>3.8</v>
      </c>
      <c r="E325" s="3">
        <f t="shared" ca="1" si="33"/>
        <v>20</v>
      </c>
      <c r="F325" s="3">
        <f t="shared" ca="1" si="34"/>
        <v>21</v>
      </c>
      <c r="G325" s="3">
        <f t="shared" ca="1" si="35"/>
        <v>74</v>
      </c>
      <c r="H325" s="3">
        <f t="shared" si="30"/>
        <v>0.312</v>
      </c>
      <c r="I325" s="3">
        <v>5</v>
      </c>
      <c r="J325" s="3">
        <v>62</v>
      </c>
      <c r="K325" s="30">
        <v>1</v>
      </c>
      <c r="L325" s="10">
        <f t="shared" ca="1" si="31"/>
        <v>69</v>
      </c>
    </row>
    <row r="326" spans="1:12">
      <c r="A326" s="3">
        <v>3</v>
      </c>
      <c r="B326" s="3">
        <v>14</v>
      </c>
      <c r="C326" s="3">
        <v>13</v>
      </c>
      <c r="D326" s="4">
        <f t="shared" ca="1" si="32"/>
        <v>3.8</v>
      </c>
      <c r="E326" s="3">
        <f t="shared" ca="1" si="33"/>
        <v>24</v>
      </c>
      <c r="F326" s="3">
        <f t="shared" ca="1" si="34"/>
        <v>20</v>
      </c>
      <c r="G326" s="3">
        <f t="shared" ca="1" si="35"/>
        <v>68</v>
      </c>
      <c r="H326" s="3">
        <f t="shared" si="30"/>
        <v>0.28199999999999997</v>
      </c>
      <c r="I326" s="3">
        <v>6</v>
      </c>
      <c r="J326" s="3">
        <v>62</v>
      </c>
      <c r="K326" s="30">
        <v>1</v>
      </c>
      <c r="L326" s="10">
        <f t="shared" ca="1" si="31"/>
        <v>86.399999999999991</v>
      </c>
    </row>
    <row r="327" spans="1:12">
      <c r="A327" s="3">
        <v>3</v>
      </c>
      <c r="B327" s="3">
        <v>14</v>
      </c>
      <c r="C327" s="3">
        <v>14</v>
      </c>
      <c r="D327" s="4">
        <f t="shared" ca="1" si="32"/>
        <v>3.4</v>
      </c>
      <c r="E327" s="3">
        <f t="shared" ca="1" si="33"/>
        <v>23</v>
      </c>
      <c r="F327" s="3">
        <f t="shared" ca="1" si="34"/>
        <v>24</v>
      </c>
      <c r="G327" s="3">
        <f t="shared" ca="1" si="35"/>
        <v>60</v>
      </c>
      <c r="H327" s="3">
        <f t="shared" si="30"/>
        <v>0.252</v>
      </c>
      <c r="I327" s="3">
        <v>7</v>
      </c>
      <c r="J327" s="3">
        <v>62</v>
      </c>
      <c r="K327" s="30">
        <v>1</v>
      </c>
      <c r="L327" s="10">
        <f t="shared" ca="1" si="31"/>
        <v>86.25</v>
      </c>
    </row>
    <row r="328" spans="1:12">
      <c r="A328" s="3">
        <v>3</v>
      </c>
      <c r="B328" s="3">
        <v>14</v>
      </c>
      <c r="C328" s="3">
        <v>15</v>
      </c>
      <c r="D328" s="4">
        <f t="shared" ca="1" si="32"/>
        <v>4.2</v>
      </c>
      <c r="E328" s="3">
        <f t="shared" ca="1" si="33"/>
        <v>14</v>
      </c>
      <c r="F328" s="3">
        <f t="shared" ca="1" si="34"/>
        <v>20</v>
      </c>
      <c r="G328" s="3">
        <f t="shared" ca="1" si="35"/>
        <v>77</v>
      </c>
      <c r="H328" s="3">
        <f t="shared" si="30"/>
        <v>0.222</v>
      </c>
      <c r="I328" s="3">
        <v>8</v>
      </c>
      <c r="J328" s="3">
        <v>62</v>
      </c>
      <c r="K328" s="30">
        <v>1</v>
      </c>
      <c r="L328" s="10">
        <f t="shared" ca="1" si="31"/>
        <v>54.6</v>
      </c>
    </row>
    <row r="329" spans="1:12">
      <c r="A329" s="3">
        <v>3</v>
      </c>
      <c r="B329" s="3">
        <v>14</v>
      </c>
      <c r="C329" s="3">
        <v>16</v>
      </c>
      <c r="D329" s="4">
        <f t="shared" ca="1" si="32"/>
        <v>4</v>
      </c>
      <c r="E329" s="3">
        <f t="shared" ca="1" si="33"/>
        <v>12</v>
      </c>
      <c r="F329" s="3">
        <f t="shared" ca="1" si="34"/>
        <v>20</v>
      </c>
      <c r="G329" s="3">
        <f t="shared" ca="1" si="35"/>
        <v>72</v>
      </c>
      <c r="H329" s="3">
        <f t="shared" ref="H329:H392" si="36">IF(C329&lt;7,0,IF(C329&gt;17,0,0.03*(10.4-ABS(C329-12))))</f>
        <v>0.192</v>
      </c>
      <c r="I329" s="3">
        <v>8</v>
      </c>
      <c r="J329" s="3">
        <v>62</v>
      </c>
      <c r="K329" s="30">
        <v>1</v>
      </c>
      <c r="L329" s="10">
        <f t="shared" ca="1" si="31"/>
        <v>46.8</v>
      </c>
    </row>
    <row r="330" spans="1:12">
      <c r="A330" s="3">
        <v>3</v>
      </c>
      <c r="B330" s="3">
        <v>14</v>
      </c>
      <c r="C330" s="3">
        <v>17</v>
      </c>
      <c r="D330" s="4">
        <f t="shared" ca="1" si="32"/>
        <v>4.0999999999999996</v>
      </c>
      <c r="E330" s="3">
        <f t="shared" ca="1" si="33"/>
        <v>27</v>
      </c>
      <c r="F330" s="3">
        <f t="shared" ca="1" si="34"/>
        <v>23</v>
      </c>
      <c r="G330" s="3">
        <f t="shared" ca="1" si="35"/>
        <v>69</v>
      </c>
      <c r="H330" s="3">
        <f t="shared" si="36"/>
        <v>0.16200000000000001</v>
      </c>
      <c r="I330" s="3">
        <v>6</v>
      </c>
      <c r="J330" s="3">
        <v>62</v>
      </c>
      <c r="K330" s="30">
        <v>1</v>
      </c>
      <c r="L330" s="10">
        <f t="shared" ca="1" si="31"/>
        <v>97.199999999999989</v>
      </c>
    </row>
    <row r="331" spans="1:12">
      <c r="A331" s="3">
        <v>3</v>
      </c>
      <c r="B331" s="3">
        <v>14</v>
      </c>
      <c r="C331" s="3">
        <v>18</v>
      </c>
      <c r="D331" s="4">
        <f t="shared" ca="1" si="32"/>
        <v>3.3</v>
      </c>
      <c r="E331" s="3">
        <f t="shared" ca="1" si="33"/>
        <v>21</v>
      </c>
      <c r="F331" s="3">
        <f t="shared" ca="1" si="34"/>
        <v>20</v>
      </c>
      <c r="G331" s="3">
        <f t="shared" ca="1" si="35"/>
        <v>76</v>
      </c>
      <c r="H331" s="3">
        <f t="shared" si="36"/>
        <v>0</v>
      </c>
      <c r="I331" s="3">
        <v>4</v>
      </c>
      <c r="J331" s="3">
        <v>62</v>
      </c>
      <c r="K331" s="30">
        <v>1</v>
      </c>
      <c r="L331" s="10">
        <f t="shared" ca="1" si="31"/>
        <v>69.3</v>
      </c>
    </row>
    <row r="332" spans="1:12">
      <c r="A332" s="3">
        <v>3</v>
      </c>
      <c r="B332" s="3">
        <v>14</v>
      </c>
      <c r="C332" s="3">
        <v>19</v>
      </c>
      <c r="D332" s="4">
        <f t="shared" ca="1" si="32"/>
        <v>3.5999999999999996</v>
      </c>
      <c r="E332" s="3">
        <f t="shared" ca="1" si="33"/>
        <v>1</v>
      </c>
      <c r="F332" s="3">
        <f t="shared" ca="1" si="34"/>
        <v>24</v>
      </c>
      <c r="G332" s="3">
        <f t="shared" ca="1" si="35"/>
        <v>65</v>
      </c>
      <c r="H332" s="3">
        <f t="shared" si="36"/>
        <v>0</v>
      </c>
      <c r="I332" s="3">
        <v>3</v>
      </c>
      <c r="J332" s="3">
        <v>62</v>
      </c>
      <c r="K332" s="30">
        <v>1</v>
      </c>
      <c r="L332" s="10">
        <f t="shared" ca="1" si="31"/>
        <v>3.15</v>
      </c>
    </row>
    <row r="333" spans="1:12">
      <c r="A333" s="3">
        <v>3</v>
      </c>
      <c r="B333" s="3">
        <v>14</v>
      </c>
      <c r="C333" s="3">
        <v>20</v>
      </c>
      <c r="D333" s="4">
        <f t="shared" ca="1" si="32"/>
        <v>4.0999999999999996</v>
      </c>
      <c r="E333" s="3">
        <f t="shared" ca="1" si="33"/>
        <v>12</v>
      </c>
      <c r="F333" s="3">
        <f t="shared" ca="1" si="34"/>
        <v>19</v>
      </c>
      <c r="G333" s="3">
        <f t="shared" ca="1" si="35"/>
        <v>78</v>
      </c>
      <c r="H333" s="3">
        <f t="shared" si="36"/>
        <v>0</v>
      </c>
      <c r="I333" s="3">
        <v>0</v>
      </c>
      <c r="J333" s="3">
        <v>62</v>
      </c>
      <c r="K333" s="30">
        <v>1</v>
      </c>
      <c r="L333" s="10">
        <f t="shared" ca="1" si="31"/>
        <v>32.4</v>
      </c>
    </row>
    <row r="334" spans="1:12">
      <c r="A334" s="3">
        <v>3</v>
      </c>
      <c r="B334" s="3">
        <v>14</v>
      </c>
      <c r="C334" s="3">
        <v>21</v>
      </c>
      <c r="D334" s="4">
        <f t="shared" ca="1" si="32"/>
        <v>3.8</v>
      </c>
      <c r="E334" s="3">
        <f t="shared" ca="1" si="33"/>
        <v>27</v>
      </c>
      <c r="F334" s="3">
        <f t="shared" ca="1" si="34"/>
        <v>19</v>
      </c>
      <c r="G334" s="3">
        <f t="shared" ca="1" si="35"/>
        <v>63</v>
      </c>
      <c r="H334" s="3">
        <f t="shared" si="36"/>
        <v>0</v>
      </c>
      <c r="I334" s="3">
        <v>-2</v>
      </c>
      <c r="J334" s="3">
        <v>62</v>
      </c>
      <c r="K334" s="30">
        <v>1</v>
      </c>
      <c r="L334" s="10">
        <f t="shared" ca="1" si="31"/>
        <v>64.8</v>
      </c>
    </row>
    <row r="335" spans="1:12">
      <c r="A335" s="3">
        <v>3</v>
      </c>
      <c r="B335" s="3">
        <v>14</v>
      </c>
      <c r="C335" s="3">
        <v>22</v>
      </c>
      <c r="D335" s="4">
        <f t="shared" ca="1" si="32"/>
        <v>3.9</v>
      </c>
      <c r="E335" s="3">
        <f t="shared" ca="1" si="33"/>
        <v>21</v>
      </c>
      <c r="F335" s="3">
        <f t="shared" ca="1" si="34"/>
        <v>19</v>
      </c>
      <c r="G335" s="3">
        <f t="shared" ca="1" si="35"/>
        <v>60</v>
      </c>
      <c r="H335" s="3">
        <f t="shared" si="36"/>
        <v>0</v>
      </c>
      <c r="I335" s="3">
        <v>-4</v>
      </c>
      <c r="J335" s="3">
        <v>62</v>
      </c>
      <c r="K335" s="30">
        <v>1</v>
      </c>
      <c r="L335" s="10">
        <f t="shared" ca="1" si="31"/>
        <v>44.1</v>
      </c>
    </row>
    <row r="336" spans="1:12">
      <c r="A336" s="3">
        <v>3</v>
      </c>
      <c r="B336" s="3">
        <v>14</v>
      </c>
      <c r="C336" s="3">
        <v>23</v>
      </c>
      <c r="D336" s="4">
        <f t="shared" ca="1" si="32"/>
        <v>4.3</v>
      </c>
      <c r="E336" s="3">
        <f t="shared" ca="1" si="33"/>
        <v>10</v>
      </c>
      <c r="F336" s="3">
        <f t="shared" ca="1" si="34"/>
        <v>18</v>
      </c>
      <c r="G336" s="3">
        <f t="shared" ca="1" si="35"/>
        <v>80</v>
      </c>
      <c r="H336" s="3">
        <f t="shared" si="36"/>
        <v>0</v>
      </c>
      <c r="I336" s="3">
        <v>-5</v>
      </c>
      <c r="J336" s="3">
        <v>62</v>
      </c>
      <c r="K336" s="30">
        <v>1</v>
      </c>
      <c r="L336" s="10">
        <f t="shared" ca="1" si="31"/>
        <v>19.5</v>
      </c>
    </row>
    <row r="337" spans="1:12">
      <c r="A337" s="3">
        <v>3</v>
      </c>
      <c r="B337" s="3">
        <v>14</v>
      </c>
      <c r="C337" s="3">
        <v>24</v>
      </c>
      <c r="D337" s="4">
        <f t="shared" ca="1" si="32"/>
        <v>3.8</v>
      </c>
      <c r="E337" s="3">
        <f t="shared" ca="1" si="33"/>
        <v>17</v>
      </c>
      <c r="F337" s="3">
        <f t="shared" ca="1" si="34"/>
        <v>18</v>
      </c>
      <c r="G337" s="3">
        <f t="shared" ca="1" si="35"/>
        <v>65</v>
      </c>
      <c r="H337" s="3">
        <f t="shared" si="36"/>
        <v>0</v>
      </c>
      <c r="I337" s="3">
        <v>-7</v>
      </c>
      <c r="J337" s="3">
        <v>62</v>
      </c>
      <c r="K337" s="30">
        <v>1</v>
      </c>
      <c r="L337" s="10">
        <f t="shared" ca="1" si="31"/>
        <v>28.049999999999997</v>
      </c>
    </row>
    <row r="338" spans="1:12">
      <c r="A338" s="3">
        <v>3</v>
      </c>
      <c r="B338" s="3">
        <v>15</v>
      </c>
      <c r="C338" s="3">
        <v>1</v>
      </c>
      <c r="D338" s="4">
        <f t="shared" ca="1" si="32"/>
        <v>4.0999999999999996</v>
      </c>
      <c r="E338" s="3">
        <f t="shared" ca="1" si="33"/>
        <v>19</v>
      </c>
      <c r="F338" s="3">
        <f t="shared" ca="1" si="34"/>
        <v>17</v>
      </c>
      <c r="G338" s="3">
        <f t="shared" ca="1" si="35"/>
        <v>60</v>
      </c>
      <c r="H338" s="3">
        <f t="shared" si="36"/>
        <v>0</v>
      </c>
      <c r="I338" s="3">
        <v>-8</v>
      </c>
      <c r="J338" s="3">
        <v>62</v>
      </c>
      <c r="K338" s="30">
        <v>1</v>
      </c>
      <c r="L338" s="10">
        <f t="shared" ca="1" si="31"/>
        <v>28.5</v>
      </c>
    </row>
    <row r="339" spans="1:12">
      <c r="A339" s="3">
        <v>3</v>
      </c>
      <c r="B339" s="3">
        <v>15</v>
      </c>
      <c r="C339" s="3">
        <v>2</v>
      </c>
      <c r="D339" s="4">
        <f t="shared" ca="1" si="32"/>
        <v>3.4</v>
      </c>
      <c r="E339" s="3">
        <f t="shared" ca="1" si="33"/>
        <v>22</v>
      </c>
      <c r="F339" s="3">
        <f t="shared" ca="1" si="34"/>
        <v>17</v>
      </c>
      <c r="G339" s="3">
        <f t="shared" ca="1" si="35"/>
        <v>73</v>
      </c>
      <c r="H339" s="3">
        <f t="shared" si="36"/>
        <v>0</v>
      </c>
      <c r="I339" s="3">
        <v>-8</v>
      </c>
      <c r="J339" s="3">
        <v>62</v>
      </c>
      <c r="K339" s="30">
        <v>1</v>
      </c>
      <c r="L339" s="10">
        <f t="shared" ca="1" si="31"/>
        <v>33</v>
      </c>
    </row>
    <row r="340" spans="1:12">
      <c r="A340" s="3">
        <v>3</v>
      </c>
      <c r="B340" s="3">
        <v>15</v>
      </c>
      <c r="C340" s="3">
        <v>3</v>
      </c>
      <c r="D340" s="4">
        <f t="shared" ca="1" si="32"/>
        <v>4.2</v>
      </c>
      <c r="E340" s="3">
        <f t="shared" ca="1" si="33"/>
        <v>14</v>
      </c>
      <c r="F340" s="3">
        <f t="shared" ca="1" si="34"/>
        <v>18</v>
      </c>
      <c r="G340" s="3">
        <f t="shared" ca="1" si="35"/>
        <v>74</v>
      </c>
      <c r="H340" s="3">
        <f t="shared" si="36"/>
        <v>0</v>
      </c>
      <c r="I340" s="3">
        <v>-7</v>
      </c>
      <c r="J340" s="3">
        <v>62</v>
      </c>
      <c r="K340" s="30">
        <v>1</v>
      </c>
      <c r="L340" s="10">
        <f t="shared" ca="1" si="31"/>
        <v>23.099999999999998</v>
      </c>
    </row>
    <row r="341" spans="1:12">
      <c r="A341" s="3">
        <v>3</v>
      </c>
      <c r="B341" s="3">
        <v>15</v>
      </c>
      <c r="C341" s="3">
        <v>4</v>
      </c>
      <c r="D341" s="4">
        <f t="shared" ca="1" si="32"/>
        <v>3.5999999999999996</v>
      </c>
      <c r="E341" s="3">
        <f t="shared" ca="1" si="33"/>
        <v>26</v>
      </c>
      <c r="F341" s="3">
        <f t="shared" ca="1" si="34"/>
        <v>16</v>
      </c>
      <c r="G341" s="3">
        <f t="shared" ca="1" si="35"/>
        <v>79</v>
      </c>
      <c r="H341" s="3">
        <f t="shared" si="36"/>
        <v>0</v>
      </c>
      <c r="I341" s="3">
        <v>-6</v>
      </c>
      <c r="J341" s="3">
        <v>62</v>
      </c>
      <c r="K341" s="30">
        <v>1</v>
      </c>
      <c r="L341" s="10">
        <f t="shared" ca="1" si="31"/>
        <v>46.8</v>
      </c>
    </row>
    <row r="342" spans="1:12">
      <c r="A342" s="3">
        <v>3</v>
      </c>
      <c r="B342" s="3">
        <v>15</v>
      </c>
      <c r="C342" s="3">
        <v>5</v>
      </c>
      <c r="D342" s="4">
        <f t="shared" ca="1" si="32"/>
        <v>3.5999999999999996</v>
      </c>
      <c r="E342" s="3">
        <f t="shared" ca="1" si="33"/>
        <v>19</v>
      </c>
      <c r="F342" s="3">
        <f t="shared" ca="1" si="34"/>
        <v>18</v>
      </c>
      <c r="G342" s="3">
        <f t="shared" ca="1" si="35"/>
        <v>74</v>
      </c>
      <c r="H342" s="3">
        <f t="shared" si="36"/>
        <v>0</v>
      </c>
      <c r="I342" s="3">
        <v>-4</v>
      </c>
      <c r="J342" s="3">
        <v>62</v>
      </c>
      <c r="K342" s="30">
        <v>1</v>
      </c>
      <c r="L342" s="10">
        <f t="shared" ca="1" si="31"/>
        <v>39.9</v>
      </c>
    </row>
    <row r="343" spans="1:12">
      <c r="A343" s="3">
        <v>3</v>
      </c>
      <c r="B343" s="3">
        <v>15</v>
      </c>
      <c r="C343" s="3">
        <v>6</v>
      </c>
      <c r="D343" s="4">
        <f t="shared" ca="1" si="32"/>
        <v>4.0999999999999996</v>
      </c>
      <c r="E343" s="3">
        <f t="shared" ca="1" si="33"/>
        <v>27</v>
      </c>
      <c r="F343" s="3">
        <f t="shared" ca="1" si="34"/>
        <v>19</v>
      </c>
      <c r="G343" s="3">
        <f t="shared" ca="1" si="35"/>
        <v>64</v>
      </c>
      <c r="H343" s="3">
        <f t="shared" si="36"/>
        <v>0</v>
      </c>
      <c r="I343" s="3">
        <v>-2</v>
      </c>
      <c r="J343" s="3">
        <v>62</v>
      </c>
      <c r="K343" s="30">
        <v>1</v>
      </c>
      <c r="L343" s="10">
        <f t="shared" ca="1" si="31"/>
        <v>64.8</v>
      </c>
    </row>
    <row r="344" spans="1:12">
      <c r="A344" s="3">
        <v>3</v>
      </c>
      <c r="B344" s="3">
        <v>15</v>
      </c>
      <c r="C344" s="3">
        <v>7</v>
      </c>
      <c r="D344" s="4">
        <f t="shared" ca="1" si="32"/>
        <v>4</v>
      </c>
      <c r="E344" s="3">
        <f t="shared" ca="1" si="33"/>
        <v>17</v>
      </c>
      <c r="F344" s="3">
        <f t="shared" ca="1" si="34"/>
        <v>19</v>
      </c>
      <c r="G344" s="3">
        <f t="shared" ca="1" si="35"/>
        <v>72</v>
      </c>
      <c r="H344" s="3">
        <f t="shared" si="36"/>
        <v>0.16200000000000001</v>
      </c>
      <c r="I344" s="3">
        <v>-2</v>
      </c>
      <c r="J344" s="3">
        <v>62</v>
      </c>
      <c r="K344" s="30">
        <v>1</v>
      </c>
      <c r="L344" s="10">
        <f t="shared" ca="1" si="31"/>
        <v>40.799999999999997</v>
      </c>
    </row>
    <row r="345" spans="1:12">
      <c r="A345" s="3">
        <v>3</v>
      </c>
      <c r="B345" s="3">
        <v>15</v>
      </c>
      <c r="C345" s="3">
        <v>8</v>
      </c>
      <c r="D345" s="4">
        <f t="shared" ca="1" si="32"/>
        <v>3.3</v>
      </c>
      <c r="E345" s="3">
        <f t="shared" ca="1" si="33"/>
        <v>13</v>
      </c>
      <c r="F345" s="3">
        <f t="shared" ca="1" si="34"/>
        <v>20</v>
      </c>
      <c r="G345" s="3">
        <f t="shared" ca="1" si="35"/>
        <v>61</v>
      </c>
      <c r="H345" s="3">
        <f t="shared" si="36"/>
        <v>0.192</v>
      </c>
      <c r="I345" s="3">
        <v>-2</v>
      </c>
      <c r="J345" s="3">
        <v>62</v>
      </c>
      <c r="K345" s="30">
        <v>1</v>
      </c>
      <c r="L345" s="10">
        <f t="shared" ca="1" si="31"/>
        <v>31.2</v>
      </c>
    </row>
    <row r="346" spans="1:12">
      <c r="A346" s="3">
        <v>3</v>
      </c>
      <c r="B346" s="3">
        <v>15</v>
      </c>
      <c r="C346" s="3">
        <v>9</v>
      </c>
      <c r="D346" s="4">
        <f t="shared" ca="1" si="32"/>
        <v>4.0999999999999996</v>
      </c>
      <c r="E346" s="3">
        <f t="shared" ca="1" si="33"/>
        <v>2</v>
      </c>
      <c r="F346" s="3">
        <f t="shared" ca="1" si="34"/>
        <v>20</v>
      </c>
      <c r="G346" s="3">
        <f t="shared" ca="1" si="35"/>
        <v>80</v>
      </c>
      <c r="H346" s="3">
        <f t="shared" si="36"/>
        <v>0.222</v>
      </c>
      <c r="I346" s="3">
        <v>0</v>
      </c>
      <c r="J346" s="3">
        <v>62</v>
      </c>
      <c r="K346" s="30">
        <v>1</v>
      </c>
      <c r="L346" s="10">
        <f t="shared" ca="1" si="31"/>
        <v>5.3999999999999995</v>
      </c>
    </row>
    <row r="347" spans="1:12">
      <c r="A347" s="3">
        <v>3</v>
      </c>
      <c r="B347" s="3">
        <v>15</v>
      </c>
      <c r="C347" s="3">
        <v>10</v>
      </c>
      <c r="D347" s="4">
        <f t="shared" ca="1" si="32"/>
        <v>3.5999999999999996</v>
      </c>
      <c r="E347" s="3">
        <f t="shared" ca="1" si="33"/>
        <v>3</v>
      </c>
      <c r="F347" s="3">
        <f t="shared" ca="1" si="34"/>
        <v>24</v>
      </c>
      <c r="G347" s="3">
        <f t="shared" ca="1" si="35"/>
        <v>75</v>
      </c>
      <c r="H347" s="3">
        <f t="shared" si="36"/>
        <v>0.252</v>
      </c>
      <c r="I347" s="3">
        <v>2</v>
      </c>
      <c r="J347" s="3">
        <v>62</v>
      </c>
      <c r="K347" s="30">
        <v>1</v>
      </c>
      <c r="L347" s="10">
        <f t="shared" ca="1" si="31"/>
        <v>9</v>
      </c>
    </row>
    <row r="348" spans="1:12">
      <c r="A348" s="3">
        <v>3</v>
      </c>
      <c r="B348" s="3">
        <v>15</v>
      </c>
      <c r="C348" s="3">
        <v>11</v>
      </c>
      <c r="D348" s="4">
        <f t="shared" ca="1" si="32"/>
        <v>4.3</v>
      </c>
      <c r="E348" s="3">
        <f t="shared" ca="1" si="33"/>
        <v>9</v>
      </c>
      <c r="F348" s="3">
        <f t="shared" ca="1" si="34"/>
        <v>23</v>
      </c>
      <c r="G348" s="3">
        <f t="shared" ca="1" si="35"/>
        <v>75</v>
      </c>
      <c r="H348" s="3">
        <f t="shared" si="36"/>
        <v>0.28199999999999997</v>
      </c>
      <c r="I348" s="3">
        <v>4</v>
      </c>
      <c r="J348" s="3">
        <v>62</v>
      </c>
      <c r="K348" s="30">
        <v>1</v>
      </c>
      <c r="L348" s="10">
        <f t="shared" ca="1" si="31"/>
        <v>29.7</v>
      </c>
    </row>
    <row r="349" spans="1:12">
      <c r="A349" s="3">
        <v>3</v>
      </c>
      <c r="B349" s="3">
        <v>15</v>
      </c>
      <c r="C349" s="3">
        <v>12</v>
      </c>
      <c r="D349" s="4">
        <f t="shared" ca="1" si="32"/>
        <v>4.3</v>
      </c>
      <c r="E349" s="3">
        <f t="shared" ca="1" si="33"/>
        <v>25</v>
      </c>
      <c r="F349" s="3">
        <f t="shared" ca="1" si="34"/>
        <v>20</v>
      </c>
      <c r="G349" s="3">
        <f t="shared" ca="1" si="35"/>
        <v>72</v>
      </c>
      <c r="H349" s="3">
        <f t="shared" si="36"/>
        <v>0.312</v>
      </c>
      <c r="I349" s="3">
        <v>5</v>
      </c>
      <c r="J349" s="3">
        <v>62</v>
      </c>
      <c r="K349" s="30">
        <v>1</v>
      </c>
      <c r="L349" s="10">
        <f t="shared" ca="1" si="31"/>
        <v>86.25</v>
      </c>
    </row>
    <row r="350" spans="1:12">
      <c r="A350" s="3">
        <v>3</v>
      </c>
      <c r="B350" s="3">
        <v>15</v>
      </c>
      <c r="C350" s="3">
        <v>13</v>
      </c>
      <c r="D350" s="4">
        <f t="shared" ca="1" si="32"/>
        <v>3.6999999999999997</v>
      </c>
      <c r="E350" s="3">
        <f t="shared" ca="1" si="33"/>
        <v>19</v>
      </c>
      <c r="F350" s="3">
        <f t="shared" ca="1" si="34"/>
        <v>21</v>
      </c>
      <c r="G350" s="3">
        <f t="shared" ca="1" si="35"/>
        <v>79</v>
      </c>
      <c r="H350" s="3">
        <f t="shared" si="36"/>
        <v>0.28199999999999997</v>
      </c>
      <c r="I350" s="3">
        <v>6</v>
      </c>
      <c r="J350" s="3">
        <v>62</v>
      </c>
      <c r="K350" s="30">
        <v>1</v>
      </c>
      <c r="L350" s="10">
        <f t="shared" ca="1" si="31"/>
        <v>68.399999999999991</v>
      </c>
    </row>
    <row r="351" spans="1:12">
      <c r="A351" s="3">
        <v>3</v>
      </c>
      <c r="B351" s="3">
        <v>15</v>
      </c>
      <c r="C351" s="3">
        <v>14</v>
      </c>
      <c r="D351" s="4">
        <f t="shared" ca="1" si="32"/>
        <v>3.6999999999999997</v>
      </c>
      <c r="E351" s="3">
        <f t="shared" ca="1" si="33"/>
        <v>21</v>
      </c>
      <c r="F351" s="3">
        <f t="shared" ca="1" si="34"/>
        <v>22</v>
      </c>
      <c r="G351" s="3">
        <f t="shared" ca="1" si="35"/>
        <v>64</v>
      </c>
      <c r="H351" s="3">
        <f t="shared" si="36"/>
        <v>0.252</v>
      </c>
      <c r="I351" s="3">
        <v>7</v>
      </c>
      <c r="J351" s="3">
        <v>62</v>
      </c>
      <c r="K351" s="30">
        <v>1</v>
      </c>
      <c r="L351" s="10">
        <f t="shared" ca="1" si="31"/>
        <v>78.75</v>
      </c>
    </row>
    <row r="352" spans="1:12">
      <c r="A352" s="3">
        <v>3</v>
      </c>
      <c r="B352" s="3">
        <v>15</v>
      </c>
      <c r="C352" s="3">
        <v>15</v>
      </c>
      <c r="D352" s="4">
        <f t="shared" ca="1" si="32"/>
        <v>3.4</v>
      </c>
      <c r="E352" s="3">
        <f t="shared" ca="1" si="33"/>
        <v>19</v>
      </c>
      <c r="F352" s="3">
        <f t="shared" ca="1" si="34"/>
        <v>22</v>
      </c>
      <c r="G352" s="3">
        <f t="shared" ca="1" si="35"/>
        <v>60</v>
      </c>
      <c r="H352" s="3">
        <f t="shared" si="36"/>
        <v>0.222</v>
      </c>
      <c r="I352" s="3">
        <v>8</v>
      </c>
      <c r="J352" s="3">
        <v>62</v>
      </c>
      <c r="K352" s="30">
        <v>1</v>
      </c>
      <c r="L352" s="10">
        <f t="shared" ca="1" si="31"/>
        <v>74.099999999999994</v>
      </c>
    </row>
    <row r="353" spans="1:12">
      <c r="A353" s="3">
        <v>3</v>
      </c>
      <c r="B353" s="3">
        <v>15</v>
      </c>
      <c r="C353" s="3">
        <v>16</v>
      </c>
      <c r="D353" s="4">
        <f t="shared" ca="1" si="32"/>
        <v>3.9</v>
      </c>
      <c r="E353" s="3">
        <f t="shared" ca="1" si="33"/>
        <v>12</v>
      </c>
      <c r="F353" s="3">
        <f t="shared" ca="1" si="34"/>
        <v>24</v>
      </c>
      <c r="G353" s="3">
        <f t="shared" ca="1" si="35"/>
        <v>61</v>
      </c>
      <c r="H353" s="3">
        <f t="shared" si="36"/>
        <v>0.192</v>
      </c>
      <c r="I353" s="3">
        <v>8</v>
      </c>
      <c r="J353" s="3">
        <v>62</v>
      </c>
      <c r="K353" s="30">
        <v>1</v>
      </c>
      <c r="L353" s="10">
        <f t="shared" ca="1" si="31"/>
        <v>46.8</v>
      </c>
    </row>
    <row r="354" spans="1:12">
      <c r="A354" s="3">
        <v>3</v>
      </c>
      <c r="B354" s="3">
        <v>15</v>
      </c>
      <c r="C354" s="3">
        <v>17</v>
      </c>
      <c r="D354" s="4">
        <f t="shared" ca="1" si="32"/>
        <v>3.3</v>
      </c>
      <c r="E354" s="3">
        <f t="shared" ca="1" si="33"/>
        <v>9</v>
      </c>
      <c r="F354" s="3">
        <f t="shared" ca="1" si="34"/>
        <v>20</v>
      </c>
      <c r="G354" s="3">
        <f t="shared" ca="1" si="35"/>
        <v>61</v>
      </c>
      <c r="H354" s="3">
        <f t="shared" si="36"/>
        <v>0.16200000000000001</v>
      </c>
      <c r="I354" s="3">
        <v>6</v>
      </c>
      <c r="J354" s="3">
        <v>62</v>
      </c>
      <c r="K354" s="30">
        <v>1</v>
      </c>
      <c r="L354" s="10">
        <f t="shared" ca="1" si="31"/>
        <v>32.4</v>
      </c>
    </row>
    <row r="355" spans="1:12">
      <c r="A355" s="3">
        <v>3</v>
      </c>
      <c r="B355" s="3">
        <v>15</v>
      </c>
      <c r="C355" s="3">
        <v>18</v>
      </c>
      <c r="D355" s="4">
        <f t="shared" ca="1" si="32"/>
        <v>3.3</v>
      </c>
      <c r="E355" s="3">
        <f t="shared" ca="1" si="33"/>
        <v>29</v>
      </c>
      <c r="F355" s="3">
        <f t="shared" ca="1" si="34"/>
        <v>22</v>
      </c>
      <c r="G355" s="3">
        <f t="shared" ca="1" si="35"/>
        <v>65</v>
      </c>
      <c r="H355" s="3">
        <f t="shared" si="36"/>
        <v>0</v>
      </c>
      <c r="I355" s="3">
        <v>4</v>
      </c>
      <c r="J355" s="3">
        <v>62</v>
      </c>
      <c r="K355" s="30">
        <v>1</v>
      </c>
      <c r="L355" s="10">
        <f t="shared" ca="1" si="31"/>
        <v>95.699999999999989</v>
      </c>
    </row>
    <row r="356" spans="1:12">
      <c r="A356" s="3">
        <v>3</v>
      </c>
      <c r="B356" s="3">
        <v>15</v>
      </c>
      <c r="C356" s="3">
        <v>19</v>
      </c>
      <c r="D356" s="4">
        <f t="shared" ca="1" si="32"/>
        <v>3.3</v>
      </c>
      <c r="E356" s="3">
        <f t="shared" ca="1" si="33"/>
        <v>11</v>
      </c>
      <c r="F356" s="3">
        <f t="shared" ca="1" si="34"/>
        <v>22</v>
      </c>
      <c r="G356" s="3">
        <f t="shared" ca="1" si="35"/>
        <v>80</v>
      </c>
      <c r="H356" s="3">
        <f t="shared" si="36"/>
        <v>0</v>
      </c>
      <c r="I356" s="3">
        <v>3</v>
      </c>
      <c r="J356" s="3">
        <v>62</v>
      </c>
      <c r="K356" s="30">
        <v>1</v>
      </c>
      <c r="L356" s="10">
        <f t="shared" ca="1" si="31"/>
        <v>34.65</v>
      </c>
    </row>
    <row r="357" spans="1:12">
      <c r="A357" s="3">
        <v>3</v>
      </c>
      <c r="B357" s="3">
        <v>15</v>
      </c>
      <c r="C357" s="3">
        <v>20</v>
      </c>
      <c r="D357" s="4">
        <f t="shared" ca="1" si="32"/>
        <v>4</v>
      </c>
      <c r="E357" s="3">
        <f t="shared" ca="1" si="33"/>
        <v>21</v>
      </c>
      <c r="F357" s="3">
        <f t="shared" ca="1" si="34"/>
        <v>19</v>
      </c>
      <c r="G357" s="3">
        <f t="shared" ca="1" si="35"/>
        <v>64</v>
      </c>
      <c r="H357" s="3">
        <f t="shared" si="36"/>
        <v>0</v>
      </c>
      <c r="I357" s="3">
        <v>0</v>
      </c>
      <c r="J357" s="3">
        <v>62</v>
      </c>
      <c r="K357" s="30">
        <v>1</v>
      </c>
      <c r="L357" s="10">
        <f t="shared" ca="1" si="31"/>
        <v>56.699999999999996</v>
      </c>
    </row>
    <row r="358" spans="1:12">
      <c r="A358" s="3">
        <v>3</v>
      </c>
      <c r="B358" s="3">
        <v>15</v>
      </c>
      <c r="C358" s="3">
        <v>21</v>
      </c>
      <c r="D358" s="4">
        <f t="shared" ca="1" si="32"/>
        <v>4.0999999999999996</v>
      </c>
      <c r="E358" s="3">
        <f t="shared" ca="1" si="33"/>
        <v>4</v>
      </c>
      <c r="F358" s="3">
        <f t="shared" ca="1" si="34"/>
        <v>18</v>
      </c>
      <c r="G358" s="3">
        <f t="shared" ca="1" si="35"/>
        <v>80</v>
      </c>
      <c r="H358" s="3">
        <f t="shared" si="36"/>
        <v>0</v>
      </c>
      <c r="I358" s="3">
        <v>-2</v>
      </c>
      <c r="J358" s="3">
        <v>62</v>
      </c>
      <c r="K358" s="30">
        <v>1</v>
      </c>
      <c r="L358" s="10">
        <f t="shared" ca="1" si="31"/>
        <v>9.6</v>
      </c>
    </row>
    <row r="359" spans="1:12">
      <c r="A359" s="3">
        <v>3</v>
      </c>
      <c r="B359" s="3">
        <v>15</v>
      </c>
      <c r="C359" s="3">
        <v>22</v>
      </c>
      <c r="D359" s="4">
        <f t="shared" ca="1" si="32"/>
        <v>3.4</v>
      </c>
      <c r="E359" s="3">
        <f t="shared" ca="1" si="33"/>
        <v>17</v>
      </c>
      <c r="F359" s="3">
        <f t="shared" ca="1" si="34"/>
        <v>17</v>
      </c>
      <c r="G359" s="3">
        <f t="shared" ca="1" si="35"/>
        <v>73</v>
      </c>
      <c r="H359" s="3">
        <f t="shared" si="36"/>
        <v>0</v>
      </c>
      <c r="I359" s="3">
        <v>-4</v>
      </c>
      <c r="J359" s="3">
        <v>62</v>
      </c>
      <c r="K359" s="30">
        <v>1</v>
      </c>
      <c r="L359" s="10">
        <f t="shared" ca="1" si="31"/>
        <v>35.700000000000003</v>
      </c>
    </row>
    <row r="360" spans="1:12">
      <c r="A360" s="3">
        <v>3</v>
      </c>
      <c r="B360" s="3">
        <v>15</v>
      </c>
      <c r="C360" s="3">
        <v>23</v>
      </c>
      <c r="D360" s="4">
        <f t="shared" ca="1" si="32"/>
        <v>4</v>
      </c>
      <c r="E360" s="3">
        <f t="shared" ca="1" si="33"/>
        <v>30</v>
      </c>
      <c r="F360" s="3">
        <f t="shared" ca="1" si="34"/>
        <v>16</v>
      </c>
      <c r="G360" s="3">
        <f t="shared" ca="1" si="35"/>
        <v>61</v>
      </c>
      <c r="H360" s="3">
        <f t="shared" si="36"/>
        <v>0</v>
      </c>
      <c r="I360" s="3">
        <v>-5</v>
      </c>
      <c r="J360" s="3">
        <v>62</v>
      </c>
      <c r="K360" s="30">
        <v>1</v>
      </c>
      <c r="L360" s="10">
        <f t="shared" ca="1" si="31"/>
        <v>58.5</v>
      </c>
    </row>
    <row r="361" spans="1:12">
      <c r="A361" s="3">
        <v>3</v>
      </c>
      <c r="B361" s="3">
        <v>15</v>
      </c>
      <c r="C361" s="3">
        <v>24</v>
      </c>
      <c r="D361" s="4">
        <f t="shared" ca="1" si="32"/>
        <v>3.8</v>
      </c>
      <c r="E361" s="3">
        <f t="shared" ca="1" si="33"/>
        <v>9</v>
      </c>
      <c r="F361" s="3">
        <f t="shared" ca="1" si="34"/>
        <v>19</v>
      </c>
      <c r="G361" s="3">
        <f t="shared" ca="1" si="35"/>
        <v>70</v>
      </c>
      <c r="H361" s="3">
        <f t="shared" si="36"/>
        <v>0</v>
      </c>
      <c r="I361" s="3">
        <v>-7</v>
      </c>
      <c r="J361" s="3">
        <v>62</v>
      </c>
      <c r="K361" s="30">
        <v>1</v>
      </c>
      <c r="L361" s="10">
        <f t="shared" ca="1" si="31"/>
        <v>14.85</v>
      </c>
    </row>
    <row r="362" spans="1:12">
      <c r="A362" s="3">
        <v>3</v>
      </c>
      <c r="B362" s="3">
        <v>16</v>
      </c>
      <c r="C362" s="3">
        <v>1</v>
      </c>
      <c r="D362" s="4">
        <f t="shared" ca="1" si="32"/>
        <v>3.5999999999999996</v>
      </c>
      <c r="E362" s="3">
        <f t="shared" ca="1" si="33"/>
        <v>28</v>
      </c>
      <c r="F362" s="3">
        <f t="shared" ca="1" si="34"/>
        <v>16</v>
      </c>
      <c r="G362" s="3">
        <f t="shared" ca="1" si="35"/>
        <v>80</v>
      </c>
      <c r="H362" s="3">
        <f t="shared" si="36"/>
        <v>0</v>
      </c>
      <c r="I362" s="3">
        <v>-8</v>
      </c>
      <c r="J362" s="3">
        <v>62</v>
      </c>
      <c r="K362" s="30">
        <v>1</v>
      </c>
      <c r="L362" s="10">
        <f t="shared" ca="1" si="31"/>
        <v>42</v>
      </c>
    </row>
    <row r="363" spans="1:12">
      <c r="A363" s="3">
        <v>3</v>
      </c>
      <c r="B363" s="3">
        <v>16</v>
      </c>
      <c r="C363" s="3">
        <v>2</v>
      </c>
      <c r="D363" s="4">
        <f t="shared" ca="1" si="32"/>
        <v>3.9</v>
      </c>
      <c r="E363" s="3">
        <f t="shared" ca="1" si="33"/>
        <v>21</v>
      </c>
      <c r="F363" s="3">
        <f t="shared" ca="1" si="34"/>
        <v>16</v>
      </c>
      <c r="G363" s="3">
        <f t="shared" ca="1" si="35"/>
        <v>61</v>
      </c>
      <c r="H363" s="3">
        <f t="shared" si="36"/>
        <v>0</v>
      </c>
      <c r="I363" s="3">
        <v>-8</v>
      </c>
      <c r="J363" s="3">
        <v>62</v>
      </c>
      <c r="K363" s="30">
        <v>1</v>
      </c>
      <c r="L363" s="10">
        <f t="shared" ca="1" si="31"/>
        <v>31.5</v>
      </c>
    </row>
    <row r="364" spans="1:12">
      <c r="A364" s="3">
        <v>3</v>
      </c>
      <c r="B364" s="3">
        <v>16</v>
      </c>
      <c r="C364" s="3">
        <v>3</v>
      </c>
      <c r="D364" s="4">
        <f t="shared" ca="1" si="32"/>
        <v>4.0999999999999996</v>
      </c>
      <c r="E364" s="3">
        <f t="shared" ca="1" si="33"/>
        <v>22</v>
      </c>
      <c r="F364" s="3">
        <f t="shared" ca="1" si="34"/>
        <v>18</v>
      </c>
      <c r="G364" s="3">
        <f t="shared" ca="1" si="35"/>
        <v>79</v>
      </c>
      <c r="H364" s="3">
        <f t="shared" si="36"/>
        <v>0</v>
      </c>
      <c r="I364" s="3">
        <v>-7</v>
      </c>
      <c r="J364" s="3">
        <v>62</v>
      </c>
      <c r="K364" s="30">
        <v>1</v>
      </c>
      <c r="L364" s="10">
        <f t="shared" ca="1" si="31"/>
        <v>36.299999999999997</v>
      </c>
    </row>
    <row r="365" spans="1:12">
      <c r="A365" s="3">
        <v>3</v>
      </c>
      <c r="B365" s="3">
        <v>16</v>
      </c>
      <c r="C365" s="3">
        <v>4</v>
      </c>
      <c r="D365" s="4">
        <f t="shared" ca="1" si="32"/>
        <v>3.5999999999999996</v>
      </c>
      <c r="E365" s="3">
        <f t="shared" ca="1" si="33"/>
        <v>30</v>
      </c>
      <c r="F365" s="3">
        <f t="shared" ca="1" si="34"/>
        <v>17</v>
      </c>
      <c r="G365" s="3">
        <f t="shared" ca="1" si="35"/>
        <v>68</v>
      </c>
      <c r="H365" s="3">
        <f t="shared" si="36"/>
        <v>0</v>
      </c>
      <c r="I365" s="3">
        <v>-6</v>
      </c>
      <c r="J365" s="3">
        <v>62</v>
      </c>
      <c r="K365" s="30">
        <v>1</v>
      </c>
      <c r="L365" s="10">
        <f t="shared" ca="1" si="31"/>
        <v>53.999999999999993</v>
      </c>
    </row>
    <row r="366" spans="1:12">
      <c r="A366" s="3">
        <v>3</v>
      </c>
      <c r="B366" s="3">
        <v>16</v>
      </c>
      <c r="C366" s="3">
        <v>5</v>
      </c>
      <c r="D366" s="4">
        <f t="shared" ca="1" si="32"/>
        <v>4</v>
      </c>
      <c r="E366" s="3">
        <f t="shared" ca="1" si="33"/>
        <v>19</v>
      </c>
      <c r="F366" s="3">
        <f t="shared" ca="1" si="34"/>
        <v>19</v>
      </c>
      <c r="G366" s="3">
        <f t="shared" ca="1" si="35"/>
        <v>60</v>
      </c>
      <c r="H366" s="3">
        <f t="shared" si="36"/>
        <v>0</v>
      </c>
      <c r="I366" s="3">
        <v>-4</v>
      </c>
      <c r="J366" s="3">
        <v>62</v>
      </c>
      <c r="K366" s="30">
        <v>1</v>
      </c>
      <c r="L366" s="10">
        <f t="shared" ca="1" si="31"/>
        <v>39.9</v>
      </c>
    </row>
    <row r="367" spans="1:12">
      <c r="A367" s="3">
        <v>3</v>
      </c>
      <c r="B367" s="3">
        <v>16</v>
      </c>
      <c r="C367" s="3">
        <v>6</v>
      </c>
      <c r="D367" s="4">
        <f t="shared" ca="1" si="32"/>
        <v>3.5</v>
      </c>
      <c r="E367" s="3">
        <f t="shared" ca="1" si="33"/>
        <v>16</v>
      </c>
      <c r="F367" s="3">
        <f t="shared" ca="1" si="34"/>
        <v>18</v>
      </c>
      <c r="G367" s="3">
        <f t="shared" ca="1" si="35"/>
        <v>76</v>
      </c>
      <c r="H367" s="3">
        <f t="shared" si="36"/>
        <v>0</v>
      </c>
      <c r="I367" s="3">
        <v>-2</v>
      </c>
      <c r="J367" s="3">
        <v>62</v>
      </c>
      <c r="K367" s="30">
        <v>1</v>
      </c>
      <c r="L367" s="10">
        <f t="shared" ca="1" si="31"/>
        <v>38.4</v>
      </c>
    </row>
    <row r="368" spans="1:12">
      <c r="A368" s="3">
        <v>3</v>
      </c>
      <c r="B368" s="3">
        <v>16</v>
      </c>
      <c r="C368" s="3">
        <v>7</v>
      </c>
      <c r="D368" s="4">
        <f t="shared" ca="1" si="32"/>
        <v>4.3</v>
      </c>
      <c r="E368" s="3">
        <f t="shared" ca="1" si="33"/>
        <v>13</v>
      </c>
      <c r="F368" s="3">
        <f t="shared" ca="1" si="34"/>
        <v>18</v>
      </c>
      <c r="G368" s="3">
        <f t="shared" ca="1" si="35"/>
        <v>80</v>
      </c>
      <c r="H368" s="3">
        <f t="shared" si="36"/>
        <v>0.16200000000000001</v>
      </c>
      <c r="I368" s="3">
        <v>-2</v>
      </c>
      <c r="J368" s="3">
        <v>62</v>
      </c>
      <c r="K368" s="30">
        <v>1</v>
      </c>
      <c r="L368" s="10">
        <f t="shared" ca="1" si="31"/>
        <v>31.2</v>
      </c>
    </row>
    <row r="369" spans="1:12">
      <c r="A369" s="3">
        <v>3</v>
      </c>
      <c r="B369" s="3">
        <v>16</v>
      </c>
      <c r="C369" s="3">
        <v>8</v>
      </c>
      <c r="D369" s="4">
        <f t="shared" ca="1" si="32"/>
        <v>3.4</v>
      </c>
      <c r="E369" s="3">
        <f t="shared" ca="1" si="33"/>
        <v>4</v>
      </c>
      <c r="F369" s="3">
        <f t="shared" ca="1" si="34"/>
        <v>23</v>
      </c>
      <c r="G369" s="3">
        <f t="shared" ca="1" si="35"/>
        <v>62</v>
      </c>
      <c r="H369" s="3">
        <f t="shared" si="36"/>
        <v>0.192</v>
      </c>
      <c r="I369" s="3">
        <v>-2</v>
      </c>
      <c r="J369" s="3">
        <v>62</v>
      </c>
      <c r="K369" s="30">
        <v>1</v>
      </c>
      <c r="L369" s="10">
        <f t="shared" ca="1" si="31"/>
        <v>9.6</v>
      </c>
    </row>
    <row r="370" spans="1:12">
      <c r="A370" s="3">
        <v>3</v>
      </c>
      <c r="B370" s="3">
        <v>16</v>
      </c>
      <c r="C370" s="3">
        <v>9</v>
      </c>
      <c r="D370" s="4">
        <f t="shared" ca="1" si="32"/>
        <v>3.6999999999999997</v>
      </c>
      <c r="E370" s="3">
        <f t="shared" ca="1" si="33"/>
        <v>10</v>
      </c>
      <c r="F370" s="3">
        <f t="shared" ca="1" si="34"/>
        <v>21</v>
      </c>
      <c r="G370" s="3">
        <f t="shared" ca="1" si="35"/>
        <v>69</v>
      </c>
      <c r="H370" s="3">
        <f t="shared" si="36"/>
        <v>0.222</v>
      </c>
      <c r="I370" s="3">
        <v>0</v>
      </c>
      <c r="J370" s="3">
        <v>62</v>
      </c>
      <c r="K370" s="30">
        <v>1</v>
      </c>
      <c r="L370" s="10">
        <f t="shared" ca="1" si="31"/>
        <v>26.999999999999996</v>
      </c>
    </row>
    <row r="371" spans="1:12">
      <c r="A371" s="3">
        <v>3</v>
      </c>
      <c r="B371" s="3">
        <v>16</v>
      </c>
      <c r="C371" s="3">
        <v>10</v>
      </c>
      <c r="D371" s="4">
        <f t="shared" ca="1" si="32"/>
        <v>4.0999999999999996</v>
      </c>
      <c r="E371" s="3">
        <f t="shared" ca="1" si="33"/>
        <v>23</v>
      </c>
      <c r="F371" s="3">
        <f t="shared" ca="1" si="34"/>
        <v>21</v>
      </c>
      <c r="G371" s="3">
        <f t="shared" ca="1" si="35"/>
        <v>62</v>
      </c>
      <c r="H371" s="3">
        <f t="shared" si="36"/>
        <v>0.252</v>
      </c>
      <c r="I371" s="3">
        <v>2</v>
      </c>
      <c r="J371" s="3">
        <v>62</v>
      </c>
      <c r="K371" s="30">
        <v>1</v>
      </c>
      <c r="L371" s="10">
        <f t="shared" ref="L371:L434" ca="1" si="37">ABS(-18-I371)*0.15*E371</f>
        <v>69</v>
      </c>
    </row>
    <row r="372" spans="1:12">
      <c r="A372" s="3">
        <v>3</v>
      </c>
      <c r="B372" s="3">
        <v>16</v>
      </c>
      <c r="C372" s="3">
        <v>11</v>
      </c>
      <c r="D372" s="4">
        <f t="shared" ca="1" si="32"/>
        <v>3.8</v>
      </c>
      <c r="E372" s="3">
        <f t="shared" ca="1" si="33"/>
        <v>5</v>
      </c>
      <c r="F372" s="3">
        <f t="shared" ca="1" si="34"/>
        <v>20</v>
      </c>
      <c r="G372" s="3">
        <f t="shared" ca="1" si="35"/>
        <v>67</v>
      </c>
      <c r="H372" s="3">
        <f t="shared" si="36"/>
        <v>0.28199999999999997</v>
      </c>
      <c r="I372" s="3">
        <v>4</v>
      </c>
      <c r="J372" s="3">
        <v>62</v>
      </c>
      <c r="K372" s="30">
        <v>1</v>
      </c>
      <c r="L372" s="10">
        <f t="shared" ca="1" si="37"/>
        <v>16.5</v>
      </c>
    </row>
    <row r="373" spans="1:12">
      <c r="A373" s="3">
        <v>3</v>
      </c>
      <c r="B373" s="3">
        <v>16</v>
      </c>
      <c r="C373" s="3">
        <v>12</v>
      </c>
      <c r="D373" s="4">
        <f t="shared" ca="1" si="32"/>
        <v>4.2</v>
      </c>
      <c r="E373" s="3">
        <f t="shared" ca="1" si="33"/>
        <v>6</v>
      </c>
      <c r="F373" s="3">
        <f t="shared" ca="1" si="34"/>
        <v>20</v>
      </c>
      <c r="G373" s="3">
        <f t="shared" ca="1" si="35"/>
        <v>72</v>
      </c>
      <c r="H373" s="3">
        <f t="shared" si="36"/>
        <v>0.312</v>
      </c>
      <c r="I373" s="3">
        <v>5</v>
      </c>
      <c r="J373" s="3">
        <v>62</v>
      </c>
      <c r="K373" s="30">
        <v>1</v>
      </c>
      <c r="L373" s="10">
        <f t="shared" ca="1" si="37"/>
        <v>20.7</v>
      </c>
    </row>
    <row r="374" spans="1:12">
      <c r="A374" s="3">
        <v>3</v>
      </c>
      <c r="B374" s="3">
        <v>16</v>
      </c>
      <c r="C374" s="3">
        <v>13</v>
      </c>
      <c r="D374" s="4">
        <f t="shared" ca="1" si="32"/>
        <v>3.5</v>
      </c>
      <c r="E374" s="3">
        <f t="shared" ca="1" si="33"/>
        <v>15</v>
      </c>
      <c r="F374" s="3">
        <f t="shared" ca="1" si="34"/>
        <v>21</v>
      </c>
      <c r="G374" s="3">
        <f t="shared" ca="1" si="35"/>
        <v>73</v>
      </c>
      <c r="H374" s="3">
        <f t="shared" si="36"/>
        <v>0.28199999999999997</v>
      </c>
      <c r="I374" s="3">
        <v>6</v>
      </c>
      <c r="J374" s="3">
        <v>62</v>
      </c>
      <c r="K374" s="30">
        <v>1</v>
      </c>
      <c r="L374" s="10">
        <f t="shared" ca="1" si="37"/>
        <v>53.999999999999993</v>
      </c>
    </row>
    <row r="375" spans="1:12">
      <c r="A375" s="3">
        <v>3</v>
      </c>
      <c r="B375" s="3">
        <v>16</v>
      </c>
      <c r="C375" s="3">
        <v>14</v>
      </c>
      <c r="D375" s="4">
        <f t="shared" ca="1" si="32"/>
        <v>3.5999999999999996</v>
      </c>
      <c r="E375" s="3">
        <f t="shared" ca="1" si="33"/>
        <v>4</v>
      </c>
      <c r="F375" s="3">
        <f t="shared" ca="1" si="34"/>
        <v>23</v>
      </c>
      <c r="G375" s="3">
        <f t="shared" ca="1" si="35"/>
        <v>70</v>
      </c>
      <c r="H375" s="3">
        <f t="shared" si="36"/>
        <v>0.252</v>
      </c>
      <c r="I375" s="3">
        <v>7</v>
      </c>
      <c r="J375" s="3">
        <v>62</v>
      </c>
      <c r="K375" s="30">
        <v>1</v>
      </c>
      <c r="L375" s="10">
        <f t="shared" ca="1" si="37"/>
        <v>15</v>
      </c>
    </row>
    <row r="376" spans="1:12">
      <c r="A376" s="3">
        <v>3</v>
      </c>
      <c r="B376" s="3">
        <v>16</v>
      </c>
      <c r="C376" s="3">
        <v>15</v>
      </c>
      <c r="D376" s="4">
        <f t="shared" ca="1" si="32"/>
        <v>3.6999999999999997</v>
      </c>
      <c r="E376" s="3">
        <f t="shared" ca="1" si="33"/>
        <v>5</v>
      </c>
      <c r="F376" s="3">
        <f t="shared" ca="1" si="34"/>
        <v>21</v>
      </c>
      <c r="G376" s="3">
        <f t="shared" ca="1" si="35"/>
        <v>74</v>
      </c>
      <c r="H376" s="3">
        <f t="shared" si="36"/>
        <v>0.222</v>
      </c>
      <c r="I376" s="3">
        <v>8</v>
      </c>
      <c r="J376" s="3">
        <v>62</v>
      </c>
      <c r="K376" s="30">
        <v>1</v>
      </c>
      <c r="L376" s="10">
        <f t="shared" ca="1" si="37"/>
        <v>19.5</v>
      </c>
    </row>
    <row r="377" spans="1:12">
      <c r="A377" s="3">
        <v>3</v>
      </c>
      <c r="B377" s="3">
        <v>16</v>
      </c>
      <c r="C377" s="3">
        <v>16</v>
      </c>
      <c r="D377" s="4">
        <f t="shared" ca="1" si="32"/>
        <v>4</v>
      </c>
      <c r="E377" s="3">
        <f t="shared" ca="1" si="33"/>
        <v>21</v>
      </c>
      <c r="F377" s="3">
        <f t="shared" ca="1" si="34"/>
        <v>21</v>
      </c>
      <c r="G377" s="3">
        <f t="shared" ca="1" si="35"/>
        <v>80</v>
      </c>
      <c r="H377" s="3">
        <f t="shared" si="36"/>
        <v>0.192</v>
      </c>
      <c r="I377" s="3">
        <v>8</v>
      </c>
      <c r="J377" s="3">
        <v>62</v>
      </c>
      <c r="K377" s="30">
        <v>1</v>
      </c>
      <c r="L377" s="10">
        <f t="shared" ca="1" si="37"/>
        <v>81.899999999999991</v>
      </c>
    </row>
    <row r="378" spans="1:12">
      <c r="A378" s="3">
        <v>3</v>
      </c>
      <c r="B378" s="3">
        <v>16</v>
      </c>
      <c r="C378" s="3">
        <v>17</v>
      </c>
      <c r="D378" s="4">
        <f t="shared" ca="1" si="32"/>
        <v>3.4</v>
      </c>
      <c r="E378" s="3">
        <f t="shared" ca="1" si="33"/>
        <v>25</v>
      </c>
      <c r="F378" s="3">
        <f t="shared" ca="1" si="34"/>
        <v>23</v>
      </c>
      <c r="G378" s="3">
        <f t="shared" ca="1" si="35"/>
        <v>62</v>
      </c>
      <c r="H378" s="3">
        <f t="shared" si="36"/>
        <v>0.16200000000000001</v>
      </c>
      <c r="I378" s="3">
        <v>6</v>
      </c>
      <c r="J378" s="3">
        <v>62</v>
      </c>
      <c r="K378" s="30">
        <v>1</v>
      </c>
      <c r="L378" s="10">
        <f t="shared" ca="1" si="37"/>
        <v>89.999999999999986</v>
      </c>
    </row>
    <row r="379" spans="1:12">
      <c r="A379" s="3">
        <v>3</v>
      </c>
      <c r="B379" s="3">
        <v>16</v>
      </c>
      <c r="C379" s="3">
        <v>18</v>
      </c>
      <c r="D379" s="4">
        <f t="shared" ca="1" si="32"/>
        <v>3.6999999999999997</v>
      </c>
      <c r="E379" s="3">
        <f t="shared" ca="1" si="33"/>
        <v>6</v>
      </c>
      <c r="F379" s="3">
        <f t="shared" ca="1" si="34"/>
        <v>23</v>
      </c>
      <c r="G379" s="3">
        <f t="shared" ca="1" si="35"/>
        <v>64</v>
      </c>
      <c r="H379" s="3">
        <f t="shared" si="36"/>
        <v>0</v>
      </c>
      <c r="I379" s="3">
        <v>4</v>
      </c>
      <c r="J379" s="3">
        <v>62</v>
      </c>
      <c r="K379" s="30">
        <v>1</v>
      </c>
      <c r="L379" s="10">
        <f t="shared" ca="1" si="37"/>
        <v>19.799999999999997</v>
      </c>
    </row>
    <row r="380" spans="1:12">
      <c r="A380" s="3">
        <v>3</v>
      </c>
      <c r="B380" s="3">
        <v>16</v>
      </c>
      <c r="C380" s="3">
        <v>19</v>
      </c>
      <c r="D380" s="4">
        <f t="shared" ca="1" si="32"/>
        <v>3.4</v>
      </c>
      <c r="E380" s="3">
        <f t="shared" ca="1" si="33"/>
        <v>6</v>
      </c>
      <c r="F380" s="3">
        <f t="shared" ca="1" si="34"/>
        <v>23</v>
      </c>
      <c r="G380" s="3">
        <f t="shared" ca="1" si="35"/>
        <v>75</v>
      </c>
      <c r="H380" s="3">
        <f t="shared" si="36"/>
        <v>0</v>
      </c>
      <c r="I380" s="3">
        <v>3</v>
      </c>
      <c r="J380" s="3">
        <v>62</v>
      </c>
      <c r="K380" s="30">
        <v>1</v>
      </c>
      <c r="L380" s="10">
        <f t="shared" ca="1" si="37"/>
        <v>18.899999999999999</v>
      </c>
    </row>
    <row r="381" spans="1:12">
      <c r="A381" s="3">
        <v>3</v>
      </c>
      <c r="B381" s="3">
        <v>16</v>
      </c>
      <c r="C381" s="3">
        <v>20</v>
      </c>
      <c r="D381" s="4">
        <f t="shared" ca="1" si="32"/>
        <v>3.9</v>
      </c>
      <c r="E381" s="3">
        <f t="shared" ca="1" si="33"/>
        <v>22</v>
      </c>
      <c r="F381" s="3">
        <f t="shared" ca="1" si="34"/>
        <v>16</v>
      </c>
      <c r="G381" s="3">
        <f t="shared" ca="1" si="35"/>
        <v>73</v>
      </c>
      <c r="H381" s="3">
        <f t="shared" si="36"/>
        <v>0</v>
      </c>
      <c r="I381" s="3">
        <v>0</v>
      </c>
      <c r="J381" s="3">
        <v>62</v>
      </c>
      <c r="K381" s="30">
        <v>1</v>
      </c>
      <c r="L381" s="10">
        <f t="shared" ca="1" si="37"/>
        <v>59.399999999999991</v>
      </c>
    </row>
    <row r="382" spans="1:12">
      <c r="A382" s="3">
        <v>3</v>
      </c>
      <c r="B382" s="3">
        <v>16</v>
      </c>
      <c r="C382" s="3">
        <v>21</v>
      </c>
      <c r="D382" s="4">
        <f t="shared" ca="1" si="32"/>
        <v>3.4</v>
      </c>
      <c r="E382" s="3">
        <f t="shared" ca="1" si="33"/>
        <v>2</v>
      </c>
      <c r="F382" s="3">
        <f t="shared" ca="1" si="34"/>
        <v>19</v>
      </c>
      <c r="G382" s="3">
        <f t="shared" ca="1" si="35"/>
        <v>79</v>
      </c>
      <c r="H382" s="3">
        <f t="shared" si="36"/>
        <v>0</v>
      </c>
      <c r="I382" s="3">
        <v>-2</v>
      </c>
      <c r="J382" s="3">
        <v>62</v>
      </c>
      <c r="K382" s="30">
        <v>1</v>
      </c>
      <c r="L382" s="10">
        <f t="shared" ca="1" si="37"/>
        <v>4.8</v>
      </c>
    </row>
    <row r="383" spans="1:12">
      <c r="A383" s="3">
        <v>3</v>
      </c>
      <c r="B383" s="3">
        <v>16</v>
      </c>
      <c r="C383" s="3">
        <v>22</v>
      </c>
      <c r="D383" s="4">
        <f t="shared" ca="1" si="32"/>
        <v>3.6999999999999997</v>
      </c>
      <c r="E383" s="3">
        <f t="shared" ca="1" si="33"/>
        <v>14</v>
      </c>
      <c r="F383" s="3">
        <f t="shared" ca="1" si="34"/>
        <v>18</v>
      </c>
      <c r="G383" s="3">
        <f t="shared" ca="1" si="35"/>
        <v>69</v>
      </c>
      <c r="H383" s="3">
        <f t="shared" si="36"/>
        <v>0</v>
      </c>
      <c r="I383" s="3">
        <v>-4</v>
      </c>
      <c r="J383" s="3">
        <v>62</v>
      </c>
      <c r="K383" s="30">
        <v>1</v>
      </c>
      <c r="L383" s="10">
        <f t="shared" ca="1" si="37"/>
        <v>29.400000000000002</v>
      </c>
    </row>
    <row r="384" spans="1:12">
      <c r="A384" s="3">
        <v>3</v>
      </c>
      <c r="B384" s="3">
        <v>16</v>
      </c>
      <c r="C384" s="3">
        <v>23</v>
      </c>
      <c r="D384" s="4">
        <f t="shared" ca="1" si="32"/>
        <v>4.0999999999999996</v>
      </c>
      <c r="E384" s="3">
        <f t="shared" ca="1" si="33"/>
        <v>4</v>
      </c>
      <c r="F384" s="3">
        <f t="shared" ca="1" si="34"/>
        <v>18</v>
      </c>
      <c r="G384" s="3">
        <f t="shared" ca="1" si="35"/>
        <v>79</v>
      </c>
      <c r="H384" s="3">
        <f t="shared" si="36"/>
        <v>0</v>
      </c>
      <c r="I384" s="3">
        <v>-5</v>
      </c>
      <c r="J384" s="3">
        <v>62</v>
      </c>
      <c r="K384" s="30">
        <v>1</v>
      </c>
      <c r="L384" s="10">
        <f t="shared" ca="1" si="37"/>
        <v>7.8</v>
      </c>
    </row>
    <row r="385" spans="1:12">
      <c r="A385" s="3">
        <v>3</v>
      </c>
      <c r="B385" s="3">
        <v>16</v>
      </c>
      <c r="C385" s="3">
        <v>24</v>
      </c>
      <c r="D385" s="4">
        <f t="shared" ca="1" si="32"/>
        <v>3.5</v>
      </c>
      <c r="E385" s="3">
        <f t="shared" ca="1" si="33"/>
        <v>9</v>
      </c>
      <c r="F385" s="3">
        <f t="shared" ca="1" si="34"/>
        <v>19</v>
      </c>
      <c r="G385" s="3">
        <f t="shared" ca="1" si="35"/>
        <v>72</v>
      </c>
      <c r="H385" s="3">
        <f t="shared" si="36"/>
        <v>0</v>
      </c>
      <c r="I385" s="3">
        <v>-7</v>
      </c>
      <c r="J385" s="3">
        <v>62</v>
      </c>
      <c r="K385" s="30">
        <v>1</v>
      </c>
      <c r="L385" s="10">
        <f t="shared" ca="1" si="37"/>
        <v>14.85</v>
      </c>
    </row>
    <row r="386" spans="1:12">
      <c r="A386" s="3">
        <v>3</v>
      </c>
      <c r="B386" s="3">
        <v>17</v>
      </c>
      <c r="C386" s="3">
        <v>1</v>
      </c>
      <c r="D386" s="4">
        <f t="shared" ca="1" si="32"/>
        <v>3.4</v>
      </c>
      <c r="E386" s="3">
        <f t="shared" ca="1" si="33"/>
        <v>11</v>
      </c>
      <c r="F386" s="3">
        <f t="shared" ca="1" si="34"/>
        <v>16</v>
      </c>
      <c r="G386" s="3">
        <f t="shared" ca="1" si="35"/>
        <v>69</v>
      </c>
      <c r="H386" s="3">
        <f t="shared" si="36"/>
        <v>0</v>
      </c>
      <c r="I386" s="3">
        <v>-8</v>
      </c>
      <c r="J386" s="3">
        <v>62</v>
      </c>
      <c r="K386" s="30">
        <v>1</v>
      </c>
      <c r="L386" s="10">
        <f t="shared" ca="1" si="37"/>
        <v>16.5</v>
      </c>
    </row>
    <row r="387" spans="1:12">
      <c r="A387" s="3">
        <v>3</v>
      </c>
      <c r="B387" s="3">
        <v>17</v>
      </c>
      <c r="C387" s="3">
        <v>2</v>
      </c>
      <c r="D387" s="4">
        <f t="shared" ref="D387:D450" ca="1" si="38">3.3+RANDBETWEEN(0,10)/10</f>
        <v>3.3</v>
      </c>
      <c r="E387" s="3">
        <f t="shared" ref="E387:E450" ca="1" si="39">RANDBETWEEN(1,30)</f>
        <v>21</v>
      </c>
      <c r="F387" s="3">
        <f t="shared" ref="F387:F450" ca="1" si="40">IF(C387&lt;=7,RANDBETWEEN(16,19),IF(C387&gt;=20,RANDBETWEEN(16,19),RANDBETWEEN(20,24)))</f>
        <v>18</v>
      </c>
      <c r="G387" s="3">
        <f t="shared" ref="G387:G450" ca="1" si="41">RANDBETWEEN(60,80)</f>
        <v>72</v>
      </c>
      <c r="H387" s="3">
        <f t="shared" si="36"/>
        <v>0</v>
      </c>
      <c r="I387" s="3">
        <v>-8</v>
      </c>
      <c r="J387" s="3">
        <v>62</v>
      </c>
      <c r="K387" s="30">
        <v>1</v>
      </c>
      <c r="L387" s="10">
        <f t="shared" ca="1" si="37"/>
        <v>31.5</v>
      </c>
    </row>
    <row r="388" spans="1:12">
      <c r="A388" s="3">
        <v>3</v>
      </c>
      <c r="B388" s="3">
        <v>17</v>
      </c>
      <c r="C388" s="3">
        <v>3</v>
      </c>
      <c r="D388" s="4">
        <f t="shared" ca="1" si="38"/>
        <v>4.0999999999999996</v>
      </c>
      <c r="E388" s="3">
        <f t="shared" ca="1" si="39"/>
        <v>20</v>
      </c>
      <c r="F388" s="3">
        <f t="shared" ca="1" si="40"/>
        <v>19</v>
      </c>
      <c r="G388" s="3">
        <f t="shared" ca="1" si="41"/>
        <v>61</v>
      </c>
      <c r="H388" s="3">
        <f t="shared" si="36"/>
        <v>0</v>
      </c>
      <c r="I388" s="3">
        <v>-7</v>
      </c>
      <c r="J388" s="3">
        <v>62</v>
      </c>
      <c r="K388" s="30">
        <v>1</v>
      </c>
      <c r="L388" s="10">
        <f t="shared" ca="1" si="37"/>
        <v>33</v>
      </c>
    </row>
    <row r="389" spans="1:12">
      <c r="A389" s="3">
        <v>3</v>
      </c>
      <c r="B389" s="3">
        <v>17</v>
      </c>
      <c r="C389" s="3">
        <v>4</v>
      </c>
      <c r="D389" s="4">
        <f t="shared" ca="1" si="38"/>
        <v>4.2</v>
      </c>
      <c r="E389" s="3">
        <f t="shared" ca="1" si="39"/>
        <v>5</v>
      </c>
      <c r="F389" s="3">
        <f t="shared" ca="1" si="40"/>
        <v>16</v>
      </c>
      <c r="G389" s="3">
        <f t="shared" ca="1" si="41"/>
        <v>63</v>
      </c>
      <c r="H389" s="3">
        <f t="shared" si="36"/>
        <v>0</v>
      </c>
      <c r="I389" s="3">
        <v>-6</v>
      </c>
      <c r="J389" s="3">
        <v>62</v>
      </c>
      <c r="K389" s="30">
        <v>1</v>
      </c>
      <c r="L389" s="10">
        <f t="shared" ca="1" si="37"/>
        <v>9</v>
      </c>
    </row>
    <row r="390" spans="1:12">
      <c r="A390" s="3">
        <v>3</v>
      </c>
      <c r="B390" s="3">
        <v>17</v>
      </c>
      <c r="C390" s="3">
        <v>5</v>
      </c>
      <c r="D390" s="4">
        <f t="shared" ca="1" si="38"/>
        <v>3.3</v>
      </c>
      <c r="E390" s="3">
        <f t="shared" ca="1" si="39"/>
        <v>5</v>
      </c>
      <c r="F390" s="3">
        <f t="shared" ca="1" si="40"/>
        <v>18</v>
      </c>
      <c r="G390" s="3">
        <f t="shared" ca="1" si="41"/>
        <v>72</v>
      </c>
      <c r="H390" s="3">
        <f t="shared" si="36"/>
        <v>0</v>
      </c>
      <c r="I390" s="3">
        <v>-4</v>
      </c>
      <c r="J390" s="3">
        <v>62</v>
      </c>
      <c r="K390" s="30">
        <v>1</v>
      </c>
      <c r="L390" s="10">
        <f t="shared" ca="1" si="37"/>
        <v>10.5</v>
      </c>
    </row>
    <row r="391" spans="1:12">
      <c r="A391" s="3">
        <v>3</v>
      </c>
      <c r="B391" s="3">
        <v>17</v>
      </c>
      <c r="C391" s="3">
        <v>6</v>
      </c>
      <c r="D391" s="4">
        <f t="shared" ca="1" si="38"/>
        <v>3.9</v>
      </c>
      <c r="E391" s="3">
        <f t="shared" ca="1" si="39"/>
        <v>15</v>
      </c>
      <c r="F391" s="3">
        <f t="shared" ca="1" si="40"/>
        <v>19</v>
      </c>
      <c r="G391" s="3">
        <f t="shared" ca="1" si="41"/>
        <v>72</v>
      </c>
      <c r="H391" s="3">
        <f t="shared" si="36"/>
        <v>0</v>
      </c>
      <c r="I391" s="3">
        <v>-2</v>
      </c>
      <c r="J391" s="3">
        <v>62</v>
      </c>
      <c r="K391" s="30">
        <v>1</v>
      </c>
      <c r="L391" s="10">
        <f t="shared" ca="1" si="37"/>
        <v>36</v>
      </c>
    </row>
    <row r="392" spans="1:12">
      <c r="A392" s="3">
        <v>3</v>
      </c>
      <c r="B392" s="3">
        <v>17</v>
      </c>
      <c r="C392" s="3">
        <v>7</v>
      </c>
      <c r="D392" s="4">
        <f t="shared" ca="1" si="38"/>
        <v>3.5999999999999996</v>
      </c>
      <c r="E392" s="3">
        <f t="shared" ca="1" si="39"/>
        <v>9</v>
      </c>
      <c r="F392" s="3">
        <f t="shared" ca="1" si="40"/>
        <v>16</v>
      </c>
      <c r="G392" s="3">
        <f t="shared" ca="1" si="41"/>
        <v>64</v>
      </c>
      <c r="H392" s="3">
        <f t="shared" si="36"/>
        <v>0.16200000000000001</v>
      </c>
      <c r="I392" s="3">
        <v>-2</v>
      </c>
      <c r="J392" s="3">
        <v>62</v>
      </c>
      <c r="K392" s="30">
        <v>1</v>
      </c>
      <c r="L392" s="10">
        <f t="shared" ca="1" si="37"/>
        <v>21.599999999999998</v>
      </c>
    </row>
    <row r="393" spans="1:12">
      <c r="A393" s="3">
        <v>3</v>
      </c>
      <c r="B393" s="3">
        <v>17</v>
      </c>
      <c r="C393" s="3">
        <v>8</v>
      </c>
      <c r="D393" s="4">
        <f t="shared" ca="1" si="38"/>
        <v>3.6999999999999997</v>
      </c>
      <c r="E393" s="3">
        <f t="shared" ca="1" si="39"/>
        <v>21</v>
      </c>
      <c r="F393" s="3">
        <f t="shared" ca="1" si="40"/>
        <v>24</v>
      </c>
      <c r="G393" s="3">
        <f t="shared" ca="1" si="41"/>
        <v>68</v>
      </c>
      <c r="H393" s="3">
        <f t="shared" ref="H393:H456" si="42">IF(C393&lt;7,0,IF(C393&gt;17,0,0.03*(10.4-ABS(C393-12))))</f>
        <v>0.192</v>
      </c>
      <c r="I393" s="3">
        <v>-2</v>
      </c>
      <c r="J393" s="3">
        <v>62</v>
      </c>
      <c r="K393" s="30">
        <v>1</v>
      </c>
      <c r="L393" s="10">
        <f t="shared" ca="1" si="37"/>
        <v>50.4</v>
      </c>
    </row>
    <row r="394" spans="1:12">
      <c r="A394" s="3">
        <v>3</v>
      </c>
      <c r="B394" s="3">
        <v>17</v>
      </c>
      <c r="C394" s="3">
        <v>9</v>
      </c>
      <c r="D394" s="4">
        <f t="shared" ca="1" si="38"/>
        <v>3.6999999999999997</v>
      </c>
      <c r="E394" s="3">
        <f t="shared" ca="1" si="39"/>
        <v>2</v>
      </c>
      <c r="F394" s="3">
        <f t="shared" ca="1" si="40"/>
        <v>24</v>
      </c>
      <c r="G394" s="3">
        <f t="shared" ca="1" si="41"/>
        <v>80</v>
      </c>
      <c r="H394" s="3">
        <f t="shared" si="42"/>
        <v>0.222</v>
      </c>
      <c r="I394" s="3">
        <v>0</v>
      </c>
      <c r="J394" s="3">
        <v>62</v>
      </c>
      <c r="K394" s="30">
        <v>1</v>
      </c>
      <c r="L394" s="10">
        <f t="shared" ca="1" si="37"/>
        <v>5.3999999999999995</v>
      </c>
    </row>
    <row r="395" spans="1:12">
      <c r="A395" s="3">
        <v>3</v>
      </c>
      <c r="B395" s="3">
        <v>17</v>
      </c>
      <c r="C395" s="3">
        <v>10</v>
      </c>
      <c r="D395" s="4">
        <f t="shared" ca="1" si="38"/>
        <v>3.5</v>
      </c>
      <c r="E395" s="3">
        <f t="shared" ca="1" si="39"/>
        <v>11</v>
      </c>
      <c r="F395" s="3">
        <f t="shared" ca="1" si="40"/>
        <v>21</v>
      </c>
      <c r="G395" s="3">
        <f t="shared" ca="1" si="41"/>
        <v>64</v>
      </c>
      <c r="H395" s="3">
        <f t="shared" si="42"/>
        <v>0.252</v>
      </c>
      <c r="I395" s="3">
        <v>2</v>
      </c>
      <c r="J395" s="3">
        <v>62</v>
      </c>
      <c r="K395" s="30">
        <v>1</v>
      </c>
      <c r="L395" s="10">
        <f t="shared" ca="1" si="37"/>
        <v>33</v>
      </c>
    </row>
    <row r="396" spans="1:12">
      <c r="A396" s="3">
        <v>3</v>
      </c>
      <c r="B396" s="3">
        <v>17</v>
      </c>
      <c r="C396" s="3">
        <v>11</v>
      </c>
      <c r="D396" s="4">
        <f t="shared" ca="1" si="38"/>
        <v>4</v>
      </c>
      <c r="E396" s="3">
        <f t="shared" ca="1" si="39"/>
        <v>10</v>
      </c>
      <c r="F396" s="3">
        <f t="shared" ca="1" si="40"/>
        <v>20</v>
      </c>
      <c r="G396" s="3">
        <f t="shared" ca="1" si="41"/>
        <v>67</v>
      </c>
      <c r="H396" s="3">
        <f t="shared" si="42"/>
        <v>0.28199999999999997</v>
      </c>
      <c r="I396" s="3">
        <v>4</v>
      </c>
      <c r="J396" s="3">
        <v>62</v>
      </c>
      <c r="K396" s="30">
        <v>1</v>
      </c>
      <c r="L396" s="10">
        <f t="shared" ca="1" si="37"/>
        <v>33</v>
      </c>
    </row>
    <row r="397" spans="1:12">
      <c r="A397" s="3">
        <v>3</v>
      </c>
      <c r="B397" s="3">
        <v>17</v>
      </c>
      <c r="C397" s="3">
        <v>12</v>
      </c>
      <c r="D397" s="4">
        <f t="shared" ca="1" si="38"/>
        <v>3.5999999999999996</v>
      </c>
      <c r="E397" s="3">
        <f t="shared" ca="1" si="39"/>
        <v>28</v>
      </c>
      <c r="F397" s="3">
        <f t="shared" ca="1" si="40"/>
        <v>21</v>
      </c>
      <c r="G397" s="3">
        <f t="shared" ca="1" si="41"/>
        <v>62</v>
      </c>
      <c r="H397" s="3">
        <f t="shared" si="42"/>
        <v>0.312</v>
      </c>
      <c r="I397" s="3">
        <v>5</v>
      </c>
      <c r="J397" s="3">
        <v>62</v>
      </c>
      <c r="K397" s="30">
        <v>1</v>
      </c>
      <c r="L397" s="10">
        <f t="shared" ca="1" si="37"/>
        <v>96.6</v>
      </c>
    </row>
    <row r="398" spans="1:12">
      <c r="A398" s="3">
        <v>3</v>
      </c>
      <c r="B398" s="3">
        <v>17</v>
      </c>
      <c r="C398" s="3">
        <v>13</v>
      </c>
      <c r="D398" s="4">
        <f t="shared" ca="1" si="38"/>
        <v>3.5</v>
      </c>
      <c r="E398" s="3">
        <f t="shared" ca="1" si="39"/>
        <v>1</v>
      </c>
      <c r="F398" s="3">
        <f t="shared" ca="1" si="40"/>
        <v>20</v>
      </c>
      <c r="G398" s="3">
        <f t="shared" ca="1" si="41"/>
        <v>70</v>
      </c>
      <c r="H398" s="3">
        <f t="shared" si="42"/>
        <v>0.28199999999999997</v>
      </c>
      <c r="I398" s="3">
        <v>6</v>
      </c>
      <c r="J398" s="3">
        <v>62</v>
      </c>
      <c r="K398" s="30">
        <v>1</v>
      </c>
      <c r="L398" s="10">
        <f t="shared" ca="1" si="37"/>
        <v>3.5999999999999996</v>
      </c>
    </row>
    <row r="399" spans="1:12">
      <c r="A399" s="3">
        <v>3</v>
      </c>
      <c r="B399" s="3">
        <v>17</v>
      </c>
      <c r="C399" s="3">
        <v>14</v>
      </c>
      <c r="D399" s="4">
        <f t="shared" ca="1" si="38"/>
        <v>4.2</v>
      </c>
      <c r="E399" s="3">
        <f t="shared" ca="1" si="39"/>
        <v>3</v>
      </c>
      <c r="F399" s="3">
        <f t="shared" ca="1" si="40"/>
        <v>22</v>
      </c>
      <c r="G399" s="3">
        <f t="shared" ca="1" si="41"/>
        <v>75</v>
      </c>
      <c r="H399" s="3">
        <f t="shared" si="42"/>
        <v>0.252</v>
      </c>
      <c r="I399" s="3">
        <v>7</v>
      </c>
      <c r="J399" s="3">
        <v>62</v>
      </c>
      <c r="K399" s="30">
        <v>1</v>
      </c>
      <c r="L399" s="10">
        <f t="shared" ca="1" si="37"/>
        <v>11.25</v>
      </c>
    </row>
    <row r="400" spans="1:12">
      <c r="A400" s="3">
        <v>3</v>
      </c>
      <c r="B400" s="3">
        <v>17</v>
      </c>
      <c r="C400" s="3">
        <v>15</v>
      </c>
      <c r="D400" s="4">
        <f t="shared" ca="1" si="38"/>
        <v>3.5999999999999996</v>
      </c>
      <c r="E400" s="3">
        <f t="shared" ca="1" si="39"/>
        <v>30</v>
      </c>
      <c r="F400" s="3">
        <f t="shared" ca="1" si="40"/>
        <v>24</v>
      </c>
      <c r="G400" s="3">
        <f t="shared" ca="1" si="41"/>
        <v>64</v>
      </c>
      <c r="H400" s="3">
        <f t="shared" si="42"/>
        <v>0.222</v>
      </c>
      <c r="I400" s="3">
        <v>8</v>
      </c>
      <c r="J400" s="3">
        <v>62</v>
      </c>
      <c r="K400" s="30">
        <v>1</v>
      </c>
      <c r="L400" s="10">
        <f t="shared" ca="1" si="37"/>
        <v>117</v>
      </c>
    </row>
    <row r="401" spans="1:12">
      <c r="A401" s="3">
        <v>3</v>
      </c>
      <c r="B401" s="3">
        <v>17</v>
      </c>
      <c r="C401" s="3">
        <v>16</v>
      </c>
      <c r="D401" s="4">
        <f t="shared" ca="1" si="38"/>
        <v>3.5</v>
      </c>
      <c r="E401" s="3">
        <f t="shared" ca="1" si="39"/>
        <v>6</v>
      </c>
      <c r="F401" s="3">
        <f t="shared" ca="1" si="40"/>
        <v>24</v>
      </c>
      <c r="G401" s="3">
        <f t="shared" ca="1" si="41"/>
        <v>67</v>
      </c>
      <c r="H401" s="3">
        <f t="shared" si="42"/>
        <v>0.192</v>
      </c>
      <c r="I401" s="3">
        <v>8</v>
      </c>
      <c r="J401" s="3">
        <v>62</v>
      </c>
      <c r="K401" s="30">
        <v>1</v>
      </c>
      <c r="L401" s="10">
        <f t="shared" ca="1" si="37"/>
        <v>23.4</v>
      </c>
    </row>
    <row r="402" spans="1:12">
      <c r="A402" s="3">
        <v>3</v>
      </c>
      <c r="B402" s="3">
        <v>17</v>
      </c>
      <c r="C402" s="3">
        <v>17</v>
      </c>
      <c r="D402" s="4">
        <f t="shared" ca="1" si="38"/>
        <v>4.3</v>
      </c>
      <c r="E402" s="3">
        <f t="shared" ca="1" si="39"/>
        <v>29</v>
      </c>
      <c r="F402" s="3">
        <f t="shared" ca="1" si="40"/>
        <v>23</v>
      </c>
      <c r="G402" s="3">
        <f t="shared" ca="1" si="41"/>
        <v>72</v>
      </c>
      <c r="H402" s="3">
        <f t="shared" si="42"/>
        <v>0.16200000000000001</v>
      </c>
      <c r="I402" s="3">
        <v>6</v>
      </c>
      <c r="J402" s="3">
        <v>62</v>
      </c>
      <c r="K402" s="30">
        <v>1</v>
      </c>
      <c r="L402" s="10">
        <f t="shared" ca="1" si="37"/>
        <v>104.39999999999999</v>
      </c>
    </row>
    <row r="403" spans="1:12">
      <c r="A403" s="3">
        <v>3</v>
      </c>
      <c r="B403" s="3">
        <v>17</v>
      </c>
      <c r="C403" s="3">
        <v>18</v>
      </c>
      <c r="D403" s="4">
        <f t="shared" ca="1" si="38"/>
        <v>3.3</v>
      </c>
      <c r="E403" s="3">
        <f t="shared" ca="1" si="39"/>
        <v>25</v>
      </c>
      <c r="F403" s="3">
        <f t="shared" ca="1" si="40"/>
        <v>24</v>
      </c>
      <c r="G403" s="3">
        <f t="shared" ca="1" si="41"/>
        <v>65</v>
      </c>
      <c r="H403" s="3">
        <f t="shared" si="42"/>
        <v>0</v>
      </c>
      <c r="I403" s="3">
        <v>4</v>
      </c>
      <c r="J403" s="3">
        <v>62</v>
      </c>
      <c r="K403" s="30">
        <v>1</v>
      </c>
      <c r="L403" s="10">
        <f t="shared" ca="1" si="37"/>
        <v>82.5</v>
      </c>
    </row>
    <row r="404" spans="1:12">
      <c r="A404" s="3">
        <v>3</v>
      </c>
      <c r="B404" s="3">
        <v>17</v>
      </c>
      <c r="C404" s="3">
        <v>19</v>
      </c>
      <c r="D404" s="4">
        <f t="shared" ca="1" si="38"/>
        <v>3.5</v>
      </c>
      <c r="E404" s="3">
        <f t="shared" ca="1" si="39"/>
        <v>26</v>
      </c>
      <c r="F404" s="3">
        <f t="shared" ca="1" si="40"/>
        <v>23</v>
      </c>
      <c r="G404" s="3">
        <f t="shared" ca="1" si="41"/>
        <v>69</v>
      </c>
      <c r="H404" s="3">
        <f t="shared" si="42"/>
        <v>0</v>
      </c>
      <c r="I404" s="3">
        <v>3</v>
      </c>
      <c r="J404" s="3">
        <v>62</v>
      </c>
      <c r="K404" s="30">
        <v>1</v>
      </c>
      <c r="L404" s="10">
        <f t="shared" ca="1" si="37"/>
        <v>81.899999999999991</v>
      </c>
    </row>
    <row r="405" spans="1:12">
      <c r="A405" s="3">
        <v>3</v>
      </c>
      <c r="B405" s="3">
        <v>17</v>
      </c>
      <c r="C405" s="3">
        <v>20</v>
      </c>
      <c r="D405" s="4">
        <f t="shared" ca="1" si="38"/>
        <v>3.4</v>
      </c>
      <c r="E405" s="3">
        <f t="shared" ca="1" si="39"/>
        <v>9</v>
      </c>
      <c r="F405" s="3">
        <f t="shared" ca="1" si="40"/>
        <v>19</v>
      </c>
      <c r="G405" s="3">
        <f t="shared" ca="1" si="41"/>
        <v>77</v>
      </c>
      <c r="H405" s="3">
        <f t="shared" si="42"/>
        <v>0</v>
      </c>
      <c r="I405" s="3">
        <v>0</v>
      </c>
      <c r="J405" s="3">
        <v>62</v>
      </c>
      <c r="K405" s="30">
        <v>1</v>
      </c>
      <c r="L405" s="10">
        <f t="shared" ca="1" si="37"/>
        <v>24.299999999999997</v>
      </c>
    </row>
    <row r="406" spans="1:12">
      <c r="A406" s="3">
        <v>3</v>
      </c>
      <c r="B406" s="3">
        <v>17</v>
      </c>
      <c r="C406" s="3">
        <v>21</v>
      </c>
      <c r="D406" s="4">
        <f t="shared" ca="1" si="38"/>
        <v>3.5</v>
      </c>
      <c r="E406" s="3">
        <f t="shared" ca="1" si="39"/>
        <v>6</v>
      </c>
      <c r="F406" s="3">
        <f t="shared" ca="1" si="40"/>
        <v>18</v>
      </c>
      <c r="G406" s="3">
        <f t="shared" ca="1" si="41"/>
        <v>61</v>
      </c>
      <c r="H406" s="3">
        <f t="shared" si="42"/>
        <v>0</v>
      </c>
      <c r="I406" s="3">
        <v>-2</v>
      </c>
      <c r="J406" s="3">
        <v>62</v>
      </c>
      <c r="K406" s="30">
        <v>1</v>
      </c>
      <c r="L406" s="10">
        <f t="shared" ca="1" si="37"/>
        <v>14.399999999999999</v>
      </c>
    </row>
    <row r="407" spans="1:12">
      <c r="A407" s="3">
        <v>3</v>
      </c>
      <c r="B407" s="3">
        <v>17</v>
      </c>
      <c r="C407" s="3">
        <v>22</v>
      </c>
      <c r="D407" s="4">
        <f t="shared" ca="1" si="38"/>
        <v>3.3</v>
      </c>
      <c r="E407" s="3">
        <f t="shared" ca="1" si="39"/>
        <v>30</v>
      </c>
      <c r="F407" s="3">
        <f t="shared" ca="1" si="40"/>
        <v>17</v>
      </c>
      <c r="G407" s="3">
        <f t="shared" ca="1" si="41"/>
        <v>62</v>
      </c>
      <c r="H407" s="3">
        <f t="shared" si="42"/>
        <v>0</v>
      </c>
      <c r="I407" s="3">
        <v>-4</v>
      </c>
      <c r="J407" s="3">
        <v>62</v>
      </c>
      <c r="K407" s="30">
        <v>1</v>
      </c>
      <c r="L407" s="10">
        <f t="shared" ca="1" si="37"/>
        <v>63</v>
      </c>
    </row>
    <row r="408" spans="1:12">
      <c r="A408" s="3">
        <v>3</v>
      </c>
      <c r="B408" s="3">
        <v>17</v>
      </c>
      <c r="C408" s="3">
        <v>23</v>
      </c>
      <c r="D408" s="4">
        <f t="shared" ca="1" si="38"/>
        <v>4</v>
      </c>
      <c r="E408" s="3">
        <f t="shared" ca="1" si="39"/>
        <v>6</v>
      </c>
      <c r="F408" s="3">
        <f t="shared" ca="1" si="40"/>
        <v>16</v>
      </c>
      <c r="G408" s="3">
        <f t="shared" ca="1" si="41"/>
        <v>74</v>
      </c>
      <c r="H408" s="3">
        <f t="shared" si="42"/>
        <v>0</v>
      </c>
      <c r="I408" s="3">
        <v>-5</v>
      </c>
      <c r="J408" s="3">
        <v>62</v>
      </c>
      <c r="K408" s="30">
        <v>1</v>
      </c>
      <c r="L408" s="10">
        <f t="shared" ca="1" si="37"/>
        <v>11.7</v>
      </c>
    </row>
    <row r="409" spans="1:12">
      <c r="A409" s="3">
        <v>3</v>
      </c>
      <c r="B409" s="3">
        <v>17</v>
      </c>
      <c r="C409" s="3">
        <v>24</v>
      </c>
      <c r="D409" s="4">
        <f t="shared" ca="1" si="38"/>
        <v>3.9</v>
      </c>
      <c r="E409" s="3">
        <f t="shared" ca="1" si="39"/>
        <v>16</v>
      </c>
      <c r="F409" s="3">
        <f t="shared" ca="1" si="40"/>
        <v>19</v>
      </c>
      <c r="G409" s="3">
        <f t="shared" ca="1" si="41"/>
        <v>68</v>
      </c>
      <c r="H409" s="3">
        <f t="shared" si="42"/>
        <v>0</v>
      </c>
      <c r="I409" s="3">
        <v>-7</v>
      </c>
      <c r="J409" s="3">
        <v>62</v>
      </c>
      <c r="K409" s="30">
        <v>1</v>
      </c>
      <c r="L409" s="10">
        <f t="shared" ca="1" si="37"/>
        <v>26.4</v>
      </c>
    </row>
    <row r="410" spans="1:12">
      <c r="A410" s="3">
        <v>3</v>
      </c>
      <c r="B410" s="3">
        <v>18</v>
      </c>
      <c r="C410" s="3">
        <v>1</v>
      </c>
      <c r="D410" s="4">
        <f t="shared" ca="1" si="38"/>
        <v>3.5999999999999996</v>
      </c>
      <c r="E410" s="3">
        <f t="shared" ca="1" si="39"/>
        <v>16</v>
      </c>
      <c r="F410" s="3">
        <f t="shared" ca="1" si="40"/>
        <v>17</v>
      </c>
      <c r="G410" s="3">
        <f t="shared" ca="1" si="41"/>
        <v>66</v>
      </c>
      <c r="H410" s="3">
        <f t="shared" si="42"/>
        <v>0</v>
      </c>
      <c r="I410" s="3">
        <v>-8</v>
      </c>
      <c r="J410" s="3">
        <v>62</v>
      </c>
      <c r="K410" s="30">
        <v>1</v>
      </c>
      <c r="L410" s="10">
        <f t="shared" ca="1" si="37"/>
        <v>24</v>
      </c>
    </row>
    <row r="411" spans="1:12">
      <c r="A411" s="3">
        <v>3</v>
      </c>
      <c r="B411" s="3">
        <v>18</v>
      </c>
      <c r="C411" s="3">
        <v>2</v>
      </c>
      <c r="D411" s="4">
        <f t="shared" ca="1" si="38"/>
        <v>3.5999999999999996</v>
      </c>
      <c r="E411" s="3">
        <f t="shared" ca="1" si="39"/>
        <v>9</v>
      </c>
      <c r="F411" s="3">
        <f t="shared" ca="1" si="40"/>
        <v>18</v>
      </c>
      <c r="G411" s="3">
        <f t="shared" ca="1" si="41"/>
        <v>79</v>
      </c>
      <c r="H411" s="3">
        <f t="shared" si="42"/>
        <v>0</v>
      </c>
      <c r="I411" s="3">
        <v>-8</v>
      </c>
      <c r="J411" s="3">
        <v>62</v>
      </c>
      <c r="K411" s="30">
        <v>1</v>
      </c>
      <c r="L411" s="10">
        <f t="shared" ca="1" si="37"/>
        <v>13.5</v>
      </c>
    </row>
    <row r="412" spans="1:12">
      <c r="A412" s="3">
        <v>3</v>
      </c>
      <c r="B412" s="3">
        <v>18</v>
      </c>
      <c r="C412" s="3">
        <v>3</v>
      </c>
      <c r="D412" s="4">
        <f t="shared" ca="1" si="38"/>
        <v>4.2</v>
      </c>
      <c r="E412" s="3">
        <f t="shared" ca="1" si="39"/>
        <v>4</v>
      </c>
      <c r="F412" s="3">
        <f t="shared" ca="1" si="40"/>
        <v>18</v>
      </c>
      <c r="G412" s="3">
        <f t="shared" ca="1" si="41"/>
        <v>63</v>
      </c>
      <c r="H412" s="3">
        <f t="shared" si="42"/>
        <v>0</v>
      </c>
      <c r="I412" s="3">
        <v>-7</v>
      </c>
      <c r="J412" s="3">
        <v>62</v>
      </c>
      <c r="K412" s="30">
        <v>1</v>
      </c>
      <c r="L412" s="10">
        <f t="shared" ca="1" si="37"/>
        <v>6.6</v>
      </c>
    </row>
    <row r="413" spans="1:12">
      <c r="A413" s="3">
        <v>3</v>
      </c>
      <c r="B413" s="3">
        <v>18</v>
      </c>
      <c r="C413" s="3">
        <v>4</v>
      </c>
      <c r="D413" s="4">
        <f t="shared" ca="1" si="38"/>
        <v>4</v>
      </c>
      <c r="E413" s="3">
        <f t="shared" ca="1" si="39"/>
        <v>19</v>
      </c>
      <c r="F413" s="3">
        <f t="shared" ca="1" si="40"/>
        <v>18</v>
      </c>
      <c r="G413" s="3">
        <f t="shared" ca="1" si="41"/>
        <v>67</v>
      </c>
      <c r="H413" s="3">
        <f t="shared" si="42"/>
        <v>0</v>
      </c>
      <c r="I413" s="3">
        <v>-6</v>
      </c>
      <c r="J413" s="3">
        <v>62</v>
      </c>
      <c r="K413" s="30">
        <v>1</v>
      </c>
      <c r="L413" s="10">
        <f t="shared" ca="1" si="37"/>
        <v>34.199999999999996</v>
      </c>
    </row>
    <row r="414" spans="1:12">
      <c r="A414" s="3">
        <v>3</v>
      </c>
      <c r="B414" s="3">
        <v>18</v>
      </c>
      <c r="C414" s="3">
        <v>5</v>
      </c>
      <c r="D414" s="4">
        <f t="shared" ca="1" si="38"/>
        <v>3.5999999999999996</v>
      </c>
      <c r="E414" s="3">
        <f t="shared" ca="1" si="39"/>
        <v>4</v>
      </c>
      <c r="F414" s="3">
        <f t="shared" ca="1" si="40"/>
        <v>17</v>
      </c>
      <c r="G414" s="3">
        <f t="shared" ca="1" si="41"/>
        <v>62</v>
      </c>
      <c r="H414" s="3">
        <f t="shared" si="42"/>
        <v>0</v>
      </c>
      <c r="I414" s="3">
        <v>-4</v>
      </c>
      <c r="J414" s="3">
        <v>62</v>
      </c>
      <c r="K414" s="30">
        <v>1</v>
      </c>
      <c r="L414" s="10">
        <f t="shared" ca="1" si="37"/>
        <v>8.4</v>
      </c>
    </row>
    <row r="415" spans="1:12">
      <c r="A415" s="3">
        <v>3</v>
      </c>
      <c r="B415" s="3">
        <v>18</v>
      </c>
      <c r="C415" s="3">
        <v>6</v>
      </c>
      <c r="D415" s="4">
        <f t="shared" ca="1" si="38"/>
        <v>3.3</v>
      </c>
      <c r="E415" s="3">
        <f t="shared" ca="1" si="39"/>
        <v>25</v>
      </c>
      <c r="F415" s="3">
        <f t="shared" ca="1" si="40"/>
        <v>19</v>
      </c>
      <c r="G415" s="3">
        <f t="shared" ca="1" si="41"/>
        <v>64</v>
      </c>
      <c r="H415" s="3">
        <f t="shared" si="42"/>
        <v>0</v>
      </c>
      <c r="I415" s="3">
        <v>-2</v>
      </c>
      <c r="J415" s="3">
        <v>62</v>
      </c>
      <c r="K415" s="30">
        <v>1</v>
      </c>
      <c r="L415" s="10">
        <f t="shared" ca="1" si="37"/>
        <v>60</v>
      </c>
    </row>
    <row r="416" spans="1:12">
      <c r="A416" s="3">
        <v>3</v>
      </c>
      <c r="B416" s="3">
        <v>18</v>
      </c>
      <c r="C416" s="3">
        <v>7</v>
      </c>
      <c r="D416" s="4">
        <f t="shared" ca="1" si="38"/>
        <v>4.2</v>
      </c>
      <c r="E416" s="3">
        <f t="shared" ca="1" si="39"/>
        <v>26</v>
      </c>
      <c r="F416" s="3">
        <f t="shared" ca="1" si="40"/>
        <v>18</v>
      </c>
      <c r="G416" s="3">
        <f t="shared" ca="1" si="41"/>
        <v>63</v>
      </c>
      <c r="H416" s="3">
        <f t="shared" si="42"/>
        <v>0.16200000000000001</v>
      </c>
      <c r="I416" s="3">
        <v>-2</v>
      </c>
      <c r="J416" s="3">
        <v>62</v>
      </c>
      <c r="K416" s="30">
        <v>1</v>
      </c>
      <c r="L416" s="10">
        <f t="shared" ca="1" si="37"/>
        <v>62.4</v>
      </c>
    </row>
    <row r="417" spans="1:12">
      <c r="A417" s="3">
        <v>3</v>
      </c>
      <c r="B417" s="3">
        <v>18</v>
      </c>
      <c r="C417" s="3">
        <v>8</v>
      </c>
      <c r="D417" s="4">
        <f t="shared" ca="1" si="38"/>
        <v>3.6999999999999997</v>
      </c>
      <c r="E417" s="3">
        <f t="shared" ca="1" si="39"/>
        <v>21</v>
      </c>
      <c r="F417" s="3">
        <f t="shared" ca="1" si="40"/>
        <v>23</v>
      </c>
      <c r="G417" s="3">
        <f t="shared" ca="1" si="41"/>
        <v>79</v>
      </c>
      <c r="H417" s="3">
        <f t="shared" si="42"/>
        <v>0.192</v>
      </c>
      <c r="I417" s="3">
        <v>-2</v>
      </c>
      <c r="J417" s="3">
        <v>62</v>
      </c>
      <c r="K417" s="30">
        <v>1</v>
      </c>
      <c r="L417" s="10">
        <f t="shared" ca="1" si="37"/>
        <v>50.4</v>
      </c>
    </row>
    <row r="418" spans="1:12">
      <c r="A418" s="3">
        <v>3</v>
      </c>
      <c r="B418" s="3">
        <v>18</v>
      </c>
      <c r="C418" s="3">
        <v>9</v>
      </c>
      <c r="D418" s="4">
        <f t="shared" ca="1" si="38"/>
        <v>3.6999999999999997</v>
      </c>
      <c r="E418" s="3">
        <f t="shared" ca="1" si="39"/>
        <v>21</v>
      </c>
      <c r="F418" s="3">
        <f t="shared" ca="1" si="40"/>
        <v>21</v>
      </c>
      <c r="G418" s="3">
        <f t="shared" ca="1" si="41"/>
        <v>69</v>
      </c>
      <c r="H418" s="3">
        <f t="shared" si="42"/>
        <v>0.222</v>
      </c>
      <c r="I418" s="3">
        <v>0</v>
      </c>
      <c r="J418" s="3">
        <v>62</v>
      </c>
      <c r="K418" s="30">
        <v>1</v>
      </c>
      <c r="L418" s="10">
        <f t="shared" ca="1" si="37"/>
        <v>56.699999999999996</v>
      </c>
    </row>
    <row r="419" spans="1:12">
      <c r="A419" s="3">
        <v>3</v>
      </c>
      <c r="B419" s="3">
        <v>18</v>
      </c>
      <c r="C419" s="3">
        <v>10</v>
      </c>
      <c r="D419" s="4">
        <f t="shared" ca="1" si="38"/>
        <v>3.6999999999999997</v>
      </c>
      <c r="E419" s="3">
        <f t="shared" ca="1" si="39"/>
        <v>7</v>
      </c>
      <c r="F419" s="3">
        <f t="shared" ca="1" si="40"/>
        <v>21</v>
      </c>
      <c r="G419" s="3">
        <f t="shared" ca="1" si="41"/>
        <v>75</v>
      </c>
      <c r="H419" s="3">
        <f t="shared" si="42"/>
        <v>0.252</v>
      </c>
      <c r="I419" s="3">
        <v>2</v>
      </c>
      <c r="J419" s="3">
        <v>62</v>
      </c>
      <c r="K419" s="30">
        <v>1</v>
      </c>
      <c r="L419" s="10">
        <f t="shared" ca="1" si="37"/>
        <v>21</v>
      </c>
    </row>
    <row r="420" spans="1:12">
      <c r="A420" s="3">
        <v>3</v>
      </c>
      <c r="B420" s="3">
        <v>18</v>
      </c>
      <c r="C420" s="3">
        <v>11</v>
      </c>
      <c r="D420" s="4">
        <f t="shared" ca="1" si="38"/>
        <v>3.5</v>
      </c>
      <c r="E420" s="3">
        <f t="shared" ca="1" si="39"/>
        <v>12</v>
      </c>
      <c r="F420" s="3">
        <f t="shared" ca="1" si="40"/>
        <v>22</v>
      </c>
      <c r="G420" s="3">
        <f t="shared" ca="1" si="41"/>
        <v>67</v>
      </c>
      <c r="H420" s="3">
        <f t="shared" si="42"/>
        <v>0.28199999999999997</v>
      </c>
      <c r="I420" s="3">
        <v>4</v>
      </c>
      <c r="J420" s="3">
        <v>62</v>
      </c>
      <c r="K420" s="30">
        <v>1</v>
      </c>
      <c r="L420" s="10">
        <f t="shared" ca="1" si="37"/>
        <v>39.599999999999994</v>
      </c>
    </row>
    <row r="421" spans="1:12">
      <c r="A421" s="3">
        <v>3</v>
      </c>
      <c r="B421" s="3">
        <v>18</v>
      </c>
      <c r="C421" s="3">
        <v>12</v>
      </c>
      <c r="D421" s="4">
        <f t="shared" ca="1" si="38"/>
        <v>3.9</v>
      </c>
      <c r="E421" s="3">
        <f t="shared" ca="1" si="39"/>
        <v>4</v>
      </c>
      <c r="F421" s="3">
        <f t="shared" ca="1" si="40"/>
        <v>20</v>
      </c>
      <c r="G421" s="3">
        <f t="shared" ca="1" si="41"/>
        <v>73</v>
      </c>
      <c r="H421" s="3">
        <f t="shared" si="42"/>
        <v>0.312</v>
      </c>
      <c r="I421" s="3">
        <v>5</v>
      </c>
      <c r="J421" s="3">
        <v>62</v>
      </c>
      <c r="K421" s="30">
        <v>1</v>
      </c>
      <c r="L421" s="10">
        <f t="shared" ca="1" si="37"/>
        <v>13.799999999999999</v>
      </c>
    </row>
    <row r="422" spans="1:12">
      <c r="A422" s="3">
        <v>3</v>
      </c>
      <c r="B422" s="3">
        <v>18</v>
      </c>
      <c r="C422" s="3">
        <v>13</v>
      </c>
      <c r="D422" s="4">
        <f t="shared" ca="1" si="38"/>
        <v>3.6999999999999997</v>
      </c>
      <c r="E422" s="3">
        <f t="shared" ca="1" si="39"/>
        <v>29</v>
      </c>
      <c r="F422" s="3">
        <f t="shared" ca="1" si="40"/>
        <v>20</v>
      </c>
      <c r="G422" s="3">
        <f t="shared" ca="1" si="41"/>
        <v>74</v>
      </c>
      <c r="H422" s="3">
        <f t="shared" si="42"/>
        <v>0.28199999999999997</v>
      </c>
      <c r="I422" s="3">
        <v>6</v>
      </c>
      <c r="J422" s="3">
        <v>62</v>
      </c>
      <c r="K422" s="30">
        <v>1</v>
      </c>
      <c r="L422" s="10">
        <f t="shared" ca="1" si="37"/>
        <v>104.39999999999999</v>
      </c>
    </row>
    <row r="423" spans="1:12">
      <c r="A423" s="3">
        <v>3</v>
      </c>
      <c r="B423" s="3">
        <v>18</v>
      </c>
      <c r="C423" s="3">
        <v>14</v>
      </c>
      <c r="D423" s="4">
        <f t="shared" ca="1" si="38"/>
        <v>3.9</v>
      </c>
      <c r="E423" s="3">
        <f t="shared" ca="1" si="39"/>
        <v>30</v>
      </c>
      <c r="F423" s="3">
        <f t="shared" ca="1" si="40"/>
        <v>20</v>
      </c>
      <c r="G423" s="3">
        <f t="shared" ca="1" si="41"/>
        <v>66</v>
      </c>
      <c r="H423" s="3">
        <f t="shared" si="42"/>
        <v>0.252</v>
      </c>
      <c r="I423" s="3">
        <v>7</v>
      </c>
      <c r="J423" s="3">
        <v>62</v>
      </c>
      <c r="K423" s="30">
        <v>1</v>
      </c>
      <c r="L423" s="10">
        <f t="shared" ca="1" si="37"/>
        <v>112.5</v>
      </c>
    </row>
    <row r="424" spans="1:12">
      <c r="A424" s="3">
        <v>3</v>
      </c>
      <c r="B424" s="3">
        <v>18</v>
      </c>
      <c r="C424" s="3">
        <v>15</v>
      </c>
      <c r="D424" s="4">
        <f t="shared" ca="1" si="38"/>
        <v>3.3</v>
      </c>
      <c r="E424" s="3">
        <f t="shared" ca="1" si="39"/>
        <v>26</v>
      </c>
      <c r="F424" s="3">
        <f t="shared" ca="1" si="40"/>
        <v>24</v>
      </c>
      <c r="G424" s="3">
        <f t="shared" ca="1" si="41"/>
        <v>70</v>
      </c>
      <c r="H424" s="3">
        <f t="shared" si="42"/>
        <v>0.222</v>
      </c>
      <c r="I424" s="3">
        <v>8</v>
      </c>
      <c r="J424" s="3">
        <v>62</v>
      </c>
      <c r="K424" s="30">
        <v>1</v>
      </c>
      <c r="L424" s="10">
        <f t="shared" ca="1" si="37"/>
        <v>101.39999999999999</v>
      </c>
    </row>
    <row r="425" spans="1:12">
      <c r="A425" s="3">
        <v>3</v>
      </c>
      <c r="B425" s="3">
        <v>18</v>
      </c>
      <c r="C425" s="3">
        <v>16</v>
      </c>
      <c r="D425" s="4">
        <f t="shared" ca="1" si="38"/>
        <v>3.6999999999999997</v>
      </c>
      <c r="E425" s="3">
        <f t="shared" ca="1" si="39"/>
        <v>13</v>
      </c>
      <c r="F425" s="3">
        <f t="shared" ca="1" si="40"/>
        <v>22</v>
      </c>
      <c r="G425" s="3">
        <f t="shared" ca="1" si="41"/>
        <v>76</v>
      </c>
      <c r="H425" s="3">
        <f t="shared" si="42"/>
        <v>0.192</v>
      </c>
      <c r="I425" s="3">
        <v>8</v>
      </c>
      <c r="J425" s="3">
        <v>62</v>
      </c>
      <c r="K425" s="30">
        <v>1</v>
      </c>
      <c r="L425" s="10">
        <f t="shared" ca="1" si="37"/>
        <v>50.699999999999996</v>
      </c>
    </row>
    <row r="426" spans="1:12">
      <c r="A426" s="3">
        <v>3</v>
      </c>
      <c r="B426" s="3">
        <v>18</v>
      </c>
      <c r="C426" s="3">
        <v>17</v>
      </c>
      <c r="D426" s="4">
        <f t="shared" ca="1" si="38"/>
        <v>3.4</v>
      </c>
      <c r="E426" s="3">
        <f t="shared" ca="1" si="39"/>
        <v>20</v>
      </c>
      <c r="F426" s="3">
        <f t="shared" ca="1" si="40"/>
        <v>21</v>
      </c>
      <c r="G426" s="3">
        <f t="shared" ca="1" si="41"/>
        <v>60</v>
      </c>
      <c r="H426" s="3">
        <f t="shared" si="42"/>
        <v>0.16200000000000001</v>
      </c>
      <c r="I426" s="3">
        <v>6</v>
      </c>
      <c r="J426" s="3">
        <v>62</v>
      </c>
      <c r="K426" s="30">
        <v>1</v>
      </c>
      <c r="L426" s="10">
        <f t="shared" ca="1" si="37"/>
        <v>72</v>
      </c>
    </row>
    <row r="427" spans="1:12">
      <c r="A427" s="3">
        <v>3</v>
      </c>
      <c r="B427" s="3">
        <v>18</v>
      </c>
      <c r="C427" s="3">
        <v>18</v>
      </c>
      <c r="D427" s="4">
        <f t="shared" ca="1" si="38"/>
        <v>4</v>
      </c>
      <c r="E427" s="3">
        <f t="shared" ca="1" si="39"/>
        <v>3</v>
      </c>
      <c r="F427" s="3">
        <f t="shared" ca="1" si="40"/>
        <v>22</v>
      </c>
      <c r="G427" s="3">
        <f t="shared" ca="1" si="41"/>
        <v>70</v>
      </c>
      <c r="H427" s="3">
        <f t="shared" si="42"/>
        <v>0</v>
      </c>
      <c r="I427" s="3">
        <v>4</v>
      </c>
      <c r="J427" s="3">
        <v>62</v>
      </c>
      <c r="K427" s="30">
        <v>1</v>
      </c>
      <c r="L427" s="10">
        <f t="shared" ca="1" si="37"/>
        <v>9.8999999999999986</v>
      </c>
    </row>
    <row r="428" spans="1:12">
      <c r="A428" s="3">
        <v>3</v>
      </c>
      <c r="B428" s="3">
        <v>18</v>
      </c>
      <c r="C428" s="3">
        <v>19</v>
      </c>
      <c r="D428" s="4">
        <f t="shared" ca="1" si="38"/>
        <v>3.9</v>
      </c>
      <c r="E428" s="3">
        <f t="shared" ca="1" si="39"/>
        <v>10</v>
      </c>
      <c r="F428" s="3">
        <f t="shared" ca="1" si="40"/>
        <v>24</v>
      </c>
      <c r="G428" s="3">
        <f t="shared" ca="1" si="41"/>
        <v>72</v>
      </c>
      <c r="H428" s="3">
        <f t="shared" si="42"/>
        <v>0</v>
      </c>
      <c r="I428" s="3">
        <v>3</v>
      </c>
      <c r="J428" s="3">
        <v>62</v>
      </c>
      <c r="K428" s="30">
        <v>1</v>
      </c>
      <c r="L428" s="10">
        <f t="shared" ca="1" si="37"/>
        <v>31.5</v>
      </c>
    </row>
    <row r="429" spans="1:12">
      <c r="A429" s="3">
        <v>3</v>
      </c>
      <c r="B429" s="3">
        <v>18</v>
      </c>
      <c r="C429" s="3">
        <v>20</v>
      </c>
      <c r="D429" s="4">
        <f t="shared" ca="1" si="38"/>
        <v>4</v>
      </c>
      <c r="E429" s="3">
        <f t="shared" ca="1" si="39"/>
        <v>17</v>
      </c>
      <c r="F429" s="3">
        <f t="shared" ca="1" si="40"/>
        <v>18</v>
      </c>
      <c r="G429" s="3">
        <f t="shared" ca="1" si="41"/>
        <v>73</v>
      </c>
      <c r="H429" s="3">
        <f t="shared" si="42"/>
        <v>0</v>
      </c>
      <c r="I429" s="3">
        <v>0</v>
      </c>
      <c r="J429" s="3">
        <v>62</v>
      </c>
      <c r="K429" s="30">
        <v>1</v>
      </c>
      <c r="L429" s="10">
        <f t="shared" ca="1" si="37"/>
        <v>45.9</v>
      </c>
    </row>
    <row r="430" spans="1:12">
      <c r="A430" s="3">
        <v>3</v>
      </c>
      <c r="B430" s="3">
        <v>18</v>
      </c>
      <c r="C430" s="3">
        <v>21</v>
      </c>
      <c r="D430" s="4">
        <f t="shared" ca="1" si="38"/>
        <v>3.5999999999999996</v>
      </c>
      <c r="E430" s="3">
        <f t="shared" ca="1" si="39"/>
        <v>1</v>
      </c>
      <c r="F430" s="3">
        <f t="shared" ca="1" si="40"/>
        <v>17</v>
      </c>
      <c r="G430" s="3">
        <f t="shared" ca="1" si="41"/>
        <v>64</v>
      </c>
      <c r="H430" s="3">
        <f t="shared" si="42"/>
        <v>0</v>
      </c>
      <c r="I430" s="3">
        <v>-2</v>
      </c>
      <c r="J430" s="3">
        <v>62</v>
      </c>
      <c r="K430" s="30">
        <v>1</v>
      </c>
      <c r="L430" s="10">
        <f t="shared" ca="1" si="37"/>
        <v>2.4</v>
      </c>
    </row>
    <row r="431" spans="1:12">
      <c r="A431" s="3">
        <v>3</v>
      </c>
      <c r="B431" s="3">
        <v>18</v>
      </c>
      <c r="C431" s="3">
        <v>22</v>
      </c>
      <c r="D431" s="4">
        <f t="shared" ca="1" si="38"/>
        <v>4</v>
      </c>
      <c r="E431" s="3">
        <f t="shared" ca="1" si="39"/>
        <v>26</v>
      </c>
      <c r="F431" s="3">
        <f t="shared" ca="1" si="40"/>
        <v>19</v>
      </c>
      <c r="G431" s="3">
        <f t="shared" ca="1" si="41"/>
        <v>72</v>
      </c>
      <c r="H431" s="3">
        <f t="shared" si="42"/>
        <v>0</v>
      </c>
      <c r="I431" s="3">
        <v>-4</v>
      </c>
      <c r="J431" s="3">
        <v>62</v>
      </c>
      <c r="K431" s="30">
        <v>1</v>
      </c>
      <c r="L431" s="10">
        <f t="shared" ca="1" si="37"/>
        <v>54.6</v>
      </c>
    </row>
    <row r="432" spans="1:12">
      <c r="A432" s="3">
        <v>3</v>
      </c>
      <c r="B432" s="3">
        <v>18</v>
      </c>
      <c r="C432" s="3">
        <v>23</v>
      </c>
      <c r="D432" s="4">
        <f t="shared" ca="1" si="38"/>
        <v>3.3</v>
      </c>
      <c r="E432" s="3">
        <f t="shared" ca="1" si="39"/>
        <v>18</v>
      </c>
      <c r="F432" s="3">
        <f t="shared" ca="1" si="40"/>
        <v>16</v>
      </c>
      <c r="G432" s="3">
        <f t="shared" ca="1" si="41"/>
        <v>60</v>
      </c>
      <c r="H432" s="3">
        <f t="shared" si="42"/>
        <v>0</v>
      </c>
      <c r="I432" s="3">
        <v>-5</v>
      </c>
      <c r="J432" s="3">
        <v>62</v>
      </c>
      <c r="K432" s="30">
        <v>1</v>
      </c>
      <c r="L432" s="10">
        <f t="shared" ca="1" si="37"/>
        <v>35.1</v>
      </c>
    </row>
    <row r="433" spans="1:12">
      <c r="A433" s="3">
        <v>3</v>
      </c>
      <c r="B433" s="3">
        <v>18</v>
      </c>
      <c r="C433" s="3">
        <v>24</v>
      </c>
      <c r="D433" s="4">
        <f t="shared" ca="1" si="38"/>
        <v>3.9</v>
      </c>
      <c r="E433" s="3">
        <f t="shared" ca="1" si="39"/>
        <v>8</v>
      </c>
      <c r="F433" s="3">
        <f t="shared" ca="1" si="40"/>
        <v>18</v>
      </c>
      <c r="G433" s="3">
        <f t="shared" ca="1" si="41"/>
        <v>80</v>
      </c>
      <c r="H433" s="3">
        <f t="shared" si="42"/>
        <v>0</v>
      </c>
      <c r="I433" s="3">
        <v>-7</v>
      </c>
      <c r="J433" s="3">
        <v>62</v>
      </c>
      <c r="K433" s="30">
        <v>1</v>
      </c>
      <c r="L433" s="10">
        <f t="shared" ca="1" si="37"/>
        <v>13.2</v>
      </c>
    </row>
    <row r="434" spans="1:12">
      <c r="A434" s="3">
        <v>3</v>
      </c>
      <c r="B434" s="3">
        <v>19</v>
      </c>
      <c r="C434" s="3">
        <v>1</v>
      </c>
      <c r="D434" s="4">
        <f t="shared" ca="1" si="38"/>
        <v>4</v>
      </c>
      <c r="E434" s="3">
        <f t="shared" ca="1" si="39"/>
        <v>30</v>
      </c>
      <c r="F434" s="3">
        <f t="shared" ca="1" si="40"/>
        <v>16</v>
      </c>
      <c r="G434" s="3">
        <f t="shared" ca="1" si="41"/>
        <v>65</v>
      </c>
      <c r="H434" s="3">
        <f t="shared" si="42"/>
        <v>0</v>
      </c>
      <c r="I434" s="3">
        <v>-8</v>
      </c>
      <c r="J434" s="3">
        <v>62</v>
      </c>
      <c r="K434" s="30">
        <v>1</v>
      </c>
      <c r="L434" s="10">
        <f t="shared" ca="1" si="37"/>
        <v>45</v>
      </c>
    </row>
    <row r="435" spans="1:12">
      <c r="A435" s="3">
        <v>3</v>
      </c>
      <c r="B435" s="3">
        <v>19</v>
      </c>
      <c r="C435" s="3">
        <v>2</v>
      </c>
      <c r="D435" s="4">
        <f t="shared" ca="1" si="38"/>
        <v>4.0999999999999996</v>
      </c>
      <c r="E435" s="3">
        <f t="shared" ca="1" si="39"/>
        <v>28</v>
      </c>
      <c r="F435" s="3">
        <f t="shared" ca="1" si="40"/>
        <v>19</v>
      </c>
      <c r="G435" s="3">
        <f t="shared" ca="1" si="41"/>
        <v>68</v>
      </c>
      <c r="H435" s="3">
        <f t="shared" si="42"/>
        <v>0</v>
      </c>
      <c r="I435" s="3">
        <v>-8</v>
      </c>
      <c r="J435" s="3">
        <v>62</v>
      </c>
      <c r="K435" s="30">
        <v>1</v>
      </c>
      <c r="L435" s="10">
        <f t="shared" ref="L435:L481" ca="1" si="43">ABS(-18-I435)*0.15*E435</f>
        <v>42</v>
      </c>
    </row>
    <row r="436" spans="1:12">
      <c r="A436" s="3">
        <v>3</v>
      </c>
      <c r="B436" s="3">
        <v>19</v>
      </c>
      <c r="C436" s="3">
        <v>3</v>
      </c>
      <c r="D436" s="4">
        <f t="shared" ca="1" si="38"/>
        <v>4</v>
      </c>
      <c r="E436" s="3">
        <f t="shared" ca="1" si="39"/>
        <v>9</v>
      </c>
      <c r="F436" s="3">
        <f t="shared" ca="1" si="40"/>
        <v>18</v>
      </c>
      <c r="G436" s="3">
        <f t="shared" ca="1" si="41"/>
        <v>75</v>
      </c>
      <c r="H436" s="3">
        <f t="shared" si="42"/>
        <v>0</v>
      </c>
      <c r="I436" s="3">
        <v>-7</v>
      </c>
      <c r="J436" s="3">
        <v>62</v>
      </c>
      <c r="K436" s="30">
        <v>1</v>
      </c>
      <c r="L436" s="10">
        <f t="shared" ca="1" si="43"/>
        <v>14.85</v>
      </c>
    </row>
    <row r="437" spans="1:12">
      <c r="A437" s="3">
        <v>3</v>
      </c>
      <c r="B437" s="3">
        <v>19</v>
      </c>
      <c r="C437" s="3">
        <v>4</v>
      </c>
      <c r="D437" s="4">
        <f t="shared" ca="1" si="38"/>
        <v>4</v>
      </c>
      <c r="E437" s="3">
        <f t="shared" ca="1" si="39"/>
        <v>28</v>
      </c>
      <c r="F437" s="3">
        <f t="shared" ca="1" si="40"/>
        <v>17</v>
      </c>
      <c r="G437" s="3">
        <f t="shared" ca="1" si="41"/>
        <v>73</v>
      </c>
      <c r="H437" s="3">
        <f t="shared" si="42"/>
        <v>0</v>
      </c>
      <c r="I437" s="3">
        <v>-6</v>
      </c>
      <c r="J437" s="3">
        <v>62</v>
      </c>
      <c r="K437" s="30">
        <v>1</v>
      </c>
      <c r="L437" s="10">
        <f t="shared" ca="1" si="43"/>
        <v>50.399999999999991</v>
      </c>
    </row>
    <row r="438" spans="1:12">
      <c r="A438" s="3">
        <v>3</v>
      </c>
      <c r="B438" s="3">
        <v>19</v>
      </c>
      <c r="C438" s="3">
        <v>5</v>
      </c>
      <c r="D438" s="4">
        <f t="shared" ca="1" si="38"/>
        <v>3.4</v>
      </c>
      <c r="E438" s="3">
        <f t="shared" ca="1" si="39"/>
        <v>18</v>
      </c>
      <c r="F438" s="3">
        <f t="shared" ca="1" si="40"/>
        <v>17</v>
      </c>
      <c r="G438" s="3">
        <f t="shared" ca="1" si="41"/>
        <v>64</v>
      </c>
      <c r="H438" s="3">
        <f t="shared" si="42"/>
        <v>0</v>
      </c>
      <c r="I438" s="3">
        <v>-4</v>
      </c>
      <c r="J438" s="3">
        <v>62</v>
      </c>
      <c r="K438" s="30">
        <v>1</v>
      </c>
      <c r="L438" s="10">
        <f t="shared" ca="1" si="43"/>
        <v>37.800000000000004</v>
      </c>
    </row>
    <row r="439" spans="1:12">
      <c r="A439" s="3">
        <v>3</v>
      </c>
      <c r="B439" s="3">
        <v>19</v>
      </c>
      <c r="C439" s="3">
        <v>6</v>
      </c>
      <c r="D439" s="4">
        <f t="shared" ca="1" si="38"/>
        <v>4</v>
      </c>
      <c r="E439" s="3">
        <f t="shared" ca="1" si="39"/>
        <v>1</v>
      </c>
      <c r="F439" s="3">
        <f t="shared" ca="1" si="40"/>
        <v>19</v>
      </c>
      <c r="G439" s="3">
        <f t="shared" ca="1" si="41"/>
        <v>63</v>
      </c>
      <c r="H439" s="3">
        <f t="shared" si="42"/>
        <v>0</v>
      </c>
      <c r="I439" s="3">
        <v>-2</v>
      </c>
      <c r="J439" s="3">
        <v>62</v>
      </c>
      <c r="K439" s="30">
        <v>1</v>
      </c>
      <c r="L439" s="10">
        <f t="shared" ca="1" si="43"/>
        <v>2.4</v>
      </c>
    </row>
    <row r="440" spans="1:12">
      <c r="A440" s="3">
        <v>3</v>
      </c>
      <c r="B440" s="3">
        <v>19</v>
      </c>
      <c r="C440" s="3">
        <v>7</v>
      </c>
      <c r="D440" s="4">
        <f t="shared" ca="1" si="38"/>
        <v>4.2</v>
      </c>
      <c r="E440" s="3">
        <f t="shared" ca="1" si="39"/>
        <v>20</v>
      </c>
      <c r="F440" s="3">
        <f t="shared" ca="1" si="40"/>
        <v>18</v>
      </c>
      <c r="G440" s="3">
        <f t="shared" ca="1" si="41"/>
        <v>80</v>
      </c>
      <c r="H440" s="3">
        <f t="shared" si="42"/>
        <v>0.16200000000000001</v>
      </c>
      <c r="I440" s="3">
        <v>-2</v>
      </c>
      <c r="J440" s="3">
        <v>62</v>
      </c>
      <c r="K440" s="30">
        <v>1</v>
      </c>
      <c r="L440" s="10">
        <f t="shared" ca="1" si="43"/>
        <v>48</v>
      </c>
    </row>
    <row r="441" spans="1:12">
      <c r="A441" s="3">
        <v>3</v>
      </c>
      <c r="B441" s="3">
        <v>19</v>
      </c>
      <c r="C441" s="3">
        <v>8</v>
      </c>
      <c r="D441" s="4">
        <f t="shared" ca="1" si="38"/>
        <v>3.8</v>
      </c>
      <c r="E441" s="3">
        <f t="shared" ca="1" si="39"/>
        <v>19</v>
      </c>
      <c r="F441" s="3">
        <f t="shared" ca="1" si="40"/>
        <v>24</v>
      </c>
      <c r="G441" s="3">
        <f t="shared" ca="1" si="41"/>
        <v>68</v>
      </c>
      <c r="H441" s="3">
        <f t="shared" si="42"/>
        <v>0.192</v>
      </c>
      <c r="I441" s="3">
        <v>-2</v>
      </c>
      <c r="J441" s="3">
        <v>62</v>
      </c>
      <c r="K441" s="30">
        <v>1</v>
      </c>
      <c r="L441" s="10">
        <f t="shared" ca="1" si="43"/>
        <v>45.6</v>
      </c>
    </row>
    <row r="442" spans="1:12">
      <c r="A442" s="3">
        <v>3</v>
      </c>
      <c r="B442" s="3">
        <v>19</v>
      </c>
      <c r="C442" s="3">
        <v>9</v>
      </c>
      <c r="D442" s="4">
        <f t="shared" ca="1" si="38"/>
        <v>4</v>
      </c>
      <c r="E442" s="3">
        <f t="shared" ca="1" si="39"/>
        <v>25</v>
      </c>
      <c r="F442" s="3">
        <f t="shared" ca="1" si="40"/>
        <v>22</v>
      </c>
      <c r="G442" s="3">
        <f t="shared" ca="1" si="41"/>
        <v>62</v>
      </c>
      <c r="H442" s="3">
        <f t="shared" si="42"/>
        <v>0.222</v>
      </c>
      <c r="I442" s="3">
        <v>0</v>
      </c>
      <c r="J442" s="3">
        <v>62</v>
      </c>
      <c r="K442" s="30">
        <v>1</v>
      </c>
      <c r="L442" s="10">
        <f t="shared" ca="1" si="43"/>
        <v>67.5</v>
      </c>
    </row>
    <row r="443" spans="1:12">
      <c r="A443" s="3">
        <v>3</v>
      </c>
      <c r="B443" s="3">
        <v>19</v>
      </c>
      <c r="C443" s="3">
        <v>10</v>
      </c>
      <c r="D443" s="4">
        <f t="shared" ca="1" si="38"/>
        <v>3.5</v>
      </c>
      <c r="E443" s="3">
        <f t="shared" ca="1" si="39"/>
        <v>29</v>
      </c>
      <c r="F443" s="3">
        <f t="shared" ca="1" si="40"/>
        <v>23</v>
      </c>
      <c r="G443" s="3">
        <f t="shared" ca="1" si="41"/>
        <v>70</v>
      </c>
      <c r="H443" s="3">
        <f t="shared" si="42"/>
        <v>0.252</v>
      </c>
      <c r="I443" s="3">
        <v>2</v>
      </c>
      <c r="J443" s="3">
        <v>62</v>
      </c>
      <c r="K443" s="30">
        <v>1</v>
      </c>
      <c r="L443" s="10">
        <f t="shared" ca="1" si="43"/>
        <v>87</v>
      </c>
    </row>
    <row r="444" spans="1:12">
      <c r="A444" s="3">
        <v>3</v>
      </c>
      <c r="B444" s="3">
        <v>19</v>
      </c>
      <c r="C444" s="3">
        <v>11</v>
      </c>
      <c r="D444" s="4">
        <f t="shared" ca="1" si="38"/>
        <v>3.9</v>
      </c>
      <c r="E444" s="3">
        <f t="shared" ca="1" si="39"/>
        <v>19</v>
      </c>
      <c r="F444" s="3">
        <f t="shared" ca="1" si="40"/>
        <v>20</v>
      </c>
      <c r="G444" s="3">
        <f t="shared" ca="1" si="41"/>
        <v>71</v>
      </c>
      <c r="H444" s="3">
        <f t="shared" si="42"/>
        <v>0.28199999999999997</v>
      </c>
      <c r="I444" s="3">
        <v>4</v>
      </c>
      <c r="J444" s="3">
        <v>62</v>
      </c>
      <c r="K444" s="30">
        <v>1</v>
      </c>
      <c r="L444" s="10">
        <f t="shared" ca="1" si="43"/>
        <v>62.699999999999996</v>
      </c>
    </row>
    <row r="445" spans="1:12">
      <c r="A445" s="3">
        <v>3</v>
      </c>
      <c r="B445" s="3">
        <v>19</v>
      </c>
      <c r="C445" s="3">
        <v>12</v>
      </c>
      <c r="D445" s="4">
        <f t="shared" ca="1" si="38"/>
        <v>4</v>
      </c>
      <c r="E445" s="3">
        <f t="shared" ca="1" si="39"/>
        <v>22</v>
      </c>
      <c r="F445" s="3">
        <f t="shared" ca="1" si="40"/>
        <v>20</v>
      </c>
      <c r="G445" s="3">
        <f t="shared" ca="1" si="41"/>
        <v>61</v>
      </c>
      <c r="H445" s="3">
        <f t="shared" si="42"/>
        <v>0.312</v>
      </c>
      <c r="I445" s="3">
        <v>5</v>
      </c>
      <c r="J445" s="3">
        <v>62</v>
      </c>
      <c r="K445" s="30">
        <v>1</v>
      </c>
      <c r="L445" s="10">
        <f t="shared" ca="1" si="43"/>
        <v>75.899999999999991</v>
      </c>
    </row>
    <row r="446" spans="1:12">
      <c r="A446" s="3">
        <v>3</v>
      </c>
      <c r="B446" s="3">
        <v>19</v>
      </c>
      <c r="C446" s="3">
        <v>13</v>
      </c>
      <c r="D446" s="4">
        <f t="shared" ca="1" si="38"/>
        <v>4.0999999999999996</v>
      </c>
      <c r="E446" s="3">
        <f t="shared" ca="1" si="39"/>
        <v>4</v>
      </c>
      <c r="F446" s="3">
        <f t="shared" ca="1" si="40"/>
        <v>20</v>
      </c>
      <c r="G446" s="3">
        <f t="shared" ca="1" si="41"/>
        <v>78</v>
      </c>
      <c r="H446" s="3">
        <f t="shared" si="42"/>
        <v>0.28199999999999997</v>
      </c>
      <c r="I446" s="3">
        <v>6</v>
      </c>
      <c r="J446" s="3">
        <v>62</v>
      </c>
      <c r="K446" s="30">
        <v>1</v>
      </c>
      <c r="L446" s="10">
        <f t="shared" ca="1" si="43"/>
        <v>14.399999999999999</v>
      </c>
    </row>
    <row r="447" spans="1:12">
      <c r="A447" s="3">
        <v>3</v>
      </c>
      <c r="B447" s="3">
        <v>19</v>
      </c>
      <c r="C447" s="3">
        <v>14</v>
      </c>
      <c r="D447" s="4">
        <f t="shared" ca="1" si="38"/>
        <v>3.3</v>
      </c>
      <c r="E447" s="3">
        <f t="shared" ca="1" si="39"/>
        <v>19</v>
      </c>
      <c r="F447" s="3">
        <f t="shared" ca="1" si="40"/>
        <v>23</v>
      </c>
      <c r="G447" s="3">
        <f t="shared" ca="1" si="41"/>
        <v>62</v>
      </c>
      <c r="H447" s="3">
        <f t="shared" si="42"/>
        <v>0.252</v>
      </c>
      <c r="I447" s="3">
        <v>7</v>
      </c>
      <c r="J447" s="3">
        <v>62</v>
      </c>
      <c r="K447" s="30">
        <v>1</v>
      </c>
      <c r="L447" s="10">
        <f t="shared" ca="1" si="43"/>
        <v>71.25</v>
      </c>
    </row>
    <row r="448" spans="1:12">
      <c r="A448" s="3">
        <v>3</v>
      </c>
      <c r="B448" s="3">
        <v>19</v>
      </c>
      <c r="C448" s="3">
        <v>15</v>
      </c>
      <c r="D448" s="4">
        <f t="shared" ca="1" si="38"/>
        <v>3.5</v>
      </c>
      <c r="E448" s="3">
        <f t="shared" ca="1" si="39"/>
        <v>16</v>
      </c>
      <c r="F448" s="3">
        <f t="shared" ca="1" si="40"/>
        <v>24</v>
      </c>
      <c r="G448" s="3">
        <f t="shared" ca="1" si="41"/>
        <v>71</v>
      </c>
      <c r="H448" s="3">
        <f t="shared" si="42"/>
        <v>0.222</v>
      </c>
      <c r="I448" s="3">
        <v>8</v>
      </c>
      <c r="J448" s="3">
        <v>62</v>
      </c>
      <c r="K448" s="30">
        <v>1</v>
      </c>
      <c r="L448" s="10">
        <f t="shared" ca="1" si="43"/>
        <v>62.4</v>
      </c>
    </row>
    <row r="449" spans="1:12">
      <c r="A449" s="3">
        <v>3</v>
      </c>
      <c r="B449" s="3">
        <v>19</v>
      </c>
      <c r="C449" s="3">
        <v>16</v>
      </c>
      <c r="D449" s="4">
        <f t="shared" ca="1" si="38"/>
        <v>4.0999999999999996</v>
      </c>
      <c r="E449" s="3">
        <f t="shared" ca="1" si="39"/>
        <v>30</v>
      </c>
      <c r="F449" s="3">
        <f t="shared" ca="1" si="40"/>
        <v>23</v>
      </c>
      <c r="G449" s="3">
        <f t="shared" ca="1" si="41"/>
        <v>64</v>
      </c>
      <c r="H449" s="3">
        <f t="shared" si="42"/>
        <v>0.192</v>
      </c>
      <c r="I449" s="3">
        <v>8</v>
      </c>
      <c r="J449" s="3">
        <v>62</v>
      </c>
      <c r="K449" s="30">
        <v>1</v>
      </c>
      <c r="L449" s="10">
        <f t="shared" ca="1" si="43"/>
        <v>117</v>
      </c>
    </row>
    <row r="450" spans="1:12">
      <c r="A450" s="3">
        <v>3</v>
      </c>
      <c r="B450" s="3">
        <v>19</v>
      </c>
      <c r="C450" s="3">
        <v>17</v>
      </c>
      <c r="D450" s="4">
        <f t="shared" ca="1" si="38"/>
        <v>3.5999999999999996</v>
      </c>
      <c r="E450" s="3">
        <f t="shared" ca="1" si="39"/>
        <v>10</v>
      </c>
      <c r="F450" s="3">
        <f t="shared" ca="1" si="40"/>
        <v>20</v>
      </c>
      <c r="G450" s="3">
        <f t="shared" ca="1" si="41"/>
        <v>77</v>
      </c>
      <c r="H450" s="3">
        <f t="shared" si="42"/>
        <v>0.16200000000000001</v>
      </c>
      <c r="I450" s="3">
        <v>6</v>
      </c>
      <c r="J450" s="3">
        <v>62</v>
      </c>
      <c r="K450" s="30">
        <v>1</v>
      </c>
      <c r="L450" s="10">
        <f t="shared" ca="1" si="43"/>
        <v>36</v>
      </c>
    </row>
    <row r="451" spans="1:12">
      <c r="A451" s="3">
        <v>3</v>
      </c>
      <c r="B451" s="3">
        <v>19</v>
      </c>
      <c r="C451" s="3">
        <v>18</v>
      </c>
      <c r="D451" s="4">
        <f t="shared" ref="D451:D514" ca="1" si="44">3.3+RANDBETWEEN(0,10)/10</f>
        <v>4</v>
      </c>
      <c r="E451" s="3">
        <f t="shared" ref="E451:E514" ca="1" si="45">RANDBETWEEN(1,30)</f>
        <v>21</v>
      </c>
      <c r="F451" s="3">
        <f t="shared" ref="F451:F514" ca="1" si="46">IF(C451&lt;=7,RANDBETWEEN(16,19),IF(C451&gt;=20,RANDBETWEEN(16,19),RANDBETWEEN(20,24)))</f>
        <v>21</v>
      </c>
      <c r="G451" s="3">
        <f t="shared" ref="G451:G514" ca="1" si="47">RANDBETWEEN(60,80)</f>
        <v>77</v>
      </c>
      <c r="H451" s="3">
        <f t="shared" si="42"/>
        <v>0</v>
      </c>
      <c r="I451" s="3">
        <v>4</v>
      </c>
      <c r="J451" s="3">
        <v>62</v>
      </c>
      <c r="K451" s="30">
        <v>1</v>
      </c>
      <c r="L451" s="10">
        <f t="shared" ca="1" si="43"/>
        <v>69.3</v>
      </c>
    </row>
    <row r="452" spans="1:12">
      <c r="A452" s="3">
        <v>3</v>
      </c>
      <c r="B452" s="3">
        <v>19</v>
      </c>
      <c r="C452" s="3">
        <v>19</v>
      </c>
      <c r="D452" s="4">
        <f t="shared" ca="1" si="44"/>
        <v>4</v>
      </c>
      <c r="E452" s="3">
        <f t="shared" ca="1" si="45"/>
        <v>2</v>
      </c>
      <c r="F452" s="3">
        <f t="shared" ca="1" si="46"/>
        <v>23</v>
      </c>
      <c r="G452" s="3">
        <f t="shared" ca="1" si="47"/>
        <v>63</v>
      </c>
      <c r="H452" s="3">
        <f t="shared" si="42"/>
        <v>0</v>
      </c>
      <c r="I452" s="3">
        <v>3</v>
      </c>
      <c r="J452" s="3">
        <v>62</v>
      </c>
      <c r="K452" s="30">
        <v>1</v>
      </c>
      <c r="L452" s="10">
        <f t="shared" ca="1" si="43"/>
        <v>6.3</v>
      </c>
    </row>
    <row r="453" spans="1:12">
      <c r="A453" s="3">
        <v>3</v>
      </c>
      <c r="B453" s="3">
        <v>19</v>
      </c>
      <c r="C453" s="3">
        <v>20</v>
      </c>
      <c r="D453" s="4">
        <f t="shared" ca="1" si="44"/>
        <v>3.5999999999999996</v>
      </c>
      <c r="E453" s="3">
        <f t="shared" ca="1" si="45"/>
        <v>27</v>
      </c>
      <c r="F453" s="3">
        <f t="shared" ca="1" si="46"/>
        <v>16</v>
      </c>
      <c r="G453" s="3">
        <f t="shared" ca="1" si="47"/>
        <v>63</v>
      </c>
      <c r="H453" s="3">
        <f t="shared" si="42"/>
        <v>0</v>
      </c>
      <c r="I453" s="3">
        <v>0</v>
      </c>
      <c r="J453" s="3">
        <v>62</v>
      </c>
      <c r="K453" s="30">
        <v>1</v>
      </c>
      <c r="L453" s="10">
        <f t="shared" ca="1" si="43"/>
        <v>72.899999999999991</v>
      </c>
    </row>
    <row r="454" spans="1:12">
      <c r="A454" s="3">
        <v>3</v>
      </c>
      <c r="B454" s="3">
        <v>19</v>
      </c>
      <c r="C454" s="3">
        <v>21</v>
      </c>
      <c r="D454" s="4">
        <f t="shared" ca="1" si="44"/>
        <v>3.9</v>
      </c>
      <c r="E454" s="3">
        <f t="shared" ca="1" si="45"/>
        <v>25</v>
      </c>
      <c r="F454" s="3">
        <f t="shared" ca="1" si="46"/>
        <v>16</v>
      </c>
      <c r="G454" s="3">
        <f t="shared" ca="1" si="47"/>
        <v>77</v>
      </c>
      <c r="H454" s="3">
        <f t="shared" si="42"/>
        <v>0</v>
      </c>
      <c r="I454" s="3">
        <v>-2</v>
      </c>
      <c r="J454" s="3">
        <v>62</v>
      </c>
      <c r="K454" s="30">
        <v>1</v>
      </c>
      <c r="L454" s="10">
        <f t="shared" ca="1" si="43"/>
        <v>60</v>
      </c>
    </row>
    <row r="455" spans="1:12">
      <c r="A455" s="3">
        <v>3</v>
      </c>
      <c r="B455" s="3">
        <v>19</v>
      </c>
      <c r="C455" s="3">
        <v>22</v>
      </c>
      <c r="D455" s="4">
        <f t="shared" ca="1" si="44"/>
        <v>4.3</v>
      </c>
      <c r="E455" s="3">
        <f t="shared" ca="1" si="45"/>
        <v>26</v>
      </c>
      <c r="F455" s="3">
        <f t="shared" ca="1" si="46"/>
        <v>17</v>
      </c>
      <c r="G455" s="3">
        <f t="shared" ca="1" si="47"/>
        <v>62</v>
      </c>
      <c r="H455" s="3">
        <f t="shared" si="42"/>
        <v>0</v>
      </c>
      <c r="I455" s="3">
        <v>-4</v>
      </c>
      <c r="J455" s="3">
        <v>62</v>
      </c>
      <c r="K455" s="30">
        <v>1</v>
      </c>
      <c r="L455" s="10">
        <f t="shared" ca="1" si="43"/>
        <v>54.6</v>
      </c>
    </row>
    <row r="456" spans="1:12">
      <c r="A456" s="3">
        <v>3</v>
      </c>
      <c r="B456" s="3">
        <v>19</v>
      </c>
      <c r="C456" s="3">
        <v>23</v>
      </c>
      <c r="D456" s="4">
        <f t="shared" ca="1" si="44"/>
        <v>4.0999999999999996</v>
      </c>
      <c r="E456" s="3">
        <f t="shared" ca="1" si="45"/>
        <v>9</v>
      </c>
      <c r="F456" s="3">
        <f t="shared" ca="1" si="46"/>
        <v>18</v>
      </c>
      <c r="G456" s="3">
        <f t="shared" ca="1" si="47"/>
        <v>68</v>
      </c>
      <c r="H456" s="3">
        <f t="shared" si="42"/>
        <v>0</v>
      </c>
      <c r="I456" s="3">
        <v>-5</v>
      </c>
      <c r="J456" s="3">
        <v>62</v>
      </c>
      <c r="K456" s="30">
        <v>1</v>
      </c>
      <c r="L456" s="10">
        <f t="shared" ca="1" si="43"/>
        <v>17.55</v>
      </c>
    </row>
    <row r="457" spans="1:12">
      <c r="A457" s="3">
        <v>3</v>
      </c>
      <c r="B457" s="3">
        <v>19</v>
      </c>
      <c r="C457" s="3">
        <v>24</v>
      </c>
      <c r="D457" s="4">
        <f t="shared" ca="1" si="44"/>
        <v>3.8</v>
      </c>
      <c r="E457" s="3">
        <f t="shared" ca="1" si="45"/>
        <v>30</v>
      </c>
      <c r="F457" s="3">
        <f t="shared" ca="1" si="46"/>
        <v>18</v>
      </c>
      <c r="G457" s="3">
        <f t="shared" ca="1" si="47"/>
        <v>76</v>
      </c>
      <c r="H457" s="3">
        <f t="shared" ref="H457:H520" si="48">IF(C457&lt;7,0,IF(C457&gt;17,0,0.03*(10.4-ABS(C457-12))))</f>
        <v>0</v>
      </c>
      <c r="I457" s="3">
        <v>-7</v>
      </c>
      <c r="J457" s="3">
        <v>62</v>
      </c>
      <c r="K457" s="30">
        <v>1</v>
      </c>
      <c r="L457" s="10">
        <f t="shared" ca="1" si="43"/>
        <v>49.5</v>
      </c>
    </row>
    <row r="458" spans="1:12">
      <c r="A458" s="3">
        <v>3</v>
      </c>
      <c r="B458" s="3">
        <v>20</v>
      </c>
      <c r="C458" s="3">
        <v>1</v>
      </c>
      <c r="D458" s="4">
        <f t="shared" ca="1" si="44"/>
        <v>4</v>
      </c>
      <c r="E458" s="3">
        <f t="shared" ca="1" si="45"/>
        <v>1</v>
      </c>
      <c r="F458" s="3">
        <f t="shared" ca="1" si="46"/>
        <v>17</v>
      </c>
      <c r="G458" s="3">
        <f t="shared" ca="1" si="47"/>
        <v>70</v>
      </c>
      <c r="H458" s="3">
        <f t="shared" si="48"/>
        <v>0</v>
      </c>
      <c r="I458" s="3">
        <v>-8</v>
      </c>
      <c r="J458" s="3">
        <v>62</v>
      </c>
      <c r="K458" s="30">
        <v>1</v>
      </c>
      <c r="L458" s="10">
        <f t="shared" ca="1" si="43"/>
        <v>1.5</v>
      </c>
    </row>
    <row r="459" spans="1:12">
      <c r="A459" s="3">
        <v>3</v>
      </c>
      <c r="B459" s="3">
        <v>20</v>
      </c>
      <c r="C459" s="3">
        <v>2</v>
      </c>
      <c r="D459" s="4">
        <f t="shared" ca="1" si="44"/>
        <v>3.8</v>
      </c>
      <c r="E459" s="3">
        <f t="shared" ca="1" si="45"/>
        <v>12</v>
      </c>
      <c r="F459" s="3">
        <f t="shared" ca="1" si="46"/>
        <v>16</v>
      </c>
      <c r="G459" s="3">
        <f t="shared" ca="1" si="47"/>
        <v>61</v>
      </c>
      <c r="H459" s="3">
        <f t="shared" si="48"/>
        <v>0</v>
      </c>
      <c r="I459" s="3">
        <v>-8</v>
      </c>
      <c r="J459" s="3">
        <v>62</v>
      </c>
      <c r="K459" s="30">
        <v>1</v>
      </c>
      <c r="L459" s="10">
        <f t="shared" ca="1" si="43"/>
        <v>18</v>
      </c>
    </row>
    <row r="460" spans="1:12">
      <c r="A460" s="3">
        <v>3</v>
      </c>
      <c r="B460" s="3">
        <v>20</v>
      </c>
      <c r="C460" s="3">
        <v>3</v>
      </c>
      <c r="D460" s="4">
        <f t="shared" ca="1" si="44"/>
        <v>4.3</v>
      </c>
      <c r="E460" s="3">
        <f t="shared" ca="1" si="45"/>
        <v>13</v>
      </c>
      <c r="F460" s="3">
        <f t="shared" ca="1" si="46"/>
        <v>17</v>
      </c>
      <c r="G460" s="3">
        <f t="shared" ca="1" si="47"/>
        <v>67</v>
      </c>
      <c r="H460" s="3">
        <f t="shared" si="48"/>
        <v>0</v>
      </c>
      <c r="I460" s="3">
        <v>-7</v>
      </c>
      <c r="J460" s="3">
        <v>62</v>
      </c>
      <c r="K460" s="30">
        <v>1</v>
      </c>
      <c r="L460" s="10">
        <f t="shared" ca="1" si="43"/>
        <v>21.45</v>
      </c>
    </row>
    <row r="461" spans="1:12">
      <c r="A461" s="3">
        <v>3</v>
      </c>
      <c r="B461" s="3">
        <v>20</v>
      </c>
      <c r="C461" s="3">
        <v>4</v>
      </c>
      <c r="D461" s="4">
        <f t="shared" ca="1" si="44"/>
        <v>3.8</v>
      </c>
      <c r="E461" s="3">
        <f t="shared" ca="1" si="45"/>
        <v>5</v>
      </c>
      <c r="F461" s="3">
        <f t="shared" ca="1" si="46"/>
        <v>16</v>
      </c>
      <c r="G461" s="3">
        <f t="shared" ca="1" si="47"/>
        <v>70</v>
      </c>
      <c r="H461" s="3">
        <f t="shared" si="48"/>
        <v>0</v>
      </c>
      <c r="I461" s="3">
        <v>-6</v>
      </c>
      <c r="J461" s="3">
        <v>62</v>
      </c>
      <c r="K461" s="30">
        <v>1</v>
      </c>
      <c r="L461" s="10">
        <f t="shared" ca="1" si="43"/>
        <v>9</v>
      </c>
    </row>
    <row r="462" spans="1:12">
      <c r="A462" s="3">
        <v>3</v>
      </c>
      <c r="B462" s="3">
        <v>20</v>
      </c>
      <c r="C462" s="3">
        <v>5</v>
      </c>
      <c r="D462" s="4">
        <f t="shared" ca="1" si="44"/>
        <v>3.8</v>
      </c>
      <c r="E462" s="3">
        <f t="shared" ca="1" si="45"/>
        <v>17</v>
      </c>
      <c r="F462" s="3">
        <f t="shared" ca="1" si="46"/>
        <v>17</v>
      </c>
      <c r="G462" s="3">
        <f t="shared" ca="1" si="47"/>
        <v>77</v>
      </c>
      <c r="H462" s="3">
        <f t="shared" si="48"/>
        <v>0</v>
      </c>
      <c r="I462" s="3">
        <v>-4</v>
      </c>
      <c r="J462" s="3">
        <v>62</v>
      </c>
      <c r="K462" s="30">
        <v>1</v>
      </c>
      <c r="L462" s="10">
        <f t="shared" ca="1" si="43"/>
        <v>35.700000000000003</v>
      </c>
    </row>
    <row r="463" spans="1:12">
      <c r="A463" s="3">
        <v>3</v>
      </c>
      <c r="B463" s="3">
        <v>20</v>
      </c>
      <c r="C463" s="3">
        <v>6</v>
      </c>
      <c r="D463" s="4">
        <f t="shared" ca="1" si="44"/>
        <v>4</v>
      </c>
      <c r="E463" s="3">
        <f t="shared" ca="1" si="45"/>
        <v>23</v>
      </c>
      <c r="F463" s="3">
        <f t="shared" ca="1" si="46"/>
        <v>18</v>
      </c>
      <c r="G463" s="3">
        <f t="shared" ca="1" si="47"/>
        <v>79</v>
      </c>
      <c r="H463" s="3">
        <f t="shared" si="48"/>
        <v>0</v>
      </c>
      <c r="I463" s="3">
        <v>-2</v>
      </c>
      <c r="J463" s="3">
        <v>62</v>
      </c>
      <c r="K463" s="30">
        <v>1</v>
      </c>
      <c r="L463" s="10">
        <f t="shared" ca="1" si="43"/>
        <v>55.199999999999996</v>
      </c>
    </row>
    <row r="464" spans="1:12">
      <c r="A464" s="3">
        <v>3</v>
      </c>
      <c r="B464" s="3">
        <v>20</v>
      </c>
      <c r="C464" s="3">
        <v>7</v>
      </c>
      <c r="D464" s="4">
        <f t="shared" ca="1" si="44"/>
        <v>3.6999999999999997</v>
      </c>
      <c r="E464" s="3">
        <f t="shared" ca="1" si="45"/>
        <v>5</v>
      </c>
      <c r="F464" s="3">
        <f t="shared" ca="1" si="46"/>
        <v>16</v>
      </c>
      <c r="G464" s="3">
        <f t="shared" ca="1" si="47"/>
        <v>67</v>
      </c>
      <c r="H464" s="3">
        <f t="shared" si="48"/>
        <v>0.16200000000000001</v>
      </c>
      <c r="I464" s="3">
        <v>-2</v>
      </c>
      <c r="J464" s="3">
        <v>62</v>
      </c>
      <c r="K464" s="30">
        <v>1</v>
      </c>
      <c r="L464" s="10">
        <f t="shared" ca="1" si="43"/>
        <v>12</v>
      </c>
    </row>
    <row r="465" spans="1:12">
      <c r="A465" s="3">
        <v>3</v>
      </c>
      <c r="B465" s="3">
        <v>20</v>
      </c>
      <c r="C465" s="3">
        <v>8</v>
      </c>
      <c r="D465" s="4">
        <f t="shared" ca="1" si="44"/>
        <v>3.4</v>
      </c>
      <c r="E465" s="3">
        <f t="shared" ca="1" si="45"/>
        <v>26</v>
      </c>
      <c r="F465" s="3">
        <f t="shared" ca="1" si="46"/>
        <v>23</v>
      </c>
      <c r="G465" s="3">
        <f t="shared" ca="1" si="47"/>
        <v>66</v>
      </c>
      <c r="H465" s="3">
        <f t="shared" si="48"/>
        <v>0.192</v>
      </c>
      <c r="I465" s="3">
        <v>-2</v>
      </c>
      <c r="J465" s="3">
        <v>62</v>
      </c>
      <c r="K465" s="30">
        <v>1</v>
      </c>
      <c r="L465" s="10">
        <f t="shared" ca="1" si="43"/>
        <v>62.4</v>
      </c>
    </row>
    <row r="466" spans="1:12">
      <c r="A466" s="3">
        <v>3</v>
      </c>
      <c r="B466" s="3">
        <v>20</v>
      </c>
      <c r="C466" s="3">
        <v>9</v>
      </c>
      <c r="D466" s="4">
        <f t="shared" ca="1" si="44"/>
        <v>4.0999999999999996</v>
      </c>
      <c r="E466" s="3">
        <f t="shared" ca="1" si="45"/>
        <v>1</v>
      </c>
      <c r="F466" s="3">
        <f t="shared" ca="1" si="46"/>
        <v>22</v>
      </c>
      <c r="G466" s="3">
        <f t="shared" ca="1" si="47"/>
        <v>70</v>
      </c>
      <c r="H466" s="3">
        <f t="shared" si="48"/>
        <v>0.222</v>
      </c>
      <c r="I466" s="3">
        <v>0</v>
      </c>
      <c r="J466" s="3">
        <v>62</v>
      </c>
      <c r="K466" s="30">
        <v>1</v>
      </c>
      <c r="L466" s="10">
        <f t="shared" ca="1" si="43"/>
        <v>2.6999999999999997</v>
      </c>
    </row>
    <row r="467" spans="1:12">
      <c r="A467" s="3">
        <v>3</v>
      </c>
      <c r="B467" s="3">
        <v>20</v>
      </c>
      <c r="C467" s="3">
        <v>10</v>
      </c>
      <c r="D467" s="4">
        <f t="shared" ca="1" si="44"/>
        <v>3.9</v>
      </c>
      <c r="E467" s="3">
        <f t="shared" ca="1" si="45"/>
        <v>23</v>
      </c>
      <c r="F467" s="3">
        <f t="shared" ca="1" si="46"/>
        <v>22</v>
      </c>
      <c r="G467" s="3">
        <f t="shared" ca="1" si="47"/>
        <v>60</v>
      </c>
      <c r="H467" s="3">
        <f t="shared" si="48"/>
        <v>0.252</v>
      </c>
      <c r="I467" s="3">
        <v>2</v>
      </c>
      <c r="J467" s="3">
        <v>62</v>
      </c>
      <c r="K467" s="30">
        <v>1</v>
      </c>
      <c r="L467" s="10">
        <f t="shared" ca="1" si="43"/>
        <v>69</v>
      </c>
    </row>
    <row r="468" spans="1:12">
      <c r="A468" s="3">
        <v>3</v>
      </c>
      <c r="B468" s="3">
        <v>20</v>
      </c>
      <c r="C468" s="3">
        <v>11</v>
      </c>
      <c r="D468" s="4">
        <f t="shared" ca="1" si="44"/>
        <v>4.3</v>
      </c>
      <c r="E468" s="3">
        <f t="shared" ca="1" si="45"/>
        <v>1</v>
      </c>
      <c r="F468" s="3">
        <f t="shared" ca="1" si="46"/>
        <v>24</v>
      </c>
      <c r="G468" s="3">
        <f t="shared" ca="1" si="47"/>
        <v>78</v>
      </c>
      <c r="H468" s="3">
        <f t="shared" si="48"/>
        <v>0.28199999999999997</v>
      </c>
      <c r="I468" s="3">
        <v>4</v>
      </c>
      <c r="J468" s="3">
        <v>62</v>
      </c>
      <c r="K468" s="30">
        <v>1</v>
      </c>
      <c r="L468" s="10">
        <f t="shared" ca="1" si="43"/>
        <v>3.3</v>
      </c>
    </row>
    <row r="469" spans="1:12">
      <c r="A469" s="3">
        <v>3</v>
      </c>
      <c r="B469" s="3">
        <v>20</v>
      </c>
      <c r="C469" s="3">
        <v>12</v>
      </c>
      <c r="D469" s="4">
        <f t="shared" ca="1" si="44"/>
        <v>3.5999999999999996</v>
      </c>
      <c r="E469" s="3">
        <f t="shared" ca="1" si="45"/>
        <v>29</v>
      </c>
      <c r="F469" s="3">
        <f t="shared" ca="1" si="46"/>
        <v>23</v>
      </c>
      <c r="G469" s="3">
        <f t="shared" ca="1" si="47"/>
        <v>68</v>
      </c>
      <c r="H469" s="3">
        <f t="shared" si="48"/>
        <v>0.312</v>
      </c>
      <c r="I469" s="3">
        <v>5</v>
      </c>
      <c r="J469" s="3">
        <v>62</v>
      </c>
      <c r="K469" s="30">
        <v>1</v>
      </c>
      <c r="L469" s="10">
        <f t="shared" ca="1" si="43"/>
        <v>100.05</v>
      </c>
    </row>
    <row r="470" spans="1:12">
      <c r="A470" s="3">
        <v>3</v>
      </c>
      <c r="B470" s="3">
        <v>20</v>
      </c>
      <c r="C470" s="3">
        <v>13</v>
      </c>
      <c r="D470" s="4">
        <f t="shared" ca="1" si="44"/>
        <v>3.4</v>
      </c>
      <c r="E470" s="3">
        <f t="shared" ca="1" si="45"/>
        <v>13</v>
      </c>
      <c r="F470" s="3">
        <f t="shared" ca="1" si="46"/>
        <v>21</v>
      </c>
      <c r="G470" s="3">
        <f t="shared" ca="1" si="47"/>
        <v>77</v>
      </c>
      <c r="H470" s="3">
        <f t="shared" si="48"/>
        <v>0.28199999999999997</v>
      </c>
      <c r="I470" s="3">
        <v>6</v>
      </c>
      <c r="J470" s="3">
        <v>62</v>
      </c>
      <c r="K470" s="30">
        <v>1</v>
      </c>
      <c r="L470" s="10">
        <f t="shared" ca="1" si="43"/>
        <v>46.8</v>
      </c>
    </row>
    <row r="471" spans="1:12">
      <c r="A471" s="3">
        <v>3</v>
      </c>
      <c r="B471" s="3">
        <v>20</v>
      </c>
      <c r="C471" s="3">
        <v>14</v>
      </c>
      <c r="D471" s="4">
        <f t="shared" ca="1" si="44"/>
        <v>4.0999999999999996</v>
      </c>
      <c r="E471" s="3">
        <f t="shared" ca="1" si="45"/>
        <v>1</v>
      </c>
      <c r="F471" s="3">
        <f t="shared" ca="1" si="46"/>
        <v>20</v>
      </c>
      <c r="G471" s="3">
        <f t="shared" ca="1" si="47"/>
        <v>63</v>
      </c>
      <c r="H471" s="3">
        <f t="shared" si="48"/>
        <v>0.252</v>
      </c>
      <c r="I471" s="3">
        <v>7</v>
      </c>
      <c r="J471" s="3">
        <v>62</v>
      </c>
      <c r="K471" s="30">
        <v>1</v>
      </c>
      <c r="L471" s="10">
        <f t="shared" ca="1" si="43"/>
        <v>3.75</v>
      </c>
    </row>
    <row r="472" spans="1:12">
      <c r="A472" s="3">
        <v>3</v>
      </c>
      <c r="B472" s="3">
        <v>20</v>
      </c>
      <c r="C472" s="3">
        <v>15</v>
      </c>
      <c r="D472" s="4">
        <f t="shared" ca="1" si="44"/>
        <v>3.4</v>
      </c>
      <c r="E472" s="3">
        <f t="shared" ca="1" si="45"/>
        <v>13</v>
      </c>
      <c r="F472" s="3">
        <f t="shared" ca="1" si="46"/>
        <v>20</v>
      </c>
      <c r="G472" s="3">
        <f t="shared" ca="1" si="47"/>
        <v>61</v>
      </c>
      <c r="H472" s="3">
        <f t="shared" si="48"/>
        <v>0.222</v>
      </c>
      <c r="I472" s="3">
        <v>8</v>
      </c>
      <c r="J472" s="3">
        <v>62</v>
      </c>
      <c r="K472" s="30">
        <v>1</v>
      </c>
      <c r="L472" s="10">
        <f t="shared" ca="1" si="43"/>
        <v>50.699999999999996</v>
      </c>
    </row>
    <row r="473" spans="1:12">
      <c r="A473" s="3">
        <v>3</v>
      </c>
      <c r="B473" s="3">
        <v>20</v>
      </c>
      <c r="C473" s="3">
        <v>16</v>
      </c>
      <c r="D473" s="4">
        <f t="shared" ca="1" si="44"/>
        <v>4.3</v>
      </c>
      <c r="E473" s="3">
        <f t="shared" ca="1" si="45"/>
        <v>16</v>
      </c>
      <c r="F473" s="3">
        <f t="shared" ca="1" si="46"/>
        <v>23</v>
      </c>
      <c r="G473" s="3">
        <f t="shared" ca="1" si="47"/>
        <v>79</v>
      </c>
      <c r="H473" s="3">
        <f t="shared" si="48"/>
        <v>0.192</v>
      </c>
      <c r="I473" s="3">
        <v>8</v>
      </c>
      <c r="J473" s="3">
        <v>62</v>
      </c>
      <c r="K473" s="30">
        <v>1</v>
      </c>
      <c r="L473" s="10">
        <f t="shared" ca="1" si="43"/>
        <v>62.4</v>
      </c>
    </row>
    <row r="474" spans="1:12">
      <c r="A474" s="3">
        <v>3</v>
      </c>
      <c r="B474" s="3">
        <v>20</v>
      </c>
      <c r="C474" s="3">
        <v>17</v>
      </c>
      <c r="D474" s="4">
        <f t="shared" ca="1" si="44"/>
        <v>3.3</v>
      </c>
      <c r="E474" s="3">
        <f t="shared" ca="1" si="45"/>
        <v>29</v>
      </c>
      <c r="F474" s="3">
        <f t="shared" ca="1" si="46"/>
        <v>24</v>
      </c>
      <c r="G474" s="3">
        <f t="shared" ca="1" si="47"/>
        <v>64</v>
      </c>
      <c r="H474" s="3">
        <f t="shared" si="48"/>
        <v>0.16200000000000001</v>
      </c>
      <c r="I474" s="3">
        <v>6</v>
      </c>
      <c r="J474" s="3">
        <v>62</v>
      </c>
      <c r="K474" s="30">
        <v>1</v>
      </c>
      <c r="L474" s="10">
        <f t="shared" ca="1" si="43"/>
        <v>104.39999999999999</v>
      </c>
    </row>
    <row r="475" spans="1:12">
      <c r="A475" s="3">
        <v>3</v>
      </c>
      <c r="B475" s="3">
        <v>20</v>
      </c>
      <c r="C475" s="3">
        <v>18</v>
      </c>
      <c r="D475" s="4">
        <f t="shared" ca="1" si="44"/>
        <v>3.4</v>
      </c>
      <c r="E475" s="3">
        <f t="shared" ca="1" si="45"/>
        <v>17</v>
      </c>
      <c r="F475" s="3">
        <f t="shared" ca="1" si="46"/>
        <v>21</v>
      </c>
      <c r="G475" s="3">
        <f t="shared" ca="1" si="47"/>
        <v>70</v>
      </c>
      <c r="H475" s="3">
        <f t="shared" si="48"/>
        <v>0</v>
      </c>
      <c r="I475" s="3">
        <v>4</v>
      </c>
      <c r="J475" s="3">
        <v>62</v>
      </c>
      <c r="K475" s="30">
        <v>1</v>
      </c>
      <c r="L475" s="10">
        <f t="shared" ca="1" si="43"/>
        <v>56.099999999999994</v>
      </c>
    </row>
    <row r="476" spans="1:12">
      <c r="A476" s="3">
        <v>3</v>
      </c>
      <c r="B476" s="3">
        <v>20</v>
      </c>
      <c r="C476" s="3">
        <v>19</v>
      </c>
      <c r="D476" s="4">
        <f t="shared" ca="1" si="44"/>
        <v>3.6999999999999997</v>
      </c>
      <c r="E476" s="3">
        <f t="shared" ca="1" si="45"/>
        <v>14</v>
      </c>
      <c r="F476" s="3">
        <f t="shared" ca="1" si="46"/>
        <v>20</v>
      </c>
      <c r="G476" s="3">
        <f t="shared" ca="1" si="47"/>
        <v>61</v>
      </c>
      <c r="H476" s="3">
        <f t="shared" si="48"/>
        <v>0</v>
      </c>
      <c r="I476" s="3">
        <v>3</v>
      </c>
      <c r="J476" s="3">
        <v>62</v>
      </c>
      <c r="K476" s="30">
        <v>1</v>
      </c>
      <c r="L476" s="10">
        <f t="shared" ca="1" si="43"/>
        <v>44.1</v>
      </c>
    </row>
    <row r="477" spans="1:12">
      <c r="A477" s="3">
        <v>3</v>
      </c>
      <c r="B477" s="3">
        <v>20</v>
      </c>
      <c r="C477" s="3">
        <v>20</v>
      </c>
      <c r="D477" s="4">
        <f t="shared" ca="1" si="44"/>
        <v>3.4</v>
      </c>
      <c r="E477" s="3">
        <f t="shared" ca="1" si="45"/>
        <v>11</v>
      </c>
      <c r="F477" s="3">
        <f t="shared" ca="1" si="46"/>
        <v>18</v>
      </c>
      <c r="G477" s="3">
        <f t="shared" ca="1" si="47"/>
        <v>60</v>
      </c>
      <c r="H477" s="3">
        <f t="shared" si="48"/>
        <v>0</v>
      </c>
      <c r="I477" s="3">
        <v>0</v>
      </c>
      <c r="J477" s="3">
        <v>62</v>
      </c>
      <c r="K477" s="30">
        <v>1</v>
      </c>
      <c r="L477" s="10">
        <f t="shared" ca="1" si="43"/>
        <v>29.699999999999996</v>
      </c>
    </row>
    <row r="478" spans="1:12">
      <c r="A478" s="3">
        <v>3</v>
      </c>
      <c r="B478" s="3">
        <v>20</v>
      </c>
      <c r="C478" s="3">
        <v>21</v>
      </c>
      <c r="D478" s="4">
        <f t="shared" ca="1" si="44"/>
        <v>3.8</v>
      </c>
      <c r="E478" s="3">
        <f t="shared" ca="1" si="45"/>
        <v>10</v>
      </c>
      <c r="F478" s="3">
        <f t="shared" ca="1" si="46"/>
        <v>19</v>
      </c>
      <c r="G478" s="3">
        <f t="shared" ca="1" si="47"/>
        <v>79</v>
      </c>
      <c r="H478" s="3">
        <f t="shared" si="48"/>
        <v>0</v>
      </c>
      <c r="I478" s="3">
        <v>-2</v>
      </c>
      <c r="J478" s="3">
        <v>62</v>
      </c>
      <c r="K478" s="30">
        <v>1</v>
      </c>
      <c r="L478" s="10">
        <f t="shared" ca="1" si="43"/>
        <v>24</v>
      </c>
    </row>
    <row r="479" spans="1:12">
      <c r="A479" s="3">
        <v>3</v>
      </c>
      <c r="B479" s="3">
        <v>20</v>
      </c>
      <c r="C479" s="3">
        <v>22</v>
      </c>
      <c r="D479" s="4">
        <f t="shared" ca="1" si="44"/>
        <v>3.8</v>
      </c>
      <c r="E479" s="3">
        <f t="shared" ca="1" si="45"/>
        <v>20</v>
      </c>
      <c r="F479" s="3">
        <f t="shared" ca="1" si="46"/>
        <v>18</v>
      </c>
      <c r="G479" s="3">
        <f t="shared" ca="1" si="47"/>
        <v>67</v>
      </c>
      <c r="H479" s="3">
        <f t="shared" si="48"/>
        <v>0</v>
      </c>
      <c r="I479" s="3">
        <v>-4</v>
      </c>
      <c r="J479" s="3">
        <v>62</v>
      </c>
      <c r="K479" s="30">
        <v>1</v>
      </c>
      <c r="L479" s="10">
        <f t="shared" ca="1" si="43"/>
        <v>42</v>
      </c>
    </row>
    <row r="480" spans="1:12">
      <c r="A480" s="3">
        <v>3</v>
      </c>
      <c r="B480" s="3">
        <v>20</v>
      </c>
      <c r="C480" s="3">
        <v>23</v>
      </c>
      <c r="D480" s="4">
        <f t="shared" ca="1" si="44"/>
        <v>4.2</v>
      </c>
      <c r="E480" s="3">
        <f t="shared" ca="1" si="45"/>
        <v>7</v>
      </c>
      <c r="F480" s="3">
        <f t="shared" ca="1" si="46"/>
        <v>18</v>
      </c>
      <c r="G480" s="3">
        <f t="shared" ca="1" si="47"/>
        <v>61</v>
      </c>
      <c r="H480" s="3">
        <f t="shared" si="48"/>
        <v>0</v>
      </c>
      <c r="I480" s="3">
        <v>-5</v>
      </c>
      <c r="J480" s="3">
        <v>62</v>
      </c>
      <c r="K480" s="30">
        <v>1</v>
      </c>
      <c r="L480" s="10">
        <f t="shared" ca="1" si="43"/>
        <v>13.65</v>
      </c>
    </row>
    <row r="481" spans="1:12">
      <c r="A481" s="3">
        <v>3</v>
      </c>
      <c r="B481" s="3">
        <v>20</v>
      </c>
      <c r="C481" s="3">
        <v>24</v>
      </c>
      <c r="D481" s="4">
        <f t="shared" ca="1" si="44"/>
        <v>4.0999999999999996</v>
      </c>
      <c r="E481" s="3">
        <f t="shared" ca="1" si="45"/>
        <v>18</v>
      </c>
      <c r="F481" s="3">
        <f t="shared" ca="1" si="46"/>
        <v>18</v>
      </c>
      <c r="G481" s="3">
        <f t="shared" ca="1" si="47"/>
        <v>66</v>
      </c>
      <c r="H481" s="3">
        <f t="shared" si="48"/>
        <v>0</v>
      </c>
      <c r="I481" s="3">
        <v>-7</v>
      </c>
      <c r="J481" s="3">
        <v>62</v>
      </c>
      <c r="K481" s="30">
        <v>1</v>
      </c>
      <c r="L481" s="10">
        <f t="shared" ca="1" si="43"/>
        <v>29.7</v>
      </c>
    </row>
    <row r="482" spans="1:12" s="24" customFormat="1">
      <c r="A482" s="21">
        <v>3</v>
      </c>
      <c r="B482" s="21">
        <v>21</v>
      </c>
      <c r="C482" s="21">
        <v>1</v>
      </c>
      <c r="D482" s="22">
        <f t="shared" ca="1" si="44"/>
        <v>4.2</v>
      </c>
      <c r="E482" s="21">
        <f t="shared" ca="1" si="45"/>
        <v>15</v>
      </c>
      <c r="F482" s="21">
        <f t="shared" ca="1" si="46"/>
        <v>19</v>
      </c>
      <c r="G482" s="21">
        <f t="shared" ca="1" si="47"/>
        <v>74</v>
      </c>
      <c r="H482" s="21">
        <f t="shared" si="48"/>
        <v>0</v>
      </c>
      <c r="I482" s="21">
        <v>-8</v>
      </c>
      <c r="J482" s="21">
        <v>62</v>
      </c>
      <c r="K482" s="30">
        <v>1</v>
      </c>
      <c r="L482" s="21">
        <f ca="1">ABS(-18-I482)*0.3*E482</f>
        <v>45</v>
      </c>
    </row>
    <row r="483" spans="1:12">
      <c r="A483" s="3">
        <v>3</v>
      </c>
      <c r="B483" s="3">
        <v>21</v>
      </c>
      <c r="C483" s="3">
        <v>2</v>
      </c>
      <c r="D483" s="4">
        <f t="shared" ca="1" si="44"/>
        <v>3.8</v>
      </c>
      <c r="E483" s="3">
        <f t="shared" ca="1" si="45"/>
        <v>23</v>
      </c>
      <c r="F483" s="3">
        <f t="shared" ca="1" si="46"/>
        <v>16</v>
      </c>
      <c r="G483" s="3">
        <f t="shared" ca="1" si="47"/>
        <v>60</v>
      </c>
      <c r="H483" s="3">
        <f t="shared" si="48"/>
        <v>0</v>
      </c>
      <c r="I483" s="3">
        <v>-8</v>
      </c>
      <c r="J483" s="3">
        <v>62</v>
      </c>
      <c r="K483" s="30">
        <v>1</v>
      </c>
      <c r="L483" s="14">
        <f t="shared" ref="L483:L546" ca="1" si="49">ABS(-18-I483)*0.3*E483</f>
        <v>69</v>
      </c>
    </row>
    <row r="484" spans="1:12">
      <c r="A484" s="3">
        <v>3</v>
      </c>
      <c r="B484" s="3">
        <v>21</v>
      </c>
      <c r="C484" s="3">
        <v>3</v>
      </c>
      <c r="D484" s="4">
        <f t="shared" ca="1" si="44"/>
        <v>3.5</v>
      </c>
      <c r="E484" s="3">
        <f t="shared" ca="1" si="45"/>
        <v>29</v>
      </c>
      <c r="F484" s="3">
        <f t="shared" ca="1" si="46"/>
        <v>19</v>
      </c>
      <c r="G484" s="3">
        <f t="shared" ca="1" si="47"/>
        <v>62</v>
      </c>
      <c r="H484" s="3">
        <f t="shared" si="48"/>
        <v>0</v>
      </c>
      <c r="I484" s="3">
        <v>-7</v>
      </c>
      <c r="J484" s="3">
        <v>62</v>
      </c>
      <c r="K484" s="30">
        <v>1</v>
      </c>
      <c r="L484" s="14">
        <f t="shared" ca="1" si="49"/>
        <v>95.699999999999989</v>
      </c>
    </row>
    <row r="485" spans="1:12">
      <c r="A485" s="3">
        <v>3</v>
      </c>
      <c r="B485" s="3">
        <v>21</v>
      </c>
      <c r="C485" s="3">
        <v>4</v>
      </c>
      <c r="D485" s="4">
        <f t="shared" ca="1" si="44"/>
        <v>4</v>
      </c>
      <c r="E485" s="3">
        <f t="shared" ca="1" si="45"/>
        <v>25</v>
      </c>
      <c r="F485" s="3">
        <f t="shared" ca="1" si="46"/>
        <v>16</v>
      </c>
      <c r="G485" s="3">
        <f t="shared" ca="1" si="47"/>
        <v>76</v>
      </c>
      <c r="H485" s="3">
        <f t="shared" si="48"/>
        <v>0</v>
      </c>
      <c r="I485" s="3">
        <v>-6</v>
      </c>
      <c r="J485" s="3">
        <v>62</v>
      </c>
      <c r="K485" s="30">
        <v>1</v>
      </c>
      <c r="L485" s="14">
        <f t="shared" ca="1" si="49"/>
        <v>89.999999999999986</v>
      </c>
    </row>
    <row r="486" spans="1:12">
      <c r="A486" s="3">
        <v>3</v>
      </c>
      <c r="B486" s="3">
        <v>21</v>
      </c>
      <c r="C486" s="3">
        <v>5</v>
      </c>
      <c r="D486" s="4">
        <f t="shared" ca="1" si="44"/>
        <v>3.3</v>
      </c>
      <c r="E486" s="3">
        <f t="shared" ca="1" si="45"/>
        <v>21</v>
      </c>
      <c r="F486" s="3">
        <f t="shared" ca="1" si="46"/>
        <v>17</v>
      </c>
      <c r="G486" s="3">
        <f t="shared" ca="1" si="47"/>
        <v>80</v>
      </c>
      <c r="H486" s="3">
        <f t="shared" si="48"/>
        <v>0</v>
      </c>
      <c r="I486" s="3">
        <v>-4</v>
      </c>
      <c r="J486" s="3">
        <v>62</v>
      </c>
      <c r="K486" s="30">
        <v>1</v>
      </c>
      <c r="L486" s="14">
        <f t="shared" ca="1" si="49"/>
        <v>88.2</v>
      </c>
    </row>
    <row r="487" spans="1:12">
      <c r="A487" s="3">
        <v>3</v>
      </c>
      <c r="B487" s="3">
        <v>21</v>
      </c>
      <c r="C487" s="3">
        <v>6</v>
      </c>
      <c r="D487" s="4">
        <f t="shared" ca="1" si="44"/>
        <v>4.2</v>
      </c>
      <c r="E487" s="3">
        <f t="shared" ca="1" si="45"/>
        <v>14</v>
      </c>
      <c r="F487" s="3">
        <f t="shared" ca="1" si="46"/>
        <v>16</v>
      </c>
      <c r="G487" s="3">
        <f t="shared" ca="1" si="47"/>
        <v>75</v>
      </c>
      <c r="H487" s="3">
        <f t="shared" si="48"/>
        <v>0</v>
      </c>
      <c r="I487" s="3">
        <v>-2</v>
      </c>
      <c r="J487" s="3">
        <v>62</v>
      </c>
      <c r="K487" s="30">
        <v>1</v>
      </c>
      <c r="L487" s="14">
        <f t="shared" ca="1" si="49"/>
        <v>67.2</v>
      </c>
    </row>
    <row r="488" spans="1:12">
      <c r="A488" s="3">
        <v>3</v>
      </c>
      <c r="B488" s="3">
        <v>21</v>
      </c>
      <c r="C488" s="3">
        <v>7</v>
      </c>
      <c r="D488" s="4">
        <f t="shared" ca="1" si="44"/>
        <v>4</v>
      </c>
      <c r="E488" s="3">
        <f t="shared" ca="1" si="45"/>
        <v>22</v>
      </c>
      <c r="F488" s="3">
        <f t="shared" ca="1" si="46"/>
        <v>16</v>
      </c>
      <c r="G488" s="3">
        <f t="shared" ca="1" si="47"/>
        <v>62</v>
      </c>
      <c r="H488" s="3">
        <f t="shared" si="48"/>
        <v>0.16200000000000001</v>
      </c>
      <c r="I488" s="3">
        <v>-2</v>
      </c>
      <c r="J488" s="3">
        <v>62</v>
      </c>
      <c r="K488" s="30">
        <v>1</v>
      </c>
      <c r="L488" s="14">
        <f t="shared" ca="1" si="49"/>
        <v>105.6</v>
      </c>
    </row>
    <row r="489" spans="1:12">
      <c r="A489" s="3">
        <v>3</v>
      </c>
      <c r="B489" s="3">
        <v>21</v>
      </c>
      <c r="C489" s="3">
        <v>8</v>
      </c>
      <c r="D489" s="4">
        <f t="shared" ca="1" si="44"/>
        <v>3.9</v>
      </c>
      <c r="E489" s="3">
        <f t="shared" ca="1" si="45"/>
        <v>10</v>
      </c>
      <c r="F489" s="3">
        <f t="shared" ca="1" si="46"/>
        <v>21</v>
      </c>
      <c r="G489" s="3">
        <f t="shared" ca="1" si="47"/>
        <v>66</v>
      </c>
      <c r="H489" s="3">
        <f t="shared" si="48"/>
        <v>0.192</v>
      </c>
      <c r="I489" s="3">
        <v>-2</v>
      </c>
      <c r="J489" s="3">
        <v>62</v>
      </c>
      <c r="K489" s="30">
        <v>1</v>
      </c>
      <c r="L489" s="14">
        <f t="shared" ca="1" si="49"/>
        <v>48</v>
      </c>
    </row>
    <row r="490" spans="1:12">
      <c r="A490" s="3">
        <v>3</v>
      </c>
      <c r="B490" s="3">
        <v>21</v>
      </c>
      <c r="C490" s="3">
        <v>9</v>
      </c>
      <c r="D490" s="4">
        <f t="shared" ca="1" si="44"/>
        <v>4.0999999999999996</v>
      </c>
      <c r="E490" s="3">
        <f t="shared" ca="1" si="45"/>
        <v>20</v>
      </c>
      <c r="F490" s="3">
        <f t="shared" ca="1" si="46"/>
        <v>21</v>
      </c>
      <c r="G490" s="3">
        <f t="shared" ca="1" si="47"/>
        <v>75</v>
      </c>
      <c r="H490" s="3">
        <f t="shared" si="48"/>
        <v>0.222</v>
      </c>
      <c r="I490" s="3">
        <v>0</v>
      </c>
      <c r="J490" s="3">
        <v>62</v>
      </c>
      <c r="K490" s="30">
        <v>1</v>
      </c>
      <c r="L490" s="14">
        <f t="shared" ca="1" si="49"/>
        <v>107.99999999999999</v>
      </c>
    </row>
    <row r="491" spans="1:12">
      <c r="A491" s="3">
        <v>3</v>
      </c>
      <c r="B491" s="3">
        <v>21</v>
      </c>
      <c r="C491" s="3">
        <v>10</v>
      </c>
      <c r="D491" s="4">
        <f t="shared" ca="1" si="44"/>
        <v>3.6999999999999997</v>
      </c>
      <c r="E491" s="3">
        <f t="shared" ca="1" si="45"/>
        <v>26</v>
      </c>
      <c r="F491" s="3">
        <f t="shared" ca="1" si="46"/>
        <v>24</v>
      </c>
      <c r="G491" s="3">
        <f t="shared" ca="1" si="47"/>
        <v>68</v>
      </c>
      <c r="H491" s="3">
        <f t="shared" si="48"/>
        <v>0.252</v>
      </c>
      <c r="I491" s="3">
        <v>2</v>
      </c>
      <c r="J491" s="3">
        <v>62</v>
      </c>
      <c r="K491" s="30">
        <v>1</v>
      </c>
      <c r="L491" s="14">
        <f t="shared" ca="1" si="49"/>
        <v>156</v>
      </c>
    </row>
    <row r="492" spans="1:12">
      <c r="A492" s="3">
        <v>3</v>
      </c>
      <c r="B492" s="3">
        <v>21</v>
      </c>
      <c r="C492" s="3">
        <v>11</v>
      </c>
      <c r="D492" s="4">
        <f t="shared" ca="1" si="44"/>
        <v>4.0999999999999996</v>
      </c>
      <c r="E492" s="3">
        <f t="shared" ca="1" si="45"/>
        <v>13</v>
      </c>
      <c r="F492" s="3">
        <f t="shared" ca="1" si="46"/>
        <v>24</v>
      </c>
      <c r="G492" s="3">
        <f t="shared" ca="1" si="47"/>
        <v>77</v>
      </c>
      <c r="H492" s="3">
        <f t="shared" si="48"/>
        <v>0.28199999999999997</v>
      </c>
      <c r="I492" s="3">
        <v>4</v>
      </c>
      <c r="J492" s="3">
        <v>62</v>
      </c>
      <c r="K492" s="30">
        <v>1</v>
      </c>
      <c r="L492" s="14">
        <f t="shared" ca="1" si="49"/>
        <v>85.8</v>
      </c>
    </row>
    <row r="493" spans="1:12">
      <c r="A493" s="3">
        <v>3</v>
      </c>
      <c r="B493" s="3">
        <v>21</v>
      </c>
      <c r="C493" s="3">
        <v>12</v>
      </c>
      <c r="D493" s="4">
        <f t="shared" ca="1" si="44"/>
        <v>3.5999999999999996</v>
      </c>
      <c r="E493" s="3">
        <f t="shared" ca="1" si="45"/>
        <v>14</v>
      </c>
      <c r="F493" s="3">
        <f t="shared" ca="1" si="46"/>
        <v>21</v>
      </c>
      <c r="G493" s="3">
        <f t="shared" ca="1" si="47"/>
        <v>66</v>
      </c>
      <c r="H493" s="3">
        <f t="shared" si="48"/>
        <v>0.312</v>
      </c>
      <c r="I493" s="3">
        <v>5</v>
      </c>
      <c r="J493" s="3">
        <v>62</v>
      </c>
      <c r="K493" s="30">
        <v>1</v>
      </c>
      <c r="L493" s="14">
        <f t="shared" ca="1" si="49"/>
        <v>96.6</v>
      </c>
    </row>
    <row r="494" spans="1:12">
      <c r="A494" s="3">
        <v>3</v>
      </c>
      <c r="B494" s="3">
        <v>21</v>
      </c>
      <c r="C494" s="3">
        <v>13</v>
      </c>
      <c r="D494" s="4">
        <f t="shared" ca="1" si="44"/>
        <v>3.8</v>
      </c>
      <c r="E494" s="3">
        <f t="shared" ca="1" si="45"/>
        <v>25</v>
      </c>
      <c r="F494" s="3">
        <f t="shared" ca="1" si="46"/>
        <v>23</v>
      </c>
      <c r="G494" s="3">
        <f t="shared" ca="1" si="47"/>
        <v>72</v>
      </c>
      <c r="H494" s="3">
        <f t="shared" si="48"/>
        <v>0.28199999999999997</v>
      </c>
      <c r="I494" s="3">
        <v>6</v>
      </c>
      <c r="J494" s="3">
        <v>62</v>
      </c>
      <c r="K494" s="30">
        <v>1</v>
      </c>
      <c r="L494" s="14">
        <f t="shared" ca="1" si="49"/>
        <v>179.99999999999997</v>
      </c>
    </row>
    <row r="495" spans="1:12">
      <c r="A495" s="3">
        <v>3</v>
      </c>
      <c r="B495" s="3">
        <v>21</v>
      </c>
      <c r="C495" s="3">
        <v>14</v>
      </c>
      <c r="D495" s="4">
        <f t="shared" ca="1" si="44"/>
        <v>3.3</v>
      </c>
      <c r="E495" s="3">
        <f t="shared" ca="1" si="45"/>
        <v>20</v>
      </c>
      <c r="F495" s="3">
        <f t="shared" ca="1" si="46"/>
        <v>22</v>
      </c>
      <c r="G495" s="3">
        <f t="shared" ca="1" si="47"/>
        <v>66</v>
      </c>
      <c r="H495" s="3">
        <f t="shared" si="48"/>
        <v>0.252</v>
      </c>
      <c r="I495" s="3">
        <v>7</v>
      </c>
      <c r="J495" s="3">
        <v>62</v>
      </c>
      <c r="K495" s="30">
        <v>1</v>
      </c>
      <c r="L495" s="14">
        <f t="shared" ca="1" si="49"/>
        <v>150</v>
      </c>
    </row>
    <row r="496" spans="1:12">
      <c r="A496" s="3">
        <v>3</v>
      </c>
      <c r="B496" s="3">
        <v>21</v>
      </c>
      <c r="C496" s="3">
        <v>15</v>
      </c>
      <c r="D496" s="4">
        <f t="shared" ca="1" si="44"/>
        <v>4.0999999999999996</v>
      </c>
      <c r="E496" s="3">
        <f t="shared" ca="1" si="45"/>
        <v>20</v>
      </c>
      <c r="F496" s="3">
        <f t="shared" ca="1" si="46"/>
        <v>21</v>
      </c>
      <c r="G496" s="3">
        <f t="shared" ca="1" si="47"/>
        <v>79</v>
      </c>
      <c r="H496" s="3">
        <f t="shared" si="48"/>
        <v>0.222</v>
      </c>
      <c r="I496" s="3">
        <v>8</v>
      </c>
      <c r="J496" s="3">
        <v>62</v>
      </c>
      <c r="K496" s="30">
        <v>1</v>
      </c>
      <c r="L496" s="14">
        <f t="shared" ca="1" si="49"/>
        <v>156</v>
      </c>
    </row>
    <row r="497" spans="1:12">
      <c r="A497" s="3">
        <v>3</v>
      </c>
      <c r="B497" s="3">
        <v>21</v>
      </c>
      <c r="C497" s="3">
        <v>16</v>
      </c>
      <c r="D497" s="4">
        <f t="shared" ca="1" si="44"/>
        <v>3.5</v>
      </c>
      <c r="E497" s="3">
        <f t="shared" ca="1" si="45"/>
        <v>20</v>
      </c>
      <c r="F497" s="3">
        <f t="shared" ca="1" si="46"/>
        <v>23</v>
      </c>
      <c r="G497" s="3">
        <f t="shared" ca="1" si="47"/>
        <v>80</v>
      </c>
      <c r="H497" s="3">
        <f t="shared" si="48"/>
        <v>0.192</v>
      </c>
      <c r="I497" s="3">
        <v>8</v>
      </c>
      <c r="J497" s="3">
        <v>62</v>
      </c>
      <c r="K497" s="30">
        <v>1</v>
      </c>
      <c r="L497" s="14">
        <f t="shared" ca="1" si="49"/>
        <v>156</v>
      </c>
    </row>
    <row r="498" spans="1:12">
      <c r="A498" s="3">
        <v>3</v>
      </c>
      <c r="B498" s="3">
        <v>21</v>
      </c>
      <c r="C498" s="3">
        <v>17</v>
      </c>
      <c r="D498" s="4">
        <f t="shared" ca="1" si="44"/>
        <v>4.2</v>
      </c>
      <c r="E498" s="3">
        <f t="shared" ca="1" si="45"/>
        <v>1</v>
      </c>
      <c r="F498" s="3">
        <f t="shared" ca="1" si="46"/>
        <v>21</v>
      </c>
      <c r="G498" s="3">
        <f t="shared" ca="1" si="47"/>
        <v>79</v>
      </c>
      <c r="H498" s="3">
        <f t="shared" si="48"/>
        <v>0.16200000000000001</v>
      </c>
      <c r="I498" s="3">
        <v>6</v>
      </c>
      <c r="J498" s="3">
        <v>62</v>
      </c>
      <c r="K498" s="30">
        <v>1</v>
      </c>
      <c r="L498" s="14">
        <f t="shared" ca="1" si="49"/>
        <v>7.1999999999999993</v>
      </c>
    </row>
    <row r="499" spans="1:12">
      <c r="A499" s="3">
        <v>3</v>
      </c>
      <c r="B499" s="3">
        <v>21</v>
      </c>
      <c r="C499" s="3">
        <v>18</v>
      </c>
      <c r="D499" s="4">
        <f t="shared" ca="1" si="44"/>
        <v>3.9</v>
      </c>
      <c r="E499" s="3">
        <f t="shared" ca="1" si="45"/>
        <v>9</v>
      </c>
      <c r="F499" s="3">
        <f t="shared" ca="1" si="46"/>
        <v>20</v>
      </c>
      <c r="G499" s="3">
        <f t="shared" ca="1" si="47"/>
        <v>80</v>
      </c>
      <c r="H499" s="3">
        <f t="shared" si="48"/>
        <v>0</v>
      </c>
      <c r="I499" s="3">
        <v>4</v>
      </c>
      <c r="J499" s="3">
        <v>62</v>
      </c>
      <c r="K499" s="30">
        <v>1</v>
      </c>
      <c r="L499" s="14">
        <f t="shared" ca="1" si="49"/>
        <v>59.4</v>
      </c>
    </row>
    <row r="500" spans="1:12">
      <c r="A500" s="3">
        <v>3</v>
      </c>
      <c r="B500" s="3">
        <v>21</v>
      </c>
      <c r="C500" s="3">
        <v>19</v>
      </c>
      <c r="D500" s="4">
        <f t="shared" ca="1" si="44"/>
        <v>3.4</v>
      </c>
      <c r="E500" s="3">
        <f t="shared" ca="1" si="45"/>
        <v>29</v>
      </c>
      <c r="F500" s="3">
        <f t="shared" ca="1" si="46"/>
        <v>24</v>
      </c>
      <c r="G500" s="3">
        <f t="shared" ca="1" si="47"/>
        <v>80</v>
      </c>
      <c r="H500" s="3">
        <f t="shared" si="48"/>
        <v>0</v>
      </c>
      <c r="I500" s="3">
        <v>3</v>
      </c>
      <c r="J500" s="3">
        <v>62</v>
      </c>
      <c r="K500" s="30">
        <v>1</v>
      </c>
      <c r="L500" s="14">
        <f t="shared" ca="1" si="49"/>
        <v>182.7</v>
      </c>
    </row>
    <row r="501" spans="1:12">
      <c r="A501" s="3">
        <v>3</v>
      </c>
      <c r="B501" s="3">
        <v>21</v>
      </c>
      <c r="C501" s="3">
        <v>20</v>
      </c>
      <c r="D501" s="4">
        <f t="shared" ca="1" si="44"/>
        <v>3.3</v>
      </c>
      <c r="E501" s="3">
        <f t="shared" ca="1" si="45"/>
        <v>30</v>
      </c>
      <c r="F501" s="3">
        <f t="shared" ca="1" si="46"/>
        <v>17</v>
      </c>
      <c r="G501" s="3">
        <f t="shared" ca="1" si="47"/>
        <v>71</v>
      </c>
      <c r="H501" s="3">
        <f t="shared" si="48"/>
        <v>0</v>
      </c>
      <c r="I501" s="3">
        <v>0</v>
      </c>
      <c r="J501" s="3">
        <v>62</v>
      </c>
      <c r="K501" s="30">
        <v>1</v>
      </c>
      <c r="L501" s="14">
        <f t="shared" ca="1" si="49"/>
        <v>161.99999999999997</v>
      </c>
    </row>
    <row r="502" spans="1:12">
      <c r="A502" s="3">
        <v>3</v>
      </c>
      <c r="B502" s="3">
        <v>21</v>
      </c>
      <c r="C502" s="3">
        <v>21</v>
      </c>
      <c r="D502" s="4">
        <f t="shared" ca="1" si="44"/>
        <v>3.9</v>
      </c>
      <c r="E502" s="3">
        <f t="shared" ca="1" si="45"/>
        <v>23</v>
      </c>
      <c r="F502" s="3">
        <f t="shared" ca="1" si="46"/>
        <v>16</v>
      </c>
      <c r="G502" s="3">
        <f t="shared" ca="1" si="47"/>
        <v>68</v>
      </c>
      <c r="H502" s="3">
        <f t="shared" si="48"/>
        <v>0</v>
      </c>
      <c r="I502" s="3">
        <v>-2</v>
      </c>
      <c r="J502" s="3">
        <v>62</v>
      </c>
      <c r="K502" s="30">
        <v>1</v>
      </c>
      <c r="L502" s="14">
        <f t="shared" ca="1" si="49"/>
        <v>110.39999999999999</v>
      </c>
    </row>
    <row r="503" spans="1:12">
      <c r="A503" s="3">
        <v>3</v>
      </c>
      <c r="B503" s="3">
        <v>21</v>
      </c>
      <c r="C503" s="3">
        <v>22</v>
      </c>
      <c r="D503" s="4">
        <f t="shared" ca="1" si="44"/>
        <v>3.5</v>
      </c>
      <c r="E503" s="3">
        <f t="shared" ca="1" si="45"/>
        <v>12</v>
      </c>
      <c r="F503" s="3">
        <f t="shared" ca="1" si="46"/>
        <v>17</v>
      </c>
      <c r="G503" s="3">
        <f t="shared" ca="1" si="47"/>
        <v>64</v>
      </c>
      <c r="H503" s="3">
        <f t="shared" si="48"/>
        <v>0</v>
      </c>
      <c r="I503" s="3">
        <v>-4</v>
      </c>
      <c r="J503" s="3">
        <v>62</v>
      </c>
      <c r="K503" s="30">
        <v>1</v>
      </c>
      <c r="L503" s="14">
        <f t="shared" ca="1" si="49"/>
        <v>50.400000000000006</v>
      </c>
    </row>
    <row r="504" spans="1:12">
      <c r="A504" s="3">
        <v>3</v>
      </c>
      <c r="B504" s="3">
        <v>21</v>
      </c>
      <c r="C504" s="3">
        <v>23</v>
      </c>
      <c r="D504" s="4">
        <f t="shared" ca="1" si="44"/>
        <v>3.5999999999999996</v>
      </c>
      <c r="E504" s="3">
        <f t="shared" ca="1" si="45"/>
        <v>22</v>
      </c>
      <c r="F504" s="3">
        <f t="shared" ca="1" si="46"/>
        <v>17</v>
      </c>
      <c r="G504" s="3">
        <f t="shared" ca="1" si="47"/>
        <v>80</v>
      </c>
      <c r="H504" s="3">
        <f t="shared" si="48"/>
        <v>0</v>
      </c>
      <c r="I504" s="3">
        <v>-5</v>
      </c>
      <c r="J504" s="3">
        <v>62</v>
      </c>
      <c r="K504" s="30">
        <v>1</v>
      </c>
      <c r="L504" s="14">
        <f t="shared" ca="1" si="49"/>
        <v>85.8</v>
      </c>
    </row>
    <row r="505" spans="1:12">
      <c r="A505" s="3">
        <v>3</v>
      </c>
      <c r="B505" s="3">
        <v>21</v>
      </c>
      <c r="C505" s="3">
        <v>24</v>
      </c>
      <c r="D505" s="4">
        <f t="shared" ca="1" si="44"/>
        <v>3.4</v>
      </c>
      <c r="E505" s="3">
        <f t="shared" ca="1" si="45"/>
        <v>25</v>
      </c>
      <c r="F505" s="3">
        <f t="shared" ca="1" si="46"/>
        <v>18</v>
      </c>
      <c r="G505" s="3">
        <f t="shared" ca="1" si="47"/>
        <v>62</v>
      </c>
      <c r="H505" s="3">
        <f t="shared" si="48"/>
        <v>0</v>
      </c>
      <c r="I505" s="3">
        <v>-7</v>
      </c>
      <c r="J505" s="3">
        <v>62</v>
      </c>
      <c r="K505" s="30">
        <v>1</v>
      </c>
      <c r="L505" s="14">
        <f t="shared" ca="1" si="49"/>
        <v>82.5</v>
      </c>
    </row>
    <row r="506" spans="1:12">
      <c r="A506" s="3">
        <v>3</v>
      </c>
      <c r="B506" s="3">
        <v>22</v>
      </c>
      <c r="C506" s="3">
        <v>1</v>
      </c>
      <c r="D506" s="4">
        <f t="shared" ca="1" si="44"/>
        <v>4.0999999999999996</v>
      </c>
      <c r="E506" s="3">
        <f t="shared" ca="1" si="45"/>
        <v>26</v>
      </c>
      <c r="F506" s="3">
        <f t="shared" ca="1" si="46"/>
        <v>16</v>
      </c>
      <c r="G506" s="3">
        <f t="shared" ca="1" si="47"/>
        <v>61</v>
      </c>
      <c r="H506" s="3">
        <f t="shared" si="48"/>
        <v>0</v>
      </c>
      <c r="I506" s="3">
        <v>-8</v>
      </c>
      <c r="J506" s="3">
        <v>62</v>
      </c>
      <c r="K506" s="30">
        <v>1</v>
      </c>
      <c r="L506" s="14">
        <f t="shared" ca="1" si="49"/>
        <v>78</v>
      </c>
    </row>
    <row r="507" spans="1:12">
      <c r="A507" s="3">
        <v>3</v>
      </c>
      <c r="B507" s="3">
        <v>22</v>
      </c>
      <c r="C507" s="3">
        <v>2</v>
      </c>
      <c r="D507" s="4">
        <f t="shared" ca="1" si="44"/>
        <v>4.2</v>
      </c>
      <c r="E507" s="3">
        <f t="shared" ca="1" si="45"/>
        <v>23</v>
      </c>
      <c r="F507" s="3">
        <f t="shared" ca="1" si="46"/>
        <v>16</v>
      </c>
      <c r="G507" s="3">
        <f t="shared" ca="1" si="47"/>
        <v>65</v>
      </c>
      <c r="H507" s="3">
        <f t="shared" si="48"/>
        <v>0</v>
      </c>
      <c r="I507" s="3">
        <v>-8</v>
      </c>
      <c r="J507" s="3">
        <v>62</v>
      </c>
      <c r="K507" s="30">
        <v>1</v>
      </c>
      <c r="L507" s="14">
        <f t="shared" ca="1" si="49"/>
        <v>69</v>
      </c>
    </row>
    <row r="508" spans="1:12">
      <c r="A508" s="3">
        <v>3</v>
      </c>
      <c r="B508" s="3">
        <v>22</v>
      </c>
      <c r="C508" s="3">
        <v>3</v>
      </c>
      <c r="D508" s="4">
        <f t="shared" ca="1" si="44"/>
        <v>3.5999999999999996</v>
      </c>
      <c r="E508" s="3">
        <f t="shared" ca="1" si="45"/>
        <v>18</v>
      </c>
      <c r="F508" s="3">
        <f t="shared" ca="1" si="46"/>
        <v>18</v>
      </c>
      <c r="G508" s="3">
        <f t="shared" ca="1" si="47"/>
        <v>61</v>
      </c>
      <c r="H508" s="3">
        <f t="shared" si="48"/>
        <v>0</v>
      </c>
      <c r="I508" s="3">
        <v>-7</v>
      </c>
      <c r="J508" s="3">
        <v>62</v>
      </c>
      <c r="K508" s="30">
        <v>1</v>
      </c>
      <c r="L508" s="14">
        <f t="shared" ca="1" si="49"/>
        <v>59.4</v>
      </c>
    </row>
    <row r="509" spans="1:12">
      <c r="A509" s="3">
        <v>3</v>
      </c>
      <c r="B509" s="3">
        <v>22</v>
      </c>
      <c r="C509" s="3">
        <v>4</v>
      </c>
      <c r="D509" s="4">
        <f t="shared" ca="1" si="44"/>
        <v>4.3</v>
      </c>
      <c r="E509" s="3">
        <f t="shared" ca="1" si="45"/>
        <v>14</v>
      </c>
      <c r="F509" s="3">
        <f t="shared" ca="1" si="46"/>
        <v>17</v>
      </c>
      <c r="G509" s="3">
        <f t="shared" ca="1" si="47"/>
        <v>80</v>
      </c>
      <c r="H509" s="3">
        <f t="shared" si="48"/>
        <v>0</v>
      </c>
      <c r="I509" s="3">
        <v>-6</v>
      </c>
      <c r="J509" s="3">
        <v>62</v>
      </c>
      <c r="K509" s="30">
        <v>1</v>
      </c>
      <c r="L509" s="14">
        <f t="shared" ca="1" si="49"/>
        <v>50.399999999999991</v>
      </c>
    </row>
    <row r="510" spans="1:12">
      <c r="A510" s="3">
        <v>3</v>
      </c>
      <c r="B510" s="3">
        <v>22</v>
      </c>
      <c r="C510" s="3">
        <v>5</v>
      </c>
      <c r="D510" s="4">
        <f t="shared" ca="1" si="44"/>
        <v>3.5</v>
      </c>
      <c r="E510" s="3">
        <f t="shared" ca="1" si="45"/>
        <v>25</v>
      </c>
      <c r="F510" s="3">
        <f t="shared" ca="1" si="46"/>
        <v>17</v>
      </c>
      <c r="G510" s="3">
        <f t="shared" ca="1" si="47"/>
        <v>72</v>
      </c>
      <c r="H510" s="3">
        <f t="shared" si="48"/>
        <v>0</v>
      </c>
      <c r="I510" s="3">
        <v>-4</v>
      </c>
      <c r="J510" s="3">
        <v>62</v>
      </c>
      <c r="K510" s="30">
        <v>1</v>
      </c>
      <c r="L510" s="14">
        <f t="shared" ca="1" si="49"/>
        <v>105</v>
      </c>
    </row>
    <row r="511" spans="1:12">
      <c r="A511" s="3">
        <v>3</v>
      </c>
      <c r="B511" s="3">
        <v>22</v>
      </c>
      <c r="C511" s="3">
        <v>6</v>
      </c>
      <c r="D511" s="4">
        <f t="shared" ca="1" si="44"/>
        <v>3.4</v>
      </c>
      <c r="E511" s="3">
        <f t="shared" ca="1" si="45"/>
        <v>24</v>
      </c>
      <c r="F511" s="3">
        <f t="shared" ca="1" si="46"/>
        <v>16</v>
      </c>
      <c r="G511" s="3">
        <f t="shared" ca="1" si="47"/>
        <v>73</v>
      </c>
      <c r="H511" s="3">
        <f t="shared" si="48"/>
        <v>0</v>
      </c>
      <c r="I511" s="3">
        <v>-2</v>
      </c>
      <c r="J511" s="3">
        <v>62</v>
      </c>
      <c r="K511" s="30">
        <v>1</v>
      </c>
      <c r="L511" s="14">
        <f t="shared" ca="1" si="49"/>
        <v>115.19999999999999</v>
      </c>
    </row>
    <row r="512" spans="1:12">
      <c r="A512" s="3">
        <v>3</v>
      </c>
      <c r="B512" s="3">
        <v>22</v>
      </c>
      <c r="C512" s="3">
        <v>7</v>
      </c>
      <c r="D512" s="4">
        <f t="shared" ca="1" si="44"/>
        <v>3.9</v>
      </c>
      <c r="E512" s="3">
        <f t="shared" ca="1" si="45"/>
        <v>10</v>
      </c>
      <c r="F512" s="3">
        <f t="shared" ca="1" si="46"/>
        <v>19</v>
      </c>
      <c r="G512" s="3">
        <f t="shared" ca="1" si="47"/>
        <v>77</v>
      </c>
      <c r="H512" s="3">
        <f t="shared" si="48"/>
        <v>0.16200000000000001</v>
      </c>
      <c r="I512" s="3">
        <v>-2</v>
      </c>
      <c r="J512" s="3">
        <v>62</v>
      </c>
      <c r="K512" s="30">
        <v>1</v>
      </c>
      <c r="L512" s="14">
        <f t="shared" ca="1" si="49"/>
        <v>48</v>
      </c>
    </row>
    <row r="513" spans="1:12">
      <c r="A513" s="3">
        <v>3</v>
      </c>
      <c r="B513" s="3">
        <v>22</v>
      </c>
      <c r="C513" s="3">
        <v>8</v>
      </c>
      <c r="D513" s="4">
        <f t="shared" ca="1" si="44"/>
        <v>3.3</v>
      </c>
      <c r="E513" s="3">
        <f t="shared" ca="1" si="45"/>
        <v>24</v>
      </c>
      <c r="F513" s="3">
        <f t="shared" ca="1" si="46"/>
        <v>23</v>
      </c>
      <c r="G513" s="3">
        <f t="shared" ca="1" si="47"/>
        <v>72</v>
      </c>
      <c r="H513" s="3">
        <f t="shared" si="48"/>
        <v>0.192</v>
      </c>
      <c r="I513" s="3">
        <v>-2</v>
      </c>
      <c r="J513" s="3">
        <v>62</v>
      </c>
      <c r="K513" s="30">
        <v>1</v>
      </c>
      <c r="L513" s="14">
        <f t="shared" ca="1" si="49"/>
        <v>115.19999999999999</v>
      </c>
    </row>
    <row r="514" spans="1:12">
      <c r="A514" s="3">
        <v>3</v>
      </c>
      <c r="B514" s="3">
        <v>22</v>
      </c>
      <c r="C514" s="3">
        <v>9</v>
      </c>
      <c r="D514" s="4">
        <f t="shared" ca="1" si="44"/>
        <v>3.5</v>
      </c>
      <c r="E514" s="3">
        <f t="shared" ca="1" si="45"/>
        <v>16</v>
      </c>
      <c r="F514" s="3">
        <f t="shared" ca="1" si="46"/>
        <v>20</v>
      </c>
      <c r="G514" s="3">
        <f t="shared" ca="1" si="47"/>
        <v>70</v>
      </c>
      <c r="H514" s="3">
        <f t="shared" si="48"/>
        <v>0.222</v>
      </c>
      <c r="I514" s="3">
        <v>0</v>
      </c>
      <c r="J514" s="3">
        <v>62</v>
      </c>
      <c r="K514" s="30">
        <v>1</v>
      </c>
      <c r="L514" s="14">
        <f t="shared" ca="1" si="49"/>
        <v>86.399999999999991</v>
      </c>
    </row>
    <row r="515" spans="1:12">
      <c r="A515" s="3">
        <v>3</v>
      </c>
      <c r="B515" s="3">
        <v>22</v>
      </c>
      <c r="C515" s="3">
        <v>10</v>
      </c>
      <c r="D515" s="4">
        <f t="shared" ref="D515:D578" ca="1" si="50">3.3+RANDBETWEEN(0,10)/10</f>
        <v>3.5999999999999996</v>
      </c>
      <c r="E515" s="3">
        <f t="shared" ref="E515:E578" ca="1" si="51">RANDBETWEEN(1,30)</f>
        <v>21</v>
      </c>
      <c r="F515" s="3">
        <f t="shared" ref="F515:F578" ca="1" si="52">IF(C515&lt;=7,RANDBETWEEN(16,19),IF(C515&gt;=20,RANDBETWEEN(16,19),RANDBETWEEN(20,24)))</f>
        <v>24</v>
      </c>
      <c r="G515" s="3">
        <f t="shared" ref="G515:G578" ca="1" si="53">RANDBETWEEN(60,80)</f>
        <v>74</v>
      </c>
      <c r="H515" s="3">
        <f t="shared" si="48"/>
        <v>0.252</v>
      </c>
      <c r="I515" s="3">
        <v>2</v>
      </c>
      <c r="J515" s="3">
        <v>62</v>
      </c>
      <c r="K515" s="30">
        <v>1</v>
      </c>
      <c r="L515" s="14">
        <f t="shared" ca="1" si="49"/>
        <v>126</v>
      </c>
    </row>
    <row r="516" spans="1:12">
      <c r="A516" s="3">
        <v>3</v>
      </c>
      <c r="B516" s="3">
        <v>22</v>
      </c>
      <c r="C516" s="3">
        <v>11</v>
      </c>
      <c r="D516" s="4">
        <f t="shared" ca="1" si="50"/>
        <v>4.0999999999999996</v>
      </c>
      <c r="E516" s="3">
        <f t="shared" ca="1" si="51"/>
        <v>6</v>
      </c>
      <c r="F516" s="3">
        <f t="shared" ca="1" si="52"/>
        <v>23</v>
      </c>
      <c r="G516" s="3">
        <f t="shared" ca="1" si="53"/>
        <v>72</v>
      </c>
      <c r="H516" s="3">
        <f t="shared" si="48"/>
        <v>0.28199999999999997</v>
      </c>
      <c r="I516" s="3">
        <v>4</v>
      </c>
      <c r="J516" s="3">
        <v>62</v>
      </c>
      <c r="K516" s="30">
        <v>1</v>
      </c>
      <c r="L516" s="14">
        <f t="shared" ca="1" si="49"/>
        <v>39.599999999999994</v>
      </c>
    </row>
    <row r="517" spans="1:12">
      <c r="A517" s="3">
        <v>3</v>
      </c>
      <c r="B517" s="3">
        <v>22</v>
      </c>
      <c r="C517" s="3">
        <v>12</v>
      </c>
      <c r="D517" s="4">
        <f t="shared" ca="1" si="50"/>
        <v>4.0999999999999996</v>
      </c>
      <c r="E517" s="3">
        <f t="shared" ca="1" si="51"/>
        <v>23</v>
      </c>
      <c r="F517" s="3">
        <f t="shared" ca="1" si="52"/>
        <v>20</v>
      </c>
      <c r="G517" s="3">
        <f t="shared" ca="1" si="53"/>
        <v>68</v>
      </c>
      <c r="H517" s="3">
        <f t="shared" si="48"/>
        <v>0.312</v>
      </c>
      <c r="I517" s="3">
        <v>5</v>
      </c>
      <c r="J517" s="3">
        <v>62</v>
      </c>
      <c r="K517" s="30">
        <v>1</v>
      </c>
      <c r="L517" s="14">
        <f t="shared" ca="1" si="49"/>
        <v>158.69999999999999</v>
      </c>
    </row>
    <row r="518" spans="1:12">
      <c r="A518" s="3">
        <v>3</v>
      </c>
      <c r="B518" s="3">
        <v>22</v>
      </c>
      <c r="C518" s="3">
        <v>13</v>
      </c>
      <c r="D518" s="4">
        <f t="shared" ca="1" si="50"/>
        <v>4.0999999999999996</v>
      </c>
      <c r="E518" s="3">
        <f t="shared" ca="1" si="51"/>
        <v>9</v>
      </c>
      <c r="F518" s="3">
        <f t="shared" ca="1" si="52"/>
        <v>24</v>
      </c>
      <c r="G518" s="3">
        <f t="shared" ca="1" si="53"/>
        <v>72</v>
      </c>
      <c r="H518" s="3">
        <f t="shared" si="48"/>
        <v>0.28199999999999997</v>
      </c>
      <c r="I518" s="3">
        <v>6</v>
      </c>
      <c r="J518" s="3">
        <v>62</v>
      </c>
      <c r="K518" s="30">
        <v>1</v>
      </c>
      <c r="L518" s="14">
        <f t="shared" ca="1" si="49"/>
        <v>64.8</v>
      </c>
    </row>
    <row r="519" spans="1:12">
      <c r="A519" s="3">
        <v>3</v>
      </c>
      <c r="B519" s="3">
        <v>22</v>
      </c>
      <c r="C519" s="3">
        <v>14</v>
      </c>
      <c r="D519" s="4">
        <f t="shared" ca="1" si="50"/>
        <v>3.4</v>
      </c>
      <c r="E519" s="3">
        <f t="shared" ca="1" si="51"/>
        <v>1</v>
      </c>
      <c r="F519" s="3">
        <f t="shared" ca="1" si="52"/>
        <v>23</v>
      </c>
      <c r="G519" s="3">
        <f t="shared" ca="1" si="53"/>
        <v>70</v>
      </c>
      <c r="H519" s="3">
        <f t="shared" si="48"/>
        <v>0.252</v>
      </c>
      <c r="I519" s="3">
        <v>7</v>
      </c>
      <c r="J519" s="3">
        <v>62</v>
      </c>
      <c r="K519" s="30">
        <v>1</v>
      </c>
      <c r="L519" s="14">
        <f t="shared" ca="1" si="49"/>
        <v>7.5</v>
      </c>
    </row>
    <row r="520" spans="1:12">
      <c r="A520" s="3">
        <v>3</v>
      </c>
      <c r="B520" s="3">
        <v>22</v>
      </c>
      <c r="C520" s="3">
        <v>15</v>
      </c>
      <c r="D520" s="4">
        <f t="shared" ca="1" si="50"/>
        <v>3.6999999999999997</v>
      </c>
      <c r="E520" s="3">
        <f t="shared" ca="1" si="51"/>
        <v>3</v>
      </c>
      <c r="F520" s="3">
        <f t="shared" ca="1" si="52"/>
        <v>23</v>
      </c>
      <c r="G520" s="3">
        <f t="shared" ca="1" si="53"/>
        <v>79</v>
      </c>
      <c r="H520" s="3">
        <f t="shared" si="48"/>
        <v>0.222</v>
      </c>
      <c r="I520" s="3">
        <v>8</v>
      </c>
      <c r="J520" s="3">
        <v>62</v>
      </c>
      <c r="K520" s="30">
        <v>1</v>
      </c>
      <c r="L520" s="14">
        <f t="shared" ca="1" si="49"/>
        <v>23.4</v>
      </c>
    </row>
    <row r="521" spans="1:12">
      <c r="A521" s="3">
        <v>3</v>
      </c>
      <c r="B521" s="3">
        <v>22</v>
      </c>
      <c r="C521" s="3">
        <v>16</v>
      </c>
      <c r="D521" s="4">
        <f t="shared" ca="1" si="50"/>
        <v>3.6999999999999997</v>
      </c>
      <c r="E521" s="3">
        <f t="shared" ca="1" si="51"/>
        <v>3</v>
      </c>
      <c r="F521" s="3">
        <f t="shared" ca="1" si="52"/>
        <v>24</v>
      </c>
      <c r="G521" s="3">
        <f t="shared" ca="1" si="53"/>
        <v>64</v>
      </c>
      <c r="H521" s="3">
        <f t="shared" ref="H521:H584" si="54">IF(C521&lt;7,0,IF(C521&gt;17,0,0.03*(10.4-ABS(C521-12))))</f>
        <v>0.192</v>
      </c>
      <c r="I521" s="3">
        <v>8</v>
      </c>
      <c r="J521" s="3">
        <v>62</v>
      </c>
      <c r="K521" s="30">
        <v>1</v>
      </c>
      <c r="L521" s="14">
        <f t="shared" ca="1" si="49"/>
        <v>23.4</v>
      </c>
    </row>
    <row r="522" spans="1:12">
      <c r="A522" s="3">
        <v>3</v>
      </c>
      <c r="B522" s="3">
        <v>22</v>
      </c>
      <c r="C522" s="3">
        <v>17</v>
      </c>
      <c r="D522" s="4">
        <f t="shared" ca="1" si="50"/>
        <v>3.8</v>
      </c>
      <c r="E522" s="3">
        <f t="shared" ca="1" si="51"/>
        <v>21</v>
      </c>
      <c r="F522" s="3">
        <f t="shared" ca="1" si="52"/>
        <v>22</v>
      </c>
      <c r="G522" s="3">
        <f t="shared" ca="1" si="53"/>
        <v>61</v>
      </c>
      <c r="H522" s="3">
        <f t="shared" si="54"/>
        <v>0.16200000000000001</v>
      </c>
      <c r="I522" s="3">
        <v>6</v>
      </c>
      <c r="J522" s="3">
        <v>62</v>
      </c>
      <c r="K522" s="30">
        <v>1</v>
      </c>
      <c r="L522" s="14">
        <f t="shared" ca="1" si="49"/>
        <v>151.19999999999999</v>
      </c>
    </row>
    <row r="523" spans="1:12">
      <c r="A523" s="3">
        <v>3</v>
      </c>
      <c r="B523" s="3">
        <v>22</v>
      </c>
      <c r="C523" s="3">
        <v>18</v>
      </c>
      <c r="D523" s="4">
        <f t="shared" ca="1" si="50"/>
        <v>3.3</v>
      </c>
      <c r="E523" s="3">
        <f t="shared" ca="1" si="51"/>
        <v>11</v>
      </c>
      <c r="F523" s="3">
        <f t="shared" ca="1" si="52"/>
        <v>22</v>
      </c>
      <c r="G523" s="3">
        <f t="shared" ca="1" si="53"/>
        <v>80</v>
      </c>
      <c r="H523" s="3">
        <f t="shared" si="54"/>
        <v>0</v>
      </c>
      <c r="I523" s="3">
        <v>4</v>
      </c>
      <c r="J523" s="3">
        <v>62</v>
      </c>
      <c r="K523" s="30">
        <v>1</v>
      </c>
      <c r="L523" s="14">
        <f t="shared" ca="1" si="49"/>
        <v>72.599999999999994</v>
      </c>
    </row>
    <row r="524" spans="1:12">
      <c r="A524" s="3">
        <v>3</v>
      </c>
      <c r="B524" s="3">
        <v>22</v>
      </c>
      <c r="C524" s="3">
        <v>19</v>
      </c>
      <c r="D524" s="4">
        <f t="shared" ca="1" si="50"/>
        <v>3.8</v>
      </c>
      <c r="E524" s="3">
        <f t="shared" ca="1" si="51"/>
        <v>14</v>
      </c>
      <c r="F524" s="3">
        <f t="shared" ca="1" si="52"/>
        <v>21</v>
      </c>
      <c r="G524" s="3">
        <f t="shared" ca="1" si="53"/>
        <v>67</v>
      </c>
      <c r="H524" s="3">
        <f t="shared" si="54"/>
        <v>0</v>
      </c>
      <c r="I524" s="3">
        <v>3</v>
      </c>
      <c r="J524" s="3">
        <v>62</v>
      </c>
      <c r="K524" s="30">
        <v>1</v>
      </c>
      <c r="L524" s="14">
        <f t="shared" ca="1" si="49"/>
        <v>88.2</v>
      </c>
    </row>
    <row r="525" spans="1:12">
      <c r="A525" s="3">
        <v>3</v>
      </c>
      <c r="B525" s="3">
        <v>22</v>
      </c>
      <c r="C525" s="3">
        <v>20</v>
      </c>
      <c r="D525" s="4">
        <f t="shared" ca="1" si="50"/>
        <v>4</v>
      </c>
      <c r="E525" s="3">
        <f t="shared" ca="1" si="51"/>
        <v>25</v>
      </c>
      <c r="F525" s="3">
        <f t="shared" ca="1" si="52"/>
        <v>16</v>
      </c>
      <c r="G525" s="3">
        <f t="shared" ca="1" si="53"/>
        <v>63</v>
      </c>
      <c r="H525" s="3">
        <f t="shared" si="54"/>
        <v>0</v>
      </c>
      <c r="I525" s="3">
        <v>0</v>
      </c>
      <c r="J525" s="3">
        <v>62</v>
      </c>
      <c r="K525" s="30">
        <v>1</v>
      </c>
      <c r="L525" s="14">
        <f t="shared" ca="1" si="49"/>
        <v>135</v>
      </c>
    </row>
    <row r="526" spans="1:12">
      <c r="A526" s="3">
        <v>3</v>
      </c>
      <c r="B526" s="3">
        <v>22</v>
      </c>
      <c r="C526" s="3">
        <v>21</v>
      </c>
      <c r="D526" s="4">
        <f t="shared" ca="1" si="50"/>
        <v>3.5999999999999996</v>
      </c>
      <c r="E526" s="3">
        <f t="shared" ca="1" si="51"/>
        <v>3</v>
      </c>
      <c r="F526" s="3">
        <f t="shared" ca="1" si="52"/>
        <v>18</v>
      </c>
      <c r="G526" s="3">
        <f t="shared" ca="1" si="53"/>
        <v>66</v>
      </c>
      <c r="H526" s="3">
        <f t="shared" si="54"/>
        <v>0</v>
      </c>
      <c r="I526" s="3">
        <v>-2</v>
      </c>
      <c r="J526" s="3">
        <v>62</v>
      </c>
      <c r="K526" s="30">
        <v>1</v>
      </c>
      <c r="L526" s="14">
        <f t="shared" ca="1" si="49"/>
        <v>14.399999999999999</v>
      </c>
    </row>
    <row r="527" spans="1:12">
      <c r="A527" s="3">
        <v>3</v>
      </c>
      <c r="B527" s="3">
        <v>22</v>
      </c>
      <c r="C527" s="3">
        <v>22</v>
      </c>
      <c r="D527" s="4">
        <f t="shared" ca="1" si="50"/>
        <v>3.5</v>
      </c>
      <c r="E527" s="3">
        <f t="shared" ca="1" si="51"/>
        <v>22</v>
      </c>
      <c r="F527" s="3">
        <f t="shared" ca="1" si="52"/>
        <v>19</v>
      </c>
      <c r="G527" s="3">
        <f t="shared" ca="1" si="53"/>
        <v>72</v>
      </c>
      <c r="H527" s="3">
        <f t="shared" si="54"/>
        <v>0</v>
      </c>
      <c r="I527" s="3">
        <v>-4</v>
      </c>
      <c r="J527" s="3">
        <v>62</v>
      </c>
      <c r="K527" s="30">
        <v>1</v>
      </c>
      <c r="L527" s="14">
        <f t="shared" ca="1" si="49"/>
        <v>92.4</v>
      </c>
    </row>
    <row r="528" spans="1:12">
      <c r="A528" s="3">
        <v>3</v>
      </c>
      <c r="B528" s="3">
        <v>22</v>
      </c>
      <c r="C528" s="3">
        <v>23</v>
      </c>
      <c r="D528" s="4">
        <f t="shared" ca="1" si="50"/>
        <v>3.5999999999999996</v>
      </c>
      <c r="E528" s="3">
        <f t="shared" ca="1" si="51"/>
        <v>26</v>
      </c>
      <c r="F528" s="3">
        <f t="shared" ca="1" si="52"/>
        <v>17</v>
      </c>
      <c r="G528" s="3">
        <f t="shared" ca="1" si="53"/>
        <v>67</v>
      </c>
      <c r="H528" s="3">
        <f t="shared" si="54"/>
        <v>0</v>
      </c>
      <c r="I528" s="3">
        <v>-5</v>
      </c>
      <c r="J528" s="3">
        <v>62</v>
      </c>
      <c r="K528" s="30">
        <v>1</v>
      </c>
      <c r="L528" s="14">
        <f t="shared" ca="1" si="49"/>
        <v>101.39999999999999</v>
      </c>
    </row>
    <row r="529" spans="1:12">
      <c r="A529" s="3">
        <v>3</v>
      </c>
      <c r="B529" s="3">
        <v>22</v>
      </c>
      <c r="C529" s="3">
        <v>24</v>
      </c>
      <c r="D529" s="4">
        <f t="shared" ca="1" si="50"/>
        <v>3.8</v>
      </c>
      <c r="E529" s="3">
        <f t="shared" ca="1" si="51"/>
        <v>29</v>
      </c>
      <c r="F529" s="3">
        <f t="shared" ca="1" si="52"/>
        <v>17</v>
      </c>
      <c r="G529" s="3">
        <f t="shared" ca="1" si="53"/>
        <v>72</v>
      </c>
      <c r="H529" s="3">
        <f t="shared" si="54"/>
        <v>0</v>
      </c>
      <c r="I529" s="3">
        <v>-7</v>
      </c>
      <c r="J529" s="3">
        <v>62</v>
      </c>
      <c r="K529" s="30">
        <v>1</v>
      </c>
      <c r="L529" s="14">
        <f t="shared" ca="1" si="49"/>
        <v>95.699999999999989</v>
      </c>
    </row>
    <row r="530" spans="1:12">
      <c r="A530" s="3">
        <v>3</v>
      </c>
      <c r="B530" s="3">
        <v>23</v>
      </c>
      <c r="C530" s="3">
        <v>1</v>
      </c>
      <c r="D530" s="4">
        <f t="shared" ca="1" si="50"/>
        <v>3.8</v>
      </c>
      <c r="E530" s="3">
        <f t="shared" ca="1" si="51"/>
        <v>7</v>
      </c>
      <c r="F530" s="3">
        <f t="shared" ca="1" si="52"/>
        <v>18</v>
      </c>
      <c r="G530" s="3">
        <f t="shared" ca="1" si="53"/>
        <v>72</v>
      </c>
      <c r="H530" s="3">
        <f t="shared" si="54"/>
        <v>0</v>
      </c>
      <c r="I530" s="3">
        <v>-8</v>
      </c>
      <c r="J530" s="3">
        <v>62</v>
      </c>
      <c r="K530" s="30">
        <v>1</v>
      </c>
      <c r="L530" s="14">
        <f t="shared" ca="1" si="49"/>
        <v>21</v>
      </c>
    </row>
    <row r="531" spans="1:12">
      <c r="A531" s="3">
        <v>3</v>
      </c>
      <c r="B531" s="3">
        <v>23</v>
      </c>
      <c r="C531" s="3">
        <v>2</v>
      </c>
      <c r="D531" s="4">
        <f t="shared" ca="1" si="50"/>
        <v>3.4</v>
      </c>
      <c r="E531" s="3">
        <f t="shared" ca="1" si="51"/>
        <v>23</v>
      </c>
      <c r="F531" s="3">
        <f t="shared" ca="1" si="52"/>
        <v>17</v>
      </c>
      <c r="G531" s="3">
        <f t="shared" ca="1" si="53"/>
        <v>79</v>
      </c>
      <c r="H531" s="3">
        <f t="shared" si="54"/>
        <v>0</v>
      </c>
      <c r="I531" s="3">
        <v>-8</v>
      </c>
      <c r="J531" s="3">
        <v>62</v>
      </c>
      <c r="K531" s="30">
        <v>1</v>
      </c>
      <c r="L531" s="14">
        <f t="shared" ca="1" si="49"/>
        <v>69</v>
      </c>
    </row>
    <row r="532" spans="1:12">
      <c r="A532" s="3">
        <v>3</v>
      </c>
      <c r="B532" s="3">
        <v>23</v>
      </c>
      <c r="C532" s="3">
        <v>3</v>
      </c>
      <c r="D532" s="4">
        <f t="shared" ca="1" si="50"/>
        <v>3.4</v>
      </c>
      <c r="E532" s="3">
        <f t="shared" ca="1" si="51"/>
        <v>26</v>
      </c>
      <c r="F532" s="3">
        <f t="shared" ca="1" si="52"/>
        <v>18</v>
      </c>
      <c r="G532" s="3">
        <f t="shared" ca="1" si="53"/>
        <v>71</v>
      </c>
      <c r="H532" s="3">
        <f t="shared" si="54"/>
        <v>0</v>
      </c>
      <c r="I532" s="3">
        <v>-7</v>
      </c>
      <c r="J532" s="3">
        <v>62</v>
      </c>
      <c r="K532" s="30">
        <v>1</v>
      </c>
      <c r="L532" s="14">
        <f t="shared" ca="1" si="49"/>
        <v>85.8</v>
      </c>
    </row>
    <row r="533" spans="1:12">
      <c r="A533" s="3">
        <v>3</v>
      </c>
      <c r="B533" s="3">
        <v>23</v>
      </c>
      <c r="C533" s="3">
        <v>4</v>
      </c>
      <c r="D533" s="4">
        <f t="shared" ca="1" si="50"/>
        <v>4.3</v>
      </c>
      <c r="E533" s="3">
        <f t="shared" ca="1" si="51"/>
        <v>23</v>
      </c>
      <c r="F533" s="3">
        <f t="shared" ca="1" si="52"/>
        <v>18</v>
      </c>
      <c r="G533" s="3">
        <f t="shared" ca="1" si="53"/>
        <v>64</v>
      </c>
      <c r="H533" s="3">
        <f t="shared" si="54"/>
        <v>0</v>
      </c>
      <c r="I533" s="3">
        <v>-6</v>
      </c>
      <c r="J533" s="3">
        <v>62</v>
      </c>
      <c r="K533" s="30">
        <v>1</v>
      </c>
      <c r="L533" s="14">
        <f t="shared" ca="1" si="49"/>
        <v>82.8</v>
      </c>
    </row>
    <row r="534" spans="1:12">
      <c r="A534" s="3">
        <v>3</v>
      </c>
      <c r="B534" s="3">
        <v>23</v>
      </c>
      <c r="C534" s="3">
        <v>5</v>
      </c>
      <c r="D534" s="4">
        <f t="shared" ca="1" si="50"/>
        <v>4</v>
      </c>
      <c r="E534" s="3">
        <f t="shared" ca="1" si="51"/>
        <v>22</v>
      </c>
      <c r="F534" s="3">
        <f t="shared" ca="1" si="52"/>
        <v>17</v>
      </c>
      <c r="G534" s="3">
        <f t="shared" ca="1" si="53"/>
        <v>60</v>
      </c>
      <c r="H534" s="3">
        <f t="shared" si="54"/>
        <v>0</v>
      </c>
      <c r="I534" s="3">
        <v>-4</v>
      </c>
      <c r="J534" s="3">
        <v>62</v>
      </c>
      <c r="K534" s="30">
        <v>1</v>
      </c>
      <c r="L534" s="14">
        <f t="shared" ca="1" si="49"/>
        <v>92.4</v>
      </c>
    </row>
    <row r="535" spans="1:12">
      <c r="A535" s="3">
        <v>3</v>
      </c>
      <c r="B535" s="3">
        <v>23</v>
      </c>
      <c r="C535" s="3">
        <v>6</v>
      </c>
      <c r="D535" s="4">
        <f t="shared" ca="1" si="50"/>
        <v>4.2</v>
      </c>
      <c r="E535" s="3">
        <f t="shared" ca="1" si="51"/>
        <v>9</v>
      </c>
      <c r="F535" s="3">
        <f t="shared" ca="1" si="52"/>
        <v>17</v>
      </c>
      <c r="G535" s="3">
        <f t="shared" ca="1" si="53"/>
        <v>61</v>
      </c>
      <c r="H535" s="3">
        <f t="shared" si="54"/>
        <v>0</v>
      </c>
      <c r="I535" s="3">
        <v>-2</v>
      </c>
      <c r="J535" s="3">
        <v>62</v>
      </c>
      <c r="K535" s="30">
        <v>1</v>
      </c>
      <c r="L535" s="14">
        <f t="shared" ca="1" si="49"/>
        <v>43.199999999999996</v>
      </c>
    </row>
    <row r="536" spans="1:12">
      <c r="A536" s="3">
        <v>3</v>
      </c>
      <c r="B536" s="3">
        <v>23</v>
      </c>
      <c r="C536" s="3">
        <v>7</v>
      </c>
      <c r="D536" s="4">
        <f t="shared" ca="1" si="50"/>
        <v>3.6999999999999997</v>
      </c>
      <c r="E536" s="3">
        <f t="shared" ca="1" si="51"/>
        <v>8</v>
      </c>
      <c r="F536" s="3">
        <f t="shared" ca="1" si="52"/>
        <v>19</v>
      </c>
      <c r="G536" s="3">
        <f t="shared" ca="1" si="53"/>
        <v>73</v>
      </c>
      <c r="H536" s="3">
        <f t="shared" si="54"/>
        <v>0.16200000000000001</v>
      </c>
      <c r="I536" s="3">
        <v>-2</v>
      </c>
      <c r="J536" s="3">
        <v>62</v>
      </c>
      <c r="K536" s="30">
        <v>1</v>
      </c>
      <c r="L536" s="14">
        <f t="shared" ca="1" si="49"/>
        <v>38.4</v>
      </c>
    </row>
    <row r="537" spans="1:12">
      <c r="A537" s="3">
        <v>3</v>
      </c>
      <c r="B537" s="3">
        <v>23</v>
      </c>
      <c r="C537" s="3">
        <v>8</v>
      </c>
      <c r="D537" s="4">
        <f t="shared" ca="1" si="50"/>
        <v>3.8</v>
      </c>
      <c r="E537" s="3">
        <f t="shared" ca="1" si="51"/>
        <v>24</v>
      </c>
      <c r="F537" s="3">
        <f t="shared" ca="1" si="52"/>
        <v>23</v>
      </c>
      <c r="G537" s="3">
        <f t="shared" ca="1" si="53"/>
        <v>80</v>
      </c>
      <c r="H537" s="3">
        <f t="shared" si="54"/>
        <v>0.192</v>
      </c>
      <c r="I537" s="3">
        <v>-2</v>
      </c>
      <c r="J537" s="3">
        <v>62</v>
      </c>
      <c r="K537" s="30">
        <v>1</v>
      </c>
      <c r="L537" s="14">
        <f t="shared" ca="1" si="49"/>
        <v>115.19999999999999</v>
      </c>
    </row>
    <row r="538" spans="1:12">
      <c r="A538" s="3">
        <v>3</v>
      </c>
      <c r="B538" s="3">
        <v>23</v>
      </c>
      <c r="C538" s="3">
        <v>9</v>
      </c>
      <c r="D538" s="4">
        <f t="shared" ca="1" si="50"/>
        <v>3.5999999999999996</v>
      </c>
      <c r="E538" s="3">
        <f t="shared" ca="1" si="51"/>
        <v>30</v>
      </c>
      <c r="F538" s="3">
        <f t="shared" ca="1" si="52"/>
        <v>22</v>
      </c>
      <c r="G538" s="3">
        <f t="shared" ca="1" si="53"/>
        <v>68</v>
      </c>
      <c r="H538" s="3">
        <f t="shared" si="54"/>
        <v>0.222</v>
      </c>
      <c r="I538" s="3">
        <v>0</v>
      </c>
      <c r="J538" s="3">
        <v>62</v>
      </c>
      <c r="K538" s="30">
        <v>1</v>
      </c>
      <c r="L538" s="14">
        <f t="shared" ca="1" si="49"/>
        <v>161.99999999999997</v>
      </c>
    </row>
    <row r="539" spans="1:12">
      <c r="A539" s="3">
        <v>3</v>
      </c>
      <c r="B539" s="3">
        <v>23</v>
      </c>
      <c r="C539" s="3">
        <v>10</v>
      </c>
      <c r="D539" s="4">
        <f t="shared" ca="1" si="50"/>
        <v>3.9</v>
      </c>
      <c r="E539" s="3">
        <f t="shared" ca="1" si="51"/>
        <v>13</v>
      </c>
      <c r="F539" s="3">
        <f t="shared" ca="1" si="52"/>
        <v>24</v>
      </c>
      <c r="G539" s="3">
        <f t="shared" ca="1" si="53"/>
        <v>77</v>
      </c>
      <c r="H539" s="3">
        <f t="shared" si="54"/>
        <v>0.252</v>
      </c>
      <c r="I539" s="3">
        <v>2</v>
      </c>
      <c r="J539" s="3">
        <v>62</v>
      </c>
      <c r="K539" s="30">
        <v>1</v>
      </c>
      <c r="L539" s="14">
        <f t="shared" ca="1" si="49"/>
        <v>78</v>
      </c>
    </row>
    <row r="540" spans="1:12">
      <c r="A540" s="3">
        <v>3</v>
      </c>
      <c r="B540" s="3">
        <v>23</v>
      </c>
      <c r="C540" s="3">
        <v>11</v>
      </c>
      <c r="D540" s="4">
        <f t="shared" ca="1" si="50"/>
        <v>3.4</v>
      </c>
      <c r="E540" s="3">
        <f t="shared" ca="1" si="51"/>
        <v>13</v>
      </c>
      <c r="F540" s="3">
        <f t="shared" ca="1" si="52"/>
        <v>24</v>
      </c>
      <c r="G540" s="3">
        <f t="shared" ca="1" si="53"/>
        <v>75</v>
      </c>
      <c r="H540" s="3">
        <f t="shared" si="54"/>
        <v>0.28199999999999997</v>
      </c>
      <c r="I540" s="3">
        <v>4</v>
      </c>
      <c r="J540" s="3">
        <v>62</v>
      </c>
      <c r="K540" s="30">
        <v>1</v>
      </c>
      <c r="L540" s="14">
        <f t="shared" ca="1" si="49"/>
        <v>85.8</v>
      </c>
    </row>
    <row r="541" spans="1:12">
      <c r="A541" s="3">
        <v>3</v>
      </c>
      <c r="B541" s="3">
        <v>23</v>
      </c>
      <c r="C541" s="3">
        <v>12</v>
      </c>
      <c r="D541" s="4">
        <f t="shared" ca="1" si="50"/>
        <v>3.6999999999999997</v>
      </c>
      <c r="E541" s="3">
        <f t="shared" ca="1" si="51"/>
        <v>12</v>
      </c>
      <c r="F541" s="3">
        <f t="shared" ca="1" si="52"/>
        <v>21</v>
      </c>
      <c r="G541" s="3">
        <f t="shared" ca="1" si="53"/>
        <v>78</v>
      </c>
      <c r="H541" s="3">
        <f t="shared" si="54"/>
        <v>0.312</v>
      </c>
      <c r="I541" s="3">
        <v>5</v>
      </c>
      <c r="J541" s="3">
        <v>62</v>
      </c>
      <c r="K541" s="30">
        <v>1</v>
      </c>
      <c r="L541" s="14">
        <f t="shared" ca="1" si="49"/>
        <v>82.8</v>
      </c>
    </row>
    <row r="542" spans="1:12">
      <c r="A542" s="3">
        <v>3</v>
      </c>
      <c r="B542" s="3">
        <v>23</v>
      </c>
      <c r="C542" s="3">
        <v>13</v>
      </c>
      <c r="D542" s="4">
        <f t="shared" ca="1" si="50"/>
        <v>3.5999999999999996</v>
      </c>
      <c r="E542" s="3">
        <f t="shared" ca="1" si="51"/>
        <v>21</v>
      </c>
      <c r="F542" s="3">
        <f t="shared" ca="1" si="52"/>
        <v>22</v>
      </c>
      <c r="G542" s="3">
        <f t="shared" ca="1" si="53"/>
        <v>77</v>
      </c>
      <c r="H542" s="3">
        <f t="shared" si="54"/>
        <v>0.28199999999999997</v>
      </c>
      <c r="I542" s="3">
        <v>6</v>
      </c>
      <c r="J542" s="3">
        <v>62</v>
      </c>
      <c r="K542" s="30">
        <v>1</v>
      </c>
      <c r="L542" s="14">
        <f t="shared" ca="1" si="49"/>
        <v>151.19999999999999</v>
      </c>
    </row>
    <row r="543" spans="1:12">
      <c r="A543" s="3">
        <v>3</v>
      </c>
      <c r="B543" s="3">
        <v>23</v>
      </c>
      <c r="C543" s="3">
        <v>14</v>
      </c>
      <c r="D543" s="4">
        <f t="shared" ca="1" si="50"/>
        <v>3.8</v>
      </c>
      <c r="E543" s="3">
        <f t="shared" ca="1" si="51"/>
        <v>22</v>
      </c>
      <c r="F543" s="3">
        <f t="shared" ca="1" si="52"/>
        <v>23</v>
      </c>
      <c r="G543" s="3">
        <f t="shared" ca="1" si="53"/>
        <v>75</v>
      </c>
      <c r="H543" s="3">
        <f t="shared" si="54"/>
        <v>0.252</v>
      </c>
      <c r="I543" s="3">
        <v>7</v>
      </c>
      <c r="J543" s="3">
        <v>62</v>
      </c>
      <c r="K543" s="30">
        <v>1</v>
      </c>
      <c r="L543" s="14">
        <f t="shared" ca="1" si="49"/>
        <v>165</v>
      </c>
    </row>
    <row r="544" spans="1:12">
      <c r="A544" s="3">
        <v>3</v>
      </c>
      <c r="B544" s="3">
        <v>23</v>
      </c>
      <c r="C544" s="3">
        <v>15</v>
      </c>
      <c r="D544" s="4">
        <f t="shared" ca="1" si="50"/>
        <v>3.9</v>
      </c>
      <c r="E544" s="3">
        <f t="shared" ca="1" si="51"/>
        <v>5</v>
      </c>
      <c r="F544" s="3">
        <f t="shared" ca="1" si="52"/>
        <v>21</v>
      </c>
      <c r="G544" s="3">
        <f t="shared" ca="1" si="53"/>
        <v>72</v>
      </c>
      <c r="H544" s="3">
        <f t="shared" si="54"/>
        <v>0.222</v>
      </c>
      <c r="I544" s="3">
        <v>8</v>
      </c>
      <c r="J544" s="3">
        <v>62</v>
      </c>
      <c r="K544" s="30">
        <v>1</v>
      </c>
      <c r="L544" s="14">
        <f t="shared" ca="1" si="49"/>
        <v>39</v>
      </c>
    </row>
    <row r="545" spans="1:12">
      <c r="A545" s="3">
        <v>3</v>
      </c>
      <c r="B545" s="3">
        <v>23</v>
      </c>
      <c r="C545" s="3">
        <v>16</v>
      </c>
      <c r="D545" s="4">
        <f t="shared" ca="1" si="50"/>
        <v>3.4</v>
      </c>
      <c r="E545" s="3">
        <f t="shared" ca="1" si="51"/>
        <v>29</v>
      </c>
      <c r="F545" s="3">
        <f t="shared" ca="1" si="52"/>
        <v>23</v>
      </c>
      <c r="G545" s="3">
        <f t="shared" ca="1" si="53"/>
        <v>79</v>
      </c>
      <c r="H545" s="3">
        <f t="shared" si="54"/>
        <v>0.192</v>
      </c>
      <c r="I545" s="3">
        <v>8</v>
      </c>
      <c r="J545" s="3">
        <v>62</v>
      </c>
      <c r="K545" s="30">
        <v>1</v>
      </c>
      <c r="L545" s="14">
        <f t="shared" ca="1" si="49"/>
        <v>226.2</v>
      </c>
    </row>
    <row r="546" spans="1:12">
      <c r="A546" s="3">
        <v>3</v>
      </c>
      <c r="B546" s="3">
        <v>23</v>
      </c>
      <c r="C546" s="3">
        <v>17</v>
      </c>
      <c r="D546" s="4">
        <f t="shared" ca="1" si="50"/>
        <v>4</v>
      </c>
      <c r="E546" s="3">
        <f t="shared" ca="1" si="51"/>
        <v>29</v>
      </c>
      <c r="F546" s="3">
        <f t="shared" ca="1" si="52"/>
        <v>21</v>
      </c>
      <c r="G546" s="3">
        <f t="shared" ca="1" si="53"/>
        <v>63</v>
      </c>
      <c r="H546" s="3">
        <f t="shared" si="54"/>
        <v>0.16200000000000001</v>
      </c>
      <c r="I546" s="3">
        <v>6</v>
      </c>
      <c r="J546" s="3">
        <v>62</v>
      </c>
      <c r="K546" s="30">
        <v>1</v>
      </c>
      <c r="L546" s="14">
        <f t="shared" ca="1" si="49"/>
        <v>208.79999999999998</v>
      </c>
    </row>
    <row r="547" spans="1:12">
      <c r="A547" s="3">
        <v>3</v>
      </c>
      <c r="B547" s="3">
        <v>23</v>
      </c>
      <c r="C547" s="3">
        <v>18</v>
      </c>
      <c r="D547" s="4">
        <f t="shared" ca="1" si="50"/>
        <v>4</v>
      </c>
      <c r="E547" s="3">
        <f t="shared" ca="1" si="51"/>
        <v>22</v>
      </c>
      <c r="F547" s="3">
        <f t="shared" ca="1" si="52"/>
        <v>23</v>
      </c>
      <c r="G547" s="3">
        <f t="shared" ca="1" si="53"/>
        <v>74</v>
      </c>
      <c r="H547" s="3">
        <f t="shared" si="54"/>
        <v>0</v>
      </c>
      <c r="I547" s="3">
        <v>4</v>
      </c>
      <c r="J547" s="3">
        <v>62</v>
      </c>
      <c r="K547" s="30">
        <v>1</v>
      </c>
      <c r="L547" s="14">
        <f t="shared" ref="L547:L610" ca="1" si="55">ABS(-18-I547)*0.3*E547</f>
        <v>145.19999999999999</v>
      </c>
    </row>
    <row r="548" spans="1:12">
      <c r="A548" s="3">
        <v>3</v>
      </c>
      <c r="B548" s="3">
        <v>23</v>
      </c>
      <c r="C548" s="3">
        <v>19</v>
      </c>
      <c r="D548" s="4">
        <f t="shared" ca="1" si="50"/>
        <v>3.3</v>
      </c>
      <c r="E548" s="3">
        <f t="shared" ca="1" si="51"/>
        <v>10</v>
      </c>
      <c r="F548" s="3">
        <f t="shared" ca="1" si="52"/>
        <v>21</v>
      </c>
      <c r="G548" s="3">
        <f t="shared" ca="1" si="53"/>
        <v>71</v>
      </c>
      <c r="H548" s="3">
        <f t="shared" si="54"/>
        <v>0</v>
      </c>
      <c r="I548" s="3">
        <v>3</v>
      </c>
      <c r="J548" s="3">
        <v>62</v>
      </c>
      <c r="K548" s="30">
        <v>1</v>
      </c>
      <c r="L548" s="14">
        <f t="shared" ca="1" si="55"/>
        <v>63</v>
      </c>
    </row>
    <row r="549" spans="1:12">
      <c r="A549" s="3">
        <v>3</v>
      </c>
      <c r="B549" s="3">
        <v>23</v>
      </c>
      <c r="C549" s="3">
        <v>20</v>
      </c>
      <c r="D549" s="4">
        <f t="shared" ca="1" si="50"/>
        <v>3.8</v>
      </c>
      <c r="E549" s="3">
        <f t="shared" ca="1" si="51"/>
        <v>20</v>
      </c>
      <c r="F549" s="3">
        <f t="shared" ca="1" si="52"/>
        <v>16</v>
      </c>
      <c r="G549" s="3">
        <f t="shared" ca="1" si="53"/>
        <v>80</v>
      </c>
      <c r="H549" s="3">
        <f t="shared" si="54"/>
        <v>0</v>
      </c>
      <c r="I549" s="3">
        <v>0</v>
      </c>
      <c r="J549" s="3">
        <v>62</v>
      </c>
      <c r="K549" s="30">
        <v>1</v>
      </c>
      <c r="L549" s="14">
        <f t="shared" ca="1" si="55"/>
        <v>107.99999999999999</v>
      </c>
    </row>
    <row r="550" spans="1:12">
      <c r="A550" s="3">
        <v>3</v>
      </c>
      <c r="B550" s="3">
        <v>23</v>
      </c>
      <c r="C550" s="3">
        <v>21</v>
      </c>
      <c r="D550" s="4">
        <f t="shared" ca="1" si="50"/>
        <v>4.0999999999999996</v>
      </c>
      <c r="E550" s="3">
        <f t="shared" ca="1" si="51"/>
        <v>30</v>
      </c>
      <c r="F550" s="3">
        <f t="shared" ca="1" si="52"/>
        <v>19</v>
      </c>
      <c r="G550" s="3">
        <f t="shared" ca="1" si="53"/>
        <v>71</v>
      </c>
      <c r="H550" s="3">
        <f t="shared" si="54"/>
        <v>0</v>
      </c>
      <c r="I550" s="3">
        <v>-2</v>
      </c>
      <c r="J550" s="3">
        <v>62</v>
      </c>
      <c r="K550" s="30">
        <v>1</v>
      </c>
      <c r="L550" s="14">
        <f t="shared" ca="1" si="55"/>
        <v>144</v>
      </c>
    </row>
    <row r="551" spans="1:12">
      <c r="A551" s="3">
        <v>3</v>
      </c>
      <c r="B551" s="3">
        <v>23</v>
      </c>
      <c r="C551" s="3">
        <v>22</v>
      </c>
      <c r="D551" s="4">
        <f t="shared" ca="1" si="50"/>
        <v>3.5</v>
      </c>
      <c r="E551" s="3">
        <f t="shared" ca="1" si="51"/>
        <v>18</v>
      </c>
      <c r="F551" s="3">
        <f t="shared" ca="1" si="52"/>
        <v>18</v>
      </c>
      <c r="G551" s="3">
        <f t="shared" ca="1" si="53"/>
        <v>75</v>
      </c>
      <c r="H551" s="3">
        <f t="shared" si="54"/>
        <v>0</v>
      </c>
      <c r="I551" s="3">
        <v>-4</v>
      </c>
      <c r="J551" s="3">
        <v>62</v>
      </c>
      <c r="K551" s="30">
        <v>1</v>
      </c>
      <c r="L551" s="14">
        <f t="shared" ca="1" si="55"/>
        <v>75.600000000000009</v>
      </c>
    </row>
    <row r="552" spans="1:12">
      <c r="A552" s="3">
        <v>3</v>
      </c>
      <c r="B552" s="3">
        <v>23</v>
      </c>
      <c r="C552" s="3">
        <v>23</v>
      </c>
      <c r="D552" s="4">
        <f t="shared" ca="1" si="50"/>
        <v>4.0999999999999996</v>
      </c>
      <c r="E552" s="3">
        <f t="shared" ca="1" si="51"/>
        <v>20</v>
      </c>
      <c r="F552" s="3">
        <f t="shared" ca="1" si="52"/>
        <v>18</v>
      </c>
      <c r="G552" s="3">
        <f t="shared" ca="1" si="53"/>
        <v>77</v>
      </c>
      <c r="H552" s="3">
        <f t="shared" si="54"/>
        <v>0</v>
      </c>
      <c r="I552" s="3">
        <v>-5</v>
      </c>
      <c r="J552" s="3">
        <v>62</v>
      </c>
      <c r="K552" s="30">
        <v>1</v>
      </c>
      <c r="L552" s="14">
        <f t="shared" ca="1" si="55"/>
        <v>78</v>
      </c>
    </row>
    <row r="553" spans="1:12">
      <c r="A553" s="3">
        <v>3</v>
      </c>
      <c r="B553" s="3">
        <v>23</v>
      </c>
      <c r="C553" s="3">
        <v>24</v>
      </c>
      <c r="D553" s="4">
        <f t="shared" ca="1" si="50"/>
        <v>3.9</v>
      </c>
      <c r="E553" s="3">
        <f t="shared" ca="1" si="51"/>
        <v>11</v>
      </c>
      <c r="F553" s="3">
        <f t="shared" ca="1" si="52"/>
        <v>18</v>
      </c>
      <c r="G553" s="3">
        <f t="shared" ca="1" si="53"/>
        <v>67</v>
      </c>
      <c r="H553" s="3">
        <f t="shared" si="54"/>
        <v>0</v>
      </c>
      <c r="I553" s="3">
        <v>-7</v>
      </c>
      <c r="J553" s="3">
        <v>62</v>
      </c>
      <c r="K553" s="30">
        <v>1</v>
      </c>
      <c r="L553" s="14">
        <f t="shared" ca="1" si="55"/>
        <v>36.299999999999997</v>
      </c>
    </row>
    <row r="554" spans="1:12">
      <c r="A554" s="3">
        <v>3</v>
      </c>
      <c r="B554" s="3">
        <v>24</v>
      </c>
      <c r="C554" s="3">
        <v>1</v>
      </c>
      <c r="D554" s="4">
        <f t="shared" ca="1" si="50"/>
        <v>3.8</v>
      </c>
      <c r="E554" s="3">
        <f t="shared" ca="1" si="51"/>
        <v>8</v>
      </c>
      <c r="F554" s="3">
        <f t="shared" ca="1" si="52"/>
        <v>16</v>
      </c>
      <c r="G554" s="3">
        <f t="shared" ca="1" si="53"/>
        <v>60</v>
      </c>
      <c r="H554" s="3">
        <f t="shared" si="54"/>
        <v>0</v>
      </c>
      <c r="I554" s="3">
        <v>-8</v>
      </c>
      <c r="J554" s="3">
        <v>62</v>
      </c>
      <c r="K554" s="30">
        <v>1</v>
      </c>
      <c r="L554" s="14">
        <f t="shared" ca="1" si="55"/>
        <v>24</v>
      </c>
    </row>
    <row r="555" spans="1:12">
      <c r="A555" s="3">
        <v>3</v>
      </c>
      <c r="B555" s="3">
        <v>24</v>
      </c>
      <c r="C555" s="3">
        <v>2</v>
      </c>
      <c r="D555" s="4">
        <f t="shared" ca="1" si="50"/>
        <v>3.5</v>
      </c>
      <c r="E555" s="3">
        <f t="shared" ca="1" si="51"/>
        <v>28</v>
      </c>
      <c r="F555" s="3">
        <f t="shared" ca="1" si="52"/>
        <v>17</v>
      </c>
      <c r="G555" s="3">
        <f t="shared" ca="1" si="53"/>
        <v>72</v>
      </c>
      <c r="H555" s="3">
        <f t="shared" si="54"/>
        <v>0</v>
      </c>
      <c r="I555" s="3">
        <v>-8</v>
      </c>
      <c r="J555" s="3">
        <v>62</v>
      </c>
      <c r="K555" s="30">
        <v>1</v>
      </c>
      <c r="L555" s="14">
        <f t="shared" ca="1" si="55"/>
        <v>84</v>
      </c>
    </row>
    <row r="556" spans="1:12">
      <c r="A556" s="3">
        <v>3</v>
      </c>
      <c r="B556" s="3">
        <v>24</v>
      </c>
      <c r="C556" s="3">
        <v>3</v>
      </c>
      <c r="D556" s="4">
        <f t="shared" ca="1" si="50"/>
        <v>3.9</v>
      </c>
      <c r="E556" s="3">
        <f t="shared" ca="1" si="51"/>
        <v>29</v>
      </c>
      <c r="F556" s="3">
        <f t="shared" ca="1" si="52"/>
        <v>17</v>
      </c>
      <c r="G556" s="3">
        <f t="shared" ca="1" si="53"/>
        <v>61</v>
      </c>
      <c r="H556" s="3">
        <f t="shared" si="54"/>
        <v>0</v>
      </c>
      <c r="I556" s="3">
        <v>-7</v>
      </c>
      <c r="J556" s="3">
        <v>62</v>
      </c>
      <c r="K556" s="30">
        <v>1</v>
      </c>
      <c r="L556" s="14">
        <f t="shared" ca="1" si="55"/>
        <v>95.699999999999989</v>
      </c>
    </row>
    <row r="557" spans="1:12">
      <c r="A557" s="3">
        <v>3</v>
      </c>
      <c r="B557" s="3">
        <v>24</v>
      </c>
      <c r="C557" s="3">
        <v>4</v>
      </c>
      <c r="D557" s="4">
        <f t="shared" ca="1" si="50"/>
        <v>3.4</v>
      </c>
      <c r="E557" s="3">
        <f t="shared" ca="1" si="51"/>
        <v>10</v>
      </c>
      <c r="F557" s="3">
        <f t="shared" ca="1" si="52"/>
        <v>18</v>
      </c>
      <c r="G557" s="3">
        <f t="shared" ca="1" si="53"/>
        <v>76</v>
      </c>
      <c r="H557" s="3">
        <f t="shared" si="54"/>
        <v>0</v>
      </c>
      <c r="I557" s="3">
        <v>-6</v>
      </c>
      <c r="J557" s="3">
        <v>62</v>
      </c>
      <c r="K557" s="30">
        <v>1</v>
      </c>
      <c r="L557" s="14">
        <f t="shared" ca="1" si="55"/>
        <v>36</v>
      </c>
    </row>
    <row r="558" spans="1:12">
      <c r="A558" s="3">
        <v>3</v>
      </c>
      <c r="B558" s="3">
        <v>24</v>
      </c>
      <c r="C558" s="3">
        <v>5</v>
      </c>
      <c r="D558" s="4">
        <f t="shared" ca="1" si="50"/>
        <v>4</v>
      </c>
      <c r="E558" s="3">
        <f t="shared" ca="1" si="51"/>
        <v>7</v>
      </c>
      <c r="F558" s="3">
        <f t="shared" ca="1" si="52"/>
        <v>18</v>
      </c>
      <c r="G558" s="3">
        <f t="shared" ca="1" si="53"/>
        <v>65</v>
      </c>
      <c r="H558" s="3">
        <f t="shared" si="54"/>
        <v>0</v>
      </c>
      <c r="I558" s="3">
        <v>-4</v>
      </c>
      <c r="J558" s="3">
        <v>62</v>
      </c>
      <c r="K558" s="30">
        <v>1</v>
      </c>
      <c r="L558" s="14">
        <f t="shared" ca="1" si="55"/>
        <v>29.400000000000002</v>
      </c>
    </row>
    <row r="559" spans="1:12">
      <c r="A559" s="3">
        <v>3</v>
      </c>
      <c r="B559" s="3">
        <v>24</v>
      </c>
      <c r="C559" s="3">
        <v>6</v>
      </c>
      <c r="D559" s="4">
        <f t="shared" ca="1" si="50"/>
        <v>4</v>
      </c>
      <c r="E559" s="3">
        <f t="shared" ca="1" si="51"/>
        <v>20</v>
      </c>
      <c r="F559" s="3">
        <f t="shared" ca="1" si="52"/>
        <v>17</v>
      </c>
      <c r="G559" s="3">
        <f t="shared" ca="1" si="53"/>
        <v>80</v>
      </c>
      <c r="H559" s="3">
        <f t="shared" si="54"/>
        <v>0</v>
      </c>
      <c r="I559" s="3">
        <v>-2</v>
      </c>
      <c r="J559" s="3">
        <v>62</v>
      </c>
      <c r="K559" s="30">
        <v>1</v>
      </c>
      <c r="L559" s="14">
        <f t="shared" ca="1" si="55"/>
        <v>96</v>
      </c>
    </row>
    <row r="560" spans="1:12">
      <c r="A560" s="3">
        <v>3</v>
      </c>
      <c r="B560" s="3">
        <v>24</v>
      </c>
      <c r="C560" s="3">
        <v>7</v>
      </c>
      <c r="D560" s="4">
        <f t="shared" ca="1" si="50"/>
        <v>3.8</v>
      </c>
      <c r="E560" s="3">
        <f t="shared" ca="1" si="51"/>
        <v>22</v>
      </c>
      <c r="F560" s="3">
        <f t="shared" ca="1" si="52"/>
        <v>17</v>
      </c>
      <c r="G560" s="3">
        <f t="shared" ca="1" si="53"/>
        <v>79</v>
      </c>
      <c r="H560" s="3">
        <f t="shared" si="54"/>
        <v>0.16200000000000001</v>
      </c>
      <c r="I560" s="3">
        <v>-2</v>
      </c>
      <c r="J560" s="3">
        <v>62</v>
      </c>
      <c r="K560" s="30">
        <v>1</v>
      </c>
      <c r="L560" s="14">
        <f t="shared" ca="1" si="55"/>
        <v>105.6</v>
      </c>
    </row>
    <row r="561" spans="1:12">
      <c r="A561" s="3">
        <v>3</v>
      </c>
      <c r="B561" s="3">
        <v>24</v>
      </c>
      <c r="C561" s="3">
        <v>8</v>
      </c>
      <c r="D561" s="4">
        <f t="shared" ca="1" si="50"/>
        <v>4.3</v>
      </c>
      <c r="E561" s="3">
        <f t="shared" ca="1" si="51"/>
        <v>24</v>
      </c>
      <c r="F561" s="3">
        <f t="shared" ca="1" si="52"/>
        <v>23</v>
      </c>
      <c r="G561" s="3">
        <f t="shared" ca="1" si="53"/>
        <v>64</v>
      </c>
      <c r="H561" s="3">
        <f t="shared" si="54"/>
        <v>0.192</v>
      </c>
      <c r="I561" s="3">
        <v>-2</v>
      </c>
      <c r="J561" s="3">
        <v>62</v>
      </c>
      <c r="K561" s="30">
        <v>1</v>
      </c>
      <c r="L561" s="14">
        <f t="shared" ca="1" si="55"/>
        <v>115.19999999999999</v>
      </c>
    </row>
    <row r="562" spans="1:12">
      <c r="A562" s="3">
        <v>3</v>
      </c>
      <c r="B562" s="3">
        <v>24</v>
      </c>
      <c r="C562" s="3">
        <v>9</v>
      </c>
      <c r="D562" s="4">
        <f t="shared" ca="1" si="50"/>
        <v>3.9</v>
      </c>
      <c r="E562" s="3">
        <f t="shared" ca="1" si="51"/>
        <v>5</v>
      </c>
      <c r="F562" s="3">
        <f t="shared" ca="1" si="52"/>
        <v>21</v>
      </c>
      <c r="G562" s="3">
        <f t="shared" ca="1" si="53"/>
        <v>74</v>
      </c>
      <c r="H562" s="3">
        <f t="shared" si="54"/>
        <v>0.222</v>
      </c>
      <c r="I562" s="3">
        <v>0</v>
      </c>
      <c r="J562" s="3">
        <v>62</v>
      </c>
      <c r="K562" s="30">
        <v>1</v>
      </c>
      <c r="L562" s="14">
        <f t="shared" ca="1" si="55"/>
        <v>26.999999999999996</v>
      </c>
    </row>
    <row r="563" spans="1:12">
      <c r="A563" s="3">
        <v>3</v>
      </c>
      <c r="B563" s="3">
        <v>24</v>
      </c>
      <c r="C563" s="3">
        <v>10</v>
      </c>
      <c r="D563" s="4">
        <f t="shared" ca="1" si="50"/>
        <v>4.3</v>
      </c>
      <c r="E563" s="3">
        <f t="shared" ca="1" si="51"/>
        <v>26</v>
      </c>
      <c r="F563" s="3">
        <f t="shared" ca="1" si="52"/>
        <v>24</v>
      </c>
      <c r="G563" s="3">
        <f t="shared" ca="1" si="53"/>
        <v>72</v>
      </c>
      <c r="H563" s="3">
        <f t="shared" si="54"/>
        <v>0.252</v>
      </c>
      <c r="I563" s="3">
        <v>2</v>
      </c>
      <c r="J563" s="3">
        <v>62</v>
      </c>
      <c r="K563" s="30">
        <v>1</v>
      </c>
      <c r="L563" s="14">
        <f t="shared" ca="1" si="55"/>
        <v>156</v>
      </c>
    </row>
    <row r="564" spans="1:12">
      <c r="A564" s="3">
        <v>3</v>
      </c>
      <c r="B564" s="3">
        <v>24</v>
      </c>
      <c r="C564" s="3">
        <v>11</v>
      </c>
      <c r="D564" s="4">
        <f t="shared" ca="1" si="50"/>
        <v>3.3</v>
      </c>
      <c r="E564" s="3">
        <f t="shared" ca="1" si="51"/>
        <v>3</v>
      </c>
      <c r="F564" s="3">
        <f t="shared" ca="1" si="52"/>
        <v>22</v>
      </c>
      <c r="G564" s="3">
        <f t="shared" ca="1" si="53"/>
        <v>67</v>
      </c>
      <c r="H564" s="3">
        <f t="shared" si="54"/>
        <v>0.28199999999999997</v>
      </c>
      <c r="I564" s="3">
        <v>4</v>
      </c>
      <c r="J564" s="3">
        <v>62</v>
      </c>
      <c r="K564" s="30">
        <v>1</v>
      </c>
      <c r="L564" s="14">
        <f t="shared" ca="1" si="55"/>
        <v>19.799999999999997</v>
      </c>
    </row>
    <row r="565" spans="1:12">
      <c r="A565" s="3">
        <v>3</v>
      </c>
      <c r="B565" s="3">
        <v>24</v>
      </c>
      <c r="C565" s="3">
        <v>12</v>
      </c>
      <c r="D565" s="4">
        <f t="shared" ca="1" si="50"/>
        <v>3.9</v>
      </c>
      <c r="E565" s="3">
        <f t="shared" ca="1" si="51"/>
        <v>13</v>
      </c>
      <c r="F565" s="3">
        <f t="shared" ca="1" si="52"/>
        <v>22</v>
      </c>
      <c r="G565" s="3">
        <f t="shared" ca="1" si="53"/>
        <v>78</v>
      </c>
      <c r="H565" s="3">
        <f t="shared" si="54"/>
        <v>0.312</v>
      </c>
      <c r="I565" s="3">
        <v>5</v>
      </c>
      <c r="J565" s="3">
        <v>62</v>
      </c>
      <c r="K565" s="30">
        <v>1</v>
      </c>
      <c r="L565" s="14">
        <f t="shared" ca="1" si="55"/>
        <v>89.699999999999989</v>
      </c>
    </row>
    <row r="566" spans="1:12">
      <c r="A566" s="3">
        <v>3</v>
      </c>
      <c r="B566" s="3">
        <v>24</v>
      </c>
      <c r="C566" s="3">
        <v>13</v>
      </c>
      <c r="D566" s="4">
        <f t="shared" ca="1" si="50"/>
        <v>3.6999999999999997</v>
      </c>
      <c r="E566" s="3">
        <f t="shared" ca="1" si="51"/>
        <v>27</v>
      </c>
      <c r="F566" s="3">
        <f t="shared" ca="1" si="52"/>
        <v>21</v>
      </c>
      <c r="G566" s="3">
        <f t="shared" ca="1" si="53"/>
        <v>68</v>
      </c>
      <c r="H566" s="3">
        <f t="shared" si="54"/>
        <v>0.28199999999999997</v>
      </c>
      <c r="I566" s="3">
        <v>6</v>
      </c>
      <c r="J566" s="3">
        <v>62</v>
      </c>
      <c r="K566" s="30">
        <v>1</v>
      </c>
      <c r="L566" s="14">
        <f t="shared" ca="1" si="55"/>
        <v>194.39999999999998</v>
      </c>
    </row>
    <row r="567" spans="1:12">
      <c r="A567" s="3">
        <v>3</v>
      </c>
      <c r="B567" s="3">
        <v>24</v>
      </c>
      <c r="C567" s="3">
        <v>14</v>
      </c>
      <c r="D567" s="4">
        <f t="shared" ca="1" si="50"/>
        <v>4.3</v>
      </c>
      <c r="E567" s="3">
        <f t="shared" ca="1" si="51"/>
        <v>24</v>
      </c>
      <c r="F567" s="3">
        <f t="shared" ca="1" si="52"/>
        <v>23</v>
      </c>
      <c r="G567" s="3">
        <f t="shared" ca="1" si="53"/>
        <v>71</v>
      </c>
      <c r="H567" s="3">
        <f t="shared" si="54"/>
        <v>0.252</v>
      </c>
      <c r="I567" s="3">
        <v>7</v>
      </c>
      <c r="J567" s="3">
        <v>62</v>
      </c>
      <c r="K567" s="30">
        <v>1</v>
      </c>
      <c r="L567" s="14">
        <f t="shared" ca="1" si="55"/>
        <v>180</v>
      </c>
    </row>
    <row r="568" spans="1:12">
      <c r="A568" s="3">
        <v>3</v>
      </c>
      <c r="B568" s="3">
        <v>24</v>
      </c>
      <c r="C568" s="3">
        <v>15</v>
      </c>
      <c r="D568" s="4">
        <f t="shared" ca="1" si="50"/>
        <v>3.5</v>
      </c>
      <c r="E568" s="3">
        <f t="shared" ca="1" si="51"/>
        <v>11</v>
      </c>
      <c r="F568" s="3">
        <f t="shared" ca="1" si="52"/>
        <v>22</v>
      </c>
      <c r="G568" s="3">
        <f t="shared" ca="1" si="53"/>
        <v>62</v>
      </c>
      <c r="H568" s="3">
        <f t="shared" si="54"/>
        <v>0.222</v>
      </c>
      <c r="I568" s="3">
        <v>8</v>
      </c>
      <c r="J568" s="3">
        <v>62</v>
      </c>
      <c r="K568" s="30">
        <v>1</v>
      </c>
      <c r="L568" s="14">
        <f t="shared" ca="1" si="55"/>
        <v>85.8</v>
      </c>
    </row>
    <row r="569" spans="1:12">
      <c r="A569" s="3">
        <v>3</v>
      </c>
      <c r="B569" s="3">
        <v>24</v>
      </c>
      <c r="C569" s="3">
        <v>16</v>
      </c>
      <c r="D569" s="4">
        <f t="shared" ca="1" si="50"/>
        <v>4.2</v>
      </c>
      <c r="E569" s="3">
        <f t="shared" ca="1" si="51"/>
        <v>23</v>
      </c>
      <c r="F569" s="3">
        <f t="shared" ca="1" si="52"/>
        <v>24</v>
      </c>
      <c r="G569" s="3">
        <f t="shared" ca="1" si="53"/>
        <v>63</v>
      </c>
      <c r="H569" s="3">
        <f t="shared" si="54"/>
        <v>0.192</v>
      </c>
      <c r="I569" s="3">
        <v>8</v>
      </c>
      <c r="J569" s="3">
        <v>62</v>
      </c>
      <c r="K569" s="30">
        <v>1</v>
      </c>
      <c r="L569" s="14">
        <f t="shared" ca="1" si="55"/>
        <v>179.4</v>
      </c>
    </row>
    <row r="570" spans="1:12">
      <c r="A570" s="3">
        <v>3</v>
      </c>
      <c r="B570" s="3">
        <v>24</v>
      </c>
      <c r="C570" s="3">
        <v>17</v>
      </c>
      <c r="D570" s="4">
        <f t="shared" ca="1" si="50"/>
        <v>3.3</v>
      </c>
      <c r="E570" s="3">
        <f t="shared" ca="1" si="51"/>
        <v>2</v>
      </c>
      <c r="F570" s="3">
        <f t="shared" ca="1" si="52"/>
        <v>21</v>
      </c>
      <c r="G570" s="3">
        <f t="shared" ca="1" si="53"/>
        <v>64</v>
      </c>
      <c r="H570" s="3">
        <f t="shared" si="54"/>
        <v>0.16200000000000001</v>
      </c>
      <c r="I570" s="3">
        <v>6</v>
      </c>
      <c r="J570" s="3">
        <v>62</v>
      </c>
      <c r="K570" s="30">
        <v>1</v>
      </c>
      <c r="L570" s="14">
        <f t="shared" ca="1" si="55"/>
        <v>14.399999999999999</v>
      </c>
    </row>
    <row r="571" spans="1:12">
      <c r="A571" s="3">
        <v>3</v>
      </c>
      <c r="B571" s="3">
        <v>24</v>
      </c>
      <c r="C571" s="3">
        <v>18</v>
      </c>
      <c r="D571" s="4">
        <f t="shared" ca="1" si="50"/>
        <v>3.5</v>
      </c>
      <c r="E571" s="3">
        <f t="shared" ca="1" si="51"/>
        <v>1</v>
      </c>
      <c r="F571" s="3">
        <f t="shared" ca="1" si="52"/>
        <v>20</v>
      </c>
      <c r="G571" s="3">
        <f t="shared" ca="1" si="53"/>
        <v>69</v>
      </c>
      <c r="H571" s="3">
        <f t="shared" si="54"/>
        <v>0</v>
      </c>
      <c r="I571" s="3">
        <v>4</v>
      </c>
      <c r="J571" s="3">
        <v>62</v>
      </c>
      <c r="K571" s="30">
        <v>1</v>
      </c>
      <c r="L571" s="14">
        <f t="shared" ca="1" si="55"/>
        <v>6.6</v>
      </c>
    </row>
    <row r="572" spans="1:12">
      <c r="A572" s="3">
        <v>3</v>
      </c>
      <c r="B572" s="3">
        <v>24</v>
      </c>
      <c r="C572" s="3">
        <v>19</v>
      </c>
      <c r="D572" s="4">
        <f t="shared" ca="1" si="50"/>
        <v>3.5999999999999996</v>
      </c>
      <c r="E572" s="3">
        <f t="shared" ca="1" si="51"/>
        <v>23</v>
      </c>
      <c r="F572" s="3">
        <f t="shared" ca="1" si="52"/>
        <v>21</v>
      </c>
      <c r="G572" s="3">
        <f t="shared" ca="1" si="53"/>
        <v>67</v>
      </c>
      <c r="H572" s="3">
        <f t="shared" si="54"/>
        <v>0</v>
      </c>
      <c r="I572" s="3">
        <v>3</v>
      </c>
      <c r="J572" s="3">
        <v>62</v>
      </c>
      <c r="K572" s="30">
        <v>1</v>
      </c>
      <c r="L572" s="14">
        <f t="shared" ca="1" si="55"/>
        <v>144.9</v>
      </c>
    </row>
    <row r="573" spans="1:12">
      <c r="A573" s="3">
        <v>3</v>
      </c>
      <c r="B573" s="3">
        <v>24</v>
      </c>
      <c r="C573" s="3">
        <v>20</v>
      </c>
      <c r="D573" s="4">
        <f t="shared" ca="1" si="50"/>
        <v>4.0999999999999996</v>
      </c>
      <c r="E573" s="3">
        <f t="shared" ca="1" si="51"/>
        <v>9</v>
      </c>
      <c r="F573" s="3">
        <f t="shared" ca="1" si="52"/>
        <v>16</v>
      </c>
      <c r="G573" s="3">
        <f t="shared" ca="1" si="53"/>
        <v>71</v>
      </c>
      <c r="H573" s="3">
        <f t="shared" si="54"/>
        <v>0</v>
      </c>
      <c r="I573" s="3">
        <v>0</v>
      </c>
      <c r="J573" s="3">
        <v>62</v>
      </c>
      <c r="K573" s="30">
        <v>1</v>
      </c>
      <c r="L573" s="14">
        <f t="shared" ca="1" si="55"/>
        <v>48.599999999999994</v>
      </c>
    </row>
    <row r="574" spans="1:12">
      <c r="A574" s="3">
        <v>3</v>
      </c>
      <c r="B574" s="3">
        <v>24</v>
      </c>
      <c r="C574" s="3">
        <v>21</v>
      </c>
      <c r="D574" s="4">
        <f t="shared" ca="1" si="50"/>
        <v>3.9</v>
      </c>
      <c r="E574" s="3">
        <f t="shared" ca="1" si="51"/>
        <v>11</v>
      </c>
      <c r="F574" s="3">
        <f t="shared" ca="1" si="52"/>
        <v>16</v>
      </c>
      <c r="G574" s="3">
        <f t="shared" ca="1" si="53"/>
        <v>75</v>
      </c>
      <c r="H574" s="3">
        <f t="shared" si="54"/>
        <v>0</v>
      </c>
      <c r="I574" s="3">
        <v>-2</v>
      </c>
      <c r="J574" s="3">
        <v>62</v>
      </c>
      <c r="K574" s="30">
        <v>1</v>
      </c>
      <c r="L574" s="14">
        <f t="shared" ca="1" si="55"/>
        <v>52.8</v>
      </c>
    </row>
    <row r="575" spans="1:12">
      <c r="A575" s="3">
        <v>3</v>
      </c>
      <c r="B575" s="3">
        <v>24</v>
      </c>
      <c r="C575" s="3">
        <v>22</v>
      </c>
      <c r="D575" s="4">
        <f t="shared" ca="1" si="50"/>
        <v>4.2</v>
      </c>
      <c r="E575" s="3">
        <f t="shared" ca="1" si="51"/>
        <v>10</v>
      </c>
      <c r="F575" s="3">
        <f t="shared" ca="1" si="52"/>
        <v>17</v>
      </c>
      <c r="G575" s="3">
        <f t="shared" ca="1" si="53"/>
        <v>68</v>
      </c>
      <c r="H575" s="3">
        <f t="shared" si="54"/>
        <v>0</v>
      </c>
      <c r="I575" s="3">
        <v>-4</v>
      </c>
      <c r="J575" s="3">
        <v>62</v>
      </c>
      <c r="K575" s="30">
        <v>1</v>
      </c>
      <c r="L575" s="14">
        <f t="shared" ca="1" si="55"/>
        <v>42</v>
      </c>
    </row>
    <row r="576" spans="1:12">
      <c r="A576" s="3">
        <v>3</v>
      </c>
      <c r="B576" s="3">
        <v>24</v>
      </c>
      <c r="C576" s="3">
        <v>23</v>
      </c>
      <c r="D576" s="4">
        <f t="shared" ca="1" si="50"/>
        <v>3.5</v>
      </c>
      <c r="E576" s="3">
        <f t="shared" ca="1" si="51"/>
        <v>1</v>
      </c>
      <c r="F576" s="3">
        <f t="shared" ca="1" si="52"/>
        <v>16</v>
      </c>
      <c r="G576" s="3">
        <f t="shared" ca="1" si="53"/>
        <v>69</v>
      </c>
      <c r="H576" s="3">
        <f t="shared" si="54"/>
        <v>0</v>
      </c>
      <c r="I576" s="3">
        <v>-5</v>
      </c>
      <c r="J576" s="3">
        <v>62</v>
      </c>
      <c r="K576" s="30">
        <v>1</v>
      </c>
      <c r="L576" s="14">
        <f t="shared" ca="1" si="55"/>
        <v>3.9</v>
      </c>
    </row>
    <row r="577" spans="1:12">
      <c r="A577" s="3">
        <v>3</v>
      </c>
      <c r="B577" s="3">
        <v>24</v>
      </c>
      <c r="C577" s="3">
        <v>24</v>
      </c>
      <c r="D577" s="4">
        <f t="shared" ca="1" si="50"/>
        <v>3.8</v>
      </c>
      <c r="E577" s="3">
        <f t="shared" ca="1" si="51"/>
        <v>9</v>
      </c>
      <c r="F577" s="3">
        <f t="shared" ca="1" si="52"/>
        <v>17</v>
      </c>
      <c r="G577" s="3">
        <f t="shared" ca="1" si="53"/>
        <v>80</v>
      </c>
      <c r="H577" s="3">
        <f t="shared" si="54"/>
        <v>0</v>
      </c>
      <c r="I577" s="3">
        <v>-7</v>
      </c>
      <c r="J577" s="3">
        <v>62</v>
      </c>
      <c r="K577" s="30">
        <v>1</v>
      </c>
      <c r="L577" s="14">
        <f t="shared" ca="1" si="55"/>
        <v>29.7</v>
      </c>
    </row>
    <row r="578" spans="1:12">
      <c r="A578" s="3">
        <v>3</v>
      </c>
      <c r="B578" s="3">
        <v>25</v>
      </c>
      <c r="C578" s="3">
        <v>1</v>
      </c>
      <c r="D578" s="4">
        <f t="shared" ca="1" si="50"/>
        <v>3.3</v>
      </c>
      <c r="E578" s="3">
        <f t="shared" ca="1" si="51"/>
        <v>27</v>
      </c>
      <c r="F578" s="3">
        <f t="shared" ca="1" si="52"/>
        <v>16</v>
      </c>
      <c r="G578" s="3">
        <f t="shared" ca="1" si="53"/>
        <v>75</v>
      </c>
      <c r="H578" s="3">
        <f t="shared" si="54"/>
        <v>0</v>
      </c>
      <c r="I578" s="3">
        <v>-8</v>
      </c>
      <c r="J578" s="3">
        <v>62</v>
      </c>
      <c r="K578" s="30">
        <v>1</v>
      </c>
      <c r="L578" s="14">
        <f t="shared" ca="1" si="55"/>
        <v>81</v>
      </c>
    </row>
    <row r="579" spans="1:12">
      <c r="A579" s="3">
        <v>3</v>
      </c>
      <c r="B579" s="3">
        <v>25</v>
      </c>
      <c r="C579" s="3">
        <v>2</v>
      </c>
      <c r="D579" s="4">
        <f t="shared" ref="D579:D642" ca="1" si="56">3.3+RANDBETWEEN(0,10)/10</f>
        <v>3.3</v>
      </c>
      <c r="E579" s="3">
        <f t="shared" ref="E579:E642" ca="1" si="57">RANDBETWEEN(1,30)</f>
        <v>5</v>
      </c>
      <c r="F579" s="3">
        <f t="shared" ref="F579:F642" ca="1" si="58">IF(C579&lt;=7,RANDBETWEEN(16,19),IF(C579&gt;=20,RANDBETWEEN(16,19),RANDBETWEEN(20,24)))</f>
        <v>18</v>
      </c>
      <c r="G579" s="3">
        <f t="shared" ref="G579:G642" ca="1" si="59">RANDBETWEEN(60,80)</f>
        <v>68</v>
      </c>
      <c r="H579" s="3">
        <f t="shared" si="54"/>
        <v>0</v>
      </c>
      <c r="I579" s="3">
        <v>-8</v>
      </c>
      <c r="J579" s="3">
        <v>62</v>
      </c>
      <c r="K579" s="30">
        <v>1</v>
      </c>
      <c r="L579" s="14">
        <f t="shared" ca="1" si="55"/>
        <v>15</v>
      </c>
    </row>
    <row r="580" spans="1:12">
      <c r="A580" s="3">
        <v>3</v>
      </c>
      <c r="B580" s="3">
        <v>25</v>
      </c>
      <c r="C580" s="3">
        <v>3</v>
      </c>
      <c r="D580" s="4">
        <f t="shared" ca="1" si="56"/>
        <v>3.5</v>
      </c>
      <c r="E580" s="3">
        <f t="shared" ca="1" si="57"/>
        <v>3</v>
      </c>
      <c r="F580" s="3">
        <f t="shared" ca="1" si="58"/>
        <v>16</v>
      </c>
      <c r="G580" s="3">
        <f t="shared" ca="1" si="59"/>
        <v>62</v>
      </c>
      <c r="H580" s="3">
        <f t="shared" si="54"/>
        <v>0</v>
      </c>
      <c r="I580" s="3">
        <v>-7</v>
      </c>
      <c r="J580" s="3">
        <v>62</v>
      </c>
      <c r="K580" s="30">
        <v>1</v>
      </c>
      <c r="L580" s="14">
        <f t="shared" ca="1" si="55"/>
        <v>9.8999999999999986</v>
      </c>
    </row>
    <row r="581" spans="1:12">
      <c r="A581" s="3">
        <v>3</v>
      </c>
      <c r="B581" s="3">
        <v>25</v>
      </c>
      <c r="C581" s="3">
        <v>4</v>
      </c>
      <c r="D581" s="4">
        <f t="shared" ca="1" si="56"/>
        <v>3.8</v>
      </c>
      <c r="E581" s="3">
        <f t="shared" ca="1" si="57"/>
        <v>12</v>
      </c>
      <c r="F581" s="3">
        <f t="shared" ca="1" si="58"/>
        <v>17</v>
      </c>
      <c r="G581" s="3">
        <f t="shared" ca="1" si="59"/>
        <v>74</v>
      </c>
      <c r="H581" s="3">
        <f t="shared" si="54"/>
        <v>0</v>
      </c>
      <c r="I581" s="3">
        <v>-6</v>
      </c>
      <c r="J581" s="3">
        <v>62</v>
      </c>
      <c r="K581" s="30">
        <v>1</v>
      </c>
      <c r="L581" s="14">
        <f t="shared" ca="1" si="55"/>
        <v>43.199999999999996</v>
      </c>
    </row>
    <row r="582" spans="1:12">
      <c r="A582" s="3">
        <v>3</v>
      </c>
      <c r="B582" s="3">
        <v>25</v>
      </c>
      <c r="C582" s="3">
        <v>5</v>
      </c>
      <c r="D582" s="4">
        <f t="shared" ca="1" si="56"/>
        <v>3.6999999999999997</v>
      </c>
      <c r="E582" s="3">
        <f t="shared" ca="1" si="57"/>
        <v>8</v>
      </c>
      <c r="F582" s="3">
        <f t="shared" ca="1" si="58"/>
        <v>17</v>
      </c>
      <c r="G582" s="3">
        <f t="shared" ca="1" si="59"/>
        <v>78</v>
      </c>
      <c r="H582" s="3">
        <f t="shared" si="54"/>
        <v>0</v>
      </c>
      <c r="I582" s="3">
        <v>-4</v>
      </c>
      <c r="J582" s="3">
        <v>62</v>
      </c>
      <c r="K582" s="30">
        <v>1</v>
      </c>
      <c r="L582" s="14">
        <f t="shared" ca="1" si="55"/>
        <v>33.6</v>
      </c>
    </row>
    <row r="583" spans="1:12">
      <c r="A583" s="3">
        <v>3</v>
      </c>
      <c r="B583" s="3">
        <v>25</v>
      </c>
      <c r="C583" s="3">
        <v>6</v>
      </c>
      <c r="D583" s="4">
        <f t="shared" ca="1" si="56"/>
        <v>3.6999999999999997</v>
      </c>
      <c r="E583" s="3">
        <f t="shared" ca="1" si="57"/>
        <v>12</v>
      </c>
      <c r="F583" s="3">
        <f t="shared" ca="1" si="58"/>
        <v>18</v>
      </c>
      <c r="G583" s="3">
        <f t="shared" ca="1" si="59"/>
        <v>74</v>
      </c>
      <c r="H583" s="3">
        <f t="shared" si="54"/>
        <v>0</v>
      </c>
      <c r="I583" s="3">
        <v>-2</v>
      </c>
      <c r="J583" s="3">
        <v>62</v>
      </c>
      <c r="K583" s="30">
        <v>1</v>
      </c>
      <c r="L583" s="14">
        <f t="shared" ca="1" si="55"/>
        <v>57.599999999999994</v>
      </c>
    </row>
    <row r="584" spans="1:12">
      <c r="A584" s="3">
        <v>3</v>
      </c>
      <c r="B584" s="3">
        <v>25</v>
      </c>
      <c r="C584" s="3">
        <v>7</v>
      </c>
      <c r="D584" s="4">
        <f t="shared" ca="1" si="56"/>
        <v>4</v>
      </c>
      <c r="E584" s="3">
        <f t="shared" ca="1" si="57"/>
        <v>15</v>
      </c>
      <c r="F584" s="3">
        <f t="shared" ca="1" si="58"/>
        <v>19</v>
      </c>
      <c r="G584" s="3">
        <f t="shared" ca="1" si="59"/>
        <v>61</v>
      </c>
      <c r="H584" s="3">
        <f t="shared" si="54"/>
        <v>0.16200000000000001</v>
      </c>
      <c r="I584" s="3">
        <v>-2</v>
      </c>
      <c r="J584" s="3">
        <v>62</v>
      </c>
      <c r="K584" s="30">
        <v>1</v>
      </c>
      <c r="L584" s="14">
        <f t="shared" ca="1" si="55"/>
        <v>72</v>
      </c>
    </row>
    <row r="585" spans="1:12">
      <c r="A585" s="3">
        <v>3</v>
      </c>
      <c r="B585" s="3">
        <v>25</v>
      </c>
      <c r="C585" s="3">
        <v>8</v>
      </c>
      <c r="D585" s="4">
        <f t="shared" ca="1" si="56"/>
        <v>3.6999999999999997</v>
      </c>
      <c r="E585" s="3">
        <f t="shared" ca="1" si="57"/>
        <v>18</v>
      </c>
      <c r="F585" s="3">
        <f t="shared" ca="1" si="58"/>
        <v>21</v>
      </c>
      <c r="G585" s="3">
        <f t="shared" ca="1" si="59"/>
        <v>63</v>
      </c>
      <c r="H585" s="3">
        <f t="shared" ref="H585:H648" si="60">IF(C585&lt;7,0,IF(C585&gt;17,0,0.03*(10.4-ABS(C585-12))))</f>
        <v>0.192</v>
      </c>
      <c r="I585" s="3">
        <v>-2</v>
      </c>
      <c r="J585" s="3">
        <v>62</v>
      </c>
      <c r="K585" s="30">
        <v>1</v>
      </c>
      <c r="L585" s="14">
        <f t="shared" ca="1" si="55"/>
        <v>86.399999999999991</v>
      </c>
    </row>
    <row r="586" spans="1:12">
      <c r="A586" s="3">
        <v>3</v>
      </c>
      <c r="B586" s="3">
        <v>25</v>
      </c>
      <c r="C586" s="3">
        <v>9</v>
      </c>
      <c r="D586" s="4">
        <f t="shared" ca="1" si="56"/>
        <v>3.6999999999999997</v>
      </c>
      <c r="E586" s="3">
        <f t="shared" ca="1" si="57"/>
        <v>25</v>
      </c>
      <c r="F586" s="3">
        <f t="shared" ca="1" si="58"/>
        <v>20</v>
      </c>
      <c r="G586" s="3">
        <f t="shared" ca="1" si="59"/>
        <v>65</v>
      </c>
      <c r="H586" s="3">
        <f t="shared" si="60"/>
        <v>0.222</v>
      </c>
      <c r="I586" s="3">
        <v>0</v>
      </c>
      <c r="J586" s="3">
        <v>62</v>
      </c>
      <c r="K586" s="30">
        <v>1</v>
      </c>
      <c r="L586" s="14">
        <f t="shared" ca="1" si="55"/>
        <v>135</v>
      </c>
    </row>
    <row r="587" spans="1:12">
      <c r="A587" s="3">
        <v>3</v>
      </c>
      <c r="B587" s="3">
        <v>25</v>
      </c>
      <c r="C587" s="3">
        <v>10</v>
      </c>
      <c r="D587" s="4">
        <f t="shared" ca="1" si="56"/>
        <v>3.4</v>
      </c>
      <c r="E587" s="3">
        <f t="shared" ca="1" si="57"/>
        <v>29</v>
      </c>
      <c r="F587" s="3">
        <f t="shared" ca="1" si="58"/>
        <v>23</v>
      </c>
      <c r="G587" s="3">
        <f t="shared" ca="1" si="59"/>
        <v>78</v>
      </c>
      <c r="H587" s="3">
        <f t="shared" si="60"/>
        <v>0.252</v>
      </c>
      <c r="I587" s="3">
        <v>2</v>
      </c>
      <c r="J587" s="3">
        <v>62</v>
      </c>
      <c r="K587" s="30">
        <v>1</v>
      </c>
      <c r="L587" s="14">
        <f t="shared" ca="1" si="55"/>
        <v>174</v>
      </c>
    </row>
    <row r="588" spans="1:12">
      <c r="A588" s="3">
        <v>3</v>
      </c>
      <c r="B588" s="3">
        <v>25</v>
      </c>
      <c r="C588" s="3">
        <v>11</v>
      </c>
      <c r="D588" s="4">
        <f t="shared" ca="1" si="56"/>
        <v>3.5</v>
      </c>
      <c r="E588" s="3">
        <f t="shared" ca="1" si="57"/>
        <v>1</v>
      </c>
      <c r="F588" s="3">
        <f t="shared" ca="1" si="58"/>
        <v>21</v>
      </c>
      <c r="G588" s="3">
        <f t="shared" ca="1" si="59"/>
        <v>75</v>
      </c>
      <c r="H588" s="3">
        <f t="shared" si="60"/>
        <v>0.28199999999999997</v>
      </c>
      <c r="I588" s="3">
        <v>4</v>
      </c>
      <c r="J588" s="3">
        <v>62</v>
      </c>
      <c r="K588" s="30">
        <v>1</v>
      </c>
      <c r="L588" s="14">
        <f t="shared" ca="1" si="55"/>
        <v>6.6</v>
      </c>
    </row>
    <row r="589" spans="1:12">
      <c r="A589" s="3">
        <v>3</v>
      </c>
      <c r="B589" s="3">
        <v>25</v>
      </c>
      <c r="C589" s="3">
        <v>12</v>
      </c>
      <c r="D589" s="4">
        <f t="shared" ca="1" si="56"/>
        <v>4.2</v>
      </c>
      <c r="E589" s="3">
        <f t="shared" ca="1" si="57"/>
        <v>30</v>
      </c>
      <c r="F589" s="3">
        <f t="shared" ca="1" si="58"/>
        <v>21</v>
      </c>
      <c r="G589" s="3">
        <f t="shared" ca="1" si="59"/>
        <v>79</v>
      </c>
      <c r="H589" s="3">
        <f t="shared" si="60"/>
        <v>0.312</v>
      </c>
      <c r="I589" s="3">
        <v>5</v>
      </c>
      <c r="J589" s="3">
        <v>62</v>
      </c>
      <c r="K589" s="30">
        <v>1</v>
      </c>
      <c r="L589" s="14">
        <f t="shared" ca="1" si="55"/>
        <v>206.99999999999997</v>
      </c>
    </row>
    <row r="590" spans="1:12">
      <c r="A590" s="3">
        <v>3</v>
      </c>
      <c r="B590" s="3">
        <v>25</v>
      </c>
      <c r="C590" s="3">
        <v>13</v>
      </c>
      <c r="D590" s="4">
        <f t="shared" ca="1" si="56"/>
        <v>3.8</v>
      </c>
      <c r="E590" s="3">
        <f t="shared" ca="1" si="57"/>
        <v>19</v>
      </c>
      <c r="F590" s="3">
        <f t="shared" ca="1" si="58"/>
        <v>23</v>
      </c>
      <c r="G590" s="3">
        <f t="shared" ca="1" si="59"/>
        <v>80</v>
      </c>
      <c r="H590" s="3">
        <f t="shared" si="60"/>
        <v>0.28199999999999997</v>
      </c>
      <c r="I590" s="3">
        <v>6</v>
      </c>
      <c r="J590" s="3">
        <v>62</v>
      </c>
      <c r="K590" s="30">
        <v>1</v>
      </c>
      <c r="L590" s="14">
        <f t="shared" ca="1" si="55"/>
        <v>136.79999999999998</v>
      </c>
    </row>
    <row r="591" spans="1:12">
      <c r="A591" s="3">
        <v>3</v>
      </c>
      <c r="B591" s="3">
        <v>25</v>
      </c>
      <c r="C591" s="3">
        <v>14</v>
      </c>
      <c r="D591" s="4">
        <f t="shared" ca="1" si="56"/>
        <v>3.4</v>
      </c>
      <c r="E591" s="3">
        <f t="shared" ca="1" si="57"/>
        <v>25</v>
      </c>
      <c r="F591" s="3">
        <f t="shared" ca="1" si="58"/>
        <v>22</v>
      </c>
      <c r="G591" s="3">
        <f t="shared" ca="1" si="59"/>
        <v>78</v>
      </c>
      <c r="H591" s="3">
        <f t="shared" si="60"/>
        <v>0.252</v>
      </c>
      <c r="I591" s="3">
        <v>7</v>
      </c>
      <c r="J591" s="3">
        <v>62</v>
      </c>
      <c r="K591" s="30">
        <v>1</v>
      </c>
      <c r="L591" s="14">
        <f t="shared" ca="1" si="55"/>
        <v>187.5</v>
      </c>
    </row>
    <row r="592" spans="1:12">
      <c r="A592" s="3">
        <v>3</v>
      </c>
      <c r="B592" s="3">
        <v>25</v>
      </c>
      <c r="C592" s="3">
        <v>15</v>
      </c>
      <c r="D592" s="4">
        <f t="shared" ca="1" si="56"/>
        <v>4.3</v>
      </c>
      <c r="E592" s="3">
        <f t="shared" ca="1" si="57"/>
        <v>29</v>
      </c>
      <c r="F592" s="3">
        <f t="shared" ca="1" si="58"/>
        <v>24</v>
      </c>
      <c r="G592" s="3">
        <f t="shared" ca="1" si="59"/>
        <v>77</v>
      </c>
      <c r="H592" s="3">
        <f t="shared" si="60"/>
        <v>0.222</v>
      </c>
      <c r="I592" s="3">
        <v>8</v>
      </c>
      <c r="J592" s="3">
        <v>62</v>
      </c>
      <c r="K592" s="30">
        <v>1</v>
      </c>
      <c r="L592" s="14">
        <f t="shared" ca="1" si="55"/>
        <v>226.2</v>
      </c>
    </row>
    <row r="593" spans="1:12">
      <c r="A593" s="3">
        <v>3</v>
      </c>
      <c r="B593" s="3">
        <v>25</v>
      </c>
      <c r="C593" s="3">
        <v>16</v>
      </c>
      <c r="D593" s="4">
        <f t="shared" ca="1" si="56"/>
        <v>3.6999999999999997</v>
      </c>
      <c r="E593" s="3">
        <f t="shared" ca="1" si="57"/>
        <v>19</v>
      </c>
      <c r="F593" s="3">
        <f t="shared" ca="1" si="58"/>
        <v>20</v>
      </c>
      <c r="G593" s="3">
        <f t="shared" ca="1" si="59"/>
        <v>69</v>
      </c>
      <c r="H593" s="3">
        <f t="shared" si="60"/>
        <v>0.192</v>
      </c>
      <c r="I593" s="3">
        <v>8</v>
      </c>
      <c r="J593" s="3">
        <v>62</v>
      </c>
      <c r="K593" s="30">
        <v>1</v>
      </c>
      <c r="L593" s="14">
        <f t="shared" ca="1" si="55"/>
        <v>148.19999999999999</v>
      </c>
    </row>
    <row r="594" spans="1:12">
      <c r="A594" s="3">
        <v>3</v>
      </c>
      <c r="B594" s="3">
        <v>25</v>
      </c>
      <c r="C594" s="3">
        <v>17</v>
      </c>
      <c r="D594" s="4">
        <f t="shared" ca="1" si="56"/>
        <v>3.9</v>
      </c>
      <c r="E594" s="3">
        <f t="shared" ca="1" si="57"/>
        <v>25</v>
      </c>
      <c r="F594" s="3">
        <f t="shared" ca="1" si="58"/>
        <v>22</v>
      </c>
      <c r="G594" s="3">
        <f t="shared" ca="1" si="59"/>
        <v>78</v>
      </c>
      <c r="H594" s="3">
        <f t="shared" si="60"/>
        <v>0.16200000000000001</v>
      </c>
      <c r="I594" s="3">
        <v>6</v>
      </c>
      <c r="J594" s="3">
        <v>62</v>
      </c>
      <c r="K594" s="30">
        <v>1</v>
      </c>
      <c r="L594" s="14">
        <f t="shared" ca="1" si="55"/>
        <v>179.99999999999997</v>
      </c>
    </row>
    <row r="595" spans="1:12">
      <c r="A595" s="3">
        <v>3</v>
      </c>
      <c r="B595" s="3">
        <v>25</v>
      </c>
      <c r="C595" s="3">
        <v>18</v>
      </c>
      <c r="D595" s="4">
        <f t="shared" ca="1" si="56"/>
        <v>4</v>
      </c>
      <c r="E595" s="3">
        <f t="shared" ca="1" si="57"/>
        <v>16</v>
      </c>
      <c r="F595" s="3">
        <f t="shared" ca="1" si="58"/>
        <v>22</v>
      </c>
      <c r="G595" s="3">
        <f t="shared" ca="1" si="59"/>
        <v>60</v>
      </c>
      <c r="H595" s="3">
        <f t="shared" si="60"/>
        <v>0</v>
      </c>
      <c r="I595" s="3">
        <v>4</v>
      </c>
      <c r="J595" s="3">
        <v>62</v>
      </c>
      <c r="K595" s="30">
        <v>1</v>
      </c>
      <c r="L595" s="14">
        <f t="shared" ca="1" si="55"/>
        <v>105.6</v>
      </c>
    </row>
    <row r="596" spans="1:12">
      <c r="A596" s="3">
        <v>3</v>
      </c>
      <c r="B596" s="3">
        <v>25</v>
      </c>
      <c r="C596" s="3">
        <v>19</v>
      </c>
      <c r="D596" s="4">
        <f t="shared" ca="1" si="56"/>
        <v>3.6999999999999997</v>
      </c>
      <c r="E596" s="3">
        <f t="shared" ca="1" si="57"/>
        <v>16</v>
      </c>
      <c r="F596" s="3">
        <f t="shared" ca="1" si="58"/>
        <v>23</v>
      </c>
      <c r="G596" s="3">
        <f t="shared" ca="1" si="59"/>
        <v>72</v>
      </c>
      <c r="H596" s="3">
        <f t="shared" si="60"/>
        <v>0</v>
      </c>
      <c r="I596" s="3">
        <v>3</v>
      </c>
      <c r="J596" s="3">
        <v>62</v>
      </c>
      <c r="K596" s="30">
        <v>1</v>
      </c>
      <c r="L596" s="14">
        <f t="shared" ca="1" si="55"/>
        <v>100.8</v>
      </c>
    </row>
    <row r="597" spans="1:12">
      <c r="A597" s="3">
        <v>3</v>
      </c>
      <c r="B597" s="3">
        <v>25</v>
      </c>
      <c r="C597" s="3">
        <v>20</v>
      </c>
      <c r="D597" s="4">
        <f t="shared" ca="1" si="56"/>
        <v>4.2</v>
      </c>
      <c r="E597" s="3">
        <f t="shared" ca="1" si="57"/>
        <v>5</v>
      </c>
      <c r="F597" s="3">
        <f t="shared" ca="1" si="58"/>
        <v>16</v>
      </c>
      <c r="G597" s="3">
        <f t="shared" ca="1" si="59"/>
        <v>74</v>
      </c>
      <c r="H597" s="3">
        <f t="shared" si="60"/>
        <v>0</v>
      </c>
      <c r="I597" s="3">
        <v>0</v>
      </c>
      <c r="J597" s="3">
        <v>62</v>
      </c>
      <c r="K597" s="30">
        <v>1</v>
      </c>
      <c r="L597" s="14">
        <f t="shared" ca="1" si="55"/>
        <v>26.999999999999996</v>
      </c>
    </row>
    <row r="598" spans="1:12">
      <c r="A598" s="3">
        <v>3</v>
      </c>
      <c r="B598" s="3">
        <v>25</v>
      </c>
      <c r="C598" s="3">
        <v>21</v>
      </c>
      <c r="D598" s="4">
        <f t="shared" ca="1" si="56"/>
        <v>4.0999999999999996</v>
      </c>
      <c r="E598" s="3">
        <f t="shared" ca="1" si="57"/>
        <v>22</v>
      </c>
      <c r="F598" s="3">
        <f t="shared" ca="1" si="58"/>
        <v>16</v>
      </c>
      <c r="G598" s="3">
        <f t="shared" ca="1" si="59"/>
        <v>63</v>
      </c>
      <c r="H598" s="3">
        <f t="shared" si="60"/>
        <v>0</v>
      </c>
      <c r="I598" s="3">
        <v>-2</v>
      </c>
      <c r="J598" s="3">
        <v>62</v>
      </c>
      <c r="K598" s="30">
        <v>1</v>
      </c>
      <c r="L598" s="14">
        <f t="shared" ca="1" si="55"/>
        <v>105.6</v>
      </c>
    </row>
    <row r="599" spans="1:12">
      <c r="A599" s="3">
        <v>3</v>
      </c>
      <c r="B599" s="3">
        <v>25</v>
      </c>
      <c r="C599" s="3">
        <v>22</v>
      </c>
      <c r="D599" s="4">
        <f t="shared" ca="1" si="56"/>
        <v>4.3</v>
      </c>
      <c r="E599" s="3">
        <f t="shared" ca="1" si="57"/>
        <v>30</v>
      </c>
      <c r="F599" s="3">
        <f t="shared" ca="1" si="58"/>
        <v>18</v>
      </c>
      <c r="G599" s="3">
        <f t="shared" ca="1" si="59"/>
        <v>77</v>
      </c>
      <c r="H599" s="3">
        <f t="shared" si="60"/>
        <v>0</v>
      </c>
      <c r="I599" s="3">
        <v>-4</v>
      </c>
      <c r="J599" s="3">
        <v>62</v>
      </c>
      <c r="K599" s="30">
        <v>1</v>
      </c>
      <c r="L599" s="14">
        <f t="shared" ca="1" si="55"/>
        <v>126</v>
      </c>
    </row>
    <row r="600" spans="1:12">
      <c r="A600" s="3">
        <v>3</v>
      </c>
      <c r="B600" s="3">
        <v>25</v>
      </c>
      <c r="C600" s="3">
        <v>23</v>
      </c>
      <c r="D600" s="4">
        <f t="shared" ca="1" si="56"/>
        <v>3.9</v>
      </c>
      <c r="E600" s="3">
        <f t="shared" ca="1" si="57"/>
        <v>27</v>
      </c>
      <c r="F600" s="3">
        <f t="shared" ca="1" si="58"/>
        <v>16</v>
      </c>
      <c r="G600" s="3">
        <f t="shared" ca="1" si="59"/>
        <v>63</v>
      </c>
      <c r="H600" s="3">
        <f t="shared" si="60"/>
        <v>0</v>
      </c>
      <c r="I600" s="3">
        <v>-5</v>
      </c>
      <c r="J600" s="3">
        <v>62</v>
      </c>
      <c r="K600" s="30">
        <v>1</v>
      </c>
      <c r="L600" s="14">
        <f t="shared" ca="1" si="55"/>
        <v>105.3</v>
      </c>
    </row>
    <row r="601" spans="1:12">
      <c r="A601" s="3">
        <v>3</v>
      </c>
      <c r="B601" s="3">
        <v>25</v>
      </c>
      <c r="C601" s="3">
        <v>24</v>
      </c>
      <c r="D601" s="4">
        <f t="shared" ca="1" si="56"/>
        <v>3.9</v>
      </c>
      <c r="E601" s="3">
        <f t="shared" ca="1" si="57"/>
        <v>20</v>
      </c>
      <c r="F601" s="3">
        <f t="shared" ca="1" si="58"/>
        <v>18</v>
      </c>
      <c r="G601" s="3">
        <f t="shared" ca="1" si="59"/>
        <v>78</v>
      </c>
      <c r="H601" s="3">
        <f t="shared" si="60"/>
        <v>0</v>
      </c>
      <c r="I601" s="3">
        <v>-7</v>
      </c>
      <c r="J601" s="3">
        <v>62</v>
      </c>
      <c r="K601" s="30">
        <v>1</v>
      </c>
      <c r="L601" s="14">
        <f t="shared" ca="1" si="55"/>
        <v>66</v>
      </c>
    </row>
    <row r="602" spans="1:12">
      <c r="A602" s="3">
        <v>3</v>
      </c>
      <c r="B602" s="3">
        <v>26</v>
      </c>
      <c r="C602" s="3">
        <v>1</v>
      </c>
      <c r="D602" s="4">
        <f t="shared" ca="1" si="56"/>
        <v>3.8</v>
      </c>
      <c r="E602" s="3">
        <f t="shared" ca="1" si="57"/>
        <v>6</v>
      </c>
      <c r="F602" s="3">
        <f t="shared" ca="1" si="58"/>
        <v>18</v>
      </c>
      <c r="G602" s="3">
        <f t="shared" ca="1" si="59"/>
        <v>65</v>
      </c>
      <c r="H602" s="3">
        <f t="shared" si="60"/>
        <v>0</v>
      </c>
      <c r="I602" s="3">
        <v>-8</v>
      </c>
      <c r="J602" s="3">
        <v>62</v>
      </c>
      <c r="K602" s="30">
        <v>1</v>
      </c>
      <c r="L602" s="14">
        <f t="shared" ca="1" si="55"/>
        <v>18</v>
      </c>
    </row>
    <row r="603" spans="1:12">
      <c r="A603" s="3">
        <v>3</v>
      </c>
      <c r="B603" s="3">
        <v>26</v>
      </c>
      <c r="C603" s="3">
        <v>2</v>
      </c>
      <c r="D603" s="4">
        <f t="shared" ca="1" si="56"/>
        <v>4</v>
      </c>
      <c r="E603" s="3">
        <f t="shared" ca="1" si="57"/>
        <v>27</v>
      </c>
      <c r="F603" s="3">
        <f t="shared" ca="1" si="58"/>
        <v>18</v>
      </c>
      <c r="G603" s="3">
        <f t="shared" ca="1" si="59"/>
        <v>69</v>
      </c>
      <c r="H603" s="3">
        <f t="shared" si="60"/>
        <v>0</v>
      </c>
      <c r="I603" s="3">
        <v>-8</v>
      </c>
      <c r="J603" s="3">
        <v>62</v>
      </c>
      <c r="K603" s="30">
        <v>1</v>
      </c>
      <c r="L603" s="14">
        <f t="shared" ca="1" si="55"/>
        <v>81</v>
      </c>
    </row>
    <row r="604" spans="1:12">
      <c r="A604" s="3">
        <v>3</v>
      </c>
      <c r="B604" s="3">
        <v>26</v>
      </c>
      <c r="C604" s="3">
        <v>3</v>
      </c>
      <c r="D604" s="4">
        <f t="shared" ca="1" si="56"/>
        <v>3.5999999999999996</v>
      </c>
      <c r="E604" s="3">
        <f t="shared" ca="1" si="57"/>
        <v>6</v>
      </c>
      <c r="F604" s="3">
        <f t="shared" ca="1" si="58"/>
        <v>18</v>
      </c>
      <c r="G604" s="3">
        <f t="shared" ca="1" si="59"/>
        <v>75</v>
      </c>
      <c r="H604" s="3">
        <f t="shared" si="60"/>
        <v>0</v>
      </c>
      <c r="I604" s="3">
        <v>-7</v>
      </c>
      <c r="J604" s="3">
        <v>62</v>
      </c>
      <c r="K604" s="30">
        <v>1</v>
      </c>
      <c r="L604" s="14">
        <f t="shared" ca="1" si="55"/>
        <v>19.799999999999997</v>
      </c>
    </row>
    <row r="605" spans="1:12">
      <c r="A605" s="3">
        <v>3</v>
      </c>
      <c r="B605" s="3">
        <v>26</v>
      </c>
      <c r="C605" s="3">
        <v>4</v>
      </c>
      <c r="D605" s="4">
        <f t="shared" ca="1" si="56"/>
        <v>4.0999999999999996</v>
      </c>
      <c r="E605" s="3">
        <f t="shared" ca="1" si="57"/>
        <v>27</v>
      </c>
      <c r="F605" s="3">
        <f t="shared" ca="1" si="58"/>
        <v>18</v>
      </c>
      <c r="G605" s="3">
        <f t="shared" ca="1" si="59"/>
        <v>79</v>
      </c>
      <c r="H605" s="3">
        <f t="shared" si="60"/>
        <v>0</v>
      </c>
      <c r="I605" s="3">
        <v>-6</v>
      </c>
      <c r="J605" s="3">
        <v>62</v>
      </c>
      <c r="K605" s="30">
        <v>1</v>
      </c>
      <c r="L605" s="14">
        <f t="shared" ca="1" si="55"/>
        <v>97.199999999999989</v>
      </c>
    </row>
    <row r="606" spans="1:12">
      <c r="A606" s="3">
        <v>3</v>
      </c>
      <c r="B606" s="3">
        <v>26</v>
      </c>
      <c r="C606" s="3">
        <v>5</v>
      </c>
      <c r="D606" s="4">
        <f t="shared" ca="1" si="56"/>
        <v>3.6999999999999997</v>
      </c>
      <c r="E606" s="3">
        <f t="shared" ca="1" si="57"/>
        <v>26</v>
      </c>
      <c r="F606" s="3">
        <f t="shared" ca="1" si="58"/>
        <v>18</v>
      </c>
      <c r="G606" s="3">
        <f t="shared" ca="1" si="59"/>
        <v>61</v>
      </c>
      <c r="H606" s="3">
        <f t="shared" si="60"/>
        <v>0</v>
      </c>
      <c r="I606" s="3">
        <v>-4</v>
      </c>
      <c r="J606" s="3">
        <v>62</v>
      </c>
      <c r="K606" s="30">
        <v>1</v>
      </c>
      <c r="L606" s="14">
        <f t="shared" ca="1" si="55"/>
        <v>109.2</v>
      </c>
    </row>
    <row r="607" spans="1:12">
      <c r="A607" s="3">
        <v>3</v>
      </c>
      <c r="B607" s="3">
        <v>26</v>
      </c>
      <c r="C607" s="3">
        <v>6</v>
      </c>
      <c r="D607" s="4">
        <f t="shared" ca="1" si="56"/>
        <v>3.8</v>
      </c>
      <c r="E607" s="3">
        <f t="shared" ca="1" si="57"/>
        <v>8</v>
      </c>
      <c r="F607" s="3">
        <f t="shared" ca="1" si="58"/>
        <v>18</v>
      </c>
      <c r="G607" s="3">
        <f t="shared" ca="1" si="59"/>
        <v>63</v>
      </c>
      <c r="H607" s="3">
        <f t="shared" si="60"/>
        <v>0</v>
      </c>
      <c r="I607" s="3">
        <v>-2</v>
      </c>
      <c r="J607" s="3">
        <v>62</v>
      </c>
      <c r="K607" s="30">
        <v>1</v>
      </c>
      <c r="L607" s="14">
        <f t="shared" ca="1" si="55"/>
        <v>38.4</v>
      </c>
    </row>
    <row r="608" spans="1:12">
      <c r="A608" s="3">
        <v>3</v>
      </c>
      <c r="B608" s="3">
        <v>26</v>
      </c>
      <c r="C608" s="3">
        <v>7</v>
      </c>
      <c r="D608" s="4">
        <f t="shared" ca="1" si="56"/>
        <v>3.5999999999999996</v>
      </c>
      <c r="E608" s="3">
        <f t="shared" ca="1" si="57"/>
        <v>22</v>
      </c>
      <c r="F608" s="3">
        <f t="shared" ca="1" si="58"/>
        <v>19</v>
      </c>
      <c r="G608" s="3">
        <f t="shared" ca="1" si="59"/>
        <v>74</v>
      </c>
      <c r="H608" s="3">
        <f t="shared" si="60"/>
        <v>0.16200000000000001</v>
      </c>
      <c r="I608" s="3">
        <v>-2</v>
      </c>
      <c r="J608" s="3">
        <v>62</v>
      </c>
      <c r="K608" s="30">
        <v>1</v>
      </c>
      <c r="L608" s="14">
        <f t="shared" ca="1" si="55"/>
        <v>105.6</v>
      </c>
    </row>
    <row r="609" spans="1:12">
      <c r="A609" s="3">
        <v>3</v>
      </c>
      <c r="B609" s="3">
        <v>26</v>
      </c>
      <c r="C609" s="3">
        <v>8</v>
      </c>
      <c r="D609" s="4">
        <f t="shared" ca="1" si="56"/>
        <v>4</v>
      </c>
      <c r="E609" s="3">
        <f t="shared" ca="1" si="57"/>
        <v>11</v>
      </c>
      <c r="F609" s="3">
        <f t="shared" ca="1" si="58"/>
        <v>24</v>
      </c>
      <c r="G609" s="3">
        <f t="shared" ca="1" si="59"/>
        <v>64</v>
      </c>
      <c r="H609" s="3">
        <f t="shared" si="60"/>
        <v>0.192</v>
      </c>
      <c r="I609" s="3">
        <v>-2</v>
      </c>
      <c r="J609" s="3">
        <v>62</v>
      </c>
      <c r="K609" s="30">
        <v>1</v>
      </c>
      <c r="L609" s="14">
        <f t="shared" ca="1" si="55"/>
        <v>52.8</v>
      </c>
    </row>
    <row r="610" spans="1:12">
      <c r="A610" s="3">
        <v>3</v>
      </c>
      <c r="B610" s="3">
        <v>26</v>
      </c>
      <c r="C610" s="3">
        <v>9</v>
      </c>
      <c r="D610" s="4">
        <f t="shared" ca="1" si="56"/>
        <v>4.3</v>
      </c>
      <c r="E610" s="3">
        <f t="shared" ca="1" si="57"/>
        <v>17</v>
      </c>
      <c r="F610" s="3">
        <f t="shared" ca="1" si="58"/>
        <v>20</v>
      </c>
      <c r="G610" s="3">
        <f t="shared" ca="1" si="59"/>
        <v>65</v>
      </c>
      <c r="H610" s="3">
        <f t="shared" si="60"/>
        <v>0.222</v>
      </c>
      <c r="I610" s="3">
        <v>0</v>
      </c>
      <c r="J610" s="3">
        <v>62</v>
      </c>
      <c r="K610" s="30">
        <v>1</v>
      </c>
      <c r="L610" s="14">
        <f t="shared" ca="1" si="55"/>
        <v>91.8</v>
      </c>
    </row>
    <row r="611" spans="1:12">
      <c r="A611" s="3">
        <v>3</v>
      </c>
      <c r="B611" s="3">
        <v>26</v>
      </c>
      <c r="C611" s="3">
        <v>10</v>
      </c>
      <c r="D611" s="4">
        <f t="shared" ca="1" si="56"/>
        <v>4.2</v>
      </c>
      <c r="E611" s="3">
        <f t="shared" ca="1" si="57"/>
        <v>9</v>
      </c>
      <c r="F611" s="3">
        <f t="shared" ca="1" si="58"/>
        <v>24</v>
      </c>
      <c r="G611" s="3">
        <f t="shared" ca="1" si="59"/>
        <v>72</v>
      </c>
      <c r="H611" s="3">
        <f t="shared" si="60"/>
        <v>0.252</v>
      </c>
      <c r="I611" s="3">
        <v>2</v>
      </c>
      <c r="J611" s="3">
        <v>62</v>
      </c>
      <c r="K611" s="30">
        <v>1</v>
      </c>
      <c r="L611" s="14">
        <f t="shared" ref="L611:L674" ca="1" si="61">ABS(-18-I611)*0.3*E611</f>
        <v>54</v>
      </c>
    </row>
    <row r="612" spans="1:12">
      <c r="A612" s="3">
        <v>3</v>
      </c>
      <c r="B612" s="3">
        <v>26</v>
      </c>
      <c r="C612" s="3">
        <v>11</v>
      </c>
      <c r="D612" s="4">
        <f t="shared" ca="1" si="56"/>
        <v>4.2</v>
      </c>
      <c r="E612" s="3">
        <f t="shared" ca="1" si="57"/>
        <v>14</v>
      </c>
      <c r="F612" s="3">
        <f t="shared" ca="1" si="58"/>
        <v>22</v>
      </c>
      <c r="G612" s="3">
        <f t="shared" ca="1" si="59"/>
        <v>63</v>
      </c>
      <c r="H612" s="3">
        <f t="shared" si="60"/>
        <v>0.28199999999999997</v>
      </c>
      <c r="I612" s="3">
        <v>4</v>
      </c>
      <c r="J612" s="3">
        <v>62</v>
      </c>
      <c r="K612" s="30">
        <v>1</v>
      </c>
      <c r="L612" s="14">
        <f t="shared" ca="1" si="61"/>
        <v>92.399999999999991</v>
      </c>
    </row>
    <row r="613" spans="1:12">
      <c r="A613" s="3">
        <v>3</v>
      </c>
      <c r="B613" s="3">
        <v>26</v>
      </c>
      <c r="C613" s="3">
        <v>12</v>
      </c>
      <c r="D613" s="4">
        <f t="shared" ca="1" si="56"/>
        <v>4.2</v>
      </c>
      <c r="E613" s="3">
        <f t="shared" ca="1" si="57"/>
        <v>8</v>
      </c>
      <c r="F613" s="3">
        <f t="shared" ca="1" si="58"/>
        <v>24</v>
      </c>
      <c r="G613" s="3">
        <f t="shared" ca="1" si="59"/>
        <v>62</v>
      </c>
      <c r="H613" s="3">
        <f t="shared" si="60"/>
        <v>0.312</v>
      </c>
      <c r="I613" s="3">
        <v>5</v>
      </c>
      <c r="J613" s="3">
        <v>62</v>
      </c>
      <c r="K613" s="30">
        <v>1</v>
      </c>
      <c r="L613" s="14">
        <f t="shared" ca="1" si="61"/>
        <v>55.199999999999996</v>
      </c>
    </row>
    <row r="614" spans="1:12">
      <c r="A614" s="3">
        <v>3</v>
      </c>
      <c r="B614" s="3">
        <v>26</v>
      </c>
      <c r="C614" s="3">
        <v>13</v>
      </c>
      <c r="D614" s="4">
        <f t="shared" ca="1" si="56"/>
        <v>4</v>
      </c>
      <c r="E614" s="3">
        <f t="shared" ca="1" si="57"/>
        <v>19</v>
      </c>
      <c r="F614" s="3">
        <f t="shared" ca="1" si="58"/>
        <v>24</v>
      </c>
      <c r="G614" s="3">
        <f t="shared" ca="1" si="59"/>
        <v>63</v>
      </c>
      <c r="H614" s="3">
        <f t="shared" si="60"/>
        <v>0.28199999999999997</v>
      </c>
      <c r="I614" s="3">
        <v>6</v>
      </c>
      <c r="J614" s="3">
        <v>62</v>
      </c>
      <c r="K614" s="30">
        <v>1</v>
      </c>
      <c r="L614" s="14">
        <f t="shared" ca="1" si="61"/>
        <v>136.79999999999998</v>
      </c>
    </row>
    <row r="615" spans="1:12">
      <c r="A615" s="3">
        <v>3</v>
      </c>
      <c r="B615" s="3">
        <v>26</v>
      </c>
      <c r="C615" s="3">
        <v>14</v>
      </c>
      <c r="D615" s="4">
        <f t="shared" ca="1" si="56"/>
        <v>3.5999999999999996</v>
      </c>
      <c r="E615" s="3">
        <f t="shared" ca="1" si="57"/>
        <v>15</v>
      </c>
      <c r="F615" s="3">
        <f t="shared" ca="1" si="58"/>
        <v>22</v>
      </c>
      <c r="G615" s="3">
        <f t="shared" ca="1" si="59"/>
        <v>68</v>
      </c>
      <c r="H615" s="3">
        <f t="shared" si="60"/>
        <v>0.252</v>
      </c>
      <c r="I615" s="3">
        <v>7</v>
      </c>
      <c r="J615" s="3">
        <v>62</v>
      </c>
      <c r="K615" s="30">
        <v>1</v>
      </c>
      <c r="L615" s="14">
        <f t="shared" ca="1" si="61"/>
        <v>112.5</v>
      </c>
    </row>
    <row r="616" spans="1:12">
      <c r="A616" s="3">
        <v>3</v>
      </c>
      <c r="B616" s="3">
        <v>26</v>
      </c>
      <c r="C616" s="3">
        <v>15</v>
      </c>
      <c r="D616" s="4">
        <f t="shared" ca="1" si="56"/>
        <v>3.5999999999999996</v>
      </c>
      <c r="E616" s="3">
        <f t="shared" ca="1" si="57"/>
        <v>13</v>
      </c>
      <c r="F616" s="3">
        <f t="shared" ca="1" si="58"/>
        <v>22</v>
      </c>
      <c r="G616" s="3">
        <f t="shared" ca="1" si="59"/>
        <v>68</v>
      </c>
      <c r="H616" s="3">
        <f t="shared" si="60"/>
        <v>0.222</v>
      </c>
      <c r="I616" s="3">
        <v>8</v>
      </c>
      <c r="J616" s="3">
        <v>62</v>
      </c>
      <c r="K616" s="30">
        <v>1</v>
      </c>
      <c r="L616" s="14">
        <f t="shared" ca="1" si="61"/>
        <v>101.39999999999999</v>
      </c>
    </row>
    <row r="617" spans="1:12">
      <c r="A617" s="3">
        <v>3</v>
      </c>
      <c r="B617" s="3">
        <v>26</v>
      </c>
      <c r="C617" s="3">
        <v>16</v>
      </c>
      <c r="D617" s="4">
        <f t="shared" ca="1" si="56"/>
        <v>4</v>
      </c>
      <c r="E617" s="3">
        <f t="shared" ca="1" si="57"/>
        <v>9</v>
      </c>
      <c r="F617" s="3">
        <f t="shared" ca="1" si="58"/>
        <v>24</v>
      </c>
      <c r="G617" s="3">
        <f t="shared" ca="1" si="59"/>
        <v>75</v>
      </c>
      <c r="H617" s="3">
        <f t="shared" si="60"/>
        <v>0.192</v>
      </c>
      <c r="I617" s="3">
        <v>8</v>
      </c>
      <c r="J617" s="3">
        <v>62</v>
      </c>
      <c r="K617" s="30">
        <v>1</v>
      </c>
      <c r="L617" s="14">
        <f t="shared" ca="1" si="61"/>
        <v>70.2</v>
      </c>
    </row>
    <row r="618" spans="1:12">
      <c r="A618" s="3">
        <v>3</v>
      </c>
      <c r="B618" s="3">
        <v>26</v>
      </c>
      <c r="C618" s="3">
        <v>17</v>
      </c>
      <c r="D618" s="4">
        <f t="shared" ca="1" si="56"/>
        <v>3.3</v>
      </c>
      <c r="E618" s="3">
        <f t="shared" ca="1" si="57"/>
        <v>12</v>
      </c>
      <c r="F618" s="3">
        <f t="shared" ca="1" si="58"/>
        <v>22</v>
      </c>
      <c r="G618" s="3">
        <f t="shared" ca="1" si="59"/>
        <v>73</v>
      </c>
      <c r="H618" s="3">
        <f t="shared" si="60"/>
        <v>0.16200000000000001</v>
      </c>
      <c r="I618" s="3">
        <v>6</v>
      </c>
      <c r="J618" s="3">
        <v>62</v>
      </c>
      <c r="K618" s="30">
        <v>1</v>
      </c>
      <c r="L618" s="14">
        <f t="shared" ca="1" si="61"/>
        <v>86.399999999999991</v>
      </c>
    </row>
    <row r="619" spans="1:12">
      <c r="A619" s="3">
        <v>3</v>
      </c>
      <c r="B619" s="3">
        <v>26</v>
      </c>
      <c r="C619" s="3">
        <v>18</v>
      </c>
      <c r="D619" s="4">
        <f t="shared" ca="1" si="56"/>
        <v>3.9</v>
      </c>
      <c r="E619" s="3">
        <f t="shared" ca="1" si="57"/>
        <v>21</v>
      </c>
      <c r="F619" s="3">
        <f t="shared" ca="1" si="58"/>
        <v>22</v>
      </c>
      <c r="G619" s="3">
        <f t="shared" ca="1" si="59"/>
        <v>80</v>
      </c>
      <c r="H619" s="3">
        <f t="shared" si="60"/>
        <v>0</v>
      </c>
      <c r="I619" s="3">
        <v>4</v>
      </c>
      <c r="J619" s="3">
        <v>62</v>
      </c>
      <c r="K619" s="30">
        <v>1</v>
      </c>
      <c r="L619" s="14">
        <f t="shared" ca="1" si="61"/>
        <v>138.6</v>
      </c>
    </row>
    <row r="620" spans="1:12">
      <c r="A620" s="3">
        <v>3</v>
      </c>
      <c r="B620" s="3">
        <v>26</v>
      </c>
      <c r="C620" s="3">
        <v>19</v>
      </c>
      <c r="D620" s="4">
        <f t="shared" ca="1" si="56"/>
        <v>3.3</v>
      </c>
      <c r="E620" s="3">
        <f t="shared" ca="1" si="57"/>
        <v>4</v>
      </c>
      <c r="F620" s="3">
        <f t="shared" ca="1" si="58"/>
        <v>21</v>
      </c>
      <c r="G620" s="3">
        <f t="shared" ca="1" si="59"/>
        <v>78</v>
      </c>
      <c r="H620" s="3">
        <f t="shared" si="60"/>
        <v>0</v>
      </c>
      <c r="I620" s="3">
        <v>3</v>
      </c>
      <c r="J620" s="3">
        <v>62</v>
      </c>
      <c r="K620" s="30">
        <v>1</v>
      </c>
      <c r="L620" s="14">
        <f t="shared" ca="1" si="61"/>
        <v>25.2</v>
      </c>
    </row>
    <row r="621" spans="1:12">
      <c r="A621" s="3">
        <v>3</v>
      </c>
      <c r="B621" s="3">
        <v>26</v>
      </c>
      <c r="C621" s="3">
        <v>20</v>
      </c>
      <c r="D621" s="4">
        <f t="shared" ca="1" si="56"/>
        <v>3.6999999999999997</v>
      </c>
      <c r="E621" s="3">
        <f t="shared" ca="1" si="57"/>
        <v>14</v>
      </c>
      <c r="F621" s="3">
        <f t="shared" ca="1" si="58"/>
        <v>18</v>
      </c>
      <c r="G621" s="3">
        <f t="shared" ca="1" si="59"/>
        <v>61</v>
      </c>
      <c r="H621" s="3">
        <f t="shared" si="60"/>
        <v>0</v>
      </c>
      <c r="I621" s="3">
        <v>0</v>
      </c>
      <c r="J621" s="3">
        <v>62</v>
      </c>
      <c r="K621" s="30">
        <v>1</v>
      </c>
      <c r="L621" s="14">
        <f t="shared" ca="1" si="61"/>
        <v>75.599999999999994</v>
      </c>
    </row>
    <row r="622" spans="1:12">
      <c r="A622" s="3">
        <v>3</v>
      </c>
      <c r="B622" s="3">
        <v>26</v>
      </c>
      <c r="C622" s="3">
        <v>21</v>
      </c>
      <c r="D622" s="4">
        <f t="shared" ca="1" si="56"/>
        <v>3.6999999999999997</v>
      </c>
      <c r="E622" s="3">
        <f t="shared" ca="1" si="57"/>
        <v>9</v>
      </c>
      <c r="F622" s="3">
        <f t="shared" ca="1" si="58"/>
        <v>16</v>
      </c>
      <c r="G622" s="3">
        <f t="shared" ca="1" si="59"/>
        <v>69</v>
      </c>
      <c r="H622" s="3">
        <f t="shared" si="60"/>
        <v>0</v>
      </c>
      <c r="I622" s="3">
        <v>-2</v>
      </c>
      <c r="J622" s="3">
        <v>62</v>
      </c>
      <c r="K622" s="30">
        <v>1</v>
      </c>
      <c r="L622" s="14">
        <f t="shared" ca="1" si="61"/>
        <v>43.199999999999996</v>
      </c>
    </row>
    <row r="623" spans="1:12">
      <c r="A623" s="3">
        <v>3</v>
      </c>
      <c r="B623" s="3">
        <v>26</v>
      </c>
      <c r="C623" s="3">
        <v>22</v>
      </c>
      <c r="D623" s="4">
        <f t="shared" ca="1" si="56"/>
        <v>4.0999999999999996</v>
      </c>
      <c r="E623" s="3">
        <f t="shared" ca="1" si="57"/>
        <v>29</v>
      </c>
      <c r="F623" s="3">
        <f t="shared" ca="1" si="58"/>
        <v>16</v>
      </c>
      <c r="G623" s="3">
        <f t="shared" ca="1" si="59"/>
        <v>68</v>
      </c>
      <c r="H623" s="3">
        <f t="shared" si="60"/>
        <v>0</v>
      </c>
      <c r="I623" s="3">
        <v>-4</v>
      </c>
      <c r="J623" s="3">
        <v>62</v>
      </c>
      <c r="K623" s="30">
        <v>1</v>
      </c>
      <c r="L623" s="14">
        <f t="shared" ca="1" si="61"/>
        <v>121.80000000000001</v>
      </c>
    </row>
    <row r="624" spans="1:12">
      <c r="A624" s="3">
        <v>3</v>
      </c>
      <c r="B624" s="3">
        <v>26</v>
      </c>
      <c r="C624" s="3">
        <v>23</v>
      </c>
      <c r="D624" s="4">
        <f t="shared" ca="1" si="56"/>
        <v>3.5999999999999996</v>
      </c>
      <c r="E624" s="3">
        <f t="shared" ca="1" si="57"/>
        <v>25</v>
      </c>
      <c r="F624" s="3">
        <f t="shared" ca="1" si="58"/>
        <v>16</v>
      </c>
      <c r="G624" s="3">
        <f t="shared" ca="1" si="59"/>
        <v>65</v>
      </c>
      <c r="H624" s="3">
        <f t="shared" si="60"/>
        <v>0</v>
      </c>
      <c r="I624" s="3">
        <v>-5</v>
      </c>
      <c r="J624" s="3">
        <v>62</v>
      </c>
      <c r="K624" s="30">
        <v>1</v>
      </c>
      <c r="L624" s="14">
        <f t="shared" ca="1" si="61"/>
        <v>97.5</v>
      </c>
    </row>
    <row r="625" spans="1:12">
      <c r="A625" s="3">
        <v>3</v>
      </c>
      <c r="B625" s="3">
        <v>26</v>
      </c>
      <c r="C625" s="3">
        <v>24</v>
      </c>
      <c r="D625" s="4">
        <f t="shared" ca="1" si="56"/>
        <v>3.8</v>
      </c>
      <c r="E625" s="3">
        <f t="shared" ca="1" si="57"/>
        <v>10</v>
      </c>
      <c r="F625" s="3">
        <f t="shared" ca="1" si="58"/>
        <v>16</v>
      </c>
      <c r="G625" s="3">
        <f t="shared" ca="1" si="59"/>
        <v>61</v>
      </c>
      <c r="H625" s="3">
        <f t="shared" si="60"/>
        <v>0</v>
      </c>
      <c r="I625" s="3">
        <v>-7</v>
      </c>
      <c r="J625" s="3">
        <v>62</v>
      </c>
      <c r="K625" s="30">
        <v>1</v>
      </c>
      <c r="L625" s="14">
        <f t="shared" ca="1" si="61"/>
        <v>33</v>
      </c>
    </row>
    <row r="626" spans="1:12">
      <c r="A626" s="3">
        <v>3</v>
      </c>
      <c r="B626" s="3">
        <v>27</v>
      </c>
      <c r="C626" s="3">
        <v>1</v>
      </c>
      <c r="D626" s="4">
        <f t="shared" ca="1" si="56"/>
        <v>3.3</v>
      </c>
      <c r="E626" s="3">
        <f t="shared" ca="1" si="57"/>
        <v>24</v>
      </c>
      <c r="F626" s="3">
        <f t="shared" ca="1" si="58"/>
        <v>16</v>
      </c>
      <c r="G626" s="3">
        <f t="shared" ca="1" si="59"/>
        <v>78</v>
      </c>
      <c r="H626" s="3">
        <f t="shared" si="60"/>
        <v>0</v>
      </c>
      <c r="I626" s="3">
        <v>-8</v>
      </c>
      <c r="J626" s="3">
        <v>62</v>
      </c>
      <c r="K626" s="30">
        <v>1</v>
      </c>
      <c r="L626" s="14">
        <f t="shared" ca="1" si="61"/>
        <v>72</v>
      </c>
    </row>
    <row r="627" spans="1:12">
      <c r="A627" s="3">
        <v>3</v>
      </c>
      <c r="B627" s="3">
        <v>27</v>
      </c>
      <c r="C627" s="3">
        <v>2</v>
      </c>
      <c r="D627" s="4">
        <f t="shared" ca="1" si="56"/>
        <v>4</v>
      </c>
      <c r="E627" s="3">
        <f t="shared" ca="1" si="57"/>
        <v>1</v>
      </c>
      <c r="F627" s="3">
        <f t="shared" ca="1" si="58"/>
        <v>17</v>
      </c>
      <c r="G627" s="3">
        <f t="shared" ca="1" si="59"/>
        <v>73</v>
      </c>
      <c r="H627" s="3">
        <f t="shared" si="60"/>
        <v>0</v>
      </c>
      <c r="I627" s="3">
        <v>-8</v>
      </c>
      <c r="J627" s="3">
        <v>62</v>
      </c>
      <c r="K627" s="30">
        <v>1</v>
      </c>
      <c r="L627" s="14">
        <f t="shared" ca="1" si="61"/>
        <v>3</v>
      </c>
    </row>
    <row r="628" spans="1:12">
      <c r="A628" s="3">
        <v>3</v>
      </c>
      <c r="B628" s="3">
        <v>27</v>
      </c>
      <c r="C628" s="3">
        <v>3</v>
      </c>
      <c r="D628" s="4">
        <f t="shared" ca="1" si="56"/>
        <v>4.0999999999999996</v>
      </c>
      <c r="E628" s="3">
        <f t="shared" ca="1" si="57"/>
        <v>25</v>
      </c>
      <c r="F628" s="3">
        <f t="shared" ca="1" si="58"/>
        <v>17</v>
      </c>
      <c r="G628" s="3">
        <f t="shared" ca="1" si="59"/>
        <v>60</v>
      </c>
      <c r="H628" s="3">
        <f t="shared" si="60"/>
        <v>0</v>
      </c>
      <c r="I628" s="3">
        <v>-7</v>
      </c>
      <c r="J628" s="3">
        <v>62</v>
      </c>
      <c r="K628" s="30">
        <v>1</v>
      </c>
      <c r="L628" s="14">
        <f t="shared" ca="1" si="61"/>
        <v>82.5</v>
      </c>
    </row>
    <row r="629" spans="1:12">
      <c r="A629" s="3">
        <v>3</v>
      </c>
      <c r="B629" s="3">
        <v>27</v>
      </c>
      <c r="C629" s="3">
        <v>4</v>
      </c>
      <c r="D629" s="4">
        <f t="shared" ca="1" si="56"/>
        <v>4.3</v>
      </c>
      <c r="E629" s="3">
        <f t="shared" ca="1" si="57"/>
        <v>14</v>
      </c>
      <c r="F629" s="3">
        <f t="shared" ca="1" si="58"/>
        <v>19</v>
      </c>
      <c r="G629" s="3">
        <f t="shared" ca="1" si="59"/>
        <v>65</v>
      </c>
      <c r="H629" s="3">
        <f t="shared" si="60"/>
        <v>0</v>
      </c>
      <c r="I629" s="3">
        <v>-6</v>
      </c>
      <c r="J629" s="3">
        <v>62</v>
      </c>
      <c r="K629" s="30">
        <v>1</v>
      </c>
      <c r="L629" s="14">
        <f t="shared" ca="1" si="61"/>
        <v>50.399999999999991</v>
      </c>
    </row>
    <row r="630" spans="1:12">
      <c r="A630" s="3">
        <v>3</v>
      </c>
      <c r="B630" s="3">
        <v>27</v>
      </c>
      <c r="C630" s="3">
        <v>5</v>
      </c>
      <c r="D630" s="4">
        <f t="shared" ca="1" si="56"/>
        <v>3.5999999999999996</v>
      </c>
      <c r="E630" s="3">
        <f t="shared" ca="1" si="57"/>
        <v>3</v>
      </c>
      <c r="F630" s="3">
        <f t="shared" ca="1" si="58"/>
        <v>19</v>
      </c>
      <c r="G630" s="3">
        <f t="shared" ca="1" si="59"/>
        <v>70</v>
      </c>
      <c r="H630" s="3">
        <f t="shared" si="60"/>
        <v>0</v>
      </c>
      <c r="I630" s="3">
        <v>-4</v>
      </c>
      <c r="J630" s="3">
        <v>62</v>
      </c>
      <c r="K630" s="30">
        <v>1</v>
      </c>
      <c r="L630" s="14">
        <f t="shared" ca="1" si="61"/>
        <v>12.600000000000001</v>
      </c>
    </row>
    <row r="631" spans="1:12">
      <c r="A631" s="3">
        <v>3</v>
      </c>
      <c r="B631" s="3">
        <v>27</v>
      </c>
      <c r="C631" s="3">
        <v>6</v>
      </c>
      <c r="D631" s="4">
        <f t="shared" ca="1" si="56"/>
        <v>3.5</v>
      </c>
      <c r="E631" s="3">
        <f t="shared" ca="1" si="57"/>
        <v>16</v>
      </c>
      <c r="F631" s="3">
        <f t="shared" ca="1" si="58"/>
        <v>16</v>
      </c>
      <c r="G631" s="3">
        <f t="shared" ca="1" si="59"/>
        <v>79</v>
      </c>
      <c r="H631" s="3">
        <f t="shared" si="60"/>
        <v>0</v>
      </c>
      <c r="I631" s="3">
        <v>-2</v>
      </c>
      <c r="J631" s="3">
        <v>62</v>
      </c>
      <c r="K631" s="30">
        <v>1</v>
      </c>
      <c r="L631" s="14">
        <f t="shared" ca="1" si="61"/>
        <v>76.8</v>
      </c>
    </row>
    <row r="632" spans="1:12">
      <c r="A632" s="3">
        <v>3</v>
      </c>
      <c r="B632" s="3">
        <v>27</v>
      </c>
      <c r="C632" s="3">
        <v>7</v>
      </c>
      <c r="D632" s="4">
        <f t="shared" ca="1" si="56"/>
        <v>4.3</v>
      </c>
      <c r="E632" s="3">
        <f t="shared" ca="1" si="57"/>
        <v>7</v>
      </c>
      <c r="F632" s="3">
        <f t="shared" ca="1" si="58"/>
        <v>19</v>
      </c>
      <c r="G632" s="3">
        <f t="shared" ca="1" si="59"/>
        <v>73</v>
      </c>
      <c r="H632" s="3">
        <f t="shared" si="60"/>
        <v>0.16200000000000001</v>
      </c>
      <c r="I632" s="3">
        <v>-2</v>
      </c>
      <c r="J632" s="3">
        <v>62</v>
      </c>
      <c r="K632" s="30">
        <v>1</v>
      </c>
      <c r="L632" s="14">
        <f t="shared" ca="1" si="61"/>
        <v>33.6</v>
      </c>
    </row>
    <row r="633" spans="1:12">
      <c r="A633" s="3">
        <v>3</v>
      </c>
      <c r="B633" s="3">
        <v>27</v>
      </c>
      <c r="C633" s="3">
        <v>8</v>
      </c>
      <c r="D633" s="4">
        <f t="shared" ca="1" si="56"/>
        <v>3.3</v>
      </c>
      <c r="E633" s="3">
        <f t="shared" ca="1" si="57"/>
        <v>7</v>
      </c>
      <c r="F633" s="3">
        <f t="shared" ca="1" si="58"/>
        <v>22</v>
      </c>
      <c r="G633" s="3">
        <f t="shared" ca="1" si="59"/>
        <v>63</v>
      </c>
      <c r="H633" s="3">
        <f t="shared" si="60"/>
        <v>0.192</v>
      </c>
      <c r="I633" s="3">
        <v>-2</v>
      </c>
      <c r="J633" s="3">
        <v>62</v>
      </c>
      <c r="K633" s="30">
        <v>1</v>
      </c>
      <c r="L633" s="14">
        <f t="shared" ca="1" si="61"/>
        <v>33.6</v>
      </c>
    </row>
    <row r="634" spans="1:12">
      <c r="A634" s="3">
        <v>3</v>
      </c>
      <c r="B634" s="3">
        <v>27</v>
      </c>
      <c r="C634" s="3">
        <v>9</v>
      </c>
      <c r="D634" s="4">
        <f t="shared" ca="1" si="56"/>
        <v>3.9</v>
      </c>
      <c r="E634" s="3">
        <f t="shared" ca="1" si="57"/>
        <v>2</v>
      </c>
      <c r="F634" s="3">
        <f t="shared" ca="1" si="58"/>
        <v>23</v>
      </c>
      <c r="G634" s="3">
        <f t="shared" ca="1" si="59"/>
        <v>66</v>
      </c>
      <c r="H634" s="3">
        <f t="shared" si="60"/>
        <v>0.222</v>
      </c>
      <c r="I634" s="3">
        <v>0</v>
      </c>
      <c r="J634" s="3">
        <v>62</v>
      </c>
      <c r="K634" s="30">
        <v>1</v>
      </c>
      <c r="L634" s="14">
        <f t="shared" ca="1" si="61"/>
        <v>10.799999999999999</v>
      </c>
    </row>
    <row r="635" spans="1:12">
      <c r="A635" s="3">
        <v>3</v>
      </c>
      <c r="B635" s="3">
        <v>27</v>
      </c>
      <c r="C635" s="3">
        <v>10</v>
      </c>
      <c r="D635" s="4">
        <f t="shared" ca="1" si="56"/>
        <v>4.3</v>
      </c>
      <c r="E635" s="3">
        <f t="shared" ca="1" si="57"/>
        <v>17</v>
      </c>
      <c r="F635" s="3">
        <f t="shared" ca="1" si="58"/>
        <v>23</v>
      </c>
      <c r="G635" s="3">
        <f t="shared" ca="1" si="59"/>
        <v>69</v>
      </c>
      <c r="H635" s="3">
        <f t="shared" si="60"/>
        <v>0.252</v>
      </c>
      <c r="I635" s="3">
        <v>2</v>
      </c>
      <c r="J635" s="3">
        <v>62</v>
      </c>
      <c r="K635" s="30">
        <v>1</v>
      </c>
      <c r="L635" s="14">
        <f t="shared" ca="1" si="61"/>
        <v>102</v>
      </c>
    </row>
    <row r="636" spans="1:12">
      <c r="A636" s="3">
        <v>3</v>
      </c>
      <c r="B636" s="3">
        <v>27</v>
      </c>
      <c r="C636" s="3">
        <v>11</v>
      </c>
      <c r="D636" s="4">
        <f t="shared" ca="1" si="56"/>
        <v>4</v>
      </c>
      <c r="E636" s="3">
        <f t="shared" ca="1" si="57"/>
        <v>23</v>
      </c>
      <c r="F636" s="3">
        <f t="shared" ca="1" si="58"/>
        <v>24</v>
      </c>
      <c r="G636" s="3">
        <f t="shared" ca="1" si="59"/>
        <v>74</v>
      </c>
      <c r="H636" s="3">
        <f t="shared" si="60"/>
        <v>0.28199999999999997</v>
      </c>
      <c r="I636" s="3">
        <v>4</v>
      </c>
      <c r="J636" s="3">
        <v>62</v>
      </c>
      <c r="K636" s="30">
        <v>1</v>
      </c>
      <c r="L636" s="14">
        <f t="shared" ca="1" si="61"/>
        <v>151.79999999999998</v>
      </c>
    </row>
    <row r="637" spans="1:12">
      <c r="A637" s="3">
        <v>3</v>
      </c>
      <c r="B637" s="3">
        <v>27</v>
      </c>
      <c r="C637" s="3">
        <v>12</v>
      </c>
      <c r="D637" s="4">
        <f t="shared" ca="1" si="56"/>
        <v>3.8</v>
      </c>
      <c r="E637" s="3">
        <f t="shared" ca="1" si="57"/>
        <v>12</v>
      </c>
      <c r="F637" s="3">
        <f t="shared" ca="1" si="58"/>
        <v>20</v>
      </c>
      <c r="G637" s="3">
        <f t="shared" ca="1" si="59"/>
        <v>76</v>
      </c>
      <c r="H637" s="3">
        <f t="shared" si="60"/>
        <v>0.312</v>
      </c>
      <c r="I637" s="3">
        <v>5</v>
      </c>
      <c r="J637" s="3">
        <v>62</v>
      </c>
      <c r="K637" s="30">
        <v>1</v>
      </c>
      <c r="L637" s="14">
        <f t="shared" ca="1" si="61"/>
        <v>82.8</v>
      </c>
    </row>
    <row r="638" spans="1:12">
      <c r="A638" s="3">
        <v>3</v>
      </c>
      <c r="B638" s="3">
        <v>27</v>
      </c>
      <c r="C638" s="3">
        <v>13</v>
      </c>
      <c r="D638" s="4">
        <f t="shared" ca="1" si="56"/>
        <v>4.3</v>
      </c>
      <c r="E638" s="3">
        <f t="shared" ca="1" si="57"/>
        <v>22</v>
      </c>
      <c r="F638" s="3">
        <f t="shared" ca="1" si="58"/>
        <v>22</v>
      </c>
      <c r="G638" s="3">
        <f t="shared" ca="1" si="59"/>
        <v>70</v>
      </c>
      <c r="H638" s="3">
        <f t="shared" si="60"/>
        <v>0.28199999999999997</v>
      </c>
      <c r="I638" s="3">
        <v>6</v>
      </c>
      <c r="J638" s="3">
        <v>62</v>
      </c>
      <c r="K638" s="30">
        <v>1</v>
      </c>
      <c r="L638" s="14">
        <f t="shared" ca="1" si="61"/>
        <v>158.39999999999998</v>
      </c>
    </row>
    <row r="639" spans="1:12">
      <c r="A639" s="3">
        <v>3</v>
      </c>
      <c r="B639" s="3">
        <v>27</v>
      </c>
      <c r="C639" s="3">
        <v>14</v>
      </c>
      <c r="D639" s="4">
        <f t="shared" ca="1" si="56"/>
        <v>3.5</v>
      </c>
      <c r="E639" s="3">
        <f t="shared" ca="1" si="57"/>
        <v>12</v>
      </c>
      <c r="F639" s="3">
        <f t="shared" ca="1" si="58"/>
        <v>20</v>
      </c>
      <c r="G639" s="3">
        <f t="shared" ca="1" si="59"/>
        <v>63</v>
      </c>
      <c r="H639" s="3">
        <f t="shared" si="60"/>
        <v>0.252</v>
      </c>
      <c r="I639" s="3">
        <v>7</v>
      </c>
      <c r="J639" s="3">
        <v>62</v>
      </c>
      <c r="K639" s="30">
        <v>1</v>
      </c>
      <c r="L639" s="14">
        <f t="shared" ca="1" si="61"/>
        <v>90</v>
      </c>
    </row>
    <row r="640" spans="1:12">
      <c r="A640" s="3">
        <v>3</v>
      </c>
      <c r="B640" s="3">
        <v>27</v>
      </c>
      <c r="C640" s="3">
        <v>15</v>
      </c>
      <c r="D640" s="4">
        <f t="shared" ca="1" si="56"/>
        <v>3.5999999999999996</v>
      </c>
      <c r="E640" s="3">
        <f t="shared" ca="1" si="57"/>
        <v>6</v>
      </c>
      <c r="F640" s="3">
        <f t="shared" ca="1" si="58"/>
        <v>22</v>
      </c>
      <c r="G640" s="3">
        <f t="shared" ca="1" si="59"/>
        <v>75</v>
      </c>
      <c r="H640" s="3">
        <f t="shared" si="60"/>
        <v>0.222</v>
      </c>
      <c r="I640" s="3">
        <v>8</v>
      </c>
      <c r="J640" s="3">
        <v>62</v>
      </c>
      <c r="K640" s="30">
        <v>1</v>
      </c>
      <c r="L640" s="14">
        <f t="shared" ca="1" si="61"/>
        <v>46.8</v>
      </c>
    </row>
    <row r="641" spans="1:12">
      <c r="A641" s="3">
        <v>3</v>
      </c>
      <c r="B641" s="3">
        <v>27</v>
      </c>
      <c r="C641" s="3">
        <v>16</v>
      </c>
      <c r="D641" s="4">
        <f t="shared" ca="1" si="56"/>
        <v>4.0999999999999996</v>
      </c>
      <c r="E641" s="3">
        <f t="shared" ca="1" si="57"/>
        <v>29</v>
      </c>
      <c r="F641" s="3">
        <f t="shared" ca="1" si="58"/>
        <v>23</v>
      </c>
      <c r="G641" s="3">
        <f t="shared" ca="1" si="59"/>
        <v>79</v>
      </c>
      <c r="H641" s="3">
        <f t="shared" si="60"/>
        <v>0.192</v>
      </c>
      <c r="I641" s="3">
        <v>8</v>
      </c>
      <c r="J641" s="3">
        <v>62</v>
      </c>
      <c r="K641" s="30">
        <v>1</v>
      </c>
      <c r="L641" s="14">
        <f t="shared" ca="1" si="61"/>
        <v>226.2</v>
      </c>
    </row>
    <row r="642" spans="1:12">
      <c r="A642" s="3">
        <v>3</v>
      </c>
      <c r="B642" s="3">
        <v>27</v>
      </c>
      <c r="C642" s="3">
        <v>17</v>
      </c>
      <c r="D642" s="4">
        <f t="shared" ca="1" si="56"/>
        <v>3.4</v>
      </c>
      <c r="E642" s="3">
        <f t="shared" ca="1" si="57"/>
        <v>8</v>
      </c>
      <c r="F642" s="3">
        <f t="shared" ca="1" si="58"/>
        <v>23</v>
      </c>
      <c r="G642" s="3">
        <f t="shared" ca="1" si="59"/>
        <v>78</v>
      </c>
      <c r="H642" s="3">
        <f t="shared" si="60"/>
        <v>0.16200000000000001</v>
      </c>
      <c r="I642" s="3">
        <v>6</v>
      </c>
      <c r="J642" s="3">
        <v>62</v>
      </c>
      <c r="K642" s="30">
        <v>1</v>
      </c>
      <c r="L642" s="14">
        <f t="shared" ca="1" si="61"/>
        <v>57.599999999999994</v>
      </c>
    </row>
    <row r="643" spans="1:12">
      <c r="A643" s="3">
        <v>3</v>
      </c>
      <c r="B643" s="3">
        <v>27</v>
      </c>
      <c r="C643" s="3">
        <v>18</v>
      </c>
      <c r="D643" s="4">
        <f t="shared" ref="D643:D706" ca="1" si="62">3.3+RANDBETWEEN(0,10)/10</f>
        <v>3.4</v>
      </c>
      <c r="E643" s="3">
        <f t="shared" ref="E643:E706" ca="1" si="63">RANDBETWEEN(1,30)</f>
        <v>27</v>
      </c>
      <c r="F643" s="3">
        <f t="shared" ref="F643:F706" ca="1" si="64">IF(C643&lt;=7,RANDBETWEEN(16,19),IF(C643&gt;=20,RANDBETWEEN(16,19),RANDBETWEEN(20,24)))</f>
        <v>24</v>
      </c>
      <c r="G643" s="3">
        <f t="shared" ref="G643:G706" ca="1" si="65">RANDBETWEEN(60,80)</f>
        <v>69</v>
      </c>
      <c r="H643" s="3">
        <f t="shared" si="60"/>
        <v>0</v>
      </c>
      <c r="I643" s="3">
        <v>4</v>
      </c>
      <c r="J643" s="3">
        <v>62</v>
      </c>
      <c r="K643" s="30">
        <v>1</v>
      </c>
      <c r="L643" s="14">
        <f t="shared" ca="1" si="61"/>
        <v>178.2</v>
      </c>
    </row>
    <row r="644" spans="1:12">
      <c r="A644" s="3">
        <v>3</v>
      </c>
      <c r="B644" s="3">
        <v>27</v>
      </c>
      <c r="C644" s="3">
        <v>19</v>
      </c>
      <c r="D644" s="4">
        <f t="shared" ca="1" si="62"/>
        <v>3.9</v>
      </c>
      <c r="E644" s="3">
        <f t="shared" ca="1" si="63"/>
        <v>2</v>
      </c>
      <c r="F644" s="3">
        <f t="shared" ca="1" si="64"/>
        <v>23</v>
      </c>
      <c r="G644" s="3">
        <f t="shared" ca="1" si="65"/>
        <v>72</v>
      </c>
      <c r="H644" s="3">
        <f t="shared" si="60"/>
        <v>0</v>
      </c>
      <c r="I644" s="3">
        <v>3</v>
      </c>
      <c r="J644" s="3">
        <v>62</v>
      </c>
      <c r="K644" s="30">
        <v>1</v>
      </c>
      <c r="L644" s="14">
        <f t="shared" ca="1" si="61"/>
        <v>12.6</v>
      </c>
    </row>
    <row r="645" spans="1:12">
      <c r="A645" s="3">
        <v>3</v>
      </c>
      <c r="B645" s="3">
        <v>27</v>
      </c>
      <c r="C645" s="3">
        <v>20</v>
      </c>
      <c r="D645" s="4">
        <f t="shared" ca="1" si="62"/>
        <v>3.5999999999999996</v>
      </c>
      <c r="E645" s="3">
        <f t="shared" ca="1" si="63"/>
        <v>25</v>
      </c>
      <c r="F645" s="3">
        <f t="shared" ca="1" si="64"/>
        <v>16</v>
      </c>
      <c r="G645" s="3">
        <f t="shared" ca="1" si="65"/>
        <v>68</v>
      </c>
      <c r="H645" s="3">
        <f t="shared" si="60"/>
        <v>0</v>
      </c>
      <c r="I645" s="3">
        <v>0</v>
      </c>
      <c r="J645" s="3">
        <v>62</v>
      </c>
      <c r="K645" s="30">
        <v>1</v>
      </c>
      <c r="L645" s="14">
        <f t="shared" ca="1" si="61"/>
        <v>135</v>
      </c>
    </row>
    <row r="646" spans="1:12">
      <c r="A646" s="3">
        <v>3</v>
      </c>
      <c r="B646" s="3">
        <v>27</v>
      </c>
      <c r="C646" s="3">
        <v>21</v>
      </c>
      <c r="D646" s="4">
        <f t="shared" ca="1" si="62"/>
        <v>3.3</v>
      </c>
      <c r="E646" s="3">
        <f t="shared" ca="1" si="63"/>
        <v>15</v>
      </c>
      <c r="F646" s="3">
        <f t="shared" ca="1" si="64"/>
        <v>16</v>
      </c>
      <c r="G646" s="3">
        <f t="shared" ca="1" si="65"/>
        <v>62</v>
      </c>
      <c r="H646" s="3">
        <f t="shared" si="60"/>
        <v>0</v>
      </c>
      <c r="I646" s="3">
        <v>-2</v>
      </c>
      <c r="J646" s="3">
        <v>62</v>
      </c>
      <c r="K646" s="30">
        <v>1</v>
      </c>
      <c r="L646" s="14">
        <f t="shared" ca="1" si="61"/>
        <v>72</v>
      </c>
    </row>
    <row r="647" spans="1:12">
      <c r="A647" s="3">
        <v>3</v>
      </c>
      <c r="B647" s="3">
        <v>27</v>
      </c>
      <c r="C647" s="3">
        <v>22</v>
      </c>
      <c r="D647" s="4">
        <f t="shared" ca="1" si="62"/>
        <v>4</v>
      </c>
      <c r="E647" s="3">
        <f t="shared" ca="1" si="63"/>
        <v>12</v>
      </c>
      <c r="F647" s="3">
        <f t="shared" ca="1" si="64"/>
        <v>18</v>
      </c>
      <c r="G647" s="3">
        <f t="shared" ca="1" si="65"/>
        <v>66</v>
      </c>
      <c r="H647" s="3">
        <f t="shared" si="60"/>
        <v>0</v>
      </c>
      <c r="I647" s="3">
        <v>-4</v>
      </c>
      <c r="J647" s="3">
        <v>62</v>
      </c>
      <c r="K647" s="30">
        <v>1</v>
      </c>
      <c r="L647" s="14">
        <f t="shared" ca="1" si="61"/>
        <v>50.400000000000006</v>
      </c>
    </row>
    <row r="648" spans="1:12">
      <c r="A648" s="3">
        <v>3</v>
      </c>
      <c r="B648" s="3">
        <v>27</v>
      </c>
      <c r="C648" s="3">
        <v>23</v>
      </c>
      <c r="D648" s="4">
        <f t="shared" ca="1" si="62"/>
        <v>3.8</v>
      </c>
      <c r="E648" s="3">
        <f t="shared" ca="1" si="63"/>
        <v>20</v>
      </c>
      <c r="F648" s="3">
        <f t="shared" ca="1" si="64"/>
        <v>17</v>
      </c>
      <c r="G648" s="3">
        <f t="shared" ca="1" si="65"/>
        <v>75</v>
      </c>
      <c r="H648" s="3">
        <f t="shared" si="60"/>
        <v>0</v>
      </c>
      <c r="I648" s="3">
        <v>-5</v>
      </c>
      <c r="J648" s="3">
        <v>62</v>
      </c>
      <c r="K648" s="30">
        <v>1</v>
      </c>
      <c r="L648" s="14">
        <f t="shared" ca="1" si="61"/>
        <v>78</v>
      </c>
    </row>
    <row r="649" spans="1:12">
      <c r="A649" s="3">
        <v>3</v>
      </c>
      <c r="B649" s="3">
        <v>27</v>
      </c>
      <c r="C649" s="3">
        <v>24</v>
      </c>
      <c r="D649" s="4">
        <f t="shared" ca="1" si="62"/>
        <v>4</v>
      </c>
      <c r="E649" s="3">
        <f t="shared" ca="1" si="63"/>
        <v>19</v>
      </c>
      <c r="F649" s="3">
        <f t="shared" ca="1" si="64"/>
        <v>19</v>
      </c>
      <c r="G649" s="3">
        <f t="shared" ca="1" si="65"/>
        <v>78</v>
      </c>
      <c r="H649" s="3">
        <f t="shared" ref="H649:H712" si="66">IF(C649&lt;7,0,IF(C649&gt;17,0,0.03*(10.4-ABS(C649-12))))</f>
        <v>0</v>
      </c>
      <c r="I649" s="3">
        <v>-7</v>
      </c>
      <c r="J649" s="3">
        <v>62</v>
      </c>
      <c r="K649" s="30">
        <v>1</v>
      </c>
      <c r="L649" s="14">
        <f t="shared" ca="1" si="61"/>
        <v>62.699999999999996</v>
      </c>
    </row>
    <row r="650" spans="1:12">
      <c r="A650" s="3">
        <v>3</v>
      </c>
      <c r="B650" s="3">
        <v>28</v>
      </c>
      <c r="C650" s="3">
        <v>1</v>
      </c>
      <c r="D650" s="4">
        <f t="shared" ca="1" si="62"/>
        <v>3.4</v>
      </c>
      <c r="E650" s="3">
        <f t="shared" ca="1" si="63"/>
        <v>29</v>
      </c>
      <c r="F650" s="3">
        <f t="shared" ca="1" si="64"/>
        <v>17</v>
      </c>
      <c r="G650" s="3">
        <f t="shared" ca="1" si="65"/>
        <v>67</v>
      </c>
      <c r="H650" s="3">
        <f t="shared" si="66"/>
        <v>0</v>
      </c>
      <c r="I650" s="3">
        <v>-8</v>
      </c>
      <c r="J650" s="3">
        <v>62</v>
      </c>
      <c r="K650" s="30">
        <v>1</v>
      </c>
      <c r="L650" s="14">
        <f t="shared" ca="1" si="61"/>
        <v>87</v>
      </c>
    </row>
    <row r="651" spans="1:12">
      <c r="A651" s="3">
        <v>3</v>
      </c>
      <c r="B651" s="3">
        <v>28</v>
      </c>
      <c r="C651" s="3">
        <v>2</v>
      </c>
      <c r="D651" s="4">
        <f t="shared" ca="1" si="62"/>
        <v>3.9</v>
      </c>
      <c r="E651" s="3">
        <f t="shared" ca="1" si="63"/>
        <v>6</v>
      </c>
      <c r="F651" s="3">
        <f t="shared" ca="1" si="64"/>
        <v>16</v>
      </c>
      <c r="G651" s="3">
        <f t="shared" ca="1" si="65"/>
        <v>75</v>
      </c>
      <c r="H651" s="3">
        <f t="shared" si="66"/>
        <v>0</v>
      </c>
      <c r="I651" s="3">
        <v>-8</v>
      </c>
      <c r="J651" s="3">
        <v>62</v>
      </c>
      <c r="K651" s="30">
        <v>1</v>
      </c>
      <c r="L651" s="14">
        <f t="shared" ca="1" si="61"/>
        <v>18</v>
      </c>
    </row>
    <row r="652" spans="1:12">
      <c r="A652" s="3">
        <v>3</v>
      </c>
      <c r="B652" s="3">
        <v>28</v>
      </c>
      <c r="C652" s="3">
        <v>3</v>
      </c>
      <c r="D652" s="4">
        <f t="shared" ca="1" si="62"/>
        <v>4.2</v>
      </c>
      <c r="E652" s="3">
        <f t="shared" ca="1" si="63"/>
        <v>5</v>
      </c>
      <c r="F652" s="3">
        <f t="shared" ca="1" si="64"/>
        <v>18</v>
      </c>
      <c r="G652" s="3">
        <f t="shared" ca="1" si="65"/>
        <v>73</v>
      </c>
      <c r="H652" s="3">
        <f t="shared" si="66"/>
        <v>0</v>
      </c>
      <c r="I652" s="3">
        <v>-7</v>
      </c>
      <c r="J652" s="3">
        <v>62</v>
      </c>
      <c r="K652" s="30">
        <v>1</v>
      </c>
      <c r="L652" s="14">
        <f t="shared" ca="1" si="61"/>
        <v>16.5</v>
      </c>
    </row>
    <row r="653" spans="1:12">
      <c r="A653" s="3">
        <v>3</v>
      </c>
      <c r="B653" s="3">
        <v>28</v>
      </c>
      <c r="C653" s="3">
        <v>4</v>
      </c>
      <c r="D653" s="4">
        <f t="shared" ca="1" si="62"/>
        <v>4.0999999999999996</v>
      </c>
      <c r="E653" s="3">
        <f t="shared" ca="1" si="63"/>
        <v>17</v>
      </c>
      <c r="F653" s="3">
        <f t="shared" ca="1" si="64"/>
        <v>19</v>
      </c>
      <c r="G653" s="3">
        <f t="shared" ca="1" si="65"/>
        <v>62</v>
      </c>
      <c r="H653" s="3">
        <f t="shared" si="66"/>
        <v>0</v>
      </c>
      <c r="I653" s="3">
        <v>-6</v>
      </c>
      <c r="J653" s="3">
        <v>62</v>
      </c>
      <c r="K653" s="30">
        <v>1</v>
      </c>
      <c r="L653" s="14">
        <f t="shared" ca="1" si="61"/>
        <v>61.199999999999996</v>
      </c>
    </row>
    <row r="654" spans="1:12">
      <c r="A654" s="3">
        <v>3</v>
      </c>
      <c r="B654" s="3">
        <v>28</v>
      </c>
      <c r="C654" s="3">
        <v>5</v>
      </c>
      <c r="D654" s="4">
        <f t="shared" ca="1" si="62"/>
        <v>3.3</v>
      </c>
      <c r="E654" s="3">
        <f t="shared" ca="1" si="63"/>
        <v>27</v>
      </c>
      <c r="F654" s="3">
        <f t="shared" ca="1" si="64"/>
        <v>18</v>
      </c>
      <c r="G654" s="3">
        <f t="shared" ca="1" si="65"/>
        <v>78</v>
      </c>
      <c r="H654" s="3">
        <f t="shared" si="66"/>
        <v>0</v>
      </c>
      <c r="I654" s="3">
        <v>-4</v>
      </c>
      <c r="J654" s="3">
        <v>62</v>
      </c>
      <c r="K654" s="30">
        <v>1</v>
      </c>
      <c r="L654" s="14">
        <f t="shared" ca="1" si="61"/>
        <v>113.4</v>
      </c>
    </row>
    <row r="655" spans="1:12">
      <c r="A655" s="3">
        <v>3</v>
      </c>
      <c r="B655" s="3">
        <v>28</v>
      </c>
      <c r="C655" s="3">
        <v>6</v>
      </c>
      <c r="D655" s="4">
        <f t="shared" ca="1" si="62"/>
        <v>4.0999999999999996</v>
      </c>
      <c r="E655" s="3">
        <f t="shared" ca="1" si="63"/>
        <v>14</v>
      </c>
      <c r="F655" s="3">
        <f t="shared" ca="1" si="64"/>
        <v>17</v>
      </c>
      <c r="G655" s="3">
        <f t="shared" ca="1" si="65"/>
        <v>61</v>
      </c>
      <c r="H655" s="3">
        <f t="shared" si="66"/>
        <v>0</v>
      </c>
      <c r="I655" s="3">
        <v>-2</v>
      </c>
      <c r="J655" s="3">
        <v>62</v>
      </c>
      <c r="K655" s="30">
        <v>1</v>
      </c>
      <c r="L655" s="14">
        <f t="shared" ca="1" si="61"/>
        <v>67.2</v>
      </c>
    </row>
    <row r="656" spans="1:12">
      <c r="A656" s="3">
        <v>3</v>
      </c>
      <c r="B656" s="3">
        <v>28</v>
      </c>
      <c r="C656" s="3">
        <v>7</v>
      </c>
      <c r="D656" s="4">
        <f t="shared" ca="1" si="62"/>
        <v>4.0999999999999996</v>
      </c>
      <c r="E656" s="3">
        <f t="shared" ca="1" si="63"/>
        <v>10</v>
      </c>
      <c r="F656" s="3">
        <f t="shared" ca="1" si="64"/>
        <v>19</v>
      </c>
      <c r="G656" s="3">
        <f t="shared" ca="1" si="65"/>
        <v>79</v>
      </c>
      <c r="H656" s="3">
        <f t="shared" si="66"/>
        <v>0.16200000000000001</v>
      </c>
      <c r="I656" s="3">
        <v>-2</v>
      </c>
      <c r="J656" s="3">
        <v>62</v>
      </c>
      <c r="K656" s="30">
        <v>1</v>
      </c>
      <c r="L656" s="14">
        <f t="shared" ca="1" si="61"/>
        <v>48</v>
      </c>
    </row>
    <row r="657" spans="1:12">
      <c r="A657" s="3">
        <v>3</v>
      </c>
      <c r="B657" s="3">
        <v>28</v>
      </c>
      <c r="C657" s="3">
        <v>8</v>
      </c>
      <c r="D657" s="4">
        <f t="shared" ca="1" si="62"/>
        <v>4.2</v>
      </c>
      <c r="E657" s="3">
        <f t="shared" ca="1" si="63"/>
        <v>25</v>
      </c>
      <c r="F657" s="3">
        <f t="shared" ca="1" si="64"/>
        <v>22</v>
      </c>
      <c r="G657" s="3">
        <f t="shared" ca="1" si="65"/>
        <v>78</v>
      </c>
      <c r="H657" s="3">
        <f t="shared" si="66"/>
        <v>0.192</v>
      </c>
      <c r="I657" s="3">
        <v>-2</v>
      </c>
      <c r="J657" s="3">
        <v>62</v>
      </c>
      <c r="K657" s="30">
        <v>1</v>
      </c>
      <c r="L657" s="14">
        <f t="shared" ca="1" si="61"/>
        <v>120</v>
      </c>
    </row>
    <row r="658" spans="1:12">
      <c r="A658" s="3">
        <v>3</v>
      </c>
      <c r="B658" s="3">
        <v>28</v>
      </c>
      <c r="C658" s="3">
        <v>9</v>
      </c>
      <c r="D658" s="4">
        <f t="shared" ca="1" si="62"/>
        <v>4.2</v>
      </c>
      <c r="E658" s="3">
        <f t="shared" ca="1" si="63"/>
        <v>1</v>
      </c>
      <c r="F658" s="3">
        <f t="shared" ca="1" si="64"/>
        <v>22</v>
      </c>
      <c r="G658" s="3">
        <f t="shared" ca="1" si="65"/>
        <v>66</v>
      </c>
      <c r="H658" s="3">
        <f t="shared" si="66"/>
        <v>0.222</v>
      </c>
      <c r="I658" s="3">
        <v>0</v>
      </c>
      <c r="J658" s="3">
        <v>62</v>
      </c>
      <c r="K658" s="30">
        <v>1</v>
      </c>
      <c r="L658" s="14">
        <f t="shared" ca="1" si="61"/>
        <v>5.3999999999999995</v>
      </c>
    </row>
    <row r="659" spans="1:12">
      <c r="A659" s="3">
        <v>3</v>
      </c>
      <c r="B659" s="3">
        <v>28</v>
      </c>
      <c r="C659" s="3">
        <v>10</v>
      </c>
      <c r="D659" s="4">
        <f t="shared" ca="1" si="62"/>
        <v>3.5</v>
      </c>
      <c r="E659" s="3">
        <f t="shared" ca="1" si="63"/>
        <v>5</v>
      </c>
      <c r="F659" s="3">
        <f t="shared" ca="1" si="64"/>
        <v>22</v>
      </c>
      <c r="G659" s="3">
        <f t="shared" ca="1" si="65"/>
        <v>80</v>
      </c>
      <c r="H659" s="3">
        <f t="shared" si="66"/>
        <v>0.252</v>
      </c>
      <c r="I659" s="3">
        <v>2</v>
      </c>
      <c r="J659" s="3">
        <v>62</v>
      </c>
      <c r="K659" s="30">
        <v>1</v>
      </c>
      <c r="L659" s="14">
        <f t="shared" ca="1" si="61"/>
        <v>30</v>
      </c>
    </row>
    <row r="660" spans="1:12">
      <c r="A660" s="3">
        <v>3</v>
      </c>
      <c r="B660" s="3">
        <v>28</v>
      </c>
      <c r="C660" s="3">
        <v>11</v>
      </c>
      <c r="D660" s="4">
        <f t="shared" ca="1" si="62"/>
        <v>4</v>
      </c>
      <c r="E660" s="3">
        <f t="shared" ca="1" si="63"/>
        <v>14</v>
      </c>
      <c r="F660" s="3">
        <f t="shared" ca="1" si="64"/>
        <v>21</v>
      </c>
      <c r="G660" s="3">
        <f t="shared" ca="1" si="65"/>
        <v>66</v>
      </c>
      <c r="H660" s="3">
        <f t="shared" si="66"/>
        <v>0.28199999999999997</v>
      </c>
      <c r="I660" s="3">
        <v>4</v>
      </c>
      <c r="J660" s="3">
        <v>62</v>
      </c>
      <c r="K660" s="30">
        <v>1</v>
      </c>
      <c r="L660" s="14">
        <f t="shared" ca="1" si="61"/>
        <v>92.399999999999991</v>
      </c>
    </row>
    <row r="661" spans="1:12">
      <c r="A661" s="3">
        <v>3</v>
      </c>
      <c r="B661" s="3">
        <v>28</v>
      </c>
      <c r="C661" s="3">
        <v>12</v>
      </c>
      <c r="D661" s="4">
        <f t="shared" ca="1" si="62"/>
        <v>4.2</v>
      </c>
      <c r="E661" s="3">
        <f t="shared" ca="1" si="63"/>
        <v>5</v>
      </c>
      <c r="F661" s="3">
        <f t="shared" ca="1" si="64"/>
        <v>21</v>
      </c>
      <c r="G661" s="3">
        <f t="shared" ca="1" si="65"/>
        <v>68</v>
      </c>
      <c r="H661" s="3">
        <f t="shared" si="66"/>
        <v>0.312</v>
      </c>
      <c r="I661" s="3">
        <v>5</v>
      </c>
      <c r="J661" s="3">
        <v>62</v>
      </c>
      <c r="K661" s="30">
        <v>1</v>
      </c>
      <c r="L661" s="14">
        <f t="shared" ca="1" si="61"/>
        <v>34.5</v>
      </c>
    </row>
    <row r="662" spans="1:12">
      <c r="A662" s="3">
        <v>3</v>
      </c>
      <c r="B662" s="3">
        <v>28</v>
      </c>
      <c r="C662" s="3">
        <v>13</v>
      </c>
      <c r="D662" s="4">
        <f t="shared" ca="1" si="62"/>
        <v>3.4</v>
      </c>
      <c r="E662" s="3">
        <f t="shared" ca="1" si="63"/>
        <v>10</v>
      </c>
      <c r="F662" s="3">
        <f t="shared" ca="1" si="64"/>
        <v>24</v>
      </c>
      <c r="G662" s="3">
        <f t="shared" ca="1" si="65"/>
        <v>66</v>
      </c>
      <c r="H662" s="3">
        <f t="shared" si="66"/>
        <v>0.28199999999999997</v>
      </c>
      <c r="I662" s="3">
        <v>6</v>
      </c>
      <c r="J662" s="3">
        <v>62</v>
      </c>
      <c r="K662" s="30">
        <v>1</v>
      </c>
      <c r="L662" s="14">
        <f t="shared" ca="1" si="61"/>
        <v>72</v>
      </c>
    </row>
    <row r="663" spans="1:12">
      <c r="A663" s="3">
        <v>3</v>
      </c>
      <c r="B663" s="3">
        <v>28</v>
      </c>
      <c r="C663" s="3">
        <v>14</v>
      </c>
      <c r="D663" s="4">
        <f t="shared" ca="1" si="62"/>
        <v>3.6999999999999997</v>
      </c>
      <c r="E663" s="3">
        <f t="shared" ca="1" si="63"/>
        <v>23</v>
      </c>
      <c r="F663" s="3">
        <f t="shared" ca="1" si="64"/>
        <v>21</v>
      </c>
      <c r="G663" s="3">
        <f t="shared" ca="1" si="65"/>
        <v>61</v>
      </c>
      <c r="H663" s="3">
        <f t="shared" si="66"/>
        <v>0.252</v>
      </c>
      <c r="I663" s="3">
        <v>7</v>
      </c>
      <c r="J663" s="3">
        <v>62</v>
      </c>
      <c r="K663" s="30">
        <v>1</v>
      </c>
      <c r="L663" s="14">
        <f t="shared" ca="1" si="61"/>
        <v>172.5</v>
      </c>
    </row>
    <row r="664" spans="1:12">
      <c r="A664" s="3">
        <v>3</v>
      </c>
      <c r="B664" s="3">
        <v>28</v>
      </c>
      <c r="C664" s="3">
        <v>15</v>
      </c>
      <c r="D664" s="4">
        <f t="shared" ca="1" si="62"/>
        <v>4.3</v>
      </c>
      <c r="E664" s="3">
        <f t="shared" ca="1" si="63"/>
        <v>19</v>
      </c>
      <c r="F664" s="3">
        <f t="shared" ca="1" si="64"/>
        <v>23</v>
      </c>
      <c r="G664" s="3">
        <f t="shared" ca="1" si="65"/>
        <v>67</v>
      </c>
      <c r="H664" s="3">
        <f t="shared" si="66"/>
        <v>0.222</v>
      </c>
      <c r="I664" s="3">
        <v>8</v>
      </c>
      <c r="J664" s="3">
        <v>62</v>
      </c>
      <c r="K664" s="30">
        <v>1</v>
      </c>
      <c r="L664" s="14">
        <f t="shared" ca="1" si="61"/>
        <v>148.19999999999999</v>
      </c>
    </row>
    <row r="665" spans="1:12">
      <c r="A665" s="3">
        <v>3</v>
      </c>
      <c r="B665" s="3">
        <v>28</v>
      </c>
      <c r="C665" s="3">
        <v>16</v>
      </c>
      <c r="D665" s="4">
        <f t="shared" ca="1" si="62"/>
        <v>3.5</v>
      </c>
      <c r="E665" s="3">
        <f t="shared" ca="1" si="63"/>
        <v>30</v>
      </c>
      <c r="F665" s="3">
        <f t="shared" ca="1" si="64"/>
        <v>22</v>
      </c>
      <c r="G665" s="3">
        <f t="shared" ca="1" si="65"/>
        <v>62</v>
      </c>
      <c r="H665" s="3">
        <f t="shared" si="66"/>
        <v>0.192</v>
      </c>
      <c r="I665" s="3">
        <v>8</v>
      </c>
      <c r="J665" s="3">
        <v>62</v>
      </c>
      <c r="K665" s="30">
        <v>1</v>
      </c>
      <c r="L665" s="14">
        <f t="shared" ca="1" si="61"/>
        <v>234</v>
      </c>
    </row>
    <row r="666" spans="1:12">
      <c r="A666" s="3">
        <v>3</v>
      </c>
      <c r="B666" s="3">
        <v>28</v>
      </c>
      <c r="C666" s="3">
        <v>17</v>
      </c>
      <c r="D666" s="4">
        <f t="shared" ca="1" si="62"/>
        <v>3.5</v>
      </c>
      <c r="E666" s="3">
        <f t="shared" ca="1" si="63"/>
        <v>4</v>
      </c>
      <c r="F666" s="3">
        <f t="shared" ca="1" si="64"/>
        <v>21</v>
      </c>
      <c r="G666" s="3">
        <f t="shared" ca="1" si="65"/>
        <v>71</v>
      </c>
      <c r="H666" s="3">
        <f t="shared" si="66"/>
        <v>0.16200000000000001</v>
      </c>
      <c r="I666" s="3">
        <v>6</v>
      </c>
      <c r="J666" s="3">
        <v>62</v>
      </c>
      <c r="K666" s="30">
        <v>1</v>
      </c>
      <c r="L666" s="14">
        <f t="shared" ca="1" si="61"/>
        <v>28.799999999999997</v>
      </c>
    </row>
    <row r="667" spans="1:12">
      <c r="A667" s="3">
        <v>3</v>
      </c>
      <c r="B667" s="3">
        <v>28</v>
      </c>
      <c r="C667" s="3">
        <v>18</v>
      </c>
      <c r="D667" s="4">
        <f t="shared" ca="1" si="62"/>
        <v>3.8</v>
      </c>
      <c r="E667" s="3">
        <f t="shared" ca="1" si="63"/>
        <v>20</v>
      </c>
      <c r="F667" s="3">
        <f t="shared" ca="1" si="64"/>
        <v>21</v>
      </c>
      <c r="G667" s="3">
        <f t="shared" ca="1" si="65"/>
        <v>61</v>
      </c>
      <c r="H667" s="3">
        <f t="shared" si="66"/>
        <v>0</v>
      </c>
      <c r="I667" s="3">
        <v>4</v>
      </c>
      <c r="J667" s="3">
        <v>62</v>
      </c>
      <c r="K667" s="30">
        <v>1</v>
      </c>
      <c r="L667" s="14">
        <f t="shared" ca="1" si="61"/>
        <v>132</v>
      </c>
    </row>
    <row r="668" spans="1:12">
      <c r="A668" s="3">
        <v>3</v>
      </c>
      <c r="B668" s="3">
        <v>28</v>
      </c>
      <c r="C668" s="3">
        <v>19</v>
      </c>
      <c r="D668" s="4">
        <f t="shared" ca="1" si="62"/>
        <v>3.4</v>
      </c>
      <c r="E668" s="3">
        <f t="shared" ca="1" si="63"/>
        <v>25</v>
      </c>
      <c r="F668" s="3">
        <f t="shared" ca="1" si="64"/>
        <v>23</v>
      </c>
      <c r="G668" s="3">
        <f t="shared" ca="1" si="65"/>
        <v>77</v>
      </c>
      <c r="H668" s="3">
        <f t="shared" si="66"/>
        <v>0</v>
      </c>
      <c r="I668" s="3">
        <v>3</v>
      </c>
      <c r="J668" s="3">
        <v>62</v>
      </c>
      <c r="K668" s="30">
        <v>1</v>
      </c>
      <c r="L668" s="14">
        <f t="shared" ca="1" si="61"/>
        <v>157.5</v>
      </c>
    </row>
    <row r="669" spans="1:12">
      <c r="A669" s="3">
        <v>3</v>
      </c>
      <c r="B669" s="3">
        <v>28</v>
      </c>
      <c r="C669" s="3">
        <v>20</v>
      </c>
      <c r="D669" s="4">
        <f t="shared" ca="1" si="62"/>
        <v>3.3</v>
      </c>
      <c r="E669" s="3">
        <f t="shared" ca="1" si="63"/>
        <v>19</v>
      </c>
      <c r="F669" s="3">
        <f t="shared" ca="1" si="64"/>
        <v>18</v>
      </c>
      <c r="G669" s="3">
        <f t="shared" ca="1" si="65"/>
        <v>60</v>
      </c>
      <c r="H669" s="3">
        <f t="shared" si="66"/>
        <v>0</v>
      </c>
      <c r="I669" s="3">
        <v>0</v>
      </c>
      <c r="J669" s="3">
        <v>62</v>
      </c>
      <c r="K669" s="30">
        <v>1</v>
      </c>
      <c r="L669" s="14">
        <f t="shared" ca="1" si="61"/>
        <v>102.6</v>
      </c>
    </row>
    <row r="670" spans="1:12">
      <c r="A670" s="3">
        <v>3</v>
      </c>
      <c r="B670" s="3">
        <v>28</v>
      </c>
      <c r="C670" s="3">
        <v>21</v>
      </c>
      <c r="D670" s="4">
        <f t="shared" ca="1" si="62"/>
        <v>3.8</v>
      </c>
      <c r="E670" s="3">
        <f t="shared" ca="1" si="63"/>
        <v>20</v>
      </c>
      <c r="F670" s="3">
        <f t="shared" ca="1" si="64"/>
        <v>16</v>
      </c>
      <c r="G670" s="3">
        <f t="shared" ca="1" si="65"/>
        <v>67</v>
      </c>
      <c r="H670" s="3">
        <f t="shared" si="66"/>
        <v>0</v>
      </c>
      <c r="I670" s="3">
        <v>-2</v>
      </c>
      <c r="J670" s="3">
        <v>62</v>
      </c>
      <c r="K670" s="30">
        <v>1</v>
      </c>
      <c r="L670" s="14">
        <f t="shared" ca="1" si="61"/>
        <v>96</v>
      </c>
    </row>
    <row r="671" spans="1:12">
      <c r="A671" s="3">
        <v>3</v>
      </c>
      <c r="B671" s="3">
        <v>28</v>
      </c>
      <c r="C671" s="3">
        <v>22</v>
      </c>
      <c r="D671" s="4">
        <f t="shared" ca="1" si="62"/>
        <v>3.3</v>
      </c>
      <c r="E671" s="3">
        <f t="shared" ca="1" si="63"/>
        <v>11</v>
      </c>
      <c r="F671" s="3">
        <f t="shared" ca="1" si="64"/>
        <v>16</v>
      </c>
      <c r="G671" s="3">
        <f t="shared" ca="1" si="65"/>
        <v>80</v>
      </c>
      <c r="H671" s="3">
        <f t="shared" si="66"/>
        <v>0</v>
      </c>
      <c r="I671" s="3">
        <v>-4</v>
      </c>
      <c r="J671" s="3">
        <v>62</v>
      </c>
      <c r="K671" s="30">
        <v>1</v>
      </c>
      <c r="L671" s="14">
        <f t="shared" ca="1" si="61"/>
        <v>46.2</v>
      </c>
    </row>
    <row r="672" spans="1:12">
      <c r="A672" s="3">
        <v>3</v>
      </c>
      <c r="B672" s="3">
        <v>28</v>
      </c>
      <c r="C672" s="3">
        <v>23</v>
      </c>
      <c r="D672" s="4">
        <f t="shared" ca="1" si="62"/>
        <v>3.5999999999999996</v>
      </c>
      <c r="E672" s="3">
        <f t="shared" ca="1" si="63"/>
        <v>3</v>
      </c>
      <c r="F672" s="3">
        <f t="shared" ca="1" si="64"/>
        <v>19</v>
      </c>
      <c r="G672" s="3">
        <f t="shared" ca="1" si="65"/>
        <v>65</v>
      </c>
      <c r="H672" s="3">
        <f t="shared" si="66"/>
        <v>0</v>
      </c>
      <c r="I672" s="3">
        <v>-5</v>
      </c>
      <c r="J672" s="3">
        <v>62</v>
      </c>
      <c r="K672" s="30">
        <v>1</v>
      </c>
      <c r="L672" s="14">
        <f t="shared" ca="1" si="61"/>
        <v>11.7</v>
      </c>
    </row>
    <row r="673" spans="1:12">
      <c r="A673" s="3">
        <v>3</v>
      </c>
      <c r="B673" s="3">
        <v>28</v>
      </c>
      <c r="C673" s="3">
        <v>24</v>
      </c>
      <c r="D673" s="4">
        <f t="shared" ca="1" si="62"/>
        <v>3.3</v>
      </c>
      <c r="E673" s="3">
        <f t="shared" ca="1" si="63"/>
        <v>14</v>
      </c>
      <c r="F673" s="3">
        <f t="shared" ca="1" si="64"/>
        <v>18</v>
      </c>
      <c r="G673" s="3">
        <f t="shared" ca="1" si="65"/>
        <v>77</v>
      </c>
      <c r="H673" s="3">
        <f t="shared" si="66"/>
        <v>0</v>
      </c>
      <c r="I673" s="3">
        <v>-7</v>
      </c>
      <c r="J673" s="3">
        <v>62</v>
      </c>
      <c r="K673" s="30">
        <v>1</v>
      </c>
      <c r="L673" s="14">
        <f t="shared" ca="1" si="61"/>
        <v>46.199999999999996</v>
      </c>
    </row>
    <row r="674" spans="1:12">
      <c r="A674" s="3">
        <v>3</v>
      </c>
      <c r="B674" s="3">
        <v>29</v>
      </c>
      <c r="C674" s="3">
        <v>1</v>
      </c>
      <c r="D674" s="4">
        <f t="shared" ca="1" si="62"/>
        <v>4.3</v>
      </c>
      <c r="E674" s="3">
        <f t="shared" ca="1" si="63"/>
        <v>8</v>
      </c>
      <c r="F674" s="3">
        <f t="shared" ca="1" si="64"/>
        <v>17</v>
      </c>
      <c r="G674" s="3">
        <f t="shared" ca="1" si="65"/>
        <v>79</v>
      </c>
      <c r="H674" s="3">
        <f t="shared" si="66"/>
        <v>0</v>
      </c>
      <c r="I674" s="3">
        <v>-8</v>
      </c>
      <c r="J674" s="3">
        <v>62</v>
      </c>
      <c r="K674" s="30">
        <v>1</v>
      </c>
      <c r="L674" s="14">
        <f t="shared" ca="1" si="61"/>
        <v>24</v>
      </c>
    </row>
    <row r="675" spans="1:12">
      <c r="A675" s="3">
        <v>3</v>
      </c>
      <c r="B675" s="3">
        <v>29</v>
      </c>
      <c r="C675" s="3">
        <v>2</v>
      </c>
      <c r="D675" s="4">
        <f t="shared" ca="1" si="62"/>
        <v>3.5999999999999996</v>
      </c>
      <c r="E675" s="3">
        <f t="shared" ca="1" si="63"/>
        <v>17</v>
      </c>
      <c r="F675" s="3">
        <f t="shared" ca="1" si="64"/>
        <v>16</v>
      </c>
      <c r="G675" s="3">
        <f t="shared" ca="1" si="65"/>
        <v>62</v>
      </c>
      <c r="H675" s="3">
        <f t="shared" si="66"/>
        <v>0</v>
      </c>
      <c r="I675" s="3">
        <v>-8</v>
      </c>
      <c r="J675" s="3">
        <v>62</v>
      </c>
      <c r="K675" s="30">
        <v>1</v>
      </c>
      <c r="L675" s="14">
        <f t="shared" ref="L675:L738" ca="1" si="67">ABS(-18-I675)*0.3*E675</f>
        <v>51</v>
      </c>
    </row>
    <row r="676" spans="1:12">
      <c r="A676" s="3">
        <v>3</v>
      </c>
      <c r="B676" s="3">
        <v>29</v>
      </c>
      <c r="C676" s="3">
        <v>3</v>
      </c>
      <c r="D676" s="4">
        <f t="shared" ca="1" si="62"/>
        <v>3.9</v>
      </c>
      <c r="E676" s="3">
        <f t="shared" ca="1" si="63"/>
        <v>13</v>
      </c>
      <c r="F676" s="3">
        <f t="shared" ca="1" si="64"/>
        <v>17</v>
      </c>
      <c r="G676" s="3">
        <f t="shared" ca="1" si="65"/>
        <v>66</v>
      </c>
      <c r="H676" s="3">
        <f t="shared" si="66"/>
        <v>0</v>
      </c>
      <c r="I676" s="3">
        <v>-7</v>
      </c>
      <c r="J676" s="3">
        <v>62</v>
      </c>
      <c r="K676" s="30">
        <v>1</v>
      </c>
      <c r="L676" s="14">
        <f t="shared" ca="1" si="67"/>
        <v>42.9</v>
      </c>
    </row>
    <row r="677" spans="1:12">
      <c r="A677" s="3">
        <v>3</v>
      </c>
      <c r="B677" s="3">
        <v>29</v>
      </c>
      <c r="C677" s="3">
        <v>4</v>
      </c>
      <c r="D677" s="4">
        <f t="shared" ca="1" si="62"/>
        <v>4.3</v>
      </c>
      <c r="E677" s="3">
        <f t="shared" ca="1" si="63"/>
        <v>24</v>
      </c>
      <c r="F677" s="3">
        <f t="shared" ca="1" si="64"/>
        <v>18</v>
      </c>
      <c r="G677" s="3">
        <f t="shared" ca="1" si="65"/>
        <v>71</v>
      </c>
      <c r="H677" s="3">
        <f t="shared" si="66"/>
        <v>0</v>
      </c>
      <c r="I677" s="3">
        <v>-6</v>
      </c>
      <c r="J677" s="3">
        <v>62</v>
      </c>
      <c r="K677" s="30">
        <v>1</v>
      </c>
      <c r="L677" s="14">
        <f t="shared" ca="1" si="67"/>
        <v>86.399999999999991</v>
      </c>
    </row>
    <row r="678" spans="1:12">
      <c r="A678" s="3">
        <v>3</v>
      </c>
      <c r="B678" s="3">
        <v>29</v>
      </c>
      <c r="C678" s="3">
        <v>5</v>
      </c>
      <c r="D678" s="4">
        <f t="shared" ca="1" si="62"/>
        <v>3.6999999999999997</v>
      </c>
      <c r="E678" s="3">
        <f t="shared" ca="1" si="63"/>
        <v>7</v>
      </c>
      <c r="F678" s="3">
        <f t="shared" ca="1" si="64"/>
        <v>17</v>
      </c>
      <c r="G678" s="3">
        <f t="shared" ca="1" si="65"/>
        <v>64</v>
      </c>
      <c r="H678" s="3">
        <f t="shared" si="66"/>
        <v>0</v>
      </c>
      <c r="I678" s="3">
        <v>-4</v>
      </c>
      <c r="J678" s="3">
        <v>62</v>
      </c>
      <c r="K678" s="30">
        <v>1</v>
      </c>
      <c r="L678" s="14">
        <f t="shared" ca="1" si="67"/>
        <v>29.400000000000002</v>
      </c>
    </row>
    <row r="679" spans="1:12">
      <c r="A679" s="3">
        <v>3</v>
      </c>
      <c r="B679" s="3">
        <v>29</v>
      </c>
      <c r="C679" s="3">
        <v>6</v>
      </c>
      <c r="D679" s="4">
        <f t="shared" ca="1" si="62"/>
        <v>3.5999999999999996</v>
      </c>
      <c r="E679" s="3">
        <f t="shared" ca="1" si="63"/>
        <v>26</v>
      </c>
      <c r="F679" s="3">
        <f t="shared" ca="1" si="64"/>
        <v>18</v>
      </c>
      <c r="G679" s="3">
        <f t="shared" ca="1" si="65"/>
        <v>64</v>
      </c>
      <c r="H679" s="3">
        <f t="shared" si="66"/>
        <v>0</v>
      </c>
      <c r="I679" s="3">
        <v>-2</v>
      </c>
      <c r="J679" s="3">
        <v>62</v>
      </c>
      <c r="K679" s="30">
        <v>1</v>
      </c>
      <c r="L679" s="14">
        <f t="shared" ca="1" si="67"/>
        <v>124.8</v>
      </c>
    </row>
    <row r="680" spans="1:12">
      <c r="A680" s="3">
        <v>3</v>
      </c>
      <c r="B680" s="3">
        <v>29</v>
      </c>
      <c r="C680" s="3">
        <v>7</v>
      </c>
      <c r="D680" s="4">
        <f t="shared" ca="1" si="62"/>
        <v>4.0999999999999996</v>
      </c>
      <c r="E680" s="3">
        <f t="shared" ca="1" si="63"/>
        <v>17</v>
      </c>
      <c r="F680" s="3">
        <f t="shared" ca="1" si="64"/>
        <v>16</v>
      </c>
      <c r="G680" s="3">
        <f t="shared" ca="1" si="65"/>
        <v>79</v>
      </c>
      <c r="H680" s="3">
        <f t="shared" si="66"/>
        <v>0.16200000000000001</v>
      </c>
      <c r="I680" s="3">
        <v>-2</v>
      </c>
      <c r="J680" s="3">
        <v>62</v>
      </c>
      <c r="K680" s="30">
        <v>1</v>
      </c>
      <c r="L680" s="14">
        <f t="shared" ca="1" si="67"/>
        <v>81.599999999999994</v>
      </c>
    </row>
    <row r="681" spans="1:12">
      <c r="A681" s="3">
        <v>3</v>
      </c>
      <c r="B681" s="3">
        <v>29</v>
      </c>
      <c r="C681" s="3">
        <v>8</v>
      </c>
      <c r="D681" s="4">
        <f t="shared" ca="1" si="62"/>
        <v>4.2</v>
      </c>
      <c r="E681" s="3">
        <f t="shared" ca="1" si="63"/>
        <v>12</v>
      </c>
      <c r="F681" s="3">
        <f t="shared" ca="1" si="64"/>
        <v>23</v>
      </c>
      <c r="G681" s="3">
        <f t="shared" ca="1" si="65"/>
        <v>64</v>
      </c>
      <c r="H681" s="3">
        <f t="shared" si="66"/>
        <v>0.192</v>
      </c>
      <c r="I681" s="3">
        <v>-2</v>
      </c>
      <c r="J681" s="3">
        <v>62</v>
      </c>
      <c r="K681" s="30">
        <v>1</v>
      </c>
      <c r="L681" s="14">
        <f t="shared" ca="1" si="67"/>
        <v>57.599999999999994</v>
      </c>
    </row>
    <row r="682" spans="1:12">
      <c r="A682" s="3">
        <v>3</v>
      </c>
      <c r="B682" s="3">
        <v>29</v>
      </c>
      <c r="C682" s="3">
        <v>9</v>
      </c>
      <c r="D682" s="4">
        <f t="shared" ca="1" si="62"/>
        <v>4.2</v>
      </c>
      <c r="E682" s="3">
        <f t="shared" ca="1" si="63"/>
        <v>23</v>
      </c>
      <c r="F682" s="3">
        <f t="shared" ca="1" si="64"/>
        <v>21</v>
      </c>
      <c r="G682" s="3">
        <f t="shared" ca="1" si="65"/>
        <v>64</v>
      </c>
      <c r="H682" s="3">
        <f t="shared" si="66"/>
        <v>0.222</v>
      </c>
      <c r="I682" s="3">
        <v>0</v>
      </c>
      <c r="J682" s="3">
        <v>62</v>
      </c>
      <c r="K682" s="30">
        <v>1</v>
      </c>
      <c r="L682" s="14">
        <f t="shared" ca="1" si="67"/>
        <v>124.19999999999999</v>
      </c>
    </row>
    <row r="683" spans="1:12">
      <c r="A683" s="3">
        <v>3</v>
      </c>
      <c r="B683" s="3">
        <v>29</v>
      </c>
      <c r="C683" s="3">
        <v>10</v>
      </c>
      <c r="D683" s="4">
        <f t="shared" ca="1" si="62"/>
        <v>3.3</v>
      </c>
      <c r="E683" s="3">
        <f t="shared" ca="1" si="63"/>
        <v>24</v>
      </c>
      <c r="F683" s="3">
        <f t="shared" ca="1" si="64"/>
        <v>22</v>
      </c>
      <c r="G683" s="3">
        <f t="shared" ca="1" si="65"/>
        <v>65</v>
      </c>
      <c r="H683" s="3">
        <f t="shared" si="66"/>
        <v>0.252</v>
      </c>
      <c r="I683" s="3">
        <v>2</v>
      </c>
      <c r="J683" s="3">
        <v>62</v>
      </c>
      <c r="K683" s="30">
        <v>1</v>
      </c>
      <c r="L683" s="14">
        <f t="shared" ca="1" si="67"/>
        <v>144</v>
      </c>
    </row>
    <row r="684" spans="1:12">
      <c r="A684" s="3">
        <v>3</v>
      </c>
      <c r="B684" s="3">
        <v>29</v>
      </c>
      <c r="C684" s="3">
        <v>11</v>
      </c>
      <c r="D684" s="4">
        <f t="shared" ca="1" si="62"/>
        <v>3.6999999999999997</v>
      </c>
      <c r="E684" s="3">
        <f t="shared" ca="1" si="63"/>
        <v>26</v>
      </c>
      <c r="F684" s="3">
        <f t="shared" ca="1" si="64"/>
        <v>22</v>
      </c>
      <c r="G684" s="3">
        <f t="shared" ca="1" si="65"/>
        <v>65</v>
      </c>
      <c r="H684" s="3">
        <f t="shared" si="66"/>
        <v>0.28199999999999997</v>
      </c>
      <c r="I684" s="3">
        <v>4</v>
      </c>
      <c r="J684" s="3">
        <v>62</v>
      </c>
      <c r="K684" s="30">
        <v>1</v>
      </c>
      <c r="L684" s="14">
        <f t="shared" ca="1" si="67"/>
        <v>171.6</v>
      </c>
    </row>
    <row r="685" spans="1:12">
      <c r="A685" s="3">
        <v>3</v>
      </c>
      <c r="B685" s="3">
        <v>29</v>
      </c>
      <c r="C685" s="3">
        <v>12</v>
      </c>
      <c r="D685" s="4">
        <f t="shared" ca="1" si="62"/>
        <v>3.6999999999999997</v>
      </c>
      <c r="E685" s="3">
        <f t="shared" ca="1" si="63"/>
        <v>17</v>
      </c>
      <c r="F685" s="3">
        <f t="shared" ca="1" si="64"/>
        <v>21</v>
      </c>
      <c r="G685" s="3">
        <f t="shared" ca="1" si="65"/>
        <v>67</v>
      </c>
      <c r="H685" s="3">
        <f t="shared" si="66"/>
        <v>0.312</v>
      </c>
      <c r="I685" s="3">
        <v>5</v>
      </c>
      <c r="J685" s="3">
        <v>62</v>
      </c>
      <c r="K685" s="30">
        <v>1</v>
      </c>
      <c r="L685" s="14">
        <f t="shared" ca="1" si="67"/>
        <v>117.3</v>
      </c>
    </row>
    <row r="686" spans="1:12">
      <c r="A686" s="3">
        <v>3</v>
      </c>
      <c r="B686" s="3">
        <v>29</v>
      </c>
      <c r="C686" s="3">
        <v>13</v>
      </c>
      <c r="D686" s="4">
        <f t="shared" ca="1" si="62"/>
        <v>4</v>
      </c>
      <c r="E686" s="3">
        <f t="shared" ca="1" si="63"/>
        <v>7</v>
      </c>
      <c r="F686" s="3">
        <f t="shared" ca="1" si="64"/>
        <v>21</v>
      </c>
      <c r="G686" s="3">
        <f t="shared" ca="1" si="65"/>
        <v>72</v>
      </c>
      <c r="H686" s="3">
        <f t="shared" si="66"/>
        <v>0.28199999999999997</v>
      </c>
      <c r="I686" s="3">
        <v>6</v>
      </c>
      <c r="J686" s="3">
        <v>62</v>
      </c>
      <c r="K686" s="30">
        <v>1</v>
      </c>
      <c r="L686" s="14">
        <f t="shared" ca="1" si="67"/>
        <v>50.399999999999991</v>
      </c>
    </row>
    <row r="687" spans="1:12">
      <c r="A687" s="3">
        <v>3</v>
      </c>
      <c r="B687" s="3">
        <v>29</v>
      </c>
      <c r="C687" s="3">
        <v>14</v>
      </c>
      <c r="D687" s="4">
        <f t="shared" ca="1" si="62"/>
        <v>3.3</v>
      </c>
      <c r="E687" s="3">
        <f t="shared" ca="1" si="63"/>
        <v>25</v>
      </c>
      <c r="F687" s="3">
        <f t="shared" ca="1" si="64"/>
        <v>23</v>
      </c>
      <c r="G687" s="3">
        <f t="shared" ca="1" si="65"/>
        <v>64</v>
      </c>
      <c r="H687" s="3">
        <f t="shared" si="66"/>
        <v>0.252</v>
      </c>
      <c r="I687" s="3">
        <v>7</v>
      </c>
      <c r="J687" s="3">
        <v>62</v>
      </c>
      <c r="K687" s="30">
        <v>1</v>
      </c>
      <c r="L687" s="14">
        <f t="shared" ca="1" si="67"/>
        <v>187.5</v>
      </c>
    </row>
    <row r="688" spans="1:12">
      <c r="A688" s="3">
        <v>3</v>
      </c>
      <c r="B688" s="3">
        <v>29</v>
      </c>
      <c r="C688" s="3">
        <v>15</v>
      </c>
      <c r="D688" s="4">
        <f t="shared" ca="1" si="62"/>
        <v>4.2</v>
      </c>
      <c r="E688" s="3">
        <f t="shared" ca="1" si="63"/>
        <v>20</v>
      </c>
      <c r="F688" s="3">
        <f t="shared" ca="1" si="64"/>
        <v>23</v>
      </c>
      <c r="G688" s="3">
        <f t="shared" ca="1" si="65"/>
        <v>76</v>
      </c>
      <c r="H688" s="3">
        <f t="shared" si="66"/>
        <v>0.222</v>
      </c>
      <c r="I688" s="3">
        <v>8</v>
      </c>
      <c r="J688" s="3">
        <v>62</v>
      </c>
      <c r="K688" s="30">
        <v>1</v>
      </c>
      <c r="L688" s="14">
        <f t="shared" ca="1" si="67"/>
        <v>156</v>
      </c>
    </row>
    <row r="689" spans="1:12">
      <c r="A689" s="3">
        <v>3</v>
      </c>
      <c r="B689" s="3">
        <v>29</v>
      </c>
      <c r="C689" s="3">
        <v>16</v>
      </c>
      <c r="D689" s="4">
        <f t="shared" ca="1" si="62"/>
        <v>3.4</v>
      </c>
      <c r="E689" s="3">
        <f t="shared" ca="1" si="63"/>
        <v>28</v>
      </c>
      <c r="F689" s="3">
        <f t="shared" ca="1" si="64"/>
        <v>24</v>
      </c>
      <c r="G689" s="3">
        <f t="shared" ca="1" si="65"/>
        <v>74</v>
      </c>
      <c r="H689" s="3">
        <f t="shared" si="66"/>
        <v>0.192</v>
      </c>
      <c r="I689" s="3">
        <v>8</v>
      </c>
      <c r="J689" s="3">
        <v>62</v>
      </c>
      <c r="K689" s="30">
        <v>1</v>
      </c>
      <c r="L689" s="14">
        <f t="shared" ca="1" si="67"/>
        <v>218.4</v>
      </c>
    </row>
    <row r="690" spans="1:12">
      <c r="A690" s="3">
        <v>3</v>
      </c>
      <c r="B690" s="3">
        <v>29</v>
      </c>
      <c r="C690" s="3">
        <v>17</v>
      </c>
      <c r="D690" s="4">
        <f t="shared" ca="1" si="62"/>
        <v>3.5</v>
      </c>
      <c r="E690" s="3">
        <f t="shared" ca="1" si="63"/>
        <v>17</v>
      </c>
      <c r="F690" s="3">
        <f t="shared" ca="1" si="64"/>
        <v>23</v>
      </c>
      <c r="G690" s="3">
        <f t="shared" ca="1" si="65"/>
        <v>68</v>
      </c>
      <c r="H690" s="3">
        <f t="shared" si="66"/>
        <v>0.16200000000000001</v>
      </c>
      <c r="I690" s="3">
        <v>6</v>
      </c>
      <c r="J690" s="3">
        <v>62</v>
      </c>
      <c r="K690" s="30">
        <v>1</v>
      </c>
      <c r="L690" s="14">
        <f t="shared" ca="1" si="67"/>
        <v>122.39999999999999</v>
      </c>
    </row>
    <row r="691" spans="1:12">
      <c r="A691" s="3">
        <v>3</v>
      </c>
      <c r="B691" s="3">
        <v>29</v>
      </c>
      <c r="C691" s="3">
        <v>18</v>
      </c>
      <c r="D691" s="4">
        <f t="shared" ca="1" si="62"/>
        <v>3.5</v>
      </c>
      <c r="E691" s="3">
        <f t="shared" ca="1" si="63"/>
        <v>19</v>
      </c>
      <c r="F691" s="3">
        <f t="shared" ca="1" si="64"/>
        <v>23</v>
      </c>
      <c r="G691" s="3">
        <f t="shared" ca="1" si="65"/>
        <v>79</v>
      </c>
      <c r="H691" s="3">
        <f t="shared" si="66"/>
        <v>0</v>
      </c>
      <c r="I691" s="3">
        <v>4</v>
      </c>
      <c r="J691" s="3">
        <v>62</v>
      </c>
      <c r="K691" s="30">
        <v>1</v>
      </c>
      <c r="L691" s="14">
        <f t="shared" ca="1" si="67"/>
        <v>125.39999999999999</v>
      </c>
    </row>
    <row r="692" spans="1:12">
      <c r="A692" s="3">
        <v>3</v>
      </c>
      <c r="B692" s="3">
        <v>29</v>
      </c>
      <c r="C692" s="3">
        <v>19</v>
      </c>
      <c r="D692" s="4">
        <f t="shared" ca="1" si="62"/>
        <v>4</v>
      </c>
      <c r="E692" s="3">
        <f t="shared" ca="1" si="63"/>
        <v>6</v>
      </c>
      <c r="F692" s="3">
        <f t="shared" ca="1" si="64"/>
        <v>21</v>
      </c>
      <c r="G692" s="3">
        <f t="shared" ca="1" si="65"/>
        <v>72</v>
      </c>
      <c r="H692" s="3">
        <f t="shared" si="66"/>
        <v>0</v>
      </c>
      <c r="I692" s="3">
        <v>3</v>
      </c>
      <c r="J692" s="3">
        <v>62</v>
      </c>
      <c r="K692" s="30">
        <v>1</v>
      </c>
      <c r="L692" s="14">
        <f t="shared" ca="1" si="67"/>
        <v>37.799999999999997</v>
      </c>
    </row>
    <row r="693" spans="1:12">
      <c r="A693" s="3">
        <v>3</v>
      </c>
      <c r="B693" s="3">
        <v>29</v>
      </c>
      <c r="C693" s="3">
        <v>20</v>
      </c>
      <c r="D693" s="4">
        <f t="shared" ca="1" si="62"/>
        <v>4.3</v>
      </c>
      <c r="E693" s="3">
        <f t="shared" ca="1" si="63"/>
        <v>3</v>
      </c>
      <c r="F693" s="3">
        <f t="shared" ca="1" si="64"/>
        <v>19</v>
      </c>
      <c r="G693" s="3">
        <f t="shared" ca="1" si="65"/>
        <v>69</v>
      </c>
      <c r="H693" s="3">
        <f t="shared" si="66"/>
        <v>0</v>
      </c>
      <c r="I693" s="3">
        <v>0</v>
      </c>
      <c r="J693" s="3">
        <v>62</v>
      </c>
      <c r="K693" s="30">
        <v>1</v>
      </c>
      <c r="L693" s="14">
        <f t="shared" ca="1" si="67"/>
        <v>16.2</v>
      </c>
    </row>
    <row r="694" spans="1:12">
      <c r="A694" s="3">
        <v>3</v>
      </c>
      <c r="B694" s="3">
        <v>29</v>
      </c>
      <c r="C694" s="3">
        <v>21</v>
      </c>
      <c r="D694" s="4">
        <f t="shared" ca="1" si="62"/>
        <v>3.5999999999999996</v>
      </c>
      <c r="E694" s="3">
        <f t="shared" ca="1" si="63"/>
        <v>2</v>
      </c>
      <c r="F694" s="3">
        <f t="shared" ca="1" si="64"/>
        <v>19</v>
      </c>
      <c r="G694" s="3">
        <f t="shared" ca="1" si="65"/>
        <v>75</v>
      </c>
      <c r="H694" s="3">
        <f t="shared" si="66"/>
        <v>0</v>
      </c>
      <c r="I694" s="3">
        <v>-2</v>
      </c>
      <c r="J694" s="3">
        <v>62</v>
      </c>
      <c r="K694" s="30">
        <v>1</v>
      </c>
      <c r="L694" s="14">
        <f t="shared" ca="1" si="67"/>
        <v>9.6</v>
      </c>
    </row>
    <row r="695" spans="1:12">
      <c r="A695" s="3">
        <v>3</v>
      </c>
      <c r="B695" s="3">
        <v>29</v>
      </c>
      <c r="C695" s="3">
        <v>22</v>
      </c>
      <c r="D695" s="4">
        <f t="shared" ca="1" si="62"/>
        <v>3.5</v>
      </c>
      <c r="E695" s="3">
        <f t="shared" ca="1" si="63"/>
        <v>16</v>
      </c>
      <c r="F695" s="3">
        <f t="shared" ca="1" si="64"/>
        <v>16</v>
      </c>
      <c r="G695" s="3">
        <f t="shared" ca="1" si="65"/>
        <v>69</v>
      </c>
      <c r="H695" s="3">
        <f t="shared" si="66"/>
        <v>0</v>
      </c>
      <c r="I695" s="3">
        <v>-4</v>
      </c>
      <c r="J695" s="3">
        <v>62</v>
      </c>
      <c r="K695" s="30">
        <v>1</v>
      </c>
      <c r="L695" s="14">
        <f t="shared" ca="1" si="67"/>
        <v>67.2</v>
      </c>
    </row>
    <row r="696" spans="1:12">
      <c r="A696" s="3">
        <v>3</v>
      </c>
      <c r="B696" s="3">
        <v>29</v>
      </c>
      <c r="C696" s="3">
        <v>23</v>
      </c>
      <c r="D696" s="4">
        <f t="shared" ca="1" si="62"/>
        <v>3.9</v>
      </c>
      <c r="E696" s="3">
        <f t="shared" ca="1" si="63"/>
        <v>8</v>
      </c>
      <c r="F696" s="3">
        <f t="shared" ca="1" si="64"/>
        <v>17</v>
      </c>
      <c r="G696" s="3">
        <f t="shared" ca="1" si="65"/>
        <v>64</v>
      </c>
      <c r="H696" s="3">
        <f t="shared" si="66"/>
        <v>0</v>
      </c>
      <c r="I696" s="3">
        <v>-5</v>
      </c>
      <c r="J696" s="3">
        <v>62</v>
      </c>
      <c r="K696" s="30">
        <v>1</v>
      </c>
      <c r="L696" s="14">
        <f t="shared" ca="1" si="67"/>
        <v>31.2</v>
      </c>
    </row>
    <row r="697" spans="1:12">
      <c r="A697" s="3">
        <v>3</v>
      </c>
      <c r="B697" s="3">
        <v>29</v>
      </c>
      <c r="C697" s="3">
        <v>24</v>
      </c>
      <c r="D697" s="4">
        <f t="shared" ca="1" si="62"/>
        <v>3.6999999999999997</v>
      </c>
      <c r="E697" s="3">
        <f t="shared" ca="1" si="63"/>
        <v>28</v>
      </c>
      <c r="F697" s="3">
        <f t="shared" ca="1" si="64"/>
        <v>18</v>
      </c>
      <c r="G697" s="3">
        <f t="shared" ca="1" si="65"/>
        <v>63</v>
      </c>
      <c r="H697" s="3">
        <f t="shared" si="66"/>
        <v>0</v>
      </c>
      <c r="I697" s="3">
        <v>-7</v>
      </c>
      <c r="J697" s="3">
        <v>62</v>
      </c>
      <c r="K697" s="30">
        <v>1</v>
      </c>
      <c r="L697" s="14">
        <f t="shared" ca="1" si="67"/>
        <v>92.399999999999991</v>
      </c>
    </row>
    <row r="698" spans="1:12">
      <c r="A698" s="3">
        <v>3</v>
      </c>
      <c r="B698" s="3">
        <v>30</v>
      </c>
      <c r="C698" s="3">
        <v>1</v>
      </c>
      <c r="D698" s="4">
        <f t="shared" ca="1" si="62"/>
        <v>3.4</v>
      </c>
      <c r="E698" s="3">
        <f t="shared" ca="1" si="63"/>
        <v>29</v>
      </c>
      <c r="F698" s="3">
        <f t="shared" ca="1" si="64"/>
        <v>18</v>
      </c>
      <c r="G698" s="3">
        <f t="shared" ca="1" si="65"/>
        <v>72</v>
      </c>
      <c r="H698" s="3">
        <f t="shared" si="66"/>
        <v>0</v>
      </c>
      <c r="I698" s="3">
        <v>-8</v>
      </c>
      <c r="J698" s="3">
        <v>62</v>
      </c>
      <c r="K698" s="30">
        <v>1</v>
      </c>
      <c r="L698" s="14">
        <f t="shared" ca="1" si="67"/>
        <v>87</v>
      </c>
    </row>
    <row r="699" spans="1:12">
      <c r="A699" s="3">
        <v>3</v>
      </c>
      <c r="B699" s="3">
        <v>30</v>
      </c>
      <c r="C699" s="3">
        <v>2</v>
      </c>
      <c r="D699" s="4">
        <f t="shared" ca="1" si="62"/>
        <v>4.0999999999999996</v>
      </c>
      <c r="E699" s="3">
        <f t="shared" ca="1" si="63"/>
        <v>12</v>
      </c>
      <c r="F699" s="3">
        <f t="shared" ca="1" si="64"/>
        <v>18</v>
      </c>
      <c r="G699" s="3">
        <f t="shared" ca="1" si="65"/>
        <v>78</v>
      </c>
      <c r="H699" s="3">
        <f t="shared" si="66"/>
        <v>0</v>
      </c>
      <c r="I699" s="3">
        <v>-8</v>
      </c>
      <c r="J699" s="3">
        <v>62</v>
      </c>
      <c r="K699" s="30">
        <v>1</v>
      </c>
      <c r="L699" s="14">
        <f t="shared" ca="1" si="67"/>
        <v>36</v>
      </c>
    </row>
    <row r="700" spans="1:12">
      <c r="A700" s="3">
        <v>3</v>
      </c>
      <c r="B700" s="3">
        <v>30</v>
      </c>
      <c r="C700" s="3">
        <v>3</v>
      </c>
      <c r="D700" s="4">
        <f t="shared" ca="1" si="62"/>
        <v>3.3</v>
      </c>
      <c r="E700" s="3">
        <f t="shared" ca="1" si="63"/>
        <v>3</v>
      </c>
      <c r="F700" s="3">
        <f t="shared" ca="1" si="64"/>
        <v>16</v>
      </c>
      <c r="G700" s="3">
        <f t="shared" ca="1" si="65"/>
        <v>76</v>
      </c>
      <c r="H700" s="3">
        <f t="shared" si="66"/>
        <v>0</v>
      </c>
      <c r="I700" s="3">
        <v>-7</v>
      </c>
      <c r="J700" s="3">
        <v>62</v>
      </c>
      <c r="K700" s="30">
        <v>1</v>
      </c>
      <c r="L700" s="14">
        <f t="shared" ca="1" si="67"/>
        <v>9.8999999999999986</v>
      </c>
    </row>
    <row r="701" spans="1:12">
      <c r="A701" s="3">
        <v>3</v>
      </c>
      <c r="B701" s="3">
        <v>30</v>
      </c>
      <c r="C701" s="3">
        <v>4</v>
      </c>
      <c r="D701" s="4">
        <f t="shared" ca="1" si="62"/>
        <v>3.3</v>
      </c>
      <c r="E701" s="3">
        <f t="shared" ca="1" si="63"/>
        <v>19</v>
      </c>
      <c r="F701" s="3">
        <f t="shared" ca="1" si="64"/>
        <v>16</v>
      </c>
      <c r="G701" s="3">
        <f t="shared" ca="1" si="65"/>
        <v>69</v>
      </c>
      <c r="H701" s="3">
        <f t="shared" si="66"/>
        <v>0</v>
      </c>
      <c r="I701" s="3">
        <v>-6</v>
      </c>
      <c r="J701" s="3">
        <v>62</v>
      </c>
      <c r="K701" s="30">
        <v>1</v>
      </c>
      <c r="L701" s="14">
        <f t="shared" ca="1" si="67"/>
        <v>68.399999999999991</v>
      </c>
    </row>
    <row r="702" spans="1:12">
      <c r="A702" s="3">
        <v>3</v>
      </c>
      <c r="B702" s="3">
        <v>30</v>
      </c>
      <c r="C702" s="3">
        <v>5</v>
      </c>
      <c r="D702" s="4">
        <f t="shared" ca="1" si="62"/>
        <v>3.4</v>
      </c>
      <c r="E702" s="3">
        <f t="shared" ca="1" si="63"/>
        <v>30</v>
      </c>
      <c r="F702" s="3">
        <f t="shared" ca="1" si="64"/>
        <v>16</v>
      </c>
      <c r="G702" s="3">
        <f t="shared" ca="1" si="65"/>
        <v>74</v>
      </c>
      <c r="H702" s="3">
        <f t="shared" si="66"/>
        <v>0</v>
      </c>
      <c r="I702" s="3">
        <v>-4</v>
      </c>
      <c r="J702" s="3">
        <v>62</v>
      </c>
      <c r="K702" s="30">
        <v>1</v>
      </c>
      <c r="L702" s="14">
        <f t="shared" ca="1" si="67"/>
        <v>126</v>
      </c>
    </row>
    <row r="703" spans="1:12">
      <c r="A703" s="3">
        <v>3</v>
      </c>
      <c r="B703" s="3">
        <v>30</v>
      </c>
      <c r="C703" s="3">
        <v>6</v>
      </c>
      <c r="D703" s="4">
        <f t="shared" ca="1" si="62"/>
        <v>3.5</v>
      </c>
      <c r="E703" s="3">
        <f t="shared" ca="1" si="63"/>
        <v>14</v>
      </c>
      <c r="F703" s="3">
        <f t="shared" ca="1" si="64"/>
        <v>17</v>
      </c>
      <c r="G703" s="3">
        <f t="shared" ca="1" si="65"/>
        <v>60</v>
      </c>
      <c r="H703" s="3">
        <f t="shared" si="66"/>
        <v>0</v>
      </c>
      <c r="I703" s="3">
        <v>-2</v>
      </c>
      <c r="J703" s="3">
        <v>62</v>
      </c>
      <c r="K703" s="30">
        <v>1</v>
      </c>
      <c r="L703" s="14">
        <f t="shared" ca="1" si="67"/>
        <v>67.2</v>
      </c>
    </row>
    <row r="704" spans="1:12">
      <c r="A704" s="3">
        <v>3</v>
      </c>
      <c r="B704" s="3">
        <v>30</v>
      </c>
      <c r="C704" s="3">
        <v>7</v>
      </c>
      <c r="D704" s="4">
        <f t="shared" ca="1" si="62"/>
        <v>4.2</v>
      </c>
      <c r="E704" s="3">
        <f t="shared" ca="1" si="63"/>
        <v>26</v>
      </c>
      <c r="F704" s="3">
        <f t="shared" ca="1" si="64"/>
        <v>19</v>
      </c>
      <c r="G704" s="3">
        <f t="shared" ca="1" si="65"/>
        <v>63</v>
      </c>
      <c r="H704" s="3">
        <f t="shared" si="66"/>
        <v>0.16200000000000001</v>
      </c>
      <c r="I704" s="3">
        <v>-2</v>
      </c>
      <c r="J704" s="3">
        <v>62</v>
      </c>
      <c r="K704" s="30">
        <v>1</v>
      </c>
      <c r="L704" s="14">
        <f t="shared" ca="1" si="67"/>
        <v>124.8</v>
      </c>
    </row>
    <row r="705" spans="1:12">
      <c r="A705" s="3">
        <v>3</v>
      </c>
      <c r="B705" s="3">
        <v>30</v>
      </c>
      <c r="C705" s="3">
        <v>8</v>
      </c>
      <c r="D705" s="4">
        <f t="shared" ca="1" si="62"/>
        <v>3.5999999999999996</v>
      </c>
      <c r="E705" s="3">
        <f t="shared" ca="1" si="63"/>
        <v>28</v>
      </c>
      <c r="F705" s="3">
        <f t="shared" ca="1" si="64"/>
        <v>23</v>
      </c>
      <c r="G705" s="3">
        <f t="shared" ca="1" si="65"/>
        <v>72</v>
      </c>
      <c r="H705" s="3">
        <f t="shared" si="66"/>
        <v>0.192</v>
      </c>
      <c r="I705" s="3">
        <v>-2</v>
      </c>
      <c r="J705" s="3">
        <v>62</v>
      </c>
      <c r="K705" s="30">
        <v>1</v>
      </c>
      <c r="L705" s="14">
        <f t="shared" ca="1" si="67"/>
        <v>134.4</v>
      </c>
    </row>
    <row r="706" spans="1:12">
      <c r="A706" s="3">
        <v>3</v>
      </c>
      <c r="B706" s="3">
        <v>30</v>
      </c>
      <c r="C706" s="3">
        <v>9</v>
      </c>
      <c r="D706" s="4">
        <f t="shared" ca="1" si="62"/>
        <v>3.4</v>
      </c>
      <c r="E706" s="3">
        <f t="shared" ca="1" si="63"/>
        <v>14</v>
      </c>
      <c r="F706" s="3">
        <f t="shared" ca="1" si="64"/>
        <v>24</v>
      </c>
      <c r="G706" s="3">
        <f t="shared" ca="1" si="65"/>
        <v>76</v>
      </c>
      <c r="H706" s="3">
        <f t="shared" si="66"/>
        <v>0.222</v>
      </c>
      <c r="I706" s="3">
        <v>0</v>
      </c>
      <c r="J706" s="3">
        <v>62</v>
      </c>
      <c r="K706" s="30">
        <v>1</v>
      </c>
      <c r="L706" s="14">
        <f t="shared" ca="1" si="67"/>
        <v>75.599999999999994</v>
      </c>
    </row>
    <row r="707" spans="1:12">
      <c r="A707" s="3">
        <v>3</v>
      </c>
      <c r="B707" s="3">
        <v>30</v>
      </c>
      <c r="C707" s="3">
        <v>10</v>
      </c>
      <c r="D707" s="4">
        <f t="shared" ref="D707:D745" ca="1" si="68">3.3+RANDBETWEEN(0,10)/10</f>
        <v>4.3</v>
      </c>
      <c r="E707" s="3">
        <f t="shared" ref="E707:E745" ca="1" si="69">RANDBETWEEN(1,30)</f>
        <v>5</v>
      </c>
      <c r="F707" s="3">
        <f t="shared" ref="F707:F745" ca="1" si="70">IF(C707&lt;=7,RANDBETWEEN(16,19),IF(C707&gt;=20,RANDBETWEEN(16,19),RANDBETWEEN(20,24)))</f>
        <v>22</v>
      </c>
      <c r="G707" s="3">
        <f t="shared" ref="G707:G745" ca="1" si="71">RANDBETWEEN(60,80)</f>
        <v>78</v>
      </c>
      <c r="H707" s="3">
        <f t="shared" si="66"/>
        <v>0.252</v>
      </c>
      <c r="I707" s="3">
        <v>2</v>
      </c>
      <c r="J707" s="3">
        <v>62</v>
      </c>
      <c r="K707" s="30">
        <v>1</v>
      </c>
      <c r="L707" s="14">
        <f t="shared" ca="1" si="67"/>
        <v>30</v>
      </c>
    </row>
    <row r="708" spans="1:12">
      <c r="A708" s="3">
        <v>3</v>
      </c>
      <c r="B708" s="3">
        <v>30</v>
      </c>
      <c r="C708" s="3">
        <v>11</v>
      </c>
      <c r="D708" s="4">
        <f t="shared" ca="1" si="68"/>
        <v>4.2</v>
      </c>
      <c r="E708" s="3">
        <f t="shared" ca="1" si="69"/>
        <v>1</v>
      </c>
      <c r="F708" s="3">
        <f t="shared" ca="1" si="70"/>
        <v>22</v>
      </c>
      <c r="G708" s="3">
        <f t="shared" ca="1" si="71"/>
        <v>66</v>
      </c>
      <c r="H708" s="3">
        <f t="shared" si="66"/>
        <v>0.28199999999999997</v>
      </c>
      <c r="I708" s="3">
        <v>4</v>
      </c>
      <c r="J708" s="3">
        <v>62</v>
      </c>
      <c r="K708" s="30">
        <v>1</v>
      </c>
      <c r="L708" s="14">
        <f t="shared" ca="1" si="67"/>
        <v>6.6</v>
      </c>
    </row>
    <row r="709" spans="1:12">
      <c r="A709" s="3">
        <v>3</v>
      </c>
      <c r="B709" s="3">
        <v>30</v>
      </c>
      <c r="C709" s="3">
        <v>12</v>
      </c>
      <c r="D709" s="4">
        <f t="shared" ca="1" si="68"/>
        <v>3.9</v>
      </c>
      <c r="E709" s="3">
        <f t="shared" ca="1" si="69"/>
        <v>27</v>
      </c>
      <c r="F709" s="3">
        <f t="shared" ca="1" si="70"/>
        <v>24</v>
      </c>
      <c r="G709" s="3">
        <f t="shared" ca="1" si="71"/>
        <v>68</v>
      </c>
      <c r="H709" s="3">
        <f t="shared" si="66"/>
        <v>0.312</v>
      </c>
      <c r="I709" s="3">
        <v>5</v>
      </c>
      <c r="J709" s="3">
        <v>62</v>
      </c>
      <c r="K709" s="30">
        <v>1</v>
      </c>
      <c r="L709" s="14">
        <f t="shared" ca="1" si="67"/>
        <v>186.29999999999998</v>
      </c>
    </row>
    <row r="710" spans="1:12">
      <c r="A710" s="3">
        <v>3</v>
      </c>
      <c r="B710" s="3">
        <v>30</v>
      </c>
      <c r="C710" s="3">
        <v>13</v>
      </c>
      <c r="D710" s="4">
        <f t="shared" ca="1" si="68"/>
        <v>4.2</v>
      </c>
      <c r="E710" s="3">
        <f t="shared" ca="1" si="69"/>
        <v>2</v>
      </c>
      <c r="F710" s="3">
        <f t="shared" ca="1" si="70"/>
        <v>20</v>
      </c>
      <c r="G710" s="3">
        <f t="shared" ca="1" si="71"/>
        <v>74</v>
      </c>
      <c r="H710" s="3">
        <f t="shared" si="66"/>
        <v>0.28199999999999997</v>
      </c>
      <c r="I710" s="3">
        <v>6</v>
      </c>
      <c r="J710" s="3">
        <v>62</v>
      </c>
      <c r="K710" s="30">
        <v>1</v>
      </c>
      <c r="L710" s="14">
        <f t="shared" ca="1" si="67"/>
        <v>14.399999999999999</v>
      </c>
    </row>
    <row r="711" spans="1:12">
      <c r="A711" s="3">
        <v>3</v>
      </c>
      <c r="B711" s="3">
        <v>30</v>
      </c>
      <c r="C711" s="3">
        <v>14</v>
      </c>
      <c r="D711" s="4">
        <f t="shared" ca="1" si="68"/>
        <v>3.5999999999999996</v>
      </c>
      <c r="E711" s="3">
        <f t="shared" ca="1" si="69"/>
        <v>21</v>
      </c>
      <c r="F711" s="3">
        <f t="shared" ca="1" si="70"/>
        <v>20</v>
      </c>
      <c r="G711" s="3">
        <f t="shared" ca="1" si="71"/>
        <v>65</v>
      </c>
      <c r="H711" s="3">
        <f t="shared" si="66"/>
        <v>0.252</v>
      </c>
      <c r="I711" s="3">
        <v>7</v>
      </c>
      <c r="J711" s="3">
        <v>62</v>
      </c>
      <c r="K711" s="30">
        <v>1</v>
      </c>
      <c r="L711" s="14">
        <f t="shared" ca="1" si="67"/>
        <v>157.5</v>
      </c>
    </row>
    <row r="712" spans="1:12">
      <c r="A712" s="3">
        <v>3</v>
      </c>
      <c r="B712" s="3">
        <v>30</v>
      </c>
      <c r="C712" s="3">
        <v>15</v>
      </c>
      <c r="D712" s="4">
        <f t="shared" ca="1" si="68"/>
        <v>3.3</v>
      </c>
      <c r="E712" s="3">
        <f t="shared" ca="1" si="69"/>
        <v>5</v>
      </c>
      <c r="F712" s="3">
        <f t="shared" ca="1" si="70"/>
        <v>22</v>
      </c>
      <c r="G712" s="3">
        <f t="shared" ca="1" si="71"/>
        <v>71</v>
      </c>
      <c r="H712" s="3">
        <f t="shared" si="66"/>
        <v>0.222</v>
      </c>
      <c r="I712" s="3">
        <v>8</v>
      </c>
      <c r="J712" s="3">
        <v>62</v>
      </c>
      <c r="K712" s="30">
        <v>1</v>
      </c>
      <c r="L712" s="14">
        <f t="shared" ca="1" si="67"/>
        <v>39</v>
      </c>
    </row>
    <row r="713" spans="1:12">
      <c r="A713" s="3">
        <v>3</v>
      </c>
      <c r="B713" s="3">
        <v>30</v>
      </c>
      <c r="C713" s="3">
        <v>16</v>
      </c>
      <c r="D713" s="4">
        <f t="shared" ca="1" si="68"/>
        <v>4.2</v>
      </c>
      <c r="E713" s="3">
        <f t="shared" ca="1" si="69"/>
        <v>1</v>
      </c>
      <c r="F713" s="3">
        <f t="shared" ca="1" si="70"/>
        <v>24</v>
      </c>
      <c r="G713" s="3">
        <f t="shared" ca="1" si="71"/>
        <v>63</v>
      </c>
      <c r="H713" s="3">
        <f t="shared" ref="H713:H745" si="72">IF(C713&lt;7,0,IF(C713&gt;17,0,0.03*(10.4-ABS(C713-12))))</f>
        <v>0.192</v>
      </c>
      <c r="I713" s="3">
        <v>8</v>
      </c>
      <c r="J713" s="3">
        <v>62</v>
      </c>
      <c r="K713" s="30">
        <v>1</v>
      </c>
      <c r="L713" s="14">
        <f t="shared" ca="1" si="67"/>
        <v>7.8</v>
      </c>
    </row>
    <row r="714" spans="1:12">
      <c r="A714" s="3">
        <v>3</v>
      </c>
      <c r="B714" s="3">
        <v>30</v>
      </c>
      <c r="C714" s="3">
        <v>17</v>
      </c>
      <c r="D714" s="4">
        <f t="shared" ca="1" si="68"/>
        <v>3.4</v>
      </c>
      <c r="E714" s="3">
        <f t="shared" ca="1" si="69"/>
        <v>22</v>
      </c>
      <c r="F714" s="3">
        <f t="shared" ca="1" si="70"/>
        <v>23</v>
      </c>
      <c r="G714" s="3">
        <f t="shared" ca="1" si="71"/>
        <v>80</v>
      </c>
      <c r="H714" s="3">
        <f t="shared" si="72"/>
        <v>0.16200000000000001</v>
      </c>
      <c r="I714" s="3">
        <v>6</v>
      </c>
      <c r="J714" s="3">
        <v>62</v>
      </c>
      <c r="K714" s="30">
        <v>1</v>
      </c>
      <c r="L714" s="14">
        <f t="shared" ca="1" si="67"/>
        <v>158.39999999999998</v>
      </c>
    </row>
    <row r="715" spans="1:12">
      <c r="A715" s="3">
        <v>3</v>
      </c>
      <c r="B715" s="3">
        <v>30</v>
      </c>
      <c r="C715" s="3">
        <v>18</v>
      </c>
      <c r="D715" s="4">
        <f t="shared" ca="1" si="68"/>
        <v>3.4</v>
      </c>
      <c r="E715" s="3">
        <f t="shared" ca="1" si="69"/>
        <v>15</v>
      </c>
      <c r="F715" s="3">
        <f t="shared" ca="1" si="70"/>
        <v>21</v>
      </c>
      <c r="G715" s="3">
        <f t="shared" ca="1" si="71"/>
        <v>80</v>
      </c>
      <c r="H715" s="3">
        <f t="shared" si="72"/>
        <v>0</v>
      </c>
      <c r="I715" s="3">
        <v>4</v>
      </c>
      <c r="J715" s="3">
        <v>62</v>
      </c>
      <c r="K715" s="30">
        <v>1</v>
      </c>
      <c r="L715" s="14">
        <f t="shared" ca="1" si="67"/>
        <v>99</v>
      </c>
    </row>
    <row r="716" spans="1:12">
      <c r="A716" s="3">
        <v>3</v>
      </c>
      <c r="B716" s="3">
        <v>30</v>
      </c>
      <c r="C716" s="3">
        <v>19</v>
      </c>
      <c r="D716" s="4">
        <f t="shared" ca="1" si="68"/>
        <v>3.9</v>
      </c>
      <c r="E716" s="3">
        <f t="shared" ca="1" si="69"/>
        <v>12</v>
      </c>
      <c r="F716" s="3">
        <f t="shared" ca="1" si="70"/>
        <v>20</v>
      </c>
      <c r="G716" s="3">
        <f t="shared" ca="1" si="71"/>
        <v>72</v>
      </c>
      <c r="H716" s="3">
        <f t="shared" si="72"/>
        <v>0</v>
      </c>
      <c r="I716" s="3">
        <v>3</v>
      </c>
      <c r="J716" s="3">
        <v>62</v>
      </c>
      <c r="K716" s="30">
        <v>1</v>
      </c>
      <c r="L716" s="14">
        <f t="shared" ca="1" si="67"/>
        <v>75.599999999999994</v>
      </c>
    </row>
    <row r="717" spans="1:12">
      <c r="A717" s="3">
        <v>3</v>
      </c>
      <c r="B717" s="3">
        <v>30</v>
      </c>
      <c r="C717" s="3">
        <v>20</v>
      </c>
      <c r="D717" s="4">
        <f t="shared" ca="1" si="68"/>
        <v>4</v>
      </c>
      <c r="E717" s="3">
        <f t="shared" ca="1" si="69"/>
        <v>19</v>
      </c>
      <c r="F717" s="3">
        <f t="shared" ca="1" si="70"/>
        <v>16</v>
      </c>
      <c r="G717" s="3">
        <f t="shared" ca="1" si="71"/>
        <v>72</v>
      </c>
      <c r="H717" s="3">
        <f t="shared" si="72"/>
        <v>0</v>
      </c>
      <c r="I717" s="3">
        <v>0</v>
      </c>
      <c r="J717" s="3">
        <v>62</v>
      </c>
      <c r="K717" s="30">
        <v>1</v>
      </c>
      <c r="L717" s="14">
        <f t="shared" ca="1" si="67"/>
        <v>102.6</v>
      </c>
    </row>
    <row r="718" spans="1:12">
      <c r="A718" s="3">
        <v>3</v>
      </c>
      <c r="B718" s="3">
        <v>30</v>
      </c>
      <c r="C718" s="3">
        <v>21</v>
      </c>
      <c r="D718" s="4">
        <f t="shared" ca="1" si="68"/>
        <v>3.5999999999999996</v>
      </c>
      <c r="E718" s="3">
        <f t="shared" ca="1" si="69"/>
        <v>19</v>
      </c>
      <c r="F718" s="3">
        <f t="shared" ca="1" si="70"/>
        <v>16</v>
      </c>
      <c r="G718" s="3">
        <f t="shared" ca="1" si="71"/>
        <v>70</v>
      </c>
      <c r="H718" s="3">
        <f t="shared" si="72"/>
        <v>0</v>
      </c>
      <c r="I718" s="3">
        <v>-2</v>
      </c>
      <c r="J718" s="3">
        <v>62</v>
      </c>
      <c r="K718" s="30">
        <v>1</v>
      </c>
      <c r="L718" s="14">
        <f t="shared" ca="1" si="67"/>
        <v>91.2</v>
      </c>
    </row>
    <row r="719" spans="1:12">
      <c r="A719" s="3">
        <v>3</v>
      </c>
      <c r="B719" s="3">
        <v>30</v>
      </c>
      <c r="C719" s="3">
        <v>22</v>
      </c>
      <c r="D719" s="4">
        <f t="shared" ca="1" si="68"/>
        <v>3.5</v>
      </c>
      <c r="E719" s="3">
        <f t="shared" ca="1" si="69"/>
        <v>8</v>
      </c>
      <c r="F719" s="3">
        <f t="shared" ca="1" si="70"/>
        <v>17</v>
      </c>
      <c r="G719" s="3">
        <f t="shared" ca="1" si="71"/>
        <v>68</v>
      </c>
      <c r="H719" s="3">
        <f t="shared" si="72"/>
        <v>0</v>
      </c>
      <c r="I719" s="3">
        <v>-4</v>
      </c>
      <c r="J719" s="3">
        <v>62</v>
      </c>
      <c r="K719" s="30">
        <v>1</v>
      </c>
      <c r="L719" s="14">
        <f t="shared" ca="1" si="67"/>
        <v>33.6</v>
      </c>
    </row>
    <row r="720" spans="1:12">
      <c r="A720" s="3">
        <v>3</v>
      </c>
      <c r="B720" s="3">
        <v>30</v>
      </c>
      <c r="C720" s="3">
        <v>23</v>
      </c>
      <c r="D720" s="4">
        <f t="shared" ca="1" si="68"/>
        <v>3.8</v>
      </c>
      <c r="E720" s="3">
        <f t="shared" ca="1" si="69"/>
        <v>26</v>
      </c>
      <c r="F720" s="3">
        <f t="shared" ca="1" si="70"/>
        <v>17</v>
      </c>
      <c r="G720" s="3">
        <f t="shared" ca="1" si="71"/>
        <v>61</v>
      </c>
      <c r="H720" s="3">
        <f t="shared" si="72"/>
        <v>0</v>
      </c>
      <c r="I720" s="3">
        <v>-5</v>
      </c>
      <c r="J720" s="3">
        <v>62</v>
      </c>
      <c r="K720" s="30">
        <v>1</v>
      </c>
      <c r="L720" s="14">
        <f t="shared" ca="1" si="67"/>
        <v>101.39999999999999</v>
      </c>
    </row>
    <row r="721" spans="1:12">
      <c r="A721" s="3">
        <v>3</v>
      </c>
      <c r="B721" s="3">
        <v>30</v>
      </c>
      <c r="C721" s="3">
        <v>24</v>
      </c>
      <c r="D721" s="4">
        <f t="shared" ca="1" si="68"/>
        <v>4</v>
      </c>
      <c r="E721" s="3">
        <f t="shared" ca="1" si="69"/>
        <v>26</v>
      </c>
      <c r="F721" s="3">
        <f t="shared" ca="1" si="70"/>
        <v>17</v>
      </c>
      <c r="G721" s="3">
        <f t="shared" ca="1" si="71"/>
        <v>60</v>
      </c>
      <c r="H721" s="3">
        <f t="shared" si="72"/>
        <v>0</v>
      </c>
      <c r="I721" s="3">
        <v>-7</v>
      </c>
      <c r="J721" s="3">
        <v>62</v>
      </c>
      <c r="K721" s="30">
        <v>1</v>
      </c>
      <c r="L721" s="14">
        <f t="shared" ca="1" si="67"/>
        <v>85.8</v>
      </c>
    </row>
    <row r="722" spans="1:12">
      <c r="A722" s="3">
        <v>3</v>
      </c>
      <c r="B722" s="3">
        <v>31</v>
      </c>
      <c r="C722" s="3">
        <v>1</v>
      </c>
      <c r="D722" s="4">
        <f t="shared" ca="1" si="68"/>
        <v>4.0999999999999996</v>
      </c>
      <c r="E722" s="3">
        <f t="shared" ca="1" si="69"/>
        <v>27</v>
      </c>
      <c r="F722" s="3">
        <f t="shared" ca="1" si="70"/>
        <v>17</v>
      </c>
      <c r="G722" s="3">
        <f t="shared" ca="1" si="71"/>
        <v>68</v>
      </c>
      <c r="H722" s="3">
        <f t="shared" si="72"/>
        <v>0</v>
      </c>
      <c r="I722" s="3">
        <v>-8</v>
      </c>
      <c r="J722" s="3">
        <v>62</v>
      </c>
      <c r="K722" s="30">
        <v>1</v>
      </c>
      <c r="L722" s="14">
        <f t="shared" ca="1" si="67"/>
        <v>81</v>
      </c>
    </row>
    <row r="723" spans="1:12">
      <c r="A723" s="3">
        <v>3</v>
      </c>
      <c r="B723" s="3">
        <v>31</v>
      </c>
      <c r="C723" s="3">
        <v>2</v>
      </c>
      <c r="D723" s="4">
        <f t="shared" ca="1" si="68"/>
        <v>3.5999999999999996</v>
      </c>
      <c r="E723" s="3">
        <f t="shared" ca="1" si="69"/>
        <v>27</v>
      </c>
      <c r="F723" s="3">
        <f t="shared" ca="1" si="70"/>
        <v>18</v>
      </c>
      <c r="G723" s="3">
        <f t="shared" ca="1" si="71"/>
        <v>72</v>
      </c>
      <c r="H723" s="3">
        <f t="shared" si="72"/>
        <v>0</v>
      </c>
      <c r="I723" s="3">
        <v>-8</v>
      </c>
      <c r="J723" s="3">
        <v>62</v>
      </c>
      <c r="K723" s="30">
        <v>1</v>
      </c>
      <c r="L723" s="14">
        <f t="shared" ca="1" si="67"/>
        <v>81</v>
      </c>
    </row>
    <row r="724" spans="1:12">
      <c r="A724" s="3">
        <v>3</v>
      </c>
      <c r="B724" s="3">
        <v>31</v>
      </c>
      <c r="C724" s="3">
        <v>3</v>
      </c>
      <c r="D724" s="4">
        <f t="shared" ca="1" si="68"/>
        <v>4</v>
      </c>
      <c r="E724" s="3">
        <f t="shared" ca="1" si="69"/>
        <v>3</v>
      </c>
      <c r="F724" s="3">
        <f t="shared" ca="1" si="70"/>
        <v>19</v>
      </c>
      <c r="G724" s="3">
        <f t="shared" ca="1" si="71"/>
        <v>71</v>
      </c>
      <c r="H724" s="3">
        <f t="shared" si="72"/>
        <v>0</v>
      </c>
      <c r="I724" s="3">
        <v>-7</v>
      </c>
      <c r="J724" s="3">
        <v>62</v>
      </c>
      <c r="K724" s="30">
        <v>1</v>
      </c>
      <c r="L724" s="14">
        <f t="shared" ca="1" si="67"/>
        <v>9.8999999999999986</v>
      </c>
    </row>
    <row r="725" spans="1:12">
      <c r="A725" s="3">
        <v>3</v>
      </c>
      <c r="B725" s="3">
        <v>31</v>
      </c>
      <c r="C725" s="3">
        <v>4</v>
      </c>
      <c r="D725" s="4">
        <f t="shared" ca="1" si="68"/>
        <v>3.3</v>
      </c>
      <c r="E725" s="3">
        <f t="shared" ca="1" si="69"/>
        <v>13</v>
      </c>
      <c r="F725" s="3">
        <f t="shared" ca="1" si="70"/>
        <v>17</v>
      </c>
      <c r="G725" s="3">
        <f t="shared" ca="1" si="71"/>
        <v>67</v>
      </c>
      <c r="H725" s="3">
        <f t="shared" si="72"/>
        <v>0</v>
      </c>
      <c r="I725" s="3">
        <v>-6</v>
      </c>
      <c r="J725" s="3">
        <v>62</v>
      </c>
      <c r="K725" s="30">
        <v>1</v>
      </c>
      <c r="L725" s="14">
        <f t="shared" ca="1" si="67"/>
        <v>46.8</v>
      </c>
    </row>
    <row r="726" spans="1:12">
      <c r="A726" s="3">
        <v>3</v>
      </c>
      <c r="B726" s="3">
        <v>31</v>
      </c>
      <c r="C726" s="3">
        <v>5</v>
      </c>
      <c r="D726" s="4">
        <f t="shared" ca="1" si="68"/>
        <v>4.0999999999999996</v>
      </c>
      <c r="E726" s="3">
        <f t="shared" ca="1" si="69"/>
        <v>14</v>
      </c>
      <c r="F726" s="3">
        <f t="shared" ca="1" si="70"/>
        <v>17</v>
      </c>
      <c r="G726" s="3">
        <f t="shared" ca="1" si="71"/>
        <v>61</v>
      </c>
      <c r="H726" s="3">
        <f t="shared" si="72"/>
        <v>0</v>
      </c>
      <c r="I726" s="3">
        <v>-4</v>
      </c>
      <c r="J726" s="3">
        <v>62</v>
      </c>
      <c r="K726" s="30">
        <v>1</v>
      </c>
      <c r="L726" s="14">
        <f t="shared" ca="1" si="67"/>
        <v>58.800000000000004</v>
      </c>
    </row>
    <row r="727" spans="1:12">
      <c r="A727" s="3">
        <v>3</v>
      </c>
      <c r="B727" s="3">
        <v>31</v>
      </c>
      <c r="C727" s="3">
        <v>6</v>
      </c>
      <c r="D727" s="4">
        <f t="shared" ca="1" si="68"/>
        <v>3.9</v>
      </c>
      <c r="E727" s="3">
        <f t="shared" ca="1" si="69"/>
        <v>25</v>
      </c>
      <c r="F727" s="3">
        <f t="shared" ca="1" si="70"/>
        <v>19</v>
      </c>
      <c r="G727" s="3">
        <f t="shared" ca="1" si="71"/>
        <v>79</v>
      </c>
      <c r="H727" s="3">
        <f t="shared" si="72"/>
        <v>0</v>
      </c>
      <c r="I727" s="3">
        <v>-2</v>
      </c>
      <c r="J727" s="3">
        <v>62</v>
      </c>
      <c r="K727" s="30">
        <v>1</v>
      </c>
      <c r="L727" s="14">
        <f t="shared" ca="1" si="67"/>
        <v>120</v>
      </c>
    </row>
    <row r="728" spans="1:12">
      <c r="A728" s="3">
        <v>3</v>
      </c>
      <c r="B728" s="3">
        <v>31</v>
      </c>
      <c r="C728" s="3">
        <v>7</v>
      </c>
      <c r="D728" s="4">
        <f t="shared" ca="1" si="68"/>
        <v>3.8</v>
      </c>
      <c r="E728" s="3">
        <f t="shared" ca="1" si="69"/>
        <v>11</v>
      </c>
      <c r="F728" s="3">
        <f t="shared" ca="1" si="70"/>
        <v>17</v>
      </c>
      <c r="G728" s="3">
        <f t="shared" ca="1" si="71"/>
        <v>71</v>
      </c>
      <c r="H728" s="3">
        <f t="shared" si="72"/>
        <v>0.16200000000000001</v>
      </c>
      <c r="I728" s="3">
        <v>-2</v>
      </c>
      <c r="J728" s="3">
        <v>62</v>
      </c>
      <c r="K728" s="30">
        <v>1</v>
      </c>
      <c r="L728" s="14">
        <f t="shared" ca="1" si="67"/>
        <v>52.8</v>
      </c>
    </row>
    <row r="729" spans="1:12">
      <c r="A729" s="3">
        <v>3</v>
      </c>
      <c r="B729" s="3">
        <v>31</v>
      </c>
      <c r="C729" s="3">
        <v>8</v>
      </c>
      <c r="D729" s="4">
        <f t="shared" ca="1" si="68"/>
        <v>4.3</v>
      </c>
      <c r="E729" s="3">
        <f t="shared" ca="1" si="69"/>
        <v>9</v>
      </c>
      <c r="F729" s="3">
        <f t="shared" ca="1" si="70"/>
        <v>22</v>
      </c>
      <c r="G729" s="3">
        <f t="shared" ca="1" si="71"/>
        <v>80</v>
      </c>
      <c r="H729" s="3">
        <f t="shared" si="72"/>
        <v>0.192</v>
      </c>
      <c r="I729" s="3">
        <v>-2</v>
      </c>
      <c r="J729" s="3">
        <v>62</v>
      </c>
      <c r="K729" s="30">
        <v>1</v>
      </c>
      <c r="L729" s="14">
        <f t="shared" ca="1" si="67"/>
        <v>43.199999999999996</v>
      </c>
    </row>
    <row r="730" spans="1:12">
      <c r="A730" s="3">
        <v>3</v>
      </c>
      <c r="B730" s="3">
        <v>31</v>
      </c>
      <c r="C730" s="3">
        <v>9</v>
      </c>
      <c r="D730" s="4">
        <f t="shared" ca="1" si="68"/>
        <v>3.8</v>
      </c>
      <c r="E730" s="3">
        <f t="shared" ca="1" si="69"/>
        <v>26</v>
      </c>
      <c r="F730" s="3">
        <f t="shared" ca="1" si="70"/>
        <v>22</v>
      </c>
      <c r="G730" s="3">
        <f t="shared" ca="1" si="71"/>
        <v>71</v>
      </c>
      <c r="H730" s="3">
        <f t="shared" si="72"/>
        <v>0.222</v>
      </c>
      <c r="I730" s="3">
        <v>0</v>
      </c>
      <c r="J730" s="3">
        <v>62</v>
      </c>
      <c r="K730" s="30">
        <v>1</v>
      </c>
      <c r="L730" s="14">
        <f t="shared" ca="1" si="67"/>
        <v>140.39999999999998</v>
      </c>
    </row>
    <row r="731" spans="1:12">
      <c r="A731" s="3">
        <v>3</v>
      </c>
      <c r="B731" s="3">
        <v>31</v>
      </c>
      <c r="C731" s="3">
        <v>10</v>
      </c>
      <c r="D731" s="4">
        <f t="shared" ca="1" si="68"/>
        <v>3.6999999999999997</v>
      </c>
      <c r="E731" s="3">
        <f t="shared" ca="1" si="69"/>
        <v>19</v>
      </c>
      <c r="F731" s="3">
        <f t="shared" ca="1" si="70"/>
        <v>24</v>
      </c>
      <c r="G731" s="3">
        <f t="shared" ca="1" si="71"/>
        <v>70</v>
      </c>
      <c r="H731" s="3">
        <f t="shared" si="72"/>
        <v>0.252</v>
      </c>
      <c r="I731" s="3">
        <v>2</v>
      </c>
      <c r="J731" s="3">
        <v>62</v>
      </c>
      <c r="K731" s="30">
        <v>1</v>
      </c>
      <c r="L731" s="14">
        <f t="shared" ca="1" si="67"/>
        <v>114</v>
      </c>
    </row>
    <row r="732" spans="1:12">
      <c r="A732" s="3">
        <v>3</v>
      </c>
      <c r="B732" s="3">
        <v>31</v>
      </c>
      <c r="C732" s="3">
        <v>11</v>
      </c>
      <c r="D732" s="4">
        <f t="shared" ca="1" si="68"/>
        <v>3.3</v>
      </c>
      <c r="E732" s="3">
        <f t="shared" ca="1" si="69"/>
        <v>14</v>
      </c>
      <c r="F732" s="3">
        <f t="shared" ca="1" si="70"/>
        <v>20</v>
      </c>
      <c r="G732" s="3">
        <f t="shared" ca="1" si="71"/>
        <v>63</v>
      </c>
      <c r="H732" s="3">
        <f t="shared" si="72"/>
        <v>0.28199999999999997</v>
      </c>
      <c r="I732" s="3">
        <v>4</v>
      </c>
      <c r="J732" s="3">
        <v>62</v>
      </c>
      <c r="K732" s="30">
        <v>1</v>
      </c>
      <c r="L732" s="14">
        <f t="shared" ca="1" si="67"/>
        <v>92.399999999999991</v>
      </c>
    </row>
    <row r="733" spans="1:12">
      <c r="A733" s="3">
        <v>3</v>
      </c>
      <c r="B733" s="3">
        <v>31</v>
      </c>
      <c r="C733" s="3">
        <v>12</v>
      </c>
      <c r="D733" s="4">
        <f t="shared" ca="1" si="68"/>
        <v>3.4</v>
      </c>
      <c r="E733" s="3">
        <f t="shared" ca="1" si="69"/>
        <v>4</v>
      </c>
      <c r="F733" s="3">
        <f t="shared" ca="1" si="70"/>
        <v>20</v>
      </c>
      <c r="G733" s="3">
        <f t="shared" ca="1" si="71"/>
        <v>80</v>
      </c>
      <c r="H733" s="3">
        <f t="shared" si="72"/>
        <v>0.312</v>
      </c>
      <c r="I733" s="3">
        <v>5</v>
      </c>
      <c r="J733" s="3">
        <v>62</v>
      </c>
      <c r="K733" s="30">
        <v>1</v>
      </c>
      <c r="L733" s="14">
        <f t="shared" ca="1" si="67"/>
        <v>27.599999999999998</v>
      </c>
    </row>
    <row r="734" spans="1:12">
      <c r="A734" s="3">
        <v>3</v>
      </c>
      <c r="B734" s="3">
        <v>31</v>
      </c>
      <c r="C734" s="3">
        <v>13</v>
      </c>
      <c r="D734" s="4">
        <f t="shared" ca="1" si="68"/>
        <v>3.3</v>
      </c>
      <c r="E734" s="3">
        <f t="shared" ca="1" si="69"/>
        <v>4</v>
      </c>
      <c r="F734" s="3">
        <f t="shared" ca="1" si="70"/>
        <v>21</v>
      </c>
      <c r="G734" s="3">
        <f t="shared" ca="1" si="71"/>
        <v>75</v>
      </c>
      <c r="H734" s="3">
        <f t="shared" si="72"/>
        <v>0.28199999999999997</v>
      </c>
      <c r="I734" s="3">
        <v>6</v>
      </c>
      <c r="J734" s="3">
        <v>62</v>
      </c>
      <c r="K734" s="30">
        <v>1</v>
      </c>
      <c r="L734" s="14">
        <f t="shared" ca="1" si="67"/>
        <v>28.799999999999997</v>
      </c>
    </row>
    <row r="735" spans="1:12">
      <c r="A735" s="3">
        <v>3</v>
      </c>
      <c r="B735" s="3">
        <v>31</v>
      </c>
      <c r="C735" s="3">
        <v>14</v>
      </c>
      <c r="D735" s="4">
        <f t="shared" ca="1" si="68"/>
        <v>4.2</v>
      </c>
      <c r="E735" s="3">
        <f t="shared" ca="1" si="69"/>
        <v>14</v>
      </c>
      <c r="F735" s="3">
        <f t="shared" ca="1" si="70"/>
        <v>23</v>
      </c>
      <c r="G735" s="3">
        <f t="shared" ca="1" si="71"/>
        <v>61</v>
      </c>
      <c r="H735" s="3">
        <f t="shared" si="72"/>
        <v>0.252</v>
      </c>
      <c r="I735" s="3">
        <v>7</v>
      </c>
      <c r="J735" s="3">
        <v>62</v>
      </c>
      <c r="K735" s="30">
        <v>1</v>
      </c>
      <c r="L735" s="14">
        <f t="shared" ca="1" si="67"/>
        <v>105</v>
      </c>
    </row>
    <row r="736" spans="1:12">
      <c r="A736" s="3">
        <v>3</v>
      </c>
      <c r="B736" s="3">
        <v>31</v>
      </c>
      <c r="C736" s="3">
        <v>15</v>
      </c>
      <c r="D736" s="4">
        <f t="shared" ca="1" si="68"/>
        <v>3.6999999999999997</v>
      </c>
      <c r="E736" s="3">
        <f t="shared" ca="1" si="69"/>
        <v>30</v>
      </c>
      <c r="F736" s="3">
        <f t="shared" ca="1" si="70"/>
        <v>23</v>
      </c>
      <c r="G736" s="3">
        <f t="shared" ca="1" si="71"/>
        <v>77</v>
      </c>
      <c r="H736" s="3">
        <f t="shared" si="72"/>
        <v>0.222</v>
      </c>
      <c r="I736" s="3">
        <v>8</v>
      </c>
      <c r="J736" s="3">
        <v>62</v>
      </c>
      <c r="K736" s="30">
        <v>1</v>
      </c>
      <c r="L736" s="14">
        <f t="shared" ca="1" si="67"/>
        <v>234</v>
      </c>
    </row>
    <row r="737" spans="1:12">
      <c r="A737" s="3">
        <v>3</v>
      </c>
      <c r="B737" s="3">
        <v>31</v>
      </c>
      <c r="C737" s="3">
        <v>16</v>
      </c>
      <c r="D737" s="4">
        <f t="shared" ca="1" si="68"/>
        <v>4.3</v>
      </c>
      <c r="E737" s="3">
        <f t="shared" ca="1" si="69"/>
        <v>9</v>
      </c>
      <c r="F737" s="3">
        <f t="shared" ca="1" si="70"/>
        <v>20</v>
      </c>
      <c r="G737" s="3">
        <f t="shared" ca="1" si="71"/>
        <v>79</v>
      </c>
      <c r="H737" s="3">
        <f t="shared" si="72"/>
        <v>0.192</v>
      </c>
      <c r="I737" s="3">
        <v>8</v>
      </c>
      <c r="J737" s="3">
        <v>62</v>
      </c>
      <c r="K737" s="30">
        <v>1</v>
      </c>
      <c r="L737" s="14">
        <f t="shared" ca="1" si="67"/>
        <v>70.2</v>
      </c>
    </row>
    <row r="738" spans="1:12">
      <c r="A738" s="3">
        <v>3</v>
      </c>
      <c r="B738" s="3">
        <v>31</v>
      </c>
      <c r="C738" s="3">
        <v>17</v>
      </c>
      <c r="D738" s="4">
        <f t="shared" ca="1" si="68"/>
        <v>3.5999999999999996</v>
      </c>
      <c r="E738" s="3">
        <f t="shared" ca="1" si="69"/>
        <v>23</v>
      </c>
      <c r="F738" s="3">
        <f t="shared" ca="1" si="70"/>
        <v>22</v>
      </c>
      <c r="G738" s="3">
        <f t="shared" ca="1" si="71"/>
        <v>76</v>
      </c>
      <c r="H738" s="3">
        <f t="shared" si="72"/>
        <v>0.16200000000000001</v>
      </c>
      <c r="I738" s="3">
        <v>6</v>
      </c>
      <c r="J738" s="3">
        <v>62</v>
      </c>
      <c r="K738" s="30">
        <v>1</v>
      </c>
      <c r="L738" s="14">
        <f t="shared" ca="1" si="67"/>
        <v>165.6</v>
      </c>
    </row>
    <row r="739" spans="1:12">
      <c r="A739" s="3">
        <v>3</v>
      </c>
      <c r="B739" s="3">
        <v>31</v>
      </c>
      <c r="C739" s="3">
        <v>18</v>
      </c>
      <c r="D739" s="4">
        <f t="shared" ca="1" si="68"/>
        <v>4.2</v>
      </c>
      <c r="E739" s="3">
        <f t="shared" ca="1" si="69"/>
        <v>28</v>
      </c>
      <c r="F739" s="3">
        <f t="shared" ca="1" si="70"/>
        <v>24</v>
      </c>
      <c r="G739" s="3">
        <f t="shared" ca="1" si="71"/>
        <v>73</v>
      </c>
      <c r="H739" s="3">
        <f t="shared" si="72"/>
        <v>0</v>
      </c>
      <c r="I739" s="3">
        <v>4</v>
      </c>
      <c r="J739" s="3">
        <v>62</v>
      </c>
      <c r="K739" s="30">
        <v>1</v>
      </c>
      <c r="L739" s="14">
        <f t="shared" ref="L739:L745" ca="1" si="73">ABS(-18-I739)*0.3*E739</f>
        <v>184.79999999999998</v>
      </c>
    </row>
    <row r="740" spans="1:12">
      <c r="A740" s="3">
        <v>3</v>
      </c>
      <c r="B740" s="3">
        <v>31</v>
      </c>
      <c r="C740" s="3">
        <v>19</v>
      </c>
      <c r="D740" s="4">
        <f t="shared" ca="1" si="68"/>
        <v>3.9</v>
      </c>
      <c r="E740" s="3">
        <f t="shared" ca="1" si="69"/>
        <v>12</v>
      </c>
      <c r="F740" s="3">
        <f t="shared" ca="1" si="70"/>
        <v>24</v>
      </c>
      <c r="G740" s="3">
        <f t="shared" ca="1" si="71"/>
        <v>68</v>
      </c>
      <c r="H740" s="3">
        <f t="shared" si="72"/>
        <v>0</v>
      </c>
      <c r="I740" s="3">
        <v>3</v>
      </c>
      <c r="J740" s="3">
        <v>62</v>
      </c>
      <c r="K740" s="30">
        <v>1</v>
      </c>
      <c r="L740" s="14">
        <f t="shared" ca="1" si="73"/>
        <v>75.599999999999994</v>
      </c>
    </row>
    <row r="741" spans="1:12">
      <c r="A741" s="3">
        <v>3</v>
      </c>
      <c r="B741" s="3">
        <v>31</v>
      </c>
      <c r="C741" s="3">
        <v>20</v>
      </c>
      <c r="D741" s="4">
        <f t="shared" ca="1" si="68"/>
        <v>4.0999999999999996</v>
      </c>
      <c r="E741" s="3">
        <f t="shared" ca="1" si="69"/>
        <v>22</v>
      </c>
      <c r="F741" s="3">
        <f t="shared" ca="1" si="70"/>
        <v>18</v>
      </c>
      <c r="G741" s="3">
        <f t="shared" ca="1" si="71"/>
        <v>61</v>
      </c>
      <c r="H741" s="3">
        <f t="shared" si="72"/>
        <v>0</v>
      </c>
      <c r="I741" s="3">
        <v>0</v>
      </c>
      <c r="J741" s="3">
        <v>62</v>
      </c>
      <c r="K741" s="30">
        <v>1</v>
      </c>
      <c r="L741" s="14">
        <f t="shared" ca="1" si="73"/>
        <v>118.79999999999998</v>
      </c>
    </row>
    <row r="742" spans="1:12">
      <c r="A742" s="3">
        <v>3</v>
      </c>
      <c r="B742" s="3">
        <v>31</v>
      </c>
      <c r="C742" s="3">
        <v>21</v>
      </c>
      <c r="D742" s="4">
        <f t="shared" ca="1" si="68"/>
        <v>4</v>
      </c>
      <c r="E742" s="3">
        <f t="shared" ca="1" si="69"/>
        <v>10</v>
      </c>
      <c r="F742" s="3">
        <f t="shared" ca="1" si="70"/>
        <v>19</v>
      </c>
      <c r="G742" s="3">
        <f t="shared" ca="1" si="71"/>
        <v>61</v>
      </c>
      <c r="H742" s="3">
        <f t="shared" si="72"/>
        <v>0</v>
      </c>
      <c r="I742" s="3">
        <v>-2</v>
      </c>
      <c r="J742" s="3">
        <v>62</v>
      </c>
      <c r="K742" s="30">
        <v>1</v>
      </c>
      <c r="L742" s="14">
        <f t="shared" ca="1" si="73"/>
        <v>48</v>
      </c>
    </row>
    <row r="743" spans="1:12">
      <c r="A743" s="3">
        <v>3</v>
      </c>
      <c r="B743" s="3">
        <v>31</v>
      </c>
      <c r="C743" s="3">
        <v>22</v>
      </c>
      <c r="D743" s="4">
        <f t="shared" ca="1" si="68"/>
        <v>4</v>
      </c>
      <c r="E743" s="3">
        <f t="shared" ca="1" si="69"/>
        <v>8</v>
      </c>
      <c r="F743" s="3">
        <f t="shared" ca="1" si="70"/>
        <v>17</v>
      </c>
      <c r="G743" s="3">
        <f t="shared" ca="1" si="71"/>
        <v>66</v>
      </c>
      <c r="H743" s="3">
        <f t="shared" si="72"/>
        <v>0</v>
      </c>
      <c r="I743" s="3">
        <v>-4</v>
      </c>
      <c r="J743" s="3">
        <v>62</v>
      </c>
      <c r="K743" s="30">
        <v>1</v>
      </c>
      <c r="L743" s="14">
        <f t="shared" ca="1" si="73"/>
        <v>33.6</v>
      </c>
    </row>
    <row r="744" spans="1:12">
      <c r="A744" s="3">
        <v>3</v>
      </c>
      <c r="B744" s="3">
        <v>31</v>
      </c>
      <c r="C744" s="3">
        <v>23</v>
      </c>
      <c r="D744" s="4">
        <f t="shared" ca="1" si="68"/>
        <v>4.0999999999999996</v>
      </c>
      <c r="E744" s="3">
        <f t="shared" ca="1" si="69"/>
        <v>5</v>
      </c>
      <c r="F744" s="3">
        <f t="shared" ca="1" si="70"/>
        <v>16</v>
      </c>
      <c r="G744" s="3">
        <f t="shared" ca="1" si="71"/>
        <v>61</v>
      </c>
      <c r="H744" s="3">
        <f t="shared" si="72"/>
        <v>0</v>
      </c>
      <c r="I744" s="3">
        <v>-5</v>
      </c>
      <c r="J744" s="3">
        <v>62</v>
      </c>
      <c r="K744" s="30">
        <v>1</v>
      </c>
      <c r="L744" s="14">
        <f t="shared" ca="1" si="73"/>
        <v>19.5</v>
      </c>
    </row>
    <row r="745" spans="1:12">
      <c r="A745" s="3">
        <v>3</v>
      </c>
      <c r="B745" s="3">
        <v>31</v>
      </c>
      <c r="C745" s="3">
        <v>24</v>
      </c>
      <c r="D745" s="4">
        <f t="shared" ca="1" si="68"/>
        <v>4.3</v>
      </c>
      <c r="E745" s="3">
        <f t="shared" ca="1" si="69"/>
        <v>12</v>
      </c>
      <c r="F745" s="3">
        <f t="shared" ca="1" si="70"/>
        <v>18</v>
      </c>
      <c r="G745" s="3">
        <f t="shared" ca="1" si="71"/>
        <v>67</v>
      </c>
      <c r="H745" s="3">
        <f t="shared" si="72"/>
        <v>0</v>
      </c>
      <c r="I745" s="3">
        <v>-7</v>
      </c>
      <c r="J745" s="3">
        <v>62</v>
      </c>
      <c r="K745" s="30">
        <v>1</v>
      </c>
      <c r="L745" s="14">
        <f t="shared" ca="1" si="73"/>
        <v>39.599999999999994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7503-22F6-4CFA-AA1B-69D266F971C5}">
  <dimension ref="A1:L745"/>
  <sheetViews>
    <sheetView topLeftCell="A694" workbookViewId="0">
      <selection activeCell="L1" sqref="A1:L721"/>
    </sheetView>
  </sheetViews>
  <sheetFormatPr defaultRowHeight="14.4"/>
  <cols>
    <col min="1" max="1" width="6.88671875" style="3" customWidth="1"/>
    <col min="2" max="2" width="5" style="3" bestFit="1" customWidth="1"/>
    <col min="3" max="3" width="5.109375" style="3" bestFit="1" customWidth="1"/>
    <col min="4" max="4" width="15.88671875" style="4" bestFit="1" customWidth="1"/>
    <col min="5" max="5" width="7.109375" style="3" bestFit="1" customWidth="1"/>
    <col min="6" max="6" width="26.88671875" style="3" bestFit="1" customWidth="1"/>
    <col min="7" max="7" width="14.33203125" style="3" bestFit="1" customWidth="1"/>
    <col min="8" max="8" width="22.5546875" style="3" bestFit="1" customWidth="1"/>
    <col min="9" max="9" width="16.88671875" style="3" bestFit="1" customWidth="1"/>
    <col min="10" max="10" width="12.44140625" style="3" bestFit="1" customWidth="1"/>
    <col min="11" max="11" width="18.109375" style="9" customWidth="1"/>
    <col min="12" max="12" width="17.44140625" style="3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6</v>
      </c>
      <c r="E1" s="5" t="s">
        <v>3</v>
      </c>
      <c r="F1" s="5" t="s">
        <v>7</v>
      </c>
      <c r="G1" s="5" t="s">
        <v>8</v>
      </c>
      <c r="H1" s="6" t="s">
        <v>9</v>
      </c>
      <c r="I1" s="6" t="s">
        <v>10</v>
      </c>
      <c r="J1" s="6" t="s">
        <v>11</v>
      </c>
      <c r="K1" s="29" t="s">
        <v>12</v>
      </c>
      <c r="L1" s="7" t="s">
        <v>5</v>
      </c>
    </row>
    <row r="2" spans="1:12">
      <c r="A2" s="3">
        <v>4</v>
      </c>
      <c r="B2" s="3">
        <v>1</v>
      </c>
      <c r="C2" s="3">
        <v>1</v>
      </c>
      <c r="D2" s="4">
        <f ca="1">3.3+RANDBETWEEN(0,10)/10</f>
        <v>3.4</v>
      </c>
      <c r="E2" s="3">
        <f ca="1">RANDBETWEEN(1,30)</f>
        <v>27</v>
      </c>
      <c r="F2" s="3">
        <f ca="1">IF(C2&lt;=7,RANDBETWEEN(16,19),IF(C2&gt;=20,RANDBETWEEN(16,19),RANDBETWEEN(20,24)))</f>
        <v>19</v>
      </c>
      <c r="G2" s="3">
        <f ca="1">RANDBETWEEN(60,80)</f>
        <v>79</v>
      </c>
      <c r="H2" s="3">
        <f>IF(C2&lt;7,0,IF(C2&gt;17,0,0.03*(10.8-ABS(C2-12))))</f>
        <v>0</v>
      </c>
      <c r="I2" s="3">
        <v>-6</v>
      </c>
      <c r="J2" s="3">
        <v>66</v>
      </c>
      <c r="K2" s="9">
        <f ca="1">E2*(93+(F2-I2)*5+(50-H2*100)+ABS(G2-J2)*0.3)/(D2*5.5)</f>
        <v>392.58288770053474</v>
      </c>
      <c r="L2" s="3">
        <f ca="1">ABS(-18-I2)*0.15*E2</f>
        <v>48.599999999999994</v>
      </c>
    </row>
    <row r="3" spans="1:12">
      <c r="A3" s="3">
        <v>4</v>
      </c>
      <c r="B3" s="3">
        <v>1</v>
      </c>
      <c r="C3" s="3">
        <v>2</v>
      </c>
      <c r="D3" s="4">
        <f t="shared" ref="D3:D66" ca="1" si="0">3.3+RANDBETWEEN(0,10)/10</f>
        <v>4</v>
      </c>
      <c r="E3" s="3">
        <f t="shared" ref="E3:E66" ca="1" si="1">RANDBETWEEN(1,30)</f>
        <v>30</v>
      </c>
      <c r="F3" s="3">
        <f t="shared" ref="F3:F66" ca="1" si="2">IF(C3&lt;=7,RANDBETWEEN(16,19),IF(C3&gt;=20,RANDBETWEEN(16,19),RANDBETWEEN(20,24)))</f>
        <v>16</v>
      </c>
      <c r="G3" s="3">
        <f t="shared" ref="G3:G66" ca="1" si="3">RANDBETWEEN(60,80)</f>
        <v>75</v>
      </c>
      <c r="H3" s="3">
        <f t="shared" ref="H3:H66" si="4">IF(C3&lt;7,0,IF(C3&gt;17,0,0.03*(10.8-ABS(C3-12))))</f>
        <v>0</v>
      </c>
      <c r="I3" s="3">
        <v>-4</v>
      </c>
      <c r="J3" s="3">
        <v>66</v>
      </c>
      <c r="K3" s="9">
        <f t="shared" ref="K3:K66" ca="1" si="5">E3*(93+(F3-I3)*5+(50-H3*100)+ABS(G3-J3)*0.3)/(D3*5.5)</f>
        <v>335.04545454545456</v>
      </c>
      <c r="L3" s="3">
        <f t="shared" ref="L3:L66" ca="1" si="6">ABS(-18-I3)*0.15*E3</f>
        <v>63</v>
      </c>
    </row>
    <row r="4" spans="1:12">
      <c r="A4" s="3">
        <v>4</v>
      </c>
      <c r="B4" s="3">
        <v>1</v>
      </c>
      <c r="C4" s="3">
        <v>3</v>
      </c>
      <c r="D4" s="4">
        <f t="shared" ca="1" si="0"/>
        <v>4.0999999999999996</v>
      </c>
      <c r="E4" s="3">
        <f t="shared" ca="1" si="1"/>
        <v>16</v>
      </c>
      <c r="F4" s="3">
        <f t="shared" ca="1" si="2"/>
        <v>16</v>
      </c>
      <c r="G4" s="3">
        <f t="shared" ca="1" si="3"/>
        <v>61</v>
      </c>
      <c r="H4" s="3">
        <f t="shared" si="4"/>
        <v>0</v>
      </c>
      <c r="I4" s="3">
        <v>-2</v>
      </c>
      <c r="J4" s="3">
        <v>66</v>
      </c>
      <c r="K4" s="9">
        <f t="shared" ca="1" si="5"/>
        <v>166.3858093126386</v>
      </c>
      <c r="L4" s="3">
        <f t="shared" ca="1" si="6"/>
        <v>38.4</v>
      </c>
    </row>
    <row r="5" spans="1:12">
      <c r="A5" s="3">
        <v>4</v>
      </c>
      <c r="B5" s="3">
        <v>1</v>
      </c>
      <c r="C5" s="3">
        <v>4</v>
      </c>
      <c r="D5" s="4">
        <f t="shared" ca="1" si="0"/>
        <v>4.2</v>
      </c>
      <c r="E5" s="3">
        <f t="shared" ca="1" si="1"/>
        <v>15</v>
      </c>
      <c r="F5" s="3">
        <f t="shared" ca="1" si="2"/>
        <v>18</v>
      </c>
      <c r="G5" s="3">
        <f t="shared" ca="1" si="3"/>
        <v>80</v>
      </c>
      <c r="H5" s="3">
        <f t="shared" si="4"/>
        <v>0</v>
      </c>
      <c r="I5" s="3">
        <v>-2</v>
      </c>
      <c r="J5" s="3">
        <v>66</v>
      </c>
      <c r="K5" s="9">
        <f t="shared" ca="1" si="5"/>
        <v>160.51948051948051</v>
      </c>
      <c r="L5" s="3">
        <f t="shared" ca="1" si="6"/>
        <v>36</v>
      </c>
    </row>
    <row r="6" spans="1:12">
      <c r="A6" s="3">
        <v>4</v>
      </c>
      <c r="B6" s="3">
        <v>1</v>
      </c>
      <c r="C6" s="3">
        <v>5</v>
      </c>
      <c r="D6" s="4">
        <f t="shared" ca="1" si="0"/>
        <v>4</v>
      </c>
      <c r="E6" s="3">
        <f t="shared" ca="1" si="1"/>
        <v>26</v>
      </c>
      <c r="F6" s="3">
        <f t="shared" ca="1" si="2"/>
        <v>17</v>
      </c>
      <c r="G6" s="3">
        <f t="shared" ca="1" si="3"/>
        <v>72</v>
      </c>
      <c r="H6" s="3">
        <f t="shared" si="4"/>
        <v>0</v>
      </c>
      <c r="I6" s="3">
        <v>0</v>
      </c>
      <c r="J6" s="3">
        <v>66</v>
      </c>
      <c r="K6" s="9">
        <f t="shared" ca="1" si="5"/>
        <v>271.58181818181816</v>
      </c>
      <c r="L6" s="3">
        <f t="shared" ca="1" si="6"/>
        <v>70.199999999999989</v>
      </c>
    </row>
    <row r="7" spans="1:12">
      <c r="A7" s="3">
        <v>4</v>
      </c>
      <c r="B7" s="3">
        <v>1</v>
      </c>
      <c r="C7" s="3">
        <v>6</v>
      </c>
      <c r="D7" s="4">
        <f t="shared" ca="1" si="0"/>
        <v>3.8</v>
      </c>
      <c r="E7" s="3">
        <f t="shared" ca="1" si="1"/>
        <v>9</v>
      </c>
      <c r="F7" s="3">
        <f t="shared" ca="1" si="2"/>
        <v>19</v>
      </c>
      <c r="G7" s="3">
        <f t="shared" ca="1" si="3"/>
        <v>78</v>
      </c>
      <c r="H7" s="3">
        <f t="shared" si="4"/>
        <v>0</v>
      </c>
      <c r="I7" s="3">
        <v>1</v>
      </c>
      <c r="J7" s="3">
        <v>66</v>
      </c>
      <c r="K7" s="9">
        <f t="shared" ca="1" si="5"/>
        <v>101.88516746411484</v>
      </c>
      <c r="L7" s="3">
        <f t="shared" ca="1" si="6"/>
        <v>25.650000000000002</v>
      </c>
    </row>
    <row r="8" spans="1:12">
      <c r="A8" s="3">
        <v>4</v>
      </c>
      <c r="B8" s="3">
        <v>1</v>
      </c>
      <c r="C8" s="3">
        <v>7</v>
      </c>
      <c r="D8" s="4">
        <f t="shared" ca="1" si="0"/>
        <v>3.3</v>
      </c>
      <c r="E8" s="3">
        <f t="shared" ca="1" si="1"/>
        <v>13</v>
      </c>
      <c r="F8" s="3">
        <f t="shared" ca="1" si="2"/>
        <v>18</v>
      </c>
      <c r="G8" s="3">
        <f t="shared" ca="1" si="3"/>
        <v>76</v>
      </c>
      <c r="H8" s="3">
        <f t="shared" si="4"/>
        <v>0.17400000000000002</v>
      </c>
      <c r="I8" s="3">
        <v>2</v>
      </c>
      <c r="J8" s="3">
        <v>66</v>
      </c>
      <c r="K8" s="9">
        <f t="shared" ca="1" si="5"/>
        <v>149.41046831955921</v>
      </c>
      <c r="L8" s="3">
        <f t="shared" ca="1" si="6"/>
        <v>39</v>
      </c>
    </row>
    <row r="9" spans="1:12">
      <c r="A9" s="3">
        <v>4</v>
      </c>
      <c r="B9" s="3">
        <v>1</v>
      </c>
      <c r="C9" s="3">
        <v>8</v>
      </c>
      <c r="D9" s="4">
        <f t="shared" ca="1" si="0"/>
        <v>4.0999999999999996</v>
      </c>
      <c r="E9" s="3">
        <f t="shared" ca="1" si="1"/>
        <v>15</v>
      </c>
      <c r="F9" s="3">
        <f t="shared" ca="1" si="2"/>
        <v>24</v>
      </c>
      <c r="G9" s="3">
        <f t="shared" ca="1" si="3"/>
        <v>69</v>
      </c>
      <c r="H9" s="3">
        <f t="shared" si="4"/>
        <v>0.20400000000000001</v>
      </c>
      <c r="I9" s="3">
        <v>4</v>
      </c>
      <c r="J9" s="3">
        <v>66</v>
      </c>
      <c r="K9" s="9">
        <f t="shared" ca="1" si="5"/>
        <v>148.66962305986698</v>
      </c>
      <c r="L9" s="3">
        <f t="shared" ca="1" si="6"/>
        <v>49.5</v>
      </c>
    </row>
    <row r="10" spans="1:12">
      <c r="A10" s="3">
        <v>4</v>
      </c>
      <c r="B10" s="3">
        <v>1</v>
      </c>
      <c r="C10" s="3">
        <v>9</v>
      </c>
      <c r="D10" s="4">
        <f t="shared" ca="1" si="0"/>
        <v>3.9</v>
      </c>
      <c r="E10" s="3">
        <f t="shared" ca="1" si="1"/>
        <v>25</v>
      </c>
      <c r="F10" s="3">
        <f t="shared" ca="1" si="2"/>
        <v>20</v>
      </c>
      <c r="G10" s="3">
        <f t="shared" ca="1" si="3"/>
        <v>61</v>
      </c>
      <c r="H10" s="3">
        <f t="shared" si="4"/>
        <v>0.23400000000000001</v>
      </c>
      <c r="I10" s="3">
        <v>6</v>
      </c>
      <c r="J10" s="3">
        <v>66</v>
      </c>
      <c r="K10" s="9">
        <f t="shared" ca="1" si="5"/>
        <v>222.72727272727275</v>
      </c>
      <c r="L10" s="3">
        <f t="shared" ca="1" si="6"/>
        <v>89.999999999999986</v>
      </c>
    </row>
    <row r="11" spans="1:12">
      <c r="A11" s="3">
        <v>4</v>
      </c>
      <c r="B11" s="3">
        <v>1</v>
      </c>
      <c r="C11" s="3">
        <v>10</v>
      </c>
      <c r="D11" s="4">
        <f t="shared" ca="1" si="0"/>
        <v>3.8</v>
      </c>
      <c r="E11" s="3">
        <f t="shared" ca="1" si="1"/>
        <v>17</v>
      </c>
      <c r="F11" s="3">
        <f t="shared" ca="1" si="2"/>
        <v>20</v>
      </c>
      <c r="G11" s="3">
        <f t="shared" ca="1" si="3"/>
        <v>80</v>
      </c>
      <c r="H11" s="3">
        <f t="shared" si="4"/>
        <v>0.26400000000000001</v>
      </c>
      <c r="I11" s="3">
        <v>8</v>
      </c>
      <c r="J11" s="3">
        <v>66</v>
      </c>
      <c r="K11" s="9">
        <f t="shared" ca="1" si="5"/>
        <v>147.0622009569378</v>
      </c>
      <c r="L11" s="3">
        <f t="shared" ca="1" si="6"/>
        <v>66.3</v>
      </c>
    </row>
    <row r="12" spans="1:12">
      <c r="A12" s="3">
        <v>4</v>
      </c>
      <c r="B12" s="3">
        <v>1</v>
      </c>
      <c r="C12" s="3">
        <v>11</v>
      </c>
      <c r="D12" s="4">
        <f t="shared" ca="1" si="0"/>
        <v>3.5999999999999996</v>
      </c>
      <c r="E12" s="3">
        <f t="shared" ca="1" si="1"/>
        <v>30</v>
      </c>
      <c r="F12" s="3">
        <f t="shared" ca="1" si="2"/>
        <v>24</v>
      </c>
      <c r="G12" s="3">
        <f t="shared" ca="1" si="3"/>
        <v>75</v>
      </c>
      <c r="H12" s="3">
        <f t="shared" si="4"/>
        <v>0.29399999999999998</v>
      </c>
      <c r="I12" s="3">
        <v>10</v>
      </c>
      <c r="J12" s="3">
        <v>66</v>
      </c>
      <c r="K12" s="9">
        <f t="shared" ca="1" si="5"/>
        <v>282.27272727272725</v>
      </c>
      <c r="L12" s="3">
        <f t="shared" ca="1" si="6"/>
        <v>126</v>
      </c>
    </row>
    <row r="13" spans="1:12">
      <c r="A13" s="3">
        <v>4</v>
      </c>
      <c r="B13" s="3">
        <v>1</v>
      </c>
      <c r="C13" s="3">
        <v>12</v>
      </c>
      <c r="D13" s="4">
        <f t="shared" ca="1" si="0"/>
        <v>3.4</v>
      </c>
      <c r="E13" s="3">
        <f t="shared" ca="1" si="1"/>
        <v>29</v>
      </c>
      <c r="F13" s="3">
        <f t="shared" ca="1" si="2"/>
        <v>22</v>
      </c>
      <c r="G13" s="3">
        <f t="shared" ca="1" si="3"/>
        <v>74</v>
      </c>
      <c r="H13" s="3">
        <f t="shared" si="4"/>
        <v>0.32400000000000001</v>
      </c>
      <c r="I13" s="3">
        <v>13</v>
      </c>
      <c r="J13" s="3">
        <v>66</v>
      </c>
      <c r="K13" s="9">
        <f t="shared" ca="1" si="5"/>
        <v>245.02673796791444</v>
      </c>
      <c r="L13" s="3">
        <f t="shared" ca="1" si="6"/>
        <v>134.85</v>
      </c>
    </row>
    <row r="14" spans="1:12">
      <c r="A14" s="3">
        <v>4</v>
      </c>
      <c r="B14" s="3">
        <v>1</v>
      </c>
      <c r="C14" s="3">
        <v>13</v>
      </c>
      <c r="D14" s="4">
        <f t="shared" ca="1" si="0"/>
        <v>4.2</v>
      </c>
      <c r="E14" s="3">
        <f t="shared" ca="1" si="1"/>
        <v>16</v>
      </c>
      <c r="F14" s="3">
        <f t="shared" ca="1" si="2"/>
        <v>21</v>
      </c>
      <c r="G14" s="3">
        <f t="shared" ca="1" si="3"/>
        <v>62</v>
      </c>
      <c r="H14" s="3">
        <f t="shared" si="4"/>
        <v>0.29399999999999998</v>
      </c>
      <c r="I14" s="3">
        <v>14</v>
      </c>
      <c r="J14" s="3">
        <v>66</v>
      </c>
      <c r="K14" s="9">
        <f t="shared" ca="1" si="5"/>
        <v>103.75757575757574</v>
      </c>
      <c r="L14" s="3">
        <f t="shared" ca="1" si="6"/>
        <v>76.8</v>
      </c>
    </row>
    <row r="15" spans="1:12">
      <c r="A15" s="3">
        <v>4</v>
      </c>
      <c r="B15" s="3">
        <v>1</v>
      </c>
      <c r="C15" s="3">
        <v>14</v>
      </c>
      <c r="D15" s="4">
        <f t="shared" ca="1" si="0"/>
        <v>3.3</v>
      </c>
      <c r="E15" s="3">
        <f t="shared" ca="1" si="1"/>
        <v>1</v>
      </c>
      <c r="F15" s="3">
        <f t="shared" ca="1" si="2"/>
        <v>21</v>
      </c>
      <c r="G15" s="3">
        <f t="shared" ca="1" si="3"/>
        <v>73</v>
      </c>
      <c r="H15" s="3">
        <f t="shared" si="4"/>
        <v>0.26400000000000001</v>
      </c>
      <c r="I15" s="3">
        <v>14</v>
      </c>
      <c r="J15" s="3">
        <v>66</v>
      </c>
      <c r="K15" s="9">
        <f t="shared" ca="1" si="5"/>
        <v>8.4683195592286502</v>
      </c>
      <c r="L15" s="3">
        <f t="shared" ca="1" si="6"/>
        <v>4.8</v>
      </c>
    </row>
    <row r="16" spans="1:12">
      <c r="A16" s="3">
        <v>4</v>
      </c>
      <c r="B16" s="3">
        <v>1</v>
      </c>
      <c r="C16" s="3">
        <v>15</v>
      </c>
      <c r="D16" s="4">
        <f t="shared" ca="1" si="0"/>
        <v>4</v>
      </c>
      <c r="E16" s="3">
        <f t="shared" ca="1" si="1"/>
        <v>6</v>
      </c>
      <c r="F16" s="3">
        <f t="shared" ca="1" si="2"/>
        <v>23</v>
      </c>
      <c r="G16" s="3">
        <f t="shared" ca="1" si="3"/>
        <v>60</v>
      </c>
      <c r="H16" s="3">
        <f t="shared" si="4"/>
        <v>0.23400000000000001</v>
      </c>
      <c r="I16" s="3">
        <v>13</v>
      </c>
      <c r="J16" s="3">
        <v>66</v>
      </c>
      <c r="K16" s="9">
        <f t="shared" ca="1" si="5"/>
        <v>46.74545454545455</v>
      </c>
      <c r="L16" s="3">
        <f t="shared" ca="1" si="6"/>
        <v>27.9</v>
      </c>
    </row>
    <row r="17" spans="1:12">
      <c r="A17" s="3">
        <v>4</v>
      </c>
      <c r="B17" s="3">
        <v>1</v>
      </c>
      <c r="C17" s="3">
        <v>16</v>
      </c>
      <c r="D17" s="4">
        <f t="shared" ca="1" si="0"/>
        <v>3.4</v>
      </c>
      <c r="E17" s="3">
        <f t="shared" ca="1" si="1"/>
        <v>4</v>
      </c>
      <c r="F17" s="3">
        <f t="shared" ca="1" si="2"/>
        <v>21</v>
      </c>
      <c r="G17" s="3">
        <f t="shared" ca="1" si="3"/>
        <v>74</v>
      </c>
      <c r="H17" s="3">
        <f t="shared" si="4"/>
        <v>0.20400000000000001</v>
      </c>
      <c r="I17" s="3">
        <v>12</v>
      </c>
      <c r="J17" s="3">
        <v>66</v>
      </c>
      <c r="K17" s="9">
        <f t="shared" ca="1" si="5"/>
        <v>36.363636363636367</v>
      </c>
      <c r="L17" s="3">
        <f t="shared" ca="1" si="6"/>
        <v>18</v>
      </c>
    </row>
    <row r="18" spans="1:12">
      <c r="A18" s="3">
        <v>4</v>
      </c>
      <c r="B18" s="3">
        <v>1</v>
      </c>
      <c r="C18" s="3">
        <v>17</v>
      </c>
      <c r="D18" s="4">
        <f t="shared" ca="1" si="0"/>
        <v>4.3</v>
      </c>
      <c r="E18" s="3">
        <f t="shared" ca="1" si="1"/>
        <v>5</v>
      </c>
      <c r="F18" s="3">
        <f t="shared" ca="1" si="2"/>
        <v>22</v>
      </c>
      <c r="G18" s="3">
        <f t="shared" ca="1" si="3"/>
        <v>60</v>
      </c>
      <c r="H18" s="3">
        <f t="shared" si="4"/>
        <v>0.17400000000000002</v>
      </c>
      <c r="I18" s="3">
        <v>10</v>
      </c>
      <c r="J18" s="3">
        <v>66</v>
      </c>
      <c r="K18" s="9">
        <f t="shared" ca="1" si="5"/>
        <v>39.619450317124738</v>
      </c>
      <c r="L18" s="3">
        <f t="shared" ca="1" si="6"/>
        <v>21</v>
      </c>
    </row>
    <row r="19" spans="1:12">
      <c r="A19" s="3">
        <v>4</v>
      </c>
      <c r="B19" s="3">
        <v>1</v>
      </c>
      <c r="C19" s="3">
        <v>18</v>
      </c>
      <c r="D19" s="4">
        <f t="shared" ca="1" si="0"/>
        <v>3.8</v>
      </c>
      <c r="E19" s="3">
        <f t="shared" ca="1" si="1"/>
        <v>9</v>
      </c>
      <c r="F19" s="3">
        <f t="shared" ca="1" si="2"/>
        <v>21</v>
      </c>
      <c r="G19" s="3">
        <f t="shared" ca="1" si="3"/>
        <v>62</v>
      </c>
      <c r="H19" s="3">
        <f t="shared" si="4"/>
        <v>0</v>
      </c>
      <c r="I19" s="3">
        <v>8</v>
      </c>
      <c r="J19" s="3">
        <v>66</v>
      </c>
      <c r="K19" s="9">
        <f t="shared" ca="1" si="5"/>
        <v>90.086124401913878</v>
      </c>
      <c r="L19" s="3">
        <f t="shared" ca="1" si="6"/>
        <v>35.1</v>
      </c>
    </row>
    <row r="20" spans="1:12">
      <c r="A20" s="3">
        <v>4</v>
      </c>
      <c r="B20" s="3">
        <v>1</v>
      </c>
      <c r="C20" s="3">
        <v>19</v>
      </c>
      <c r="D20" s="4">
        <f t="shared" ca="1" si="0"/>
        <v>3.5999999999999996</v>
      </c>
      <c r="E20" s="3">
        <f t="shared" ca="1" si="1"/>
        <v>5</v>
      </c>
      <c r="F20" s="3">
        <f t="shared" ca="1" si="2"/>
        <v>20</v>
      </c>
      <c r="G20" s="3">
        <f t="shared" ca="1" si="3"/>
        <v>76</v>
      </c>
      <c r="H20" s="3">
        <f t="shared" si="4"/>
        <v>0</v>
      </c>
      <c r="I20" s="3">
        <v>6</v>
      </c>
      <c r="J20" s="3">
        <v>66</v>
      </c>
      <c r="K20" s="9">
        <f t="shared" ca="1" si="5"/>
        <v>54.545454545454554</v>
      </c>
      <c r="L20" s="3">
        <f t="shared" ca="1" si="6"/>
        <v>18</v>
      </c>
    </row>
    <row r="21" spans="1:12">
      <c r="A21" s="3">
        <v>4</v>
      </c>
      <c r="B21" s="3">
        <v>1</v>
      </c>
      <c r="C21" s="3">
        <v>20</v>
      </c>
      <c r="D21" s="4">
        <f t="shared" ca="1" si="0"/>
        <v>3.5999999999999996</v>
      </c>
      <c r="E21" s="3">
        <f t="shared" ca="1" si="1"/>
        <v>27</v>
      </c>
      <c r="F21" s="3">
        <f t="shared" ca="1" si="2"/>
        <v>17</v>
      </c>
      <c r="G21" s="3">
        <f t="shared" ca="1" si="3"/>
        <v>78</v>
      </c>
      <c r="H21" s="3">
        <f t="shared" si="4"/>
        <v>0</v>
      </c>
      <c r="I21" s="3">
        <v>3</v>
      </c>
      <c r="J21" s="3">
        <v>66</v>
      </c>
      <c r="K21" s="9">
        <f t="shared" ca="1" si="5"/>
        <v>295.36363636363637</v>
      </c>
      <c r="L21" s="3">
        <f t="shared" ca="1" si="6"/>
        <v>85.05</v>
      </c>
    </row>
    <row r="22" spans="1:12">
      <c r="A22" s="3">
        <v>4</v>
      </c>
      <c r="B22" s="3">
        <v>1</v>
      </c>
      <c r="C22" s="3">
        <v>21</v>
      </c>
      <c r="D22" s="4">
        <f t="shared" ca="1" si="0"/>
        <v>3.6999999999999997</v>
      </c>
      <c r="E22" s="3">
        <f t="shared" ca="1" si="1"/>
        <v>29</v>
      </c>
      <c r="F22" s="3">
        <f t="shared" ca="1" si="2"/>
        <v>16</v>
      </c>
      <c r="G22" s="3">
        <f t="shared" ca="1" si="3"/>
        <v>69</v>
      </c>
      <c r="H22" s="3">
        <f t="shared" si="4"/>
        <v>0</v>
      </c>
      <c r="I22" s="3">
        <v>0</v>
      </c>
      <c r="J22" s="3">
        <v>66</v>
      </c>
      <c r="K22" s="9">
        <f t="shared" ca="1" si="5"/>
        <v>319.07125307125312</v>
      </c>
      <c r="L22" s="3">
        <f t="shared" ca="1" si="6"/>
        <v>78.3</v>
      </c>
    </row>
    <row r="23" spans="1:12">
      <c r="A23" s="3">
        <v>4</v>
      </c>
      <c r="B23" s="3">
        <v>1</v>
      </c>
      <c r="C23" s="3">
        <v>22</v>
      </c>
      <c r="D23" s="4">
        <f t="shared" ca="1" si="0"/>
        <v>4.2</v>
      </c>
      <c r="E23" s="3">
        <f t="shared" ca="1" si="1"/>
        <v>21</v>
      </c>
      <c r="F23" s="3">
        <f t="shared" ca="1" si="2"/>
        <v>18</v>
      </c>
      <c r="G23" s="3">
        <f t="shared" ca="1" si="3"/>
        <v>70</v>
      </c>
      <c r="H23" s="3">
        <f t="shared" si="4"/>
        <v>0</v>
      </c>
      <c r="I23" s="3">
        <v>-2</v>
      </c>
      <c r="J23" s="3">
        <v>66</v>
      </c>
      <c r="K23" s="9">
        <f t="shared" ca="1" si="5"/>
        <v>221.99999999999997</v>
      </c>
      <c r="L23" s="3">
        <f t="shared" ca="1" si="6"/>
        <v>50.4</v>
      </c>
    </row>
    <row r="24" spans="1:12">
      <c r="A24" s="3">
        <v>4</v>
      </c>
      <c r="B24" s="3">
        <v>1</v>
      </c>
      <c r="C24" s="3">
        <v>23</v>
      </c>
      <c r="D24" s="4">
        <f t="shared" ca="1" si="0"/>
        <v>3.5</v>
      </c>
      <c r="E24" s="3">
        <f t="shared" ca="1" si="1"/>
        <v>18</v>
      </c>
      <c r="F24" s="3">
        <f t="shared" ca="1" si="2"/>
        <v>16</v>
      </c>
      <c r="G24" s="3">
        <f t="shared" ca="1" si="3"/>
        <v>74</v>
      </c>
      <c r="H24" s="3">
        <f t="shared" si="4"/>
        <v>0</v>
      </c>
      <c r="I24" s="3">
        <v>-3</v>
      </c>
      <c r="J24" s="3">
        <v>66</v>
      </c>
      <c r="K24" s="9">
        <f t="shared" ca="1" si="5"/>
        <v>224.78961038961037</v>
      </c>
      <c r="L24" s="3">
        <f t="shared" ca="1" si="6"/>
        <v>40.5</v>
      </c>
    </row>
    <row r="25" spans="1:12">
      <c r="A25" s="3">
        <v>4</v>
      </c>
      <c r="B25" s="3">
        <v>1</v>
      </c>
      <c r="C25" s="3">
        <v>24</v>
      </c>
      <c r="D25" s="4">
        <f t="shared" ca="1" si="0"/>
        <v>3.5</v>
      </c>
      <c r="E25" s="3">
        <f t="shared" ca="1" si="1"/>
        <v>5</v>
      </c>
      <c r="F25" s="3">
        <f t="shared" ca="1" si="2"/>
        <v>16</v>
      </c>
      <c r="G25" s="3">
        <f t="shared" ca="1" si="3"/>
        <v>62</v>
      </c>
      <c r="H25" s="3">
        <f t="shared" si="4"/>
        <v>0</v>
      </c>
      <c r="I25" s="3">
        <v>-5</v>
      </c>
      <c r="J25" s="3">
        <v>66</v>
      </c>
      <c r="K25" s="9">
        <f t="shared" ca="1" si="5"/>
        <v>64.727272727272734</v>
      </c>
      <c r="L25" s="3">
        <f t="shared" ca="1" si="6"/>
        <v>9.75</v>
      </c>
    </row>
    <row r="26" spans="1:12">
      <c r="A26" s="3">
        <v>4</v>
      </c>
      <c r="B26" s="3">
        <v>2</v>
      </c>
      <c r="C26" s="3">
        <v>1</v>
      </c>
      <c r="D26" s="4">
        <f t="shared" ca="1" si="0"/>
        <v>4.0999999999999996</v>
      </c>
      <c r="E26" s="3">
        <f t="shared" ca="1" si="1"/>
        <v>2</v>
      </c>
      <c r="F26" s="3">
        <f t="shared" ca="1" si="2"/>
        <v>17</v>
      </c>
      <c r="G26" s="3">
        <f t="shared" ca="1" si="3"/>
        <v>68</v>
      </c>
      <c r="H26" s="3">
        <f t="shared" si="4"/>
        <v>0</v>
      </c>
      <c r="I26" s="3">
        <v>-6</v>
      </c>
      <c r="J26" s="3">
        <v>66</v>
      </c>
      <c r="K26" s="9">
        <f t="shared" ca="1" si="5"/>
        <v>22.935698447893575</v>
      </c>
      <c r="L26" s="3">
        <f t="shared" ca="1" si="6"/>
        <v>3.5999999999999996</v>
      </c>
    </row>
    <row r="27" spans="1:12">
      <c r="A27" s="3">
        <v>4</v>
      </c>
      <c r="B27" s="3">
        <v>2</v>
      </c>
      <c r="C27" s="3">
        <v>2</v>
      </c>
      <c r="D27" s="4">
        <f t="shared" ca="1" si="0"/>
        <v>3.4</v>
      </c>
      <c r="E27" s="3">
        <f t="shared" ca="1" si="1"/>
        <v>11</v>
      </c>
      <c r="F27" s="3">
        <f t="shared" ca="1" si="2"/>
        <v>16</v>
      </c>
      <c r="G27" s="3">
        <f t="shared" ca="1" si="3"/>
        <v>65</v>
      </c>
      <c r="H27" s="3">
        <f t="shared" si="4"/>
        <v>0</v>
      </c>
      <c r="I27" s="3">
        <v>-4</v>
      </c>
      <c r="J27" s="3">
        <v>66</v>
      </c>
      <c r="K27" s="9">
        <f t="shared" ca="1" si="5"/>
        <v>143.11764705882354</v>
      </c>
      <c r="L27" s="3">
        <f t="shared" ca="1" si="6"/>
        <v>23.1</v>
      </c>
    </row>
    <row r="28" spans="1:12">
      <c r="A28" s="3">
        <v>4</v>
      </c>
      <c r="B28" s="3">
        <v>2</v>
      </c>
      <c r="C28" s="3">
        <v>3</v>
      </c>
      <c r="D28" s="4">
        <f t="shared" ca="1" si="0"/>
        <v>3.3</v>
      </c>
      <c r="E28" s="3">
        <f t="shared" ca="1" si="1"/>
        <v>7</v>
      </c>
      <c r="F28" s="3">
        <f t="shared" ca="1" si="2"/>
        <v>19</v>
      </c>
      <c r="G28" s="3">
        <f t="shared" ca="1" si="3"/>
        <v>72</v>
      </c>
      <c r="H28" s="3">
        <f t="shared" si="4"/>
        <v>0</v>
      </c>
      <c r="I28" s="3">
        <v>-2</v>
      </c>
      <c r="J28" s="3">
        <v>66</v>
      </c>
      <c r="K28" s="9">
        <f t="shared" ca="1" si="5"/>
        <v>96.341597796143262</v>
      </c>
      <c r="L28" s="3">
        <f t="shared" ca="1" si="6"/>
        <v>16.8</v>
      </c>
    </row>
    <row r="29" spans="1:12">
      <c r="A29" s="3">
        <v>4</v>
      </c>
      <c r="B29" s="3">
        <v>2</v>
      </c>
      <c r="C29" s="3">
        <v>4</v>
      </c>
      <c r="D29" s="4">
        <f t="shared" ca="1" si="0"/>
        <v>3.5</v>
      </c>
      <c r="E29" s="3">
        <f t="shared" ca="1" si="1"/>
        <v>8</v>
      </c>
      <c r="F29" s="3">
        <f t="shared" ca="1" si="2"/>
        <v>17</v>
      </c>
      <c r="G29" s="3">
        <f t="shared" ca="1" si="3"/>
        <v>75</v>
      </c>
      <c r="H29" s="3">
        <f t="shared" si="4"/>
        <v>0</v>
      </c>
      <c r="I29" s="3">
        <v>-2</v>
      </c>
      <c r="J29" s="3">
        <v>66</v>
      </c>
      <c r="K29" s="9">
        <f t="shared" ca="1" si="5"/>
        <v>100.03116883116883</v>
      </c>
      <c r="L29" s="3">
        <f t="shared" ca="1" si="6"/>
        <v>19.2</v>
      </c>
    </row>
    <row r="30" spans="1:12">
      <c r="A30" s="3">
        <v>4</v>
      </c>
      <c r="B30" s="3">
        <v>2</v>
      </c>
      <c r="C30" s="3">
        <v>5</v>
      </c>
      <c r="D30" s="4">
        <f t="shared" ca="1" si="0"/>
        <v>3.5</v>
      </c>
      <c r="E30" s="3">
        <f t="shared" ca="1" si="1"/>
        <v>8</v>
      </c>
      <c r="F30" s="3">
        <f t="shared" ca="1" si="2"/>
        <v>18</v>
      </c>
      <c r="G30" s="3">
        <f t="shared" ca="1" si="3"/>
        <v>66</v>
      </c>
      <c r="H30" s="3">
        <f t="shared" si="4"/>
        <v>0</v>
      </c>
      <c r="I30" s="3">
        <v>0</v>
      </c>
      <c r="J30" s="3">
        <v>66</v>
      </c>
      <c r="K30" s="9">
        <f t="shared" ca="1" si="5"/>
        <v>96.831168831168824</v>
      </c>
      <c r="L30" s="3">
        <f t="shared" ca="1" si="6"/>
        <v>21.599999999999998</v>
      </c>
    </row>
    <row r="31" spans="1:12">
      <c r="A31" s="3">
        <v>4</v>
      </c>
      <c r="B31" s="3">
        <v>2</v>
      </c>
      <c r="C31" s="3">
        <v>6</v>
      </c>
      <c r="D31" s="4">
        <f t="shared" ca="1" si="0"/>
        <v>4.3</v>
      </c>
      <c r="E31" s="3">
        <f t="shared" ca="1" si="1"/>
        <v>26</v>
      </c>
      <c r="F31" s="3">
        <f t="shared" ca="1" si="2"/>
        <v>18</v>
      </c>
      <c r="G31" s="3">
        <f t="shared" ca="1" si="3"/>
        <v>77</v>
      </c>
      <c r="H31" s="3">
        <f t="shared" si="4"/>
        <v>0</v>
      </c>
      <c r="I31" s="3">
        <v>1</v>
      </c>
      <c r="J31" s="3">
        <v>66</v>
      </c>
      <c r="K31" s="9">
        <f t="shared" ca="1" si="5"/>
        <v>254.28329809725162</v>
      </c>
      <c r="L31" s="3">
        <f t="shared" ca="1" si="6"/>
        <v>74.100000000000009</v>
      </c>
    </row>
    <row r="32" spans="1:12">
      <c r="A32" s="3">
        <v>4</v>
      </c>
      <c r="B32" s="3">
        <v>2</v>
      </c>
      <c r="C32" s="3">
        <v>7</v>
      </c>
      <c r="D32" s="4">
        <f t="shared" ca="1" si="0"/>
        <v>3.5</v>
      </c>
      <c r="E32" s="3">
        <f t="shared" ca="1" si="1"/>
        <v>19</v>
      </c>
      <c r="F32" s="3">
        <f t="shared" ca="1" si="2"/>
        <v>17</v>
      </c>
      <c r="G32" s="3">
        <f t="shared" ca="1" si="3"/>
        <v>76</v>
      </c>
      <c r="H32" s="3">
        <f t="shared" si="4"/>
        <v>0.17400000000000002</v>
      </c>
      <c r="I32" s="3">
        <v>2</v>
      </c>
      <c r="J32" s="3">
        <v>66</v>
      </c>
      <c r="K32" s="9">
        <f t="shared" ca="1" si="5"/>
        <v>200.95584415584415</v>
      </c>
      <c r="L32" s="3">
        <f t="shared" ca="1" si="6"/>
        <v>57</v>
      </c>
    </row>
    <row r="33" spans="1:12">
      <c r="A33" s="3">
        <v>4</v>
      </c>
      <c r="B33" s="3">
        <v>2</v>
      </c>
      <c r="C33" s="3">
        <v>8</v>
      </c>
      <c r="D33" s="4">
        <f t="shared" ca="1" si="0"/>
        <v>3.9</v>
      </c>
      <c r="E33" s="3">
        <f t="shared" ca="1" si="1"/>
        <v>27</v>
      </c>
      <c r="F33" s="3">
        <f t="shared" ca="1" si="2"/>
        <v>23</v>
      </c>
      <c r="G33" s="3">
        <f t="shared" ca="1" si="3"/>
        <v>64</v>
      </c>
      <c r="H33" s="3">
        <f t="shared" si="4"/>
        <v>0.20400000000000001</v>
      </c>
      <c r="I33" s="3">
        <v>4</v>
      </c>
      <c r="J33" s="3">
        <v>66</v>
      </c>
      <c r="K33" s="9">
        <f t="shared" ca="1" si="5"/>
        <v>274.65734265734267</v>
      </c>
      <c r="L33" s="3">
        <f t="shared" ca="1" si="6"/>
        <v>89.1</v>
      </c>
    </row>
    <row r="34" spans="1:12">
      <c r="A34" s="3">
        <v>4</v>
      </c>
      <c r="B34" s="3">
        <v>2</v>
      </c>
      <c r="C34" s="3">
        <v>9</v>
      </c>
      <c r="D34" s="4">
        <f t="shared" ca="1" si="0"/>
        <v>4.2</v>
      </c>
      <c r="E34" s="3">
        <f t="shared" ca="1" si="1"/>
        <v>16</v>
      </c>
      <c r="F34" s="3">
        <f t="shared" ca="1" si="2"/>
        <v>24</v>
      </c>
      <c r="G34" s="3">
        <f t="shared" ca="1" si="3"/>
        <v>67</v>
      </c>
      <c r="H34" s="3">
        <f t="shared" si="4"/>
        <v>0.23400000000000001</v>
      </c>
      <c r="I34" s="3">
        <v>6</v>
      </c>
      <c r="J34" s="3">
        <v>66</v>
      </c>
      <c r="K34" s="9">
        <f t="shared" ca="1" si="5"/>
        <v>145.38528138528139</v>
      </c>
      <c r="L34" s="3">
        <f t="shared" ca="1" si="6"/>
        <v>57.599999999999994</v>
      </c>
    </row>
    <row r="35" spans="1:12">
      <c r="A35" s="3">
        <v>4</v>
      </c>
      <c r="B35" s="3">
        <v>2</v>
      </c>
      <c r="C35" s="3">
        <v>10</v>
      </c>
      <c r="D35" s="4">
        <f t="shared" ca="1" si="0"/>
        <v>3.5999999999999996</v>
      </c>
      <c r="E35" s="3">
        <f t="shared" ca="1" si="1"/>
        <v>11</v>
      </c>
      <c r="F35" s="3">
        <f t="shared" ca="1" si="2"/>
        <v>21</v>
      </c>
      <c r="G35" s="3">
        <f t="shared" ca="1" si="3"/>
        <v>74</v>
      </c>
      <c r="H35" s="3">
        <f t="shared" si="4"/>
        <v>0.26400000000000001</v>
      </c>
      <c r="I35" s="3">
        <v>8</v>
      </c>
      <c r="J35" s="3">
        <v>66</v>
      </c>
      <c r="K35" s="9">
        <f t="shared" ca="1" si="5"/>
        <v>102.22222222222224</v>
      </c>
      <c r="L35" s="3">
        <f t="shared" ca="1" si="6"/>
        <v>42.9</v>
      </c>
    </row>
    <row r="36" spans="1:12">
      <c r="A36" s="3">
        <v>4</v>
      </c>
      <c r="B36" s="3">
        <v>2</v>
      </c>
      <c r="C36" s="3">
        <v>11</v>
      </c>
      <c r="D36" s="4">
        <f t="shared" ca="1" si="0"/>
        <v>4.2</v>
      </c>
      <c r="E36" s="3">
        <f t="shared" ca="1" si="1"/>
        <v>4</v>
      </c>
      <c r="F36" s="3">
        <f t="shared" ca="1" si="2"/>
        <v>21</v>
      </c>
      <c r="G36" s="3">
        <f t="shared" ca="1" si="3"/>
        <v>64</v>
      </c>
      <c r="H36" s="3">
        <f t="shared" si="4"/>
        <v>0.29399999999999998</v>
      </c>
      <c r="I36" s="3">
        <v>10</v>
      </c>
      <c r="J36" s="3">
        <v>66</v>
      </c>
      <c r="K36" s="9">
        <f t="shared" ca="1" si="5"/>
        <v>29.298701298701296</v>
      </c>
      <c r="L36" s="3">
        <f t="shared" ca="1" si="6"/>
        <v>16.8</v>
      </c>
    </row>
    <row r="37" spans="1:12">
      <c r="A37" s="3">
        <v>4</v>
      </c>
      <c r="B37" s="3">
        <v>2</v>
      </c>
      <c r="C37" s="3">
        <v>12</v>
      </c>
      <c r="D37" s="4">
        <f t="shared" ca="1" si="0"/>
        <v>4.0999999999999996</v>
      </c>
      <c r="E37" s="3">
        <f t="shared" ca="1" si="1"/>
        <v>17</v>
      </c>
      <c r="F37" s="3">
        <f t="shared" ca="1" si="2"/>
        <v>23</v>
      </c>
      <c r="G37" s="3">
        <f t="shared" ca="1" si="3"/>
        <v>66</v>
      </c>
      <c r="H37" s="3">
        <f t="shared" si="4"/>
        <v>0.32400000000000001</v>
      </c>
      <c r="I37" s="3">
        <v>13</v>
      </c>
      <c r="J37" s="3">
        <v>66</v>
      </c>
      <c r="K37" s="9">
        <f t="shared" ca="1" si="5"/>
        <v>121.07317073170732</v>
      </c>
      <c r="L37" s="3">
        <f t="shared" ca="1" si="6"/>
        <v>79.05</v>
      </c>
    </row>
    <row r="38" spans="1:12">
      <c r="A38" s="3">
        <v>4</v>
      </c>
      <c r="B38" s="3">
        <v>2</v>
      </c>
      <c r="C38" s="3">
        <v>13</v>
      </c>
      <c r="D38" s="4">
        <f t="shared" ca="1" si="0"/>
        <v>3.9</v>
      </c>
      <c r="E38" s="3">
        <f t="shared" ca="1" si="1"/>
        <v>7</v>
      </c>
      <c r="F38" s="3">
        <f t="shared" ca="1" si="2"/>
        <v>24</v>
      </c>
      <c r="G38" s="3">
        <f t="shared" ca="1" si="3"/>
        <v>72</v>
      </c>
      <c r="H38" s="3">
        <f t="shared" si="4"/>
        <v>0.29399999999999998</v>
      </c>
      <c r="I38" s="3">
        <v>14</v>
      </c>
      <c r="J38" s="3">
        <v>66</v>
      </c>
      <c r="K38" s="9">
        <f t="shared" ca="1" si="5"/>
        <v>53.976689976689975</v>
      </c>
      <c r="L38" s="3">
        <f t="shared" ca="1" si="6"/>
        <v>33.6</v>
      </c>
    </row>
    <row r="39" spans="1:12">
      <c r="A39" s="3">
        <v>4</v>
      </c>
      <c r="B39" s="3">
        <v>2</v>
      </c>
      <c r="C39" s="3">
        <v>14</v>
      </c>
      <c r="D39" s="4">
        <f t="shared" ca="1" si="0"/>
        <v>3.4</v>
      </c>
      <c r="E39" s="3">
        <f t="shared" ca="1" si="1"/>
        <v>20</v>
      </c>
      <c r="F39" s="3">
        <f t="shared" ca="1" si="2"/>
        <v>21</v>
      </c>
      <c r="G39" s="3">
        <f t="shared" ca="1" si="3"/>
        <v>78</v>
      </c>
      <c r="H39" s="3">
        <f t="shared" si="4"/>
        <v>0.26400000000000001</v>
      </c>
      <c r="I39" s="3">
        <v>14</v>
      </c>
      <c r="J39" s="3">
        <v>66</v>
      </c>
      <c r="K39" s="9">
        <f t="shared" ca="1" si="5"/>
        <v>165.98930481283423</v>
      </c>
      <c r="L39" s="3">
        <f t="shared" ca="1" si="6"/>
        <v>96</v>
      </c>
    </row>
    <row r="40" spans="1:12">
      <c r="A40" s="3">
        <v>4</v>
      </c>
      <c r="B40" s="3">
        <v>2</v>
      </c>
      <c r="C40" s="3">
        <v>15</v>
      </c>
      <c r="D40" s="4">
        <f t="shared" ca="1" si="0"/>
        <v>3.9</v>
      </c>
      <c r="E40" s="3">
        <f t="shared" ca="1" si="1"/>
        <v>29</v>
      </c>
      <c r="F40" s="3">
        <f t="shared" ca="1" si="2"/>
        <v>20</v>
      </c>
      <c r="G40" s="3">
        <f t="shared" ca="1" si="3"/>
        <v>75</v>
      </c>
      <c r="H40" s="3">
        <f t="shared" si="4"/>
        <v>0.23400000000000001</v>
      </c>
      <c r="I40" s="3">
        <v>13</v>
      </c>
      <c r="J40" s="3">
        <v>66</v>
      </c>
      <c r="K40" s="9">
        <f t="shared" ca="1" si="5"/>
        <v>212.66666666666666</v>
      </c>
      <c r="L40" s="3">
        <f t="shared" ca="1" si="6"/>
        <v>134.85</v>
      </c>
    </row>
    <row r="41" spans="1:12">
      <c r="A41" s="3">
        <v>4</v>
      </c>
      <c r="B41" s="3">
        <v>2</v>
      </c>
      <c r="C41" s="3">
        <v>16</v>
      </c>
      <c r="D41" s="4">
        <f t="shared" ca="1" si="0"/>
        <v>3.5999999999999996</v>
      </c>
      <c r="E41" s="3">
        <f t="shared" ca="1" si="1"/>
        <v>9</v>
      </c>
      <c r="F41" s="3">
        <f t="shared" ca="1" si="2"/>
        <v>22</v>
      </c>
      <c r="G41" s="3">
        <f t="shared" ca="1" si="3"/>
        <v>66</v>
      </c>
      <c r="H41" s="3">
        <f t="shared" si="4"/>
        <v>0.20400000000000001</v>
      </c>
      <c r="I41" s="3">
        <v>12</v>
      </c>
      <c r="J41" s="3">
        <v>66</v>
      </c>
      <c r="K41" s="9">
        <f t="shared" ca="1" si="5"/>
        <v>78.454545454545453</v>
      </c>
      <c r="L41" s="3">
        <f t="shared" ca="1" si="6"/>
        <v>40.5</v>
      </c>
    </row>
    <row r="42" spans="1:12">
      <c r="A42" s="3">
        <v>4</v>
      </c>
      <c r="B42" s="3">
        <v>2</v>
      </c>
      <c r="C42" s="3">
        <v>17</v>
      </c>
      <c r="D42" s="4">
        <f t="shared" ca="1" si="0"/>
        <v>3.5</v>
      </c>
      <c r="E42" s="3">
        <f t="shared" ca="1" si="1"/>
        <v>9</v>
      </c>
      <c r="F42" s="3">
        <f t="shared" ca="1" si="2"/>
        <v>22</v>
      </c>
      <c r="G42" s="3">
        <f t="shared" ca="1" si="3"/>
        <v>70</v>
      </c>
      <c r="H42" s="3">
        <f t="shared" si="4"/>
        <v>0.17400000000000002</v>
      </c>
      <c r="I42" s="3">
        <v>10</v>
      </c>
      <c r="J42" s="3">
        <v>66</v>
      </c>
      <c r="K42" s="9">
        <f t="shared" ca="1" si="5"/>
        <v>87.335064935064921</v>
      </c>
      <c r="L42" s="3">
        <f t="shared" ca="1" si="6"/>
        <v>37.800000000000004</v>
      </c>
    </row>
    <row r="43" spans="1:12">
      <c r="A43" s="3">
        <v>4</v>
      </c>
      <c r="B43" s="3">
        <v>2</v>
      </c>
      <c r="C43" s="3">
        <v>18</v>
      </c>
      <c r="D43" s="4">
        <f t="shared" ca="1" si="0"/>
        <v>3.5999999999999996</v>
      </c>
      <c r="E43" s="3">
        <f t="shared" ca="1" si="1"/>
        <v>15</v>
      </c>
      <c r="F43" s="3">
        <f t="shared" ca="1" si="2"/>
        <v>22</v>
      </c>
      <c r="G43" s="3">
        <f t="shared" ca="1" si="3"/>
        <v>61</v>
      </c>
      <c r="H43" s="3">
        <f t="shared" si="4"/>
        <v>0</v>
      </c>
      <c r="I43" s="3">
        <v>8</v>
      </c>
      <c r="J43" s="3">
        <v>66</v>
      </c>
      <c r="K43" s="9">
        <f t="shared" ca="1" si="5"/>
        <v>162.50000000000003</v>
      </c>
      <c r="L43" s="3">
        <f t="shared" ca="1" si="6"/>
        <v>58.5</v>
      </c>
    </row>
    <row r="44" spans="1:12">
      <c r="A44" s="3">
        <v>4</v>
      </c>
      <c r="B44" s="3">
        <v>2</v>
      </c>
      <c r="C44" s="3">
        <v>19</v>
      </c>
      <c r="D44" s="4">
        <f t="shared" ca="1" si="0"/>
        <v>4.0999999999999996</v>
      </c>
      <c r="E44" s="3">
        <f t="shared" ca="1" si="1"/>
        <v>18</v>
      </c>
      <c r="F44" s="3">
        <f t="shared" ca="1" si="2"/>
        <v>24</v>
      </c>
      <c r="G44" s="3">
        <f t="shared" ca="1" si="3"/>
        <v>63</v>
      </c>
      <c r="H44" s="3">
        <f t="shared" si="4"/>
        <v>0</v>
      </c>
      <c r="I44" s="3">
        <v>6</v>
      </c>
      <c r="J44" s="3">
        <v>66</v>
      </c>
      <c r="K44" s="9">
        <f t="shared" ca="1" si="5"/>
        <v>186.70509977827052</v>
      </c>
      <c r="L44" s="3">
        <f t="shared" ca="1" si="6"/>
        <v>64.8</v>
      </c>
    </row>
    <row r="45" spans="1:12">
      <c r="A45" s="3">
        <v>4</v>
      </c>
      <c r="B45" s="3">
        <v>2</v>
      </c>
      <c r="C45" s="3">
        <v>20</v>
      </c>
      <c r="D45" s="4">
        <f t="shared" ca="1" si="0"/>
        <v>4.3</v>
      </c>
      <c r="E45" s="3">
        <f t="shared" ca="1" si="1"/>
        <v>13</v>
      </c>
      <c r="F45" s="3">
        <f t="shared" ca="1" si="2"/>
        <v>16</v>
      </c>
      <c r="G45" s="3">
        <f t="shared" ca="1" si="3"/>
        <v>67</v>
      </c>
      <c r="H45" s="3">
        <f t="shared" si="4"/>
        <v>0</v>
      </c>
      <c r="I45" s="3">
        <v>3</v>
      </c>
      <c r="J45" s="3">
        <v>66</v>
      </c>
      <c r="K45" s="9">
        <f t="shared" ca="1" si="5"/>
        <v>114.49894291754758</v>
      </c>
      <c r="L45" s="3">
        <f t="shared" ca="1" si="6"/>
        <v>40.949999999999996</v>
      </c>
    </row>
    <row r="46" spans="1:12">
      <c r="A46" s="3">
        <v>4</v>
      </c>
      <c r="B46" s="3">
        <v>2</v>
      </c>
      <c r="C46" s="3">
        <v>21</v>
      </c>
      <c r="D46" s="4">
        <f t="shared" ca="1" si="0"/>
        <v>3.9</v>
      </c>
      <c r="E46" s="3">
        <f t="shared" ca="1" si="1"/>
        <v>22</v>
      </c>
      <c r="F46" s="3">
        <f t="shared" ca="1" si="2"/>
        <v>18</v>
      </c>
      <c r="G46" s="3">
        <f t="shared" ca="1" si="3"/>
        <v>67</v>
      </c>
      <c r="H46" s="3">
        <f t="shared" si="4"/>
        <v>0</v>
      </c>
      <c r="I46" s="3">
        <v>0</v>
      </c>
      <c r="J46" s="3">
        <v>66</v>
      </c>
      <c r="K46" s="9">
        <f t="shared" ca="1" si="5"/>
        <v>239.2820512820513</v>
      </c>
      <c r="L46" s="3">
        <f t="shared" ca="1" si="6"/>
        <v>59.399999999999991</v>
      </c>
    </row>
    <row r="47" spans="1:12">
      <c r="A47" s="3">
        <v>4</v>
      </c>
      <c r="B47" s="3">
        <v>2</v>
      </c>
      <c r="C47" s="3">
        <v>22</v>
      </c>
      <c r="D47" s="4">
        <f t="shared" ca="1" si="0"/>
        <v>4.2</v>
      </c>
      <c r="E47" s="3">
        <f t="shared" ca="1" si="1"/>
        <v>25</v>
      </c>
      <c r="F47" s="3">
        <f t="shared" ca="1" si="2"/>
        <v>18</v>
      </c>
      <c r="G47" s="3">
        <f t="shared" ca="1" si="3"/>
        <v>79</v>
      </c>
      <c r="H47" s="3">
        <f t="shared" si="4"/>
        <v>0</v>
      </c>
      <c r="I47" s="3">
        <v>-2</v>
      </c>
      <c r="J47" s="3">
        <v>66</v>
      </c>
      <c r="K47" s="9">
        <f t="shared" ca="1" si="5"/>
        <v>267.20779220779218</v>
      </c>
      <c r="L47" s="3">
        <f t="shared" ca="1" si="6"/>
        <v>60</v>
      </c>
    </row>
    <row r="48" spans="1:12">
      <c r="A48" s="3">
        <v>4</v>
      </c>
      <c r="B48" s="3">
        <v>2</v>
      </c>
      <c r="C48" s="3">
        <v>23</v>
      </c>
      <c r="D48" s="4">
        <f t="shared" ca="1" si="0"/>
        <v>3.4</v>
      </c>
      <c r="E48" s="3">
        <f t="shared" ca="1" si="1"/>
        <v>26</v>
      </c>
      <c r="F48" s="3">
        <f t="shared" ca="1" si="2"/>
        <v>17</v>
      </c>
      <c r="G48" s="3">
        <f t="shared" ca="1" si="3"/>
        <v>60</v>
      </c>
      <c r="H48" s="3">
        <f t="shared" si="4"/>
        <v>0</v>
      </c>
      <c r="I48" s="3">
        <v>-3</v>
      </c>
      <c r="J48" s="3">
        <v>66</v>
      </c>
      <c r="K48" s="9">
        <f t="shared" ca="1" si="5"/>
        <v>340.36363636363637</v>
      </c>
      <c r="L48" s="3">
        <f t="shared" ca="1" si="6"/>
        <v>58.5</v>
      </c>
    </row>
    <row r="49" spans="1:12">
      <c r="A49" s="3">
        <v>4</v>
      </c>
      <c r="B49" s="3">
        <v>2</v>
      </c>
      <c r="C49" s="3">
        <v>24</v>
      </c>
      <c r="D49" s="4">
        <f t="shared" ca="1" si="0"/>
        <v>3.5</v>
      </c>
      <c r="E49" s="3">
        <f t="shared" ca="1" si="1"/>
        <v>1</v>
      </c>
      <c r="F49" s="3">
        <f t="shared" ca="1" si="2"/>
        <v>19</v>
      </c>
      <c r="G49" s="3">
        <f t="shared" ca="1" si="3"/>
        <v>77</v>
      </c>
      <c r="H49" s="3">
        <f t="shared" si="4"/>
        <v>0</v>
      </c>
      <c r="I49" s="3">
        <v>-5</v>
      </c>
      <c r="J49" s="3">
        <v>66</v>
      </c>
      <c r="K49" s="9">
        <f t="shared" ca="1" si="5"/>
        <v>13.833766233766234</v>
      </c>
      <c r="L49" s="3">
        <f t="shared" ca="1" si="6"/>
        <v>1.95</v>
      </c>
    </row>
    <row r="50" spans="1:12">
      <c r="A50" s="3">
        <v>4</v>
      </c>
      <c r="B50" s="3">
        <v>3</v>
      </c>
      <c r="C50" s="3">
        <v>1</v>
      </c>
      <c r="D50" s="4">
        <f t="shared" ca="1" si="0"/>
        <v>4</v>
      </c>
      <c r="E50" s="3">
        <f t="shared" ca="1" si="1"/>
        <v>30</v>
      </c>
      <c r="F50" s="3">
        <f t="shared" ca="1" si="2"/>
        <v>19</v>
      </c>
      <c r="G50" s="3">
        <f t="shared" ca="1" si="3"/>
        <v>61</v>
      </c>
      <c r="H50" s="3">
        <f t="shared" si="4"/>
        <v>0</v>
      </c>
      <c r="I50" s="3">
        <v>-6</v>
      </c>
      <c r="J50" s="3">
        <v>66</v>
      </c>
      <c r="K50" s="9">
        <f t="shared" ca="1" si="5"/>
        <v>367.5</v>
      </c>
      <c r="L50" s="3">
        <f t="shared" ca="1" si="6"/>
        <v>53.999999999999993</v>
      </c>
    </row>
    <row r="51" spans="1:12">
      <c r="A51" s="3">
        <v>4</v>
      </c>
      <c r="B51" s="3">
        <v>3</v>
      </c>
      <c r="C51" s="3">
        <v>2</v>
      </c>
      <c r="D51" s="4">
        <f t="shared" ca="1" si="0"/>
        <v>3.5</v>
      </c>
      <c r="E51" s="3">
        <f t="shared" ca="1" si="1"/>
        <v>11</v>
      </c>
      <c r="F51" s="3">
        <f t="shared" ca="1" si="2"/>
        <v>17</v>
      </c>
      <c r="G51" s="3">
        <f t="shared" ca="1" si="3"/>
        <v>71</v>
      </c>
      <c r="H51" s="3">
        <f t="shared" si="4"/>
        <v>0</v>
      </c>
      <c r="I51" s="3">
        <v>-4</v>
      </c>
      <c r="J51" s="3">
        <v>66</v>
      </c>
      <c r="K51" s="9">
        <f t="shared" ca="1" si="5"/>
        <v>142.57142857142858</v>
      </c>
      <c r="L51" s="3">
        <f t="shared" ca="1" si="6"/>
        <v>23.1</v>
      </c>
    </row>
    <row r="52" spans="1:12">
      <c r="A52" s="3">
        <v>4</v>
      </c>
      <c r="B52" s="3">
        <v>3</v>
      </c>
      <c r="C52" s="3">
        <v>3</v>
      </c>
      <c r="D52" s="4">
        <f t="shared" ca="1" si="0"/>
        <v>3.5999999999999996</v>
      </c>
      <c r="E52" s="3">
        <f t="shared" ca="1" si="1"/>
        <v>15</v>
      </c>
      <c r="F52" s="3">
        <f t="shared" ca="1" si="2"/>
        <v>18</v>
      </c>
      <c r="G52" s="3">
        <f t="shared" ca="1" si="3"/>
        <v>74</v>
      </c>
      <c r="H52" s="3">
        <f t="shared" si="4"/>
        <v>0</v>
      </c>
      <c r="I52" s="3">
        <v>-2</v>
      </c>
      <c r="J52" s="3">
        <v>66</v>
      </c>
      <c r="K52" s="9">
        <f t="shared" ca="1" si="5"/>
        <v>185.90909090909093</v>
      </c>
      <c r="L52" s="3">
        <f t="shared" ca="1" si="6"/>
        <v>36</v>
      </c>
    </row>
    <row r="53" spans="1:12">
      <c r="A53" s="3">
        <v>4</v>
      </c>
      <c r="B53" s="3">
        <v>3</v>
      </c>
      <c r="C53" s="3">
        <v>4</v>
      </c>
      <c r="D53" s="4">
        <f t="shared" ca="1" si="0"/>
        <v>3.5</v>
      </c>
      <c r="E53" s="3">
        <f t="shared" ca="1" si="1"/>
        <v>17</v>
      </c>
      <c r="F53" s="3">
        <f t="shared" ca="1" si="2"/>
        <v>17</v>
      </c>
      <c r="G53" s="3">
        <f t="shared" ca="1" si="3"/>
        <v>79</v>
      </c>
      <c r="H53" s="3">
        <f t="shared" si="4"/>
        <v>0</v>
      </c>
      <c r="I53" s="3">
        <v>-2</v>
      </c>
      <c r="J53" s="3">
        <v>66</v>
      </c>
      <c r="K53" s="9">
        <f t="shared" ca="1" si="5"/>
        <v>213.62597402597405</v>
      </c>
      <c r="L53" s="3">
        <f t="shared" ca="1" si="6"/>
        <v>40.799999999999997</v>
      </c>
    </row>
    <row r="54" spans="1:12">
      <c r="A54" s="3">
        <v>4</v>
      </c>
      <c r="B54" s="3">
        <v>3</v>
      </c>
      <c r="C54" s="3">
        <v>5</v>
      </c>
      <c r="D54" s="4">
        <f t="shared" ca="1" si="0"/>
        <v>3.6999999999999997</v>
      </c>
      <c r="E54" s="3">
        <f t="shared" ca="1" si="1"/>
        <v>30</v>
      </c>
      <c r="F54" s="3">
        <f t="shared" ca="1" si="2"/>
        <v>16</v>
      </c>
      <c r="G54" s="3">
        <f t="shared" ca="1" si="3"/>
        <v>66</v>
      </c>
      <c r="H54" s="3">
        <f t="shared" si="4"/>
        <v>0</v>
      </c>
      <c r="I54" s="3">
        <v>0</v>
      </c>
      <c r="J54" s="3">
        <v>66</v>
      </c>
      <c r="K54" s="9">
        <f t="shared" ca="1" si="5"/>
        <v>328.7469287469288</v>
      </c>
      <c r="L54" s="3">
        <f t="shared" ca="1" si="6"/>
        <v>80.999999999999986</v>
      </c>
    </row>
    <row r="55" spans="1:12">
      <c r="A55" s="3">
        <v>4</v>
      </c>
      <c r="B55" s="3">
        <v>3</v>
      </c>
      <c r="C55" s="3">
        <v>6</v>
      </c>
      <c r="D55" s="4">
        <f t="shared" ca="1" si="0"/>
        <v>4</v>
      </c>
      <c r="E55" s="3">
        <f t="shared" ca="1" si="1"/>
        <v>20</v>
      </c>
      <c r="F55" s="3">
        <f t="shared" ca="1" si="2"/>
        <v>19</v>
      </c>
      <c r="G55" s="3">
        <f t="shared" ca="1" si="3"/>
        <v>69</v>
      </c>
      <c r="H55" s="3">
        <f t="shared" si="4"/>
        <v>0</v>
      </c>
      <c r="I55" s="3">
        <v>1</v>
      </c>
      <c r="J55" s="3">
        <v>66</v>
      </c>
      <c r="K55" s="9">
        <f t="shared" ca="1" si="5"/>
        <v>212.63636363636363</v>
      </c>
      <c r="L55" s="3">
        <f t="shared" ca="1" si="6"/>
        <v>57</v>
      </c>
    </row>
    <row r="56" spans="1:12">
      <c r="A56" s="3">
        <v>4</v>
      </c>
      <c r="B56" s="3">
        <v>3</v>
      </c>
      <c r="C56" s="3">
        <v>7</v>
      </c>
      <c r="D56" s="4">
        <f t="shared" ca="1" si="0"/>
        <v>3.5</v>
      </c>
      <c r="E56" s="3">
        <f t="shared" ca="1" si="1"/>
        <v>2</v>
      </c>
      <c r="F56" s="3">
        <f t="shared" ca="1" si="2"/>
        <v>17</v>
      </c>
      <c r="G56" s="3">
        <f t="shared" ca="1" si="3"/>
        <v>72</v>
      </c>
      <c r="H56" s="3">
        <f t="shared" si="4"/>
        <v>0.17400000000000002</v>
      </c>
      <c r="I56" s="3">
        <v>2</v>
      </c>
      <c r="J56" s="3">
        <v>66</v>
      </c>
      <c r="K56" s="9">
        <f t="shared" ca="1" si="5"/>
        <v>21.028571428571428</v>
      </c>
      <c r="L56" s="3">
        <f t="shared" ca="1" si="6"/>
        <v>6</v>
      </c>
    </row>
    <row r="57" spans="1:12">
      <c r="A57" s="3">
        <v>4</v>
      </c>
      <c r="B57" s="3">
        <v>3</v>
      </c>
      <c r="C57" s="3">
        <v>8</v>
      </c>
      <c r="D57" s="4">
        <f t="shared" ca="1" si="0"/>
        <v>3.8</v>
      </c>
      <c r="E57" s="3">
        <f t="shared" ca="1" si="1"/>
        <v>26</v>
      </c>
      <c r="F57" s="3">
        <f t="shared" ca="1" si="2"/>
        <v>24</v>
      </c>
      <c r="G57" s="3">
        <f t="shared" ca="1" si="3"/>
        <v>60</v>
      </c>
      <c r="H57" s="3">
        <f t="shared" si="4"/>
        <v>0.20400000000000001</v>
      </c>
      <c r="I57" s="3">
        <v>4</v>
      </c>
      <c r="J57" s="3">
        <v>66</v>
      </c>
      <c r="K57" s="9">
        <f t="shared" ca="1" si="5"/>
        <v>279.15789473684214</v>
      </c>
      <c r="L57" s="3">
        <f t="shared" ca="1" si="6"/>
        <v>85.8</v>
      </c>
    </row>
    <row r="58" spans="1:12">
      <c r="A58" s="3">
        <v>4</v>
      </c>
      <c r="B58" s="3">
        <v>3</v>
      </c>
      <c r="C58" s="3">
        <v>9</v>
      </c>
      <c r="D58" s="4">
        <f t="shared" ca="1" si="0"/>
        <v>3.6999999999999997</v>
      </c>
      <c r="E58" s="3">
        <f t="shared" ca="1" si="1"/>
        <v>23</v>
      </c>
      <c r="F58" s="3">
        <f t="shared" ca="1" si="2"/>
        <v>22</v>
      </c>
      <c r="G58" s="3">
        <f t="shared" ca="1" si="3"/>
        <v>76</v>
      </c>
      <c r="H58" s="3">
        <f t="shared" si="4"/>
        <v>0.23400000000000001</v>
      </c>
      <c r="I58" s="3">
        <v>6</v>
      </c>
      <c r="J58" s="3">
        <v>66</v>
      </c>
      <c r="K58" s="9">
        <f t="shared" ca="1" si="5"/>
        <v>228.98280098280102</v>
      </c>
      <c r="L58" s="3">
        <f t="shared" ca="1" si="6"/>
        <v>82.8</v>
      </c>
    </row>
    <row r="59" spans="1:12">
      <c r="A59" s="3">
        <v>4</v>
      </c>
      <c r="B59" s="3">
        <v>3</v>
      </c>
      <c r="C59" s="3">
        <v>10</v>
      </c>
      <c r="D59" s="4">
        <f t="shared" ca="1" si="0"/>
        <v>3.5</v>
      </c>
      <c r="E59" s="3">
        <f t="shared" ca="1" si="1"/>
        <v>29</v>
      </c>
      <c r="F59" s="3">
        <f t="shared" ca="1" si="2"/>
        <v>24</v>
      </c>
      <c r="G59" s="3">
        <f t="shared" ca="1" si="3"/>
        <v>67</v>
      </c>
      <c r="H59" s="3">
        <f t="shared" si="4"/>
        <v>0.26400000000000001</v>
      </c>
      <c r="I59" s="3">
        <v>8</v>
      </c>
      <c r="J59" s="3">
        <v>66</v>
      </c>
      <c r="K59" s="9">
        <f t="shared" ca="1" si="5"/>
        <v>296.62857142857143</v>
      </c>
      <c r="L59" s="3">
        <f t="shared" ca="1" si="6"/>
        <v>113.1</v>
      </c>
    </row>
    <row r="60" spans="1:12">
      <c r="A60" s="3">
        <v>4</v>
      </c>
      <c r="B60" s="3">
        <v>3</v>
      </c>
      <c r="C60" s="3">
        <v>11</v>
      </c>
      <c r="D60" s="4">
        <f t="shared" ca="1" si="0"/>
        <v>3.6999999999999997</v>
      </c>
      <c r="E60" s="3">
        <f t="shared" ca="1" si="1"/>
        <v>13</v>
      </c>
      <c r="F60" s="3">
        <f t="shared" ca="1" si="2"/>
        <v>21</v>
      </c>
      <c r="G60" s="3">
        <f t="shared" ca="1" si="3"/>
        <v>67</v>
      </c>
      <c r="H60" s="3">
        <f t="shared" si="4"/>
        <v>0.29399999999999998</v>
      </c>
      <c r="I60" s="3">
        <v>10</v>
      </c>
      <c r="J60" s="3">
        <v>66</v>
      </c>
      <c r="K60" s="9">
        <f t="shared" ca="1" si="5"/>
        <v>107.89680589680592</v>
      </c>
      <c r="L60" s="3">
        <f t="shared" ca="1" si="6"/>
        <v>54.6</v>
      </c>
    </row>
    <row r="61" spans="1:12">
      <c r="A61" s="3">
        <v>4</v>
      </c>
      <c r="B61" s="3">
        <v>3</v>
      </c>
      <c r="C61" s="3">
        <v>12</v>
      </c>
      <c r="D61" s="4">
        <f t="shared" ca="1" si="0"/>
        <v>3.5999999999999996</v>
      </c>
      <c r="E61" s="3">
        <f t="shared" ca="1" si="1"/>
        <v>23</v>
      </c>
      <c r="F61" s="3">
        <f t="shared" ca="1" si="2"/>
        <v>20</v>
      </c>
      <c r="G61" s="3">
        <f t="shared" ca="1" si="3"/>
        <v>71</v>
      </c>
      <c r="H61" s="3">
        <f t="shared" si="4"/>
        <v>0.32400000000000001</v>
      </c>
      <c r="I61" s="3">
        <v>13</v>
      </c>
      <c r="J61" s="3">
        <v>66</v>
      </c>
      <c r="K61" s="9">
        <f t="shared" ca="1" si="5"/>
        <v>170.87373737373738</v>
      </c>
      <c r="L61" s="3">
        <f t="shared" ca="1" si="6"/>
        <v>106.94999999999999</v>
      </c>
    </row>
    <row r="62" spans="1:12">
      <c r="A62" s="3">
        <v>4</v>
      </c>
      <c r="B62" s="3">
        <v>3</v>
      </c>
      <c r="C62" s="3">
        <v>13</v>
      </c>
      <c r="D62" s="4">
        <f t="shared" ca="1" si="0"/>
        <v>3.8</v>
      </c>
      <c r="E62" s="3">
        <f t="shared" ca="1" si="1"/>
        <v>11</v>
      </c>
      <c r="F62" s="3">
        <f t="shared" ca="1" si="2"/>
        <v>24</v>
      </c>
      <c r="G62" s="3">
        <f t="shared" ca="1" si="3"/>
        <v>72</v>
      </c>
      <c r="H62" s="3">
        <f t="shared" si="4"/>
        <v>0.29399999999999998</v>
      </c>
      <c r="I62" s="3">
        <v>14</v>
      </c>
      <c r="J62" s="3">
        <v>66</v>
      </c>
      <c r="K62" s="9">
        <f t="shared" ca="1" si="5"/>
        <v>87.052631578947384</v>
      </c>
      <c r="L62" s="3">
        <f t="shared" ca="1" si="6"/>
        <v>52.8</v>
      </c>
    </row>
    <row r="63" spans="1:12">
      <c r="A63" s="3">
        <v>4</v>
      </c>
      <c r="B63" s="3">
        <v>3</v>
      </c>
      <c r="C63" s="3">
        <v>14</v>
      </c>
      <c r="D63" s="4">
        <f t="shared" ca="1" si="0"/>
        <v>3.4</v>
      </c>
      <c r="E63" s="3">
        <f t="shared" ca="1" si="1"/>
        <v>30</v>
      </c>
      <c r="F63" s="3">
        <f t="shared" ca="1" si="2"/>
        <v>22</v>
      </c>
      <c r="G63" s="3">
        <f t="shared" ca="1" si="3"/>
        <v>71</v>
      </c>
      <c r="H63" s="3">
        <f t="shared" si="4"/>
        <v>0.26400000000000001</v>
      </c>
      <c r="I63" s="3">
        <v>14</v>
      </c>
      <c r="J63" s="3">
        <v>66</v>
      </c>
      <c r="K63" s="9">
        <f t="shared" ca="1" si="5"/>
        <v>253.63636363636365</v>
      </c>
      <c r="L63" s="3">
        <f t="shared" ca="1" si="6"/>
        <v>144</v>
      </c>
    </row>
    <row r="64" spans="1:12">
      <c r="A64" s="3">
        <v>4</v>
      </c>
      <c r="B64" s="3">
        <v>3</v>
      </c>
      <c r="C64" s="3">
        <v>15</v>
      </c>
      <c r="D64" s="4">
        <f t="shared" ca="1" si="0"/>
        <v>3.4</v>
      </c>
      <c r="E64" s="3">
        <f t="shared" ca="1" si="1"/>
        <v>12</v>
      </c>
      <c r="F64" s="3">
        <f t="shared" ca="1" si="2"/>
        <v>23</v>
      </c>
      <c r="G64" s="3">
        <f t="shared" ca="1" si="3"/>
        <v>72</v>
      </c>
      <c r="H64" s="3">
        <f t="shared" si="4"/>
        <v>0.23400000000000001</v>
      </c>
      <c r="I64" s="3">
        <v>13</v>
      </c>
      <c r="J64" s="3">
        <v>66</v>
      </c>
      <c r="K64" s="9">
        <f t="shared" ca="1" si="5"/>
        <v>109.98930481283423</v>
      </c>
      <c r="L64" s="3">
        <f t="shared" ca="1" si="6"/>
        <v>55.8</v>
      </c>
    </row>
    <row r="65" spans="1:12">
      <c r="A65" s="3">
        <v>4</v>
      </c>
      <c r="B65" s="3">
        <v>3</v>
      </c>
      <c r="C65" s="3">
        <v>16</v>
      </c>
      <c r="D65" s="4">
        <f t="shared" ca="1" si="0"/>
        <v>3.8</v>
      </c>
      <c r="E65" s="3">
        <f t="shared" ca="1" si="1"/>
        <v>26</v>
      </c>
      <c r="F65" s="3">
        <f t="shared" ca="1" si="2"/>
        <v>20</v>
      </c>
      <c r="G65" s="3">
        <f t="shared" ca="1" si="3"/>
        <v>64</v>
      </c>
      <c r="H65" s="3">
        <f t="shared" si="4"/>
        <v>0.20400000000000001</v>
      </c>
      <c r="I65" s="3">
        <v>12</v>
      </c>
      <c r="J65" s="3">
        <v>66</v>
      </c>
      <c r="K65" s="9">
        <f t="shared" ca="1" si="5"/>
        <v>203.02392344497608</v>
      </c>
      <c r="L65" s="3">
        <f t="shared" ca="1" si="6"/>
        <v>117</v>
      </c>
    </row>
    <row r="66" spans="1:12">
      <c r="A66" s="3">
        <v>4</v>
      </c>
      <c r="B66" s="3">
        <v>3</v>
      </c>
      <c r="C66" s="3">
        <v>17</v>
      </c>
      <c r="D66" s="4">
        <f t="shared" ca="1" si="0"/>
        <v>4</v>
      </c>
      <c r="E66" s="3">
        <f t="shared" ca="1" si="1"/>
        <v>13</v>
      </c>
      <c r="F66" s="3">
        <f t="shared" ca="1" si="2"/>
        <v>22</v>
      </c>
      <c r="G66" s="3">
        <f t="shared" ca="1" si="3"/>
        <v>64</v>
      </c>
      <c r="H66" s="3">
        <f t="shared" si="4"/>
        <v>0.17400000000000002</v>
      </c>
      <c r="I66" s="3">
        <v>10</v>
      </c>
      <c r="J66" s="3">
        <v>66</v>
      </c>
      <c r="K66" s="9">
        <f t="shared" ca="1" si="5"/>
        <v>110.02727272727272</v>
      </c>
      <c r="L66" s="3">
        <f t="shared" ca="1" si="6"/>
        <v>54.6</v>
      </c>
    </row>
    <row r="67" spans="1:12">
      <c r="A67" s="3">
        <v>4</v>
      </c>
      <c r="B67" s="3">
        <v>3</v>
      </c>
      <c r="C67" s="3">
        <v>18</v>
      </c>
      <c r="D67" s="4">
        <f t="shared" ref="D67:D130" ca="1" si="7">3.3+RANDBETWEEN(0,10)/10</f>
        <v>4.0999999999999996</v>
      </c>
      <c r="E67" s="3">
        <f t="shared" ref="E67:E130" ca="1" si="8">RANDBETWEEN(1,30)</f>
        <v>22</v>
      </c>
      <c r="F67" s="3">
        <f t="shared" ref="F67:F130" ca="1" si="9">IF(C67&lt;=7,RANDBETWEEN(16,19),IF(C67&gt;=20,RANDBETWEEN(16,19),RANDBETWEEN(20,24)))</f>
        <v>21</v>
      </c>
      <c r="G67" s="3">
        <f t="shared" ref="G67:G130" ca="1" si="10">RANDBETWEEN(60,80)</f>
        <v>63</v>
      </c>
      <c r="H67" s="3">
        <f t="shared" ref="H67:H130" si="11">IF(C67&lt;7,0,IF(C67&gt;17,0,0.03*(10.8-ABS(C67-12))))</f>
        <v>0</v>
      </c>
      <c r="I67" s="3">
        <v>8</v>
      </c>
      <c r="J67" s="3">
        <v>66</v>
      </c>
      <c r="K67" s="9">
        <f t="shared" ref="K67:K130" ca="1" si="12">E67*(93+(F67-I67)*5+(50-H67*100)+ABS(G67-J67)*0.3)/(D67*5.5)</f>
        <v>203.80487804878052</v>
      </c>
      <c r="L67" s="3">
        <f t="shared" ref="L67:L130" ca="1" si="13">ABS(-18-I67)*0.15*E67</f>
        <v>85.8</v>
      </c>
    </row>
    <row r="68" spans="1:12">
      <c r="A68" s="3">
        <v>4</v>
      </c>
      <c r="B68" s="3">
        <v>3</v>
      </c>
      <c r="C68" s="3">
        <v>19</v>
      </c>
      <c r="D68" s="4">
        <f t="shared" ca="1" si="7"/>
        <v>4</v>
      </c>
      <c r="E68" s="3">
        <f t="shared" ca="1" si="8"/>
        <v>6</v>
      </c>
      <c r="F68" s="3">
        <f t="shared" ca="1" si="9"/>
        <v>23</v>
      </c>
      <c r="G68" s="3">
        <f t="shared" ca="1" si="10"/>
        <v>72</v>
      </c>
      <c r="H68" s="3">
        <f t="shared" si="11"/>
        <v>0</v>
      </c>
      <c r="I68" s="3">
        <v>6</v>
      </c>
      <c r="J68" s="3">
        <v>66</v>
      </c>
      <c r="K68" s="9">
        <f t="shared" ca="1" si="12"/>
        <v>62.672727272727279</v>
      </c>
      <c r="L68" s="3">
        <f t="shared" ca="1" si="13"/>
        <v>21.599999999999998</v>
      </c>
    </row>
    <row r="69" spans="1:12">
      <c r="A69" s="3">
        <v>4</v>
      </c>
      <c r="B69" s="3">
        <v>3</v>
      </c>
      <c r="C69" s="3">
        <v>20</v>
      </c>
      <c r="D69" s="4">
        <f t="shared" ca="1" si="7"/>
        <v>4.2</v>
      </c>
      <c r="E69" s="3">
        <f t="shared" ca="1" si="8"/>
        <v>27</v>
      </c>
      <c r="F69" s="3">
        <f t="shared" ca="1" si="9"/>
        <v>18</v>
      </c>
      <c r="G69" s="3">
        <f t="shared" ca="1" si="10"/>
        <v>60</v>
      </c>
      <c r="H69" s="3">
        <f t="shared" si="11"/>
        <v>0</v>
      </c>
      <c r="I69" s="3">
        <v>3</v>
      </c>
      <c r="J69" s="3">
        <v>66</v>
      </c>
      <c r="K69" s="9">
        <f t="shared" ca="1" si="12"/>
        <v>256.90909090909093</v>
      </c>
      <c r="L69" s="3">
        <f t="shared" ca="1" si="13"/>
        <v>85.05</v>
      </c>
    </row>
    <row r="70" spans="1:12">
      <c r="A70" s="3">
        <v>4</v>
      </c>
      <c r="B70" s="3">
        <v>3</v>
      </c>
      <c r="C70" s="3">
        <v>21</v>
      </c>
      <c r="D70" s="4">
        <f t="shared" ca="1" si="7"/>
        <v>3.8</v>
      </c>
      <c r="E70" s="3">
        <f t="shared" ca="1" si="8"/>
        <v>13</v>
      </c>
      <c r="F70" s="3">
        <f t="shared" ca="1" si="9"/>
        <v>17</v>
      </c>
      <c r="G70" s="3">
        <f t="shared" ca="1" si="10"/>
        <v>63</v>
      </c>
      <c r="H70" s="3">
        <f t="shared" si="11"/>
        <v>0</v>
      </c>
      <c r="I70" s="3">
        <v>0</v>
      </c>
      <c r="J70" s="3">
        <v>66</v>
      </c>
      <c r="K70" s="9">
        <f t="shared" ca="1" si="12"/>
        <v>142.37799043062202</v>
      </c>
      <c r="L70" s="3">
        <f t="shared" ca="1" si="13"/>
        <v>35.099999999999994</v>
      </c>
    </row>
    <row r="71" spans="1:12">
      <c r="A71" s="3">
        <v>4</v>
      </c>
      <c r="B71" s="3">
        <v>3</v>
      </c>
      <c r="C71" s="3">
        <v>22</v>
      </c>
      <c r="D71" s="4">
        <f t="shared" ca="1" si="7"/>
        <v>3.9</v>
      </c>
      <c r="E71" s="3">
        <f t="shared" ca="1" si="8"/>
        <v>4</v>
      </c>
      <c r="F71" s="3">
        <f t="shared" ca="1" si="9"/>
        <v>19</v>
      </c>
      <c r="G71" s="3">
        <f t="shared" ca="1" si="10"/>
        <v>68</v>
      </c>
      <c r="H71" s="3">
        <f t="shared" si="11"/>
        <v>0</v>
      </c>
      <c r="I71" s="3">
        <v>-2</v>
      </c>
      <c r="J71" s="3">
        <v>66</v>
      </c>
      <c r="K71" s="9">
        <f t="shared" ca="1" si="12"/>
        <v>46.358974358974358</v>
      </c>
      <c r="L71" s="3">
        <f t="shared" ca="1" si="13"/>
        <v>9.6</v>
      </c>
    </row>
    <row r="72" spans="1:12">
      <c r="A72" s="3">
        <v>4</v>
      </c>
      <c r="B72" s="3">
        <v>3</v>
      </c>
      <c r="C72" s="3">
        <v>23</v>
      </c>
      <c r="D72" s="4">
        <f t="shared" ca="1" si="7"/>
        <v>3.6999999999999997</v>
      </c>
      <c r="E72" s="3">
        <f t="shared" ca="1" si="8"/>
        <v>20</v>
      </c>
      <c r="F72" s="3">
        <f t="shared" ca="1" si="9"/>
        <v>17</v>
      </c>
      <c r="G72" s="3">
        <f t="shared" ca="1" si="10"/>
        <v>80</v>
      </c>
      <c r="H72" s="3">
        <f t="shared" si="11"/>
        <v>0</v>
      </c>
      <c r="I72" s="3">
        <v>-3</v>
      </c>
      <c r="J72" s="3">
        <v>66</v>
      </c>
      <c r="K72" s="9">
        <f t="shared" ca="1" si="12"/>
        <v>242.94840294840299</v>
      </c>
      <c r="L72" s="3">
        <f t="shared" ca="1" si="13"/>
        <v>45</v>
      </c>
    </row>
    <row r="73" spans="1:12">
      <c r="A73" s="3">
        <v>4</v>
      </c>
      <c r="B73" s="3">
        <v>3</v>
      </c>
      <c r="C73" s="3">
        <v>24</v>
      </c>
      <c r="D73" s="4">
        <f t="shared" ca="1" si="7"/>
        <v>4.0999999999999996</v>
      </c>
      <c r="E73" s="3">
        <f t="shared" ca="1" si="8"/>
        <v>27</v>
      </c>
      <c r="F73" s="3">
        <f t="shared" ca="1" si="9"/>
        <v>18</v>
      </c>
      <c r="G73" s="3">
        <f t="shared" ca="1" si="10"/>
        <v>70</v>
      </c>
      <c r="H73" s="3">
        <f t="shared" si="11"/>
        <v>0</v>
      </c>
      <c r="I73" s="3">
        <v>-5</v>
      </c>
      <c r="J73" s="3">
        <v>66</v>
      </c>
      <c r="K73" s="9">
        <f t="shared" ca="1" si="12"/>
        <v>310.35033259423506</v>
      </c>
      <c r="L73" s="3">
        <f t="shared" ca="1" si="13"/>
        <v>52.65</v>
      </c>
    </row>
    <row r="74" spans="1:12">
      <c r="A74" s="3">
        <v>4</v>
      </c>
      <c r="B74" s="3">
        <v>4</v>
      </c>
      <c r="C74" s="3">
        <v>1</v>
      </c>
      <c r="D74" s="4">
        <f t="shared" ca="1" si="7"/>
        <v>4.2</v>
      </c>
      <c r="E74" s="3">
        <f t="shared" ca="1" si="8"/>
        <v>3</v>
      </c>
      <c r="F74" s="3">
        <f t="shared" ca="1" si="9"/>
        <v>16</v>
      </c>
      <c r="G74" s="3">
        <f t="shared" ca="1" si="10"/>
        <v>60</v>
      </c>
      <c r="H74" s="3">
        <f t="shared" si="11"/>
        <v>0</v>
      </c>
      <c r="I74" s="3">
        <v>-6</v>
      </c>
      <c r="J74" s="3">
        <v>66</v>
      </c>
      <c r="K74" s="9">
        <f t="shared" ca="1" si="12"/>
        <v>33.090909090909093</v>
      </c>
      <c r="L74" s="3">
        <f t="shared" ca="1" si="13"/>
        <v>5.3999999999999995</v>
      </c>
    </row>
    <row r="75" spans="1:12">
      <c r="A75" s="3">
        <v>4</v>
      </c>
      <c r="B75" s="3">
        <v>4</v>
      </c>
      <c r="C75" s="3">
        <v>2</v>
      </c>
      <c r="D75" s="4">
        <f t="shared" ca="1" si="7"/>
        <v>3.3</v>
      </c>
      <c r="E75" s="3">
        <f t="shared" ca="1" si="8"/>
        <v>12</v>
      </c>
      <c r="F75" s="3">
        <f t="shared" ca="1" si="9"/>
        <v>19</v>
      </c>
      <c r="G75" s="3">
        <f t="shared" ca="1" si="10"/>
        <v>66</v>
      </c>
      <c r="H75" s="3">
        <f t="shared" si="11"/>
        <v>0</v>
      </c>
      <c r="I75" s="3">
        <v>-4</v>
      </c>
      <c r="J75" s="3">
        <v>66</v>
      </c>
      <c r="K75" s="9">
        <f t="shared" ca="1" si="12"/>
        <v>170.57851239669424</v>
      </c>
      <c r="L75" s="3">
        <f t="shared" ca="1" si="13"/>
        <v>25.200000000000003</v>
      </c>
    </row>
    <row r="76" spans="1:12">
      <c r="A76" s="3">
        <v>4</v>
      </c>
      <c r="B76" s="3">
        <v>4</v>
      </c>
      <c r="C76" s="3">
        <v>3</v>
      </c>
      <c r="D76" s="4">
        <f t="shared" ca="1" si="7"/>
        <v>3.8</v>
      </c>
      <c r="E76" s="3">
        <f t="shared" ca="1" si="8"/>
        <v>14</v>
      </c>
      <c r="F76" s="3">
        <f t="shared" ca="1" si="9"/>
        <v>19</v>
      </c>
      <c r="G76" s="3">
        <f t="shared" ca="1" si="10"/>
        <v>61</v>
      </c>
      <c r="H76" s="3">
        <f t="shared" si="11"/>
        <v>0</v>
      </c>
      <c r="I76" s="3">
        <v>-2</v>
      </c>
      <c r="J76" s="3">
        <v>66</v>
      </c>
      <c r="K76" s="9">
        <f t="shared" ca="1" si="12"/>
        <v>167.12918660287082</v>
      </c>
      <c r="L76" s="3">
        <f t="shared" ca="1" si="13"/>
        <v>33.6</v>
      </c>
    </row>
    <row r="77" spans="1:12">
      <c r="A77" s="3">
        <v>4</v>
      </c>
      <c r="B77" s="3">
        <v>4</v>
      </c>
      <c r="C77" s="3">
        <v>4</v>
      </c>
      <c r="D77" s="4">
        <f t="shared" ca="1" si="7"/>
        <v>3.4</v>
      </c>
      <c r="E77" s="3">
        <f t="shared" ca="1" si="8"/>
        <v>27</v>
      </c>
      <c r="F77" s="3">
        <f t="shared" ca="1" si="9"/>
        <v>16</v>
      </c>
      <c r="G77" s="3">
        <f t="shared" ca="1" si="10"/>
        <v>61</v>
      </c>
      <c r="H77" s="3">
        <f t="shared" si="11"/>
        <v>0</v>
      </c>
      <c r="I77" s="3">
        <v>-2</v>
      </c>
      <c r="J77" s="3">
        <v>66</v>
      </c>
      <c r="K77" s="9">
        <f t="shared" ca="1" si="12"/>
        <v>338.5828877005348</v>
      </c>
      <c r="L77" s="3">
        <f t="shared" ca="1" si="13"/>
        <v>64.8</v>
      </c>
    </row>
    <row r="78" spans="1:12">
      <c r="A78" s="3">
        <v>4</v>
      </c>
      <c r="B78" s="3">
        <v>4</v>
      </c>
      <c r="C78" s="3">
        <v>5</v>
      </c>
      <c r="D78" s="4">
        <f t="shared" ca="1" si="7"/>
        <v>3.6999999999999997</v>
      </c>
      <c r="E78" s="3">
        <f t="shared" ca="1" si="8"/>
        <v>11</v>
      </c>
      <c r="F78" s="3">
        <f t="shared" ca="1" si="9"/>
        <v>18</v>
      </c>
      <c r="G78" s="3">
        <f t="shared" ca="1" si="10"/>
        <v>62</v>
      </c>
      <c r="H78" s="3">
        <f t="shared" si="11"/>
        <v>0</v>
      </c>
      <c r="I78" s="3">
        <v>0</v>
      </c>
      <c r="J78" s="3">
        <v>66</v>
      </c>
      <c r="K78" s="9">
        <f t="shared" ca="1" si="12"/>
        <v>126.5945945945946</v>
      </c>
      <c r="L78" s="3">
        <f t="shared" ca="1" si="13"/>
        <v>29.699999999999996</v>
      </c>
    </row>
    <row r="79" spans="1:12">
      <c r="A79" s="3">
        <v>4</v>
      </c>
      <c r="B79" s="3">
        <v>4</v>
      </c>
      <c r="C79" s="3">
        <v>6</v>
      </c>
      <c r="D79" s="4">
        <f t="shared" ca="1" si="7"/>
        <v>3.6999999999999997</v>
      </c>
      <c r="E79" s="3">
        <f t="shared" ca="1" si="8"/>
        <v>12</v>
      </c>
      <c r="F79" s="3">
        <f t="shared" ca="1" si="9"/>
        <v>18</v>
      </c>
      <c r="G79" s="3">
        <f t="shared" ca="1" si="10"/>
        <v>66</v>
      </c>
      <c r="H79" s="3">
        <f t="shared" si="11"/>
        <v>0</v>
      </c>
      <c r="I79" s="3">
        <v>1</v>
      </c>
      <c r="J79" s="3">
        <v>66</v>
      </c>
      <c r="K79" s="9">
        <f t="shared" ca="1" si="12"/>
        <v>134.44717444717446</v>
      </c>
      <c r="L79" s="3">
        <f t="shared" ca="1" si="13"/>
        <v>34.200000000000003</v>
      </c>
    </row>
    <row r="80" spans="1:12">
      <c r="A80" s="3">
        <v>4</v>
      </c>
      <c r="B80" s="3">
        <v>4</v>
      </c>
      <c r="C80" s="3">
        <v>7</v>
      </c>
      <c r="D80" s="4">
        <f t="shared" ca="1" si="7"/>
        <v>3.6999999999999997</v>
      </c>
      <c r="E80" s="3">
        <f t="shared" ca="1" si="8"/>
        <v>10</v>
      </c>
      <c r="F80" s="3">
        <f t="shared" ca="1" si="9"/>
        <v>17</v>
      </c>
      <c r="G80" s="3">
        <f t="shared" ca="1" si="10"/>
        <v>72</v>
      </c>
      <c r="H80" s="3">
        <f t="shared" si="11"/>
        <v>0.17400000000000002</v>
      </c>
      <c r="I80" s="3">
        <v>2</v>
      </c>
      <c r="J80" s="3">
        <v>66</v>
      </c>
      <c r="K80" s="9">
        <f t="shared" ca="1" si="12"/>
        <v>99.459459459459467</v>
      </c>
      <c r="L80" s="3">
        <f t="shared" ca="1" si="13"/>
        <v>30</v>
      </c>
    </row>
    <row r="81" spans="1:12">
      <c r="A81" s="3">
        <v>4</v>
      </c>
      <c r="B81" s="3">
        <v>4</v>
      </c>
      <c r="C81" s="3">
        <v>8</v>
      </c>
      <c r="D81" s="4">
        <f t="shared" ca="1" si="7"/>
        <v>4</v>
      </c>
      <c r="E81" s="3">
        <f t="shared" ca="1" si="8"/>
        <v>4</v>
      </c>
      <c r="F81" s="3">
        <f t="shared" ca="1" si="9"/>
        <v>20</v>
      </c>
      <c r="G81" s="3">
        <f t="shared" ca="1" si="10"/>
        <v>72</v>
      </c>
      <c r="H81" s="3">
        <f t="shared" si="11"/>
        <v>0.20400000000000001</v>
      </c>
      <c r="I81" s="3">
        <v>4</v>
      </c>
      <c r="J81" s="3">
        <v>66</v>
      </c>
      <c r="K81" s="9">
        <f t="shared" ca="1" si="12"/>
        <v>37.163636363636364</v>
      </c>
      <c r="L81" s="3">
        <f t="shared" ca="1" si="13"/>
        <v>13.2</v>
      </c>
    </row>
    <row r="82" spans="1:12">
      <c r="A82" s="3">
        <v>4</v>
      </c>
      <c r="B82" s="3">
        <v>4</v>
      </c>
      <c r="C82" s="3">
        <v>9</v>
      </c>
      <c r="D82" s="4">
        <f t="shared" ca="1" si="7"/>
        <v>4</v>
      </c>
      <c r="E82" s="3">
        <f t="shared" ca="1" si="8"/>
        <v>13</v>
      </c>
      <c r="F82" s="3">
        <f t="shared" ca="1" si="9"/>
        <v>21</v>
      </c>
      <c r="G82" s="3">
        <f t="shared" ca="1" si="10"/>
        <v>60</v>
      </c>
      <c r="H82" s="3">
        <f t="shared" si="11"/>
        <v>0.23400000000000001</v>
      </c>
      <c r="I82" s="3">
        <v>6</v>
      </c>
      <c r="J82" s="3">
        <v>66</v>
      </c>
      <c r="K82" s="9">
        <f t="shared" ca="1" si="12"/>
        <v>116.05454545454546</v>
      </c>
      <c r="L82" s="3">
        <f t="shared" ca="1" si="13"/>
        <v>46.8</v>
      </c>
    </row>
    <row r="83" spans="1:12">
      <c r="A83" s="3">
        <v>4</v>
      </c>
      <c r="B83" s="3">
        <v>4</v>
      </c>
      <c r="C83" s="3">
        <v>10</v>
      </c>
      <c r="D83" s="4">
        <f t="shared" ca="1" si="7"/>
        <v>3.3</v>
      </c>
      <c r="E83" s="3">
        <f t="shared" ca="1" si="8"/>
        <v>24</v>
      </c>
      <c r="F83" s="3">
        <f t="shared" ca="1" si="9"/>
        <v>24</v>
      </c>
      <c r="G83" s="3">
        <f t="shared" ca="1" si="10"/>
        <v>62</v>
      </c>
      <c r="H83" s="3">
        <f t="shared" si="11"/>
        <v>0.26400000000000001</v>
      </c>
      <c r="I83" s="3">
        <v>8</v>
      </c>
      <c r="J83" s="3">
        <v>66</v>
      </c>
      <c r="K83" s="9">
        <f t="shared" ca="1" si="12"/>
        <v>261.55371900826447</v>
      </c>
      <c r="L83" s="3">
        <f t="shared" ca="1" si="13"/>
        <v>93.6</v>
      </c>
    </row>
    <row r="84" spans="1:12">
      <c r="A84" s="3">
        <v>4</v>
      </c>
      <c r="B84" s="3">
        <v>4</v>
      </c>
      <c r="C84" s="3">
        <v>11</v>
      </c>
      <c r="D84" s="4">
        <f t="shared" ca="1" si="7"/>
        <v>3.5999999999999996</v>
      </c>
      <c r="E84" s="3">
        <f t="shared" ca="1" si="8"/>
        <v>6</v>
      </c>
      <c r="F84" s="3">
        <f t="shared" ca="1" si="9"/>
        <v>24</v>
      </c>
      <c r="G84" s="3">
        <f t="shared" ca="1" si="10"/>
        <v>64</v>
      </c>
      <c r="H84" s="3">
        <f t="shared" si="11"/>
        <v>0.29399999999999998</v>
      </c>
      <c r="I84" s="3">
        <v>10</v>
      </c>
      <c r="J84" s="3">
        <v>66</v>
      </c>
      <c r="K84" s="9">
        <f t="shared" ca="1" si="12"/>
        <v>55.81818181818182</v>
      </c>
      <c r="L84" s="3">
        <f t="shared" ca="1" si="13"/>
        <v>25.200000000000003</v>
      </c>
    </row>
    <row r="85" spans="1:12">
      <c r="A85" s="3">
        <v>4</v>
      </c>
      <c r="B85" s="3">
        <v>4</v>
      </c>
      <c r="C85" s="3">
        <v>12</v>
      </c>
      <c r="D85" s="4">
        <f t="shared" ca="1" si="7"/>
        <v>3.6999999999999997</v>
      </c>
      <c r="E85" s="3">
        <f t="shared" ca="1" si="8"/>
        <v>9</v>
      </c>
      <c r="F85" s="3">
        <f t="shared" ca="1" si="9"/>
        <v>20</v>
      </c>
      <c r="G85" s="3">
        <f t="shared" ca="1" si="10"/>
        <v>70</v>
      </c>
      <c r="H85" s="3">
        <f t="shared" si="11"/>
        <v>0.32400000000000001</v>
      </c>
      <c r="I85" s="3">
        <v>13</v>
      </c>
      <c r="J85" s="3">
        <v>66</v>
      </c>
      <c r="K85" s="9">
        <f t="shared" ca="1" si="12"/>
        <v>64.923832923832919</v>
      </c>
      <c r="L85" s="3">
        <f t="shared" ca="1" si="13"/>
        <v>41.849999999999994</v>
      </c>
    </row>
    <row r="86" spans="1:12">
      <c r="A86" s="3">
        <v>4</v>
      </c>
      <c r="B86" s="3">
        <v>4</v>
      </c>
      <c r="C86" s="3">
        <v>13</v>
      </c>
      <c r="D86" s="4">
        <f t="shared" ca="1" si="7"/>
        <v>3.6999999999999997</v>
      </c>
      <c r="E86" s="3">
        <f t="shared" ca="1" si="8"/>
        <v>21</v>
      </c>
      <c r="F86" s="3">
        <f t="shared" ca="1" si="9"/>
        <v>22</v>
      </c>
      <c r="G86" s="3">
        <f t="shared" ca="1" si="10"/>
        <v>61</v>
      </c>
      <c r="H86" s="3">
        <f t="shared" si="11"/>
        <v>0.29399999999999998</v>
      </c>
      <c r="I86" s="3">
        <v>14</v>
      </c>
      <c r="J86" s="3">
        <v>66</v>
      </c>
      <c r="K86" s="9">
        <f t="shared" ca="1" si="12"/>
        <v>160.05405405405406</v>
      </c>
      <c r="L86" s="3">
        <f t="shared" ca="1" si="13"/>
        <v>100.8</v>
      </c>
    </row>
    <row r="87" spans="1:12">
      <c r="A87" s="3">
        <v>4</v>
      </c>
      <c r="B87" s="3">
        <v>4</v>
      </c>
      <c r="C87" s="3">
        <v>14</v>
      </c>
      <c r="D87" s="4">
        <f t="shared" ca="1" si="7"/>
        <v>4.2</v>
      </c>
      <c r="E87" s="3">
        <f t="shared" ca="1" si="8"/>
        <v>30</v>
      </c>
      <c r="F87" s="3">
        <f t="shared" ca="1" si="9"/>
        <v>20</v>
      </c>
      <c r="G87" s="3">
        <f t="shared" ca="1" si="10"/>
        <v>76</v>
      </c>
      <c r="H87" s="3">
        <f t="shared" si="11"/>
        <v>0.26400000000000001</v>
      </c>
      <c r="I87" s="3">
        <v>14</v>
      </c>
      <c r="J87" s="3">
        <v>66</v>
      </c>
      <c r="K87" s="9">
        <f t="shared" ca="1" si="12"/>
        <v>194.28571428571428</v>
      </c>
      <c r="L87" s="3">
        <f t="shared" ca="1" si="13"/>
        <v>144</v>
      </c>
    </row>
    <row r="88" spans="1:12">
      <c r="A88" s="3">
        <v>4</v>
      </c>
      <c r="B88" s="3">
        <v>4</v>
      </c>
      <c r="C88" s="3">
        <v>15</v>
      </c>
      <c r="D88" s="4">
        <f t="shared" ca="1" si="7"/>
        <v>3.4</v>
      </c>
      <c r="E88" s="3">
        <f t="shared" ca="1" si="8"/>
        <v>4</v>
      </c>
      <c r="F88" s="3">
        <f t="shared" ca="1" si="9"/>
        <v>20</v>
      </c>
      <c r="G88" s="3">
        <f t="shared" ca="1" si="10"/>
        <v>76</v>
      </c>
      <c r="H88" s="3">
        <f t="shared" si="11"/>
        <v>0.23400000000000001</v>
      </c>
      <c r="I88" s="3">
        <v>13</v>
      </c>
      <c r="J88" s="3">
        <v>66</v>
      </c>
      <c r="K88" s="9">
        <f t="shared" ca="1" si="12"/>
        <v>33.711229946524064</v>
      </c>
      <c r="L88" s="3">
        <f t="shared" ca="1" si="13"/>
        <v>18.599999999999998</v>
      </c>
    </row>
    <row r="89" spans="1:12">
      <c r="A89" s="3">
        <v>4</v>
      </c>
      <c r="B89" s="3">
        <v>4</v>
      </c>
      <c r="C89" s="3">
        <v>16</v>
      </c>
      <c r="D89" s="4">
        <f t="shared" ca="1" si="7"/>
        <v>3.9</v>
      </c>
      <c r="E89" s="3">
        <f t="shared" ca="1" si="8"/>
        <v>28</v>
      </c>
      <c r="F89" s="3">
        <f t="shared" ca="1" si="9"/>
        <v>20</v>
      </c>
      <c r="G89" s="3">
        <f t="shared" ca="1" si="10"/>
        <v>63</v>
      </c>
      <c r="H89" s="3">
        <f t="shared" si="11"/>
        <v>0.20400000000000001</v>
      </c>
      <c r="I89" s="3">
        <v>12</v>
      </c>
      <c r="J89" s="3">
        <v>66</v>
      </c>
      <c r="K89" s="9">
        <f t="shared" ca="1" si="12"/>
        <v>213.42657342657344</v>
      </c>
      <c r="L89" s="3">
        <f t="shared" ca="1" si="13"/>
        <v>126</v>
      </c>
    </row>
    <row r="90" spans="1:12">
      <c r="A90" s="3">
        <v>4</v>
      </c>
      <c r="B90" s="3">
        <v>4</v>
      </c>
      <c r="C90" s="3">
        <v>17</v>
      </c>
      <c r="D90" s="4">
        <f t="shared" ca="1" si="7"/>
        <v>3.4</v>
      </c>
      <c r="E90" s="3">
        <f t="shared" ca="1" si="8"/>
        <v>25</v>
      </c>
      <c r="F90" s="3">
        <f t="shared" ca="1" si="9"/>
        <v>22</v>
      </c>
      <c r="G90" s="3">
        <f t="shared" ca="1" si="10"/>
        <v>66</v>
      </c>
      <c r="H90" s="3">
        <f t="shared" si="11"/>
        <v>0.17400000000000002</v>
      </c>
      <c r="I90" s="3">
        <v>10</v>
      </c>
      <c r="J90" s="3">
        <v>66</v>
      </c>
      <c r="K90" s="9">
        <f t="shared" ca="1" si="12"/>
        <v>248.1283422459893</v>
      </c>
      <c r="L90" s="3">
        <f t="shared" ca="1" si="13"/>
        <v>105</v>
      </c>
    </row>
    <row r="91" spans="1:12">
      <c r="A91" s="3">
        <v>4</v>
      </c>
      <c r="B91" s="3">
        <v>4</v>
      </c>
      <c r="C91" s="3">
        <v>18</v>
      </c>
      <c r="D91" s="4">
        <f t="shared" ca="1" si="7"/>
        <v>4.2</v>
      </c>
      <c r="E91" s="3">
        <f t="shared" ca="1" si="8"/>
        <v>25</v>
      </c>
      <c r="F91" s="3">
        <f t="shared" ca="1" si="9"/>
        <v>23</v>
      </c>
      <c r="G91" s="3">
        <f t="shared" ca="1" si="10"/>
        <v>73</v>
      </c>
      <c r="H91" s="3">
        <f t="shared" si="11"/>
        <v>0</v>
      </c>
      <c r="I91" s="3">
        <v>8</v>
      </c>
      <c r="J91" s="3">
        <v>66</v>
      </c>
      <c r="K91" s="9">
        <f t="shared" ca="1" si="12"/>
        <v>238.2034632034632</v>
      </c>
      <c r="L91" s="3">
        <f t="shared" ca="1" si="13"/>
        <v>97.5</v>
      </c>
    </row>
    <row r="92" spans="1:12">
      <c r="A92" s="3">
        <v>4</v>
      </c>
      <c r="B92" s="3">
        <v>4</v>
      </c>
      <c r="C92" s="3">
        <v>19</v>
      </c>
      <c r="D92" s="4">
        <f t="shared" ca="1" si="7"/>
        <v>3.6999999999999997</v>
      </c>
      <c r="E92" s="3">
        <f t="shared" ca="1" si="8"/>
        <v>11</v>
      </c>
      <c r="F92" s="3">
        <f t="shared" ca="1" si="9"/>
        <v>22</v>
      </c>
      <c r="G92" s="3">
        <f t="shared" ca="1" si="10"/>
        <v>69</v>
      </c>
      <c r="H92" s="3">
        <f t="shared" si="11"/>
        <v>0</v>
      </c>
      <c r="I92" s="3">
        <v>6</v>
      </c>
      <c r="J92" s="3">
        <v>66</v>
      </c>
      <c r="K92" s="9">
        <f t="shared" ca="1" si="12"/>
        <v>121.02702702702705</v>
      </c>
      <c r="L92" s="3">
        <f t="shared" ca="1" si="13"/>
        <v>39.599999999999994</v>
      </c>
    </row>
    <row r="93" spans="1:12">
      <c r="A93" s="3">
        <v>4</v>
      </c>
      <c r="B93" s="3">
        <v>4</v>
      </c>
      <c r="C93" s="3">
        <v>20</v>
      </c>
      <c r="D93" s="4">
        <f t="shared" ca="1" si="7"/>
        <v>3.3</v>
      </c>
      <c r="E93" s="3">
        <f t="shared" ca="1" si="8"/>
        <v>25</v>
      </c>
      <c r="F93" s="3">
        <f t="shared" ca="1" si="9"/>
        <v>16</v>
      </c>
      <c r="G93" s="3">
        <f t="shared" ca="1" si="10"/>
        <v>71</v>
      </c>
      <c r="H93" s="3">
        <f t="shared" si="11"/>
        <v>0</v>
      </c>
      <c r="I93" s="3">
        <v>3</v>
      </c>
      <c r="J93" s="3">
        <v>66</v>
      </c>
      <c r="K93" s="9">
        <f t="shared" ca="1" si="12"/>
        <v>288.56749311294766</v>
      </c>
      <c r="L93" s="3">
        <f t="shared" ca="1" si="13"/>
        <v>78.75</v>
      </c>
    </row>
    <row r="94" spans="1:12">
      <c r="A94" s="3">
        <v>4</v>
      </c>
      <c r="B94" s="3">
        <v>4</v>
      </c>
      <c r="C94" s="3">
        <v>21</v>
      </c>
      <c r="D94" s="4">
        <f t="shared" ca="1" si="7"/>
        <v>3.9</v>
      </c>
      <c r="E94" s="3">
        <f t="shared" ca="1" si="8"/>
        <v>4</v>
      </c>
      <c r="F94" s="3">
        <f t="shared" ca="1" si="9"/>
        <v>18</v>
      </c>
      <c r="G94" s="3">
        <f t="shared" ca="1" si="10"/>
        <v>69</v>
      </c>
      <c r="H94" s="3">
        <f t="shared" si="11"/>
        <v>0</v>
      </c>
      <c r="I94" s="3">
        <v>0</v>
      </c>
      <c r="J94" s="3">
        <v>66</v>
      </c>
      <c r="K94" s="9">
        <f t="shared" ca="1" si="12"/>
        <v>43.617715617715618</v>
      </c>
      <c r="L94" s="3">
        <f t="shared" ca="1" si="13"/>
        <v>10.799999999999999</v>
      </c>
    </row>
    <row r="95" spans="1:12">
      <c r="A95" s="3">
        <v>4</v>
      </c>
      <c r="B95" s="3">
        <v>4</v>
      </c>
      <c r="C95" s="3">
        <v>22</v>
      </c>
      <c r="D95" s="4">
        <f t="shared" ca="1" si="7"/>
        <v>3.5999999999999996</v>
      </c>
      <c r="E95" s="3">
        <f t="shared" ca="1" si="8"/>
        <v>1</v>
      </c>
      <c r="F95" s="3">
        <f t="shared" ca="1" si="9"/>
        <v>17</v>
      </c>
      <c r="G95" s="3">
        <f t="shared" ca="1" si="10"/>
        <v>64</v>
      </c>
      <c r="H95" s="3">
        <f t="shared" si="11"/>
        <v>0</v>
      </c>
      <c r="I95" s="3">
        <v>-2</v>
      </c>
      <c r="J95" s="3">
        <v>66</v>
      </c>
      <c r="K95" s="9">
        <f t="shared" ca="1" si="12"/>
        <v>12.050505050505052</v>
      </c>
      <c r="L95" s="3">
        <f t="shared" ca="1" si="13"/>
        <v>2.4</v>
      </c>
    </row>
    <row r="96" spans="1:12">
      <c r="A96" s="3">
        <v>4</v>
      </c>
      <c r="B96" s="3">
        <v>4</v>
      </c>
      <c r="C96" s="3">
        <v>23</v>
      </c>
      <c r="D96" s="4">
        <f t="shared" ca="1" si="7"/>
        <v>4.2</v>
      </c>
      <c r="E96" s="3">
        <f t="shared" ca="1" si="8"/>
        <v>29</v>
      </c>
      <c r="F96" s="3">
        <f t="shared" ca="1" si="9"/>
        <v>18</v>
      </c>
      <c r="G96" s="3">
        <f t="shared" ca="1" si="10"/>
        <v>74</v>
      </c>
      <c r="H96" s="3">
        <f t="shared" si="11"/>
        <v>0</v>
      </c>
      <c r="I96" s="3">
        <v>-3</v>
      </c>
      <c r="J96" s="3">
        <v>66</v>
      </c>
      <c r="K96" s="9">
        <f t="shared" ca="1" si="12"/>
        <v>314.35497835497836</v>
      </c>
      <c r="L96" s="3">
        <f t="shared" ca="1" si="13"/>
        <v>65.25</v>
      </c>
    </row>
    <row r="97" spans="1:12">
      <c r="A97" s="3">
        <v>4</v>
      </c>
      <c r="B97" s="3">
        <v>4</v>
      </c>
      <c r="C97" s="3">
        <v>24</v>
      </c>
      <c r="D97" s="4">
        <f t="shared" ca="1" si="7"/>
        <v>3.6999999999999997</v>
      </c>
      <c r="E97" s="3">
        <f t="shared" ca="1" si="8"/>
        <v>11</v>
      </c>
      <c r="F97" s="3">
        <f t="shared" ca="1" si="9"/>
        <v>16</v>
      </c>
      <c r="G97" s="3">
        <f t="shared" ca="1" si="10"/>
        <v>63</v>
      </c>
      <c r="H97" s="3">
        <f t="shared" si="11"/>
        <v>0</v>
      </c>
      <c r="I97" s="3">
        <v>-5</v>
      </c>
      <c r="J97" s="3">
        <v>66</v>
      </c>
      <c r="K97" s="9">
        <f t="shared" ca="1" si="12"/>
        <v>134.54054054054055</v>
      </c>
      <c r="L97" s="3">
        <f t="shared" ca="1" si="13"/>
        <v>21.45</v>
      </c>
    </row>
    <row r="98" spans="1:12">
      <c r="A98" s="3">
        <v>4</v>
      </c>
      <c r="B98" s="3">
        <v>5</v>
      </c>
      <c r="C98" s="3">
        <v>1</v>
      </c>
      <c r="D98" s="4">
        <f t="shared" ca="1" si="7"/>
        <v>3.4</v>
      </c>
      <c r="E98" s="3">
        <f t="shared" ca="1" si="8"/>
        <v>18</v>
      </c>
      <c r="F98" s="3">
        <f t="shared" ca="1" si="9"/>
        <v>18</v>
      </c>
      <c r="G98" s="3">
        <f t="shared" ca="1" si="10"/>
        <v>65</v>
      </c>
      <c r="H98" s="3">
        <f t="shared" si="11"/>
        <v>0</v>
      </c>
      <c r="I98" s="3">
        <v>-6</v>
      </c>
      <c r="J98" s="3">
        <v>66</v>
      </c>
      <c r="K98" s="9">
        <f t="shared" ca="1" si="12"/>
        <v>253.44385026737973</v>
      </c>
      <c r="L98" s="3">
        <f t="shared" ca="1" si="13"/>
        <v>32.4</v>
      </c>
    </row>
    <row r="99" spans="1:12">
      <c r="A99" s="3">
        <v>4</v>
      </c>
      <c r="B99" s="3">
        <v>5</v>
      </c>
      <c r="C99" s="3">
        <v>2</v>
      </c>
      <c r="D99" s="4">
        <f t="shared" ca="1" si="7"/>
        <v>4.0999999999999996</v>
      </c>
      <c r="E99" s="3">
        <f t="shared" ca="1" si="8"/>
        <v>9</v>
      </c>
      <c r="F99" s="3">
        <f t="shared" ca="1" si="9"/>
        <v>19</v>
      </c>
      <c r="G99" s="3">
        <f t="shared" ca="1" si="10"/>
        <v>79</v>
      </c>
      <c r="H99" s="3">
        <f t="shared" si="11"/>
        <v>0</v>
      </c>
      <c r="I99" s="3">
        <v>-4</v>
      </c>
      <c r="J99" s="3">
        <v>66</v>
      </c>
      <c r="K99" s="9">
        <f t="shared" ca="1" si="12"/>
        <v>104.52771618625277</v>
      </c>
      <c r="L99" s="3">
        <f t="shared" ca="1" si="13"/>
        <v>18.900000000000002</v>
      </c>
    </row>
    <row r="100" spans="1:12">
      <c r="A100" s="3">
        <v>4</v>
      </c>
      <c r="B100" s="3">
        <v>5</v>
      </c>
      <c r="C100" s="3">
        <v>3</v>
      </c>
      <c r="D100" s="4">
        <f t="shared" ca="1" si="7"/>
        <v>4.0999999999999996</v>
      </c>
      <c r="E100" s="3">
        <f t="shared" ca="1" si="8"/>
        <v>28</v>
      </c>
      <c r="F100" s="3">
        <f t="shared" ca="1" si="9"/>
        <v>16</v>
      </c>
      <c r="G100" s="3">
        <f t="shared" ca="1" si="10"/>
        <v>64</v>
      </c>
      <c r="H100" s="3">
        <f t="shared" si="11"/>
        <v>0</v>
      </c>
      <c r="I100" s="3">
        <v>-2</v>
      </c>
      <c r="J100" s="3">
        <v>66</v>
      </c>
      <c r="K100" s="9">
        <f t="shared" ca="1" si="12"/>
        <v>290.05764966740583</v>
      </c>
      <c r="L100" s="3">
        <f t="shared" ca="1" si="13"/>
        <v>67.2</v>
      </c>
    </row>
    <row r="101" spans="1:12">
      <c r="A101" s="3">
        <v>4</v>
      </c>
      <c r="B101" s="3">
        <v>5</v>
      </c>
      <c r="C101" s="3">
        <v>4</v>
      </c>
      <c r="D101" s="4">
        <f t="shared" ca="1" si="7"/>
        <v>4.3</v>
      </c>
      <c r="E101" s="3">
        <f t="shared" ca="1" si="8"/>
        <v>5</v>
      </c>
      <c r="F101" s="3">
        <f t="shared" ca="1" si="9"/>
        <v>16</v>
      </c>
      <c r="G101" s="3">
        <f t="shared" ca="1" si="10"/>
        <v>63</v>
      </c>
      <c r="H101" s="3">
        <f t="shared" si="11"/>
        <v>0</v>
      </c>
      <c r="I101" s="3">
        <v>-2</v>
      </c>
      <c r="J101" s="3">
        <v>66</v>
      </c>
      <c r="K101" s="9">
        <f t="shared" ca="1" si="12"/>
        <v>49.450317124735733</v>
      </c>
      <c r="L101" s="3">
        <f t="shared" ca="1" si="13"/>
        <v>12</v>
      </c>
    </row>
    <row r="102" spans="1:12">
      <c r="A102" s="3">
        <v>4</v>
      </c>
      <c r="B102" s="3">
        <v>5</v>
      </c>
      <c r="C102" s="3">
        <v>5</v>
      </c>
      <c r="D102" s="4">
        <f t="shared" ca="1" si="7"/>
        <v>3.8</v>
      </c>
      <c r="E102" s="3">
        <f t="shared" ca="1" si="8"/>
        <v>10</v>
      </c>
      <c r="F102" s="3">
        <f t="shared" ca="1" si="9"/>
        <v>17</v>
      </c>
      <c r="G102" s="3">
        <f t="shared" ca="1" si="10"/>
        <v>77</v>
      </c>
      <c r="H102" s="3">
        <f t="shared" si="11"/>
        <v>0</v>
      </c>
      <c r="I102" s="3">
        <v>0</v>
      </c>
      <c r="J102" s="3">
        <v>66</v>
      </c>
      <c r="K102" s="9">
        <f t="shared" ca="1" si="12"/>
        <v>110.66985645933015</v>
      </c>
      <c r="L102" s="3">
        <f t="shared" ca="1" si="13"/>
        <v>26.999999999999996</v>
      </c>
    </row>
    <row r="103" spans="1:12">
      <c r="A103" s="3">
        <v>4</v>
      </c>
      <c r="B103" s="3">
        <v>5</v>
      </c>
      <c r="C103" s="3">
        <v>6</v>
      </c>
      <c r="D103" s="4">
        <f t="shared" ca="1" si="7"/>
        <v>4.3</v>
      </c>
      <c r="E103" s="3">
        <f t="shared" ca="1" si="8"/>
        <v>28</v>
      </c>
      <c r="F103" s="3">
        <f t="shared" ca="1" si="9"/>
        <v>17</v>
      </c>
      <c r="G103" s="3">
        <f t="shared" ca="1" si="10"/>
        <v>74</v>
      </c>
      <c r="H103" s="3">
        <f t="shared" si="11"/>
        <v>0</v>
      </c>
      <c r="I103" s="3">
        <v>1</v>
      </c>
      <c r="J103" s="3">
        <v>66</v>
      </c>
      <c r="K103" s="9">
        <f t="shared" ca="1" si="12"/>
        <v>266.85835095137423</v>
      </c>
      <c r="L103" s="3">
        <f t="shared" ca="1" si="13"/>
        <v>79.8</v>
      </c>
    </row>
    <row r="104" spans="1:12">
      <c r="A104" s="3">
        <v>4</v>
      </c>
      <c r="B104" s="3">
        <v>5</v>
      </c>
      <c r="C104" s="3">
        <v>7</v>
      </c>
      <c r="D104" s="4">
        <f t="shared" ca="1" si="7"/>
        <v>3.8</v>
      </c>
      <c r="E104" s="3">
        <f t="shared" ca="1" si="8"/>
        <v>7</v>
      </c>
      <c r="F104" s="3">
        <f t="shared" ca="1" si="9"/>
        <v>17</v>
      </c>
      <c r="G104" s="3">
        <f t="shared" ca="1" si="10"/>
        <v>72</v>
      </c>
      <c r="H104" s="3">
        <f t="shared" si="11"/>
        <v>0.17400000000000002</v>
      </c>
      <c r="I104" s="3">
        <v>2</v>
      </c>
      <c r="J104" s="3">
        <v>66</v>
      </c>
      <c r="K104" s="9">
        <f t="shared" ca="1" si="12"/>
        <v>67.789473684210535</v>
      </c>
      <c r="L104" s="3">
        <f t="shared" ca="1" si="13"/>
        <v>21</v>
      </c>
    </row>
    <row r="105" spans="1:12">
      <c r="A105" s="3">
        <v>4</v>
      </c>
      <c r="B105" s="3">
        <v>5</v>
      </c>
      <c r="C105" s="3">
        <v>8</v>
      </c>
      <c r="D105" s="4">
        <f t="shared" ca="1" si="7"/>
        <v>3.3</v>
      </c>
      <c r="E105" s="3">
        <f t="shared" ca="1" si="8"/>
        <v>23</v>
      </c>
      <c r="F105" s="3">
        <f t="shared" ca="1" si="9"/>
        <v>23</v>
      </c>
      <c r="G105" s="3">
        <f t="shared" ca="1" si="10"/>
        <v>77</v>
      </c>
      <c r="H105" s="3">
        <f t="shared" si="11"/>
        <v>0.20400000000000001</v>
      </c>
      <c r="I105" s="3">
        <v>4</v>
      </c>
      <c r="J105" s="3">
        <v>66</v>
      </c>
      <c r="K105" s="9">
        <f t="shared" ca="1" si="12"/>
        <v>279.92837465564742</v>
      </c>
      <c r="L105" s="3">
        <f t="shared" ca="1" si="13"/>
        <v>75.899999999999991</v>
      </c>
    </row>
    <row r="106" spans="1:12">
      <c r="A106" s="3">
        <v>4</v>
      </c>
      <c r="B106" s="3">
        <v>5</v>
      </c>
      <c r="C106" s="3">
        <v>9</v>
      </c>
      <c r="D106" s="4">
        <f t="shared" ca="1" si="7"/>
        <v>3.3</v>
      </c>
      <c r="E106" s="3">
        <f t="shared" ca="1" si="8"/>
        <v>10</v>
      </c>
      <c r="F106" s="3">
        <f t="shared" ca="1" si="9"/>
        <v>20</v>
      </c>
      <c r="G106" s="3">
        <f t="shared" ca="1" si="10"/>
        <v>65</v>
      </c>
      <c r="H106" s="3">
        <f t="shared" si="11"/>
        <v>0.23400000000000001</v>
      </c>
      <c r="I106" s="3">
        <v>6</v>
      </c>
      <c r="J106" s="3">
        <v>66</v>
      </c>
      <c r="K106" s="9">
        <f t="shared" ca="1" si="12"/>
        <v>104.62809917355372</v>
      </c>
      <c r="L106" s="3">
        <f t="shared" ca="1" si="13"/>
        <v>36</v>
      </c>
    </row>
    <row r="107" spans="1:12">
      <c r="A107" s="3">
        <v>4</v>
      </c>
      <c r="B107" s="3">
        <v>5</v>
      </c>
      <c r="C107" s="3">
        <v>10</v>
      </c>
      <c r="D107" s="4">
        <f t="shared" ca="1" si="7"/>
        <v>3.9</v>
      </c>
      <c r="E107" s="3">
        <f t="shared" ca="1" si="8"/>
        <v>6</v>
      </c>
      <c r="F107" s="3">
        <f t="shared" ca="1" si="9"/>
        <v>20</v>
      </c>
      <c r="G107" s="3">
        <f t="shared" ca="1" si="10"/>
        <v>80</v>
      </c>
      <c r="H107" s="3">
        <f t="shared" si="11"/>
        <v>0.26400000000000001</v>
      </c>
      <c r="I107" s="3">
        <v>8</v>
      </c>
      <c r="J107" s="3">
        <v>66</v>
      </c>
      <c r="K107" s="9">
        <f t="shared" ca="1" si="12"/>
        <v>50.573426573426573</v>
      </c>
      <c r="L107" s="3">
        <f t="shared" ca="1" si="13"/>
        <v>23.4</v>
      </c>
    </row>
    <row r="108" spans="1:12">
      <c r="A108" s="3">
        <v>4</v>
      </c>
      <c r="B108" s="3">
        <v>5</v>
      </c>
      <c r="C108" s="3">
        <v>11</v>
      </c>
      <c r="D108" s="4">
        <f t="shared" ca="1" si="7"/>
        <v>4</v>
      </c>
      <c r="E108" s="3">
        <f t="shared" ca="1" si="8"/>
        <v>1</v>
      </c>
      <c r="F108" s="3">
        <f t="shared" ca="1" si="9"/>
        <v>23</v>
      </c>
      <c r="G108" s="3">
        <f t="shared" ca="1" si="10"/>
        <v>80</v>
      </c>
      <c r="H108" s="3">
        <f t="shared" si="11"/>
        <v>0.29399999999999998</v>
      </c>
      <c r="I108" s="3">
        <v>10</v>
      </c>
      <c r="J108" s="3">
        <v>66</v>
      </c>
      <c r="K108" s="9">
        <f t="shared" ca="1" si="12"/>
        <v>8.3090909090909086</v>
      </c>
      <c r="L108" s="3">
        <f t="shared" ca="1" si="13"/>
        <v>4.2</v>
      </c>
    </row>
    <row r="109" spans="1:12">
      <c r="A109" s="3">
        <v>4</v>
      </c>
      <c r="B109" s="3">
        <v>5</v>
      </c>
      <c r="C109" s="3">
        <v>12</v>
      </c>
      <c r="D109" s="4">
        <f t="shared" ca="1" si="7"/>
        <v>4</v>
      </c>
      <c r="E109" s="3">
        <f t="shared" ca="1" si="8"/>
        <v>5</v>
      </c>
      <c r="F109" s="3">
        <f t="shared" ca="1" si="9"/>
        <v>24</v>
      </c>
      <c r="G109" s="3">
        <f t="shared" ca="1" si="10"/>
        <v>64</v>
      </c>
      <c r="H109" s="3">
        <f t="shared" si="11"/>
        <v>0.32400000000000001</v>
      </c>
      <c r="I109" s="3">
        <v>13</v>
      </c>
      <c r="J109" s="3">
        <v>66</v>
      </c>
      <c r="K109" s="9">
        <f t="shared" ca="1" si="12"/>
        <v>37.772727272727273</v>
      </c>
      <c r="L109" s="3">
        <f t="shared" ca="1" si="13"/>
        <v>23.249999999999996</v>
      </c>
    </row>
    <row r="110" spans="1:12">
      <c r="A110" s="3">
        <v>4</v>
      </c>
      <c r="B110" s="3">
        <v>5</v>
      </c>
      <c r="C110" s="3">
        <v>13</v>
      </c>
      <c r="D110" s="4">
        <f t="shared" ca="1" si="7"/>
        <v>3.5</v>
      </c>
      <c r="E110" s="3">
        <f t="shared" ca="1" si="8"/>
        <v>14</v>
      </c>
      <c r="F110" s="3">
        <f t="shared" ca="1" si="9"/>
        <v>24</v>
      </c>
      <c r="G110" s="3">
        <f t="shared" ca="1" si="10"/>
        <v>79</v>
      </c>
      <c r="H110" s="3">
        <f t="shared" si="11"/>
        <v>0.29399999999999998</v>
      </c>
      <c r="I110" s="3">
        <v>14</v>
      </c>
      <c r="J110" s="3">
        <v>66</v>
      </c>
      <c r="K110" s="9">
        <f t="shared" ca="1" si="12"/>
        <v>121.81818181818181</v>
      </c>
      <c r="L110" s="3">
        <f t="shared" ca="1" si="13"/>
        <v>67.2</v>
      </c>
    </row>
    <row r="111" spans="1:12">
      <c r="A111" s="3">
        <v>4</v>
      </c>
      <c r="B111" s="3">
        <v>5</v>
      </c>
      <c r="C111" s="3">
        <v>14</v>
      </c>
      <c r="D111" s="4">
        <f t="shared" ca="1" si="7"/>
        <v>3.5</v>
      </c>
      <c r="E111" s="3">
        <f t="shared" ca="1" si="8"/>
        <v>2</v>
      </c>
      <c r="F111" s="3">
        <f t="shared" ca="1" si="9"/>
        <v>22</v>
      </c>
      <c r="G111" s="3">
        <f t="shared" ca="1" si="10"/>
        <v>79</v>
      </c>
      <c r="H111" s="3">
        <f t="shared" si="11"/>
        <v>0.26400000000000001</v>
      </c>
      <c r="I111" s="3">
        <v>14</v>
      </c>
      <c r="J111" s="3">
        <v>66</v>
      </c>
      <c r="K111" s="9">
        <f t="shared" ca="1" si="12"/>
        <v>16.675324675324674</v>
      </c>
      <c r="L111" s="3">
        <f t="shared" ca="1" si="13"/>
        <v>9.6</v>
      </c>
    </row>
    <row r="112" spans="1:12">
      <c r="A112" s="3">
        <v>4</v>
      </c>
      <c r="B112" s="3">
        <v>5</v>
      </c>
      <c r="C112" s="3">
        <v>15</v>
      </c>
      <c r="D112" s="4">
        <f t="shared" ca="1" si="7"/>
        <v>4.3</v>
      </c>
      <c r="E112" s="3">
        <f t="shared" ca="1" si="8"/>
        <v>21</v>
      </c>
      <c r="F112" s="3">
        <f t="shared" ca="1" si="9"/>
        <v>24</v>
      </c>
      <c r="G112" s="3">
        <f t="shared" ca="1" si="10"/>
        <v>74</v>
      </c>
      <c r="H112" s="3">
        <f t="shared" si="11"/>
        <v>0.23400000000000001</v>
      </c>
      <c r="I112" s="3">
        <v>13</v>
      </c>
      <c r="J112" s="3">
        <v>66</v>
      </c>
      <c r="K112" s="9">
        <f t="shared" ca="1" si="12"/>
        <v>157.16701902748414</v>
      </c>
      <c r="L112" s="3">
        <f t="shared" ca="1" si="13"/>
        <v>97.649999999999991</v>
      </c>
    </row>
    <row r="113" spans="1:12">
      <c r="A113" s="3">
        <v>4</v>
      </c>
      <c r="B113" s="3">
        <v>5</v>
      </c>
      <c r="C113" s="3">
        <v>16</v>
      </c>
      <c r="D113" s="4">
        <f t="shared" ca="1" si="7"/>
        <v>4</v>
      </c>
      <c r="E113" s="3">
        <f t="shared" ca="1" si="8"/>
        <v>9</v>
      </c>
      <c r="F113" s="3">
        <f t="shared" ca="1" si="9"/>
        <v>23</v>
      </c>
      <c r="G113" s="3">
        <f t="shared" ca="1" si="10"/>
        <v>80</v>
      </c>
      <c r="H113" s="3">
        <f t="shared" si="11"/>
        <v>0.20400000000000001</v>
      </c>
      <c r="I113" s="3">
        <v>12</v>
      </c>
      <c r="J113" s="3">
        <v>66</v>
      </c>
      <c r="K113" s="9">
        <f t="shared" ca="1" si="12"/>
        <v>74.372727272727261</v>
      </c>
      <c r="L113" s="3">
        <f t="shared" ca="1" si="13"/>
        <v>40.5</v>
      </c>
    </row>
    <row r="114" spans="1:12">
      <c r="A114" s="3">
        <v>4</v>
      </c>
      <c r="B114" s="3">
        <v>5</v>
      </c>
      <c r="C114" s="3">
        <v>17</v>
      </c>
      <c r="D114" s="4">
        <f t="shared" ca="1" si="7"/>
        <v>3.4</v>
      </c>
      <c r="E114" s="3">
        <f t="shared" ca="1" si="8"/>
        <v>23</v>
      </c>
      <c r="F114" s="3">
        <f t="shared" ca="1" si="9"/>
        <v>20</v>
      </c>
      <c r="G114" s="3">
        <f t="shared" ca="1" si="10"/>
        <v>77</v>
      </c>
      <c r="H114" s="3">
        <f t="shared" si="11"/>
        <v>0.17400000000000002</v>
      </c>
      <c r="I114" s="3">
        <v>10</v>
      </c>
      <c r="J114" s="3">
        <v>66</v>
      </c>
      <c r="K114" s="9">
        <f t="shared" ca="1" si="12"/>
        <v>220.03743315508021</v>
      </c>
      <c r="L114" s="3">
        <f t="shared" ca="1" si="13"/>
        <v>96.600000000000009</v>
      </c>
    </row>
    <row r="115" spans="1:12">
      <c r="A115" s="3">
        <v>4</v>
      </c>
      <c r="B115" s="3">
        <v>5</v>
      </c>
      <c r="C115" s="3">
        <v>18</v>
      </c>
      <c r="D115" s="4">
        <f t="shared" ca="1" si="7"/>
        <v>4.3</v>
      </c>
      <c r="E115" s="3">
        <f t="shared" ca="1" si="8"/>
        <v>17</v>
      </c>
      <c r="F115" s="3">
        <f t="shared" ca="1" si="9"/>
        <v>24</v>
      </c>
      <c r="G115" s="3">
        <f t="shared" ca="1" si="10"/>
        <v>61</v>
      </c>
      <c r="H115" s="3">
        <f t="shared" si="11"/>
        <v>0</v>
      </c>
      <c r="I115" s="3">
        <v>8</v>
      </c>
      <c r="J115" s="3">
        <v>66</v>
      </c>
      <c r="K115" s="9">
        <f t="shared" ca="1" si="12"/>
        <v>161.37420718816068</v>
      </c>
      <c r="L115" s="3">
        <f t="shared" ca="1" si="13"/>
        <v>66.3</v>
      </c>
    </row>
    <row r="116" spans="1:12">
      <c r="A116" s="3">
        <v>4</v>
      </c>
      <c r="B116" s="3">
        <v>5</v>
      </c>
      <c r="C116" s="3">
        <v>19</v>
      </c>
      <c r="D116" s="4">
        <f t="shared" ca="1" si="7"/>
        <v>4.3</v>
      </c>
      <c r="E116" s="3">
        <f t="shared" ca="1" si="8"/>
        <v>8</v>
      </c>
      <c r="F116" s="3">
        <f t="shared" ca="1" si="9"/>
        <v>24</v>
      </c>
      <c r="G116" s="3">
        <f t="shared" ca="1" si="10"/>
        <v>67</v>
      </c>
      <c r="H116" s="3">
        <f t="shared" si="11"/>
        <v>0</v>
      </c>
      <c r="I116" s="3">
        <v>6</v>
      </c>
      <c r="J116" s="3">
        <v>66</v>
      </c>
      <c r="K116" s="9">
        <f t="shared" ca="1" si="12"/>
        <v>78.917547568710361</v>
      </c>
      <c r="L116" s="3">
        <f t="shared" ca="1" si="13"/>
        <v>28.799999999999997</v>
      </c>
    </row>
    <row r="117" spans="1:12">
      <c r="A117" s="3">
        <v>4</v>
      </c>
      <c r="B117" s="3">
        <v>5</v>
      </c>
      <c r="C117" s="3">
        <v>20</v>
      </c>
      <c r="D117" s="4">
        <f t="shared" ca="1" si="7"/>
        <v>4</v>
      </c>
      <c r="E117" s="3">
        <f t="shared" ca="1" si="8"/>
        <v>14</v>
      </c>
      <c r="F117" s="3">
        <f t="shared" ca="1" si="9"/>
        <v>18</v>
      </c>
      <c r="G117" s="3">
        <f t="shared" ca="1" si="10"/>
        <v>73</v>
      </c>
      <c r="H117" s="3">
        <f t="shared" si="11"/>
        <v>0</v>
      </c>
      <c r="I117" s="3">
        <v>3</v>
      </c>
      <c r="J117" s="3">
        <v>66</v>
      </c>
      <c r="K117" s="9">
        <f t="shared" ca="1" si="12"/>
        <v>140.06363636363636</v>
      </c>
      <c r="L117" s="3">
        <f t="shared" ca="1" si="13"/>
        <v>44.1</v>
      </c>
    </row>
    <row r="118" spans="1:12">
      <c r="A118" s="3">
        <v>4</v>
      </c>
      <c r="B118" s="3">
        <v>5</v>
      </c>
      <c r="C118" s="3">
        <v>21</v>
      </c>
      <c r="D118" s="4">
        <f t="shared" ca="1" si="7"/>
        <v>3.4</v>
      </c>
      <c r="E118" s="3">
        <f t="shared" ca="1" si="8"/>
        <v>11</v>
      </c>
      <c r="F118" s="3">
        <f t="shared" ca="1" si="9"/>
        <v>18</v>
      </c>
      <c r="G118" s="3">
        <f t="shared" ca="1" si="10"/>
        <v>77</v>
      </c>
      <c r="H118" s="3">
        <f t="shared" si="11"/>
        <v>0</v>
      </c>
      <c r="I118" s="3">
        <v>0</v>
      </c>
      <c r="J118" s="3">
        <v>66</v>
      </c>
      <c r="K118" s="9">
        <f t="shared" ca="1" si="12"/>
        <v>139.00000000000003</v>
      </c>
      <c r="L118" s="3">
        <f t="shared" ca="1" si="13"/>
        <v>29.699999999999996</v>
      </c>
    </row>
    <row r="119" spans="1:12">
      <c r="A119" s="3">
        <v>4</v>
      </c>
      <c r="B119" s="3">
        <v>5</v>
      </c>
      <c r="C119" s="3">
        <v>22</v>
      </c>
      <c r="D119" s="4">
        <f t="shared" ca="1" si="7"/>
        <v>4.2</v>
      </c>
      <c r="E119" s="3">
        <f t="shared" ca="1" si="8"/>
        <v>10</v>
      </c>
      <c r="F119" s="3">
        <f t="shared" ca="1" si="9"/>
        <v>19</v>
      </c>
      <c r="G119" s="3">
        <f t="shared" ca="1" si="10"/>
        <v>70</v>
      </c>
      <c r="H119" s="3">
        <f t="shared" si="11"/>
        <v>0</v>
      </c>
      <c r="I119" s="3">
        <v>-2</v>
      </c>
      <c r="J119" s="3">
        <v>66</v>
      </c>
      <c r="K119" s="9">
        <f t="shared" ca="1" si="12"/>
        <v>107.87878787878788</v>
      </c>
      <c r="L119" s="3">
        <f t="shared" ca="1" si="13"/>
        <v>24</v>
      </c>
    </row>
    <row r="120" spans="1:12">
      <c r="A120" s="3">
        <v>4</v>
      </c>
      <c r="B120" s="3">
        <v>5</v>
      </c>
      <c r="C120" s="3">
        <v>23</v>
      </c>
      <c r="D120" s="4">
        <f t="shared" ca="1" si="7"/>
        <v>3.6999999999999997</v>
      </c>
      <c r="E120" s="3">
        <f t="shared" ca="1" si="8"/>
        <v>22</v>
      </c>
      <c r="F120" s="3">
        <f t="shared" ca="1" si="9"/>
        <v>17</v>
      </c>
      <c r="G120" s="3">
        <f t="shared" ca="1" si="10"/>
        <v>70</v>
      </c>
      <c r="H120" s="3">
        <f t="shared" si="11"/>
        <v>0</v>
      </c>
      <c r="I120" s="3">
        <v>-3</v>
      </c>
      <c r="J120" s="3">
        <v>66</v>
      </c>
      <c r="K120" s="9">
        <f t="shared" ca="1" si="12"/>
        <v>264</v>
      </c>
      <c r="L120" s="3">
        <f t="shared" ca="1" si="13"/>
        <v>49.5</v>
      </c>
    </row>
    <row r="121" spans="1:12">
      <c r="A121" s="3">
        <v>4</v>
      </c>
      <c r="B121" s="3">
        <v>5</v>
      </c>
      <c r="C121" s="3">
        <v>24</v>
      </c>
      <c r="D121" s="4">
        <f t="shared" ca="1" si="7"/>
        <v>4.0999999999999996</v>
      </c>
      <c r="E121" s="3">
        <f t="shared" ca="1" si="8"/>
        <v>11</v>
      </c>
      <c r="F121" s="3">
        <f t="shared" ca="1" si="9"/>
        <v>16</v>
      </c>
      <c r="G121" s="3">
        <f t="shared" ca="1" si="10"/>
        <v>76</v>
      </c>
      <c r="H121" s="3">
        <f t="shared" si="11"/>
        <v>0</v>
      </c>
      <c r="I121" s="3">
        <v>-5</v>
      </c>
      <c r="J121" s="3">
        <v>66</v>
      </c>
      <c r="K121" s="9">
        <f t="shared" ca="1" si="12"/>
        <v>122.43902439024392</v>
      </c>
      <c r="L121" s="3">
        <f t="shared" ca="1" si="13"/>
        <v>21.45</v>
      </c>
    </row>
    <row r="122" spans="1:12">
      <c r="A122" s="3">
        <v>4</v>
      </c>
      <c r="B122" s="3">
        <v>6</v>
      </c>
      <c r="C122" s="3">
        <v>1</v>
      </c>
      <c r="D122" s="4">
        <f t="shared" ca="1" si="7"/>
        <v>4</v>
      </c>
      <c r="E122" s="3">
        <f t="shared" ca="1" si="8"/>
        <v>30</v>
      </c>
      <c r="F122" s="3">
        <f t="shared" ca="1" si="9"/>
        <v>18</v>
      </c>
      <c r="G122" s="3">
        <f t="shared" ca="1" si="10"/>
        <v>63</v>
      </c>
      <c r="H122" s="3">
        <f t="shared" si="11"/>
        <v>0</v>
      </c>
      <c r="I122" s="3">
        <v>-6</v>
      </c>
      <c r="J122" s="3">
        <v>66</v>
      </c>
      <c r="K122" s="9">
        <f t="shared" ca="1" si="12"/>
        <v>359.86363636363632</v>
      </c>
      <c r="L122" s="3">
        <f t="shared" ca="1" si="13"/>
        <v>53.999999999999993</v>
      </c>
    </row>
    <row r="123" spans="1:12">
      <c r="A123" s="3">
        <v>4</v>
      </c>
      <c r="B123" s="3">
        <v>6</v>
      </c>
      <c r="C123" s="3">
        <v>2</v>
      </c>
      <c r="D123" s="4">
        <f t="shared" ca="1" si="7"/>
        <v>4.2</v>
      </c>
      <c r="E123" s="3">
        <f t="shared" ca="1" si="8"/>
        <v>17</v>
      </c>
      <c r="F123" s="3">
        <f t="shared" ca="1" si="9"/>
        <v>18</v>
      </c>
      <c r="G123" s="3">
        <f t="shared" ca="1" si="10"/>
        <v>61</v>
      </c>
      <c r="H123" s="3">
        <f t="shared" si="11"/>
        <v>0</v>
      </c>
      <c r="I123" s="3">
        <v>-4</v>
      </c>
      <c r="J123" s="3">
        <v>66</v>
      </c>
      <c r="K123" s="9">
        <f t="shared" ca="1" si="12"/>
        <v>187.29437229437229</v>
      </c>
      <c r="L123" s="3">
        <f t="shared" ca="1" si="13"/>
        <v>35.700000000000003</v>
      </c>
    </row>
    <row r="124" spans="1:12">
      <c r="A124" s="3">
        <v>4</v>
      </c>
      <c r="B124" s="3">
        <v>6</v>
      </c>
      <c r="C124" s="3">
        <v>3</v>
      </c>
      <c r="D124" s="4">
        <f t="shared" ca="1" si="7"/>
        <v>3.5</v>
      </c>
      <c r="E124" s="3">
        <f t="shared" ca="1" si="8"/>
        <v>22</v>
      </c>
      <c r="F124" s="3">
        <f t="shared" ca="1" si="9"/>
        <v>17</v>
      </c>
      <c r="G124" s="3">
        <f t="shared" ca="1" si="10"/>
        <v>70</v>
      </c>
      <c r="H124" s="3">
        <f t="shared" si="11"/>
        <v>0</v>
      </c>
      <c r="I124" s="3">
        <v>-2</v>
      </c>
      <c r="J124" s="3">
        <v>66</v>
      </c>
      <c r="K124" s="9">
        <f t="shared" ca="1" si="12"/>
        <v>273.37142857142857</v>
      </c>
      <c r="L124" s="3">
        <f t="shared" ca="1" si="13"/>
        <v>52.8</v>
      </c>
    </row>
    <row r="125" spans="1:12">
      <c r="A125" s="3">
        <v>4</v>
      </c>
      <c r="B125" s="3">
        <v>6</v>
      </c>
      <c r="C125" s="3">
        <v>4</v>
      </c>
      <c r="D125" s="4">
        <f t="shared" ca="1" si="7"/>
        <v>4.3</v>
      </c>
      <c r="E125" s="3">
        <f t="shared" ca="1" si="8"/>
        <v>14</v>
      </c>
      <c r="F125" s="3">
        <f t="shared" ca="1" si="9"/>
        <v>16</v>
      </c>
      <c r="G125" s="3">
        <f t="shared" ca="1" si="10"/>
        <v>74</v>
      </c>
      <c r="H125" s="3">
        <f t="shared" si="11"/>
        <v>0</v>
      </c>
      <c r="I125" s="3">
        <v>-2</v>
      </c>
      <c r="J125" s="3">
        <v>66</v>
      </c>
      <c r="K125" s="9">
        <f t="shared" ca="1" si="12"/>
        <v>139.34883720930233</v>
      </c>
      <c r="L125" s="3">
        <f t="shared" ca="1" si="13"/>
        <v>33.6</v>
      </c>
    </row>
    <row r="126" spans="1:12">
      <c r="A126" s="3">
        <v>4</v>
      </c>
      <c r="B126" s="3">
        <v>6</v>
      </c>
      <c r="C126" s="3">
        <v>5</v>
      </c>
      <c r="D126" s="4">
        <f t="shared" ca="1" si="7"/>
        <v>3.9</v>
      </c>
      <c r="E126" s="3">
        <f t="shared" ca="1" si="8"/>
        <v>2</v>
      </c>
      <c r="F126" s="3">
        <f t="shared" ca="1" si="9"/>
        <v>16</v>
      </c>
      <c r="G126" s="3">
        <f t="shared" ca="1" si="10"/>
        <v>68</v>
      </c>
      <c r="H126" s="3">
        <f t="shared" si="11"/>
        <v>0</v>
      </c>
      <c r="I126" s="3">
        <v>0</v>
      </c>
      <c r="J126" s="3">
        <v>66</v>
      </c>
      <c r="K126" s="9">
        <f t="shared" ca="1" si="12"/>
        <v>20.848484848484848</v>
      </c>
      <c r="L126" s="3">
        <f t="shared" ca="1" si="13"/>
        <v>5.3999999999999995</v>
      </c>
    </row>
    <row r="127" spans="1:12">
      <c r="A127" s="3">
        <v>4</v>
      </c>
      <c r="B127" s="3">
        <v>6</v>
      </c>
      <c r="C127" s="3">
        <v>6</v>
      </c>
      <c r="D127" s="4">
        <f t="shared" ca="1" si="7"/>
        <v>3.6999999999999997</v>
      </c>
      <c r="E127" s="3">
        <f t="shared" ca="1" si="8"/>
        <v>16</v>
      </c>
      <c r="F127" s="3">
        <f t="shared" ca="1" si="9"/>
        <v>19</v>
      </c>
      <c r="G127" s="3">
        <f t="shared" ca="1" si="10"/>
        <v>60</v>
      </c>
      <c r="H127" s="3">
        <f t="shared" si="11"/>
        <v>0</v>
      </c>
      <c r="I127" s="3">
        <v>1</v>
      </c>
      <c r="J127" s="3">
        <v>66</v>
      </c>
      <c r="K127" s="9">
        <f t="shared" ca="1" si="12"/>
        <v>184.60933660933665</v>
      </c>
      <c r="L127" s="3">
        <f t="shared" ca="1" si="13"/>
        <v>45.6</v>
      </c>
    </row>
    <row r="128" spans="1:12">
      <c r="A128" s="3">
        <v>4</v>
      </c>
      <c r="B128" s="3">
        <v>6</v>
      </c>
      <c r="C128" s="3">
        <v>7</v>
      </c>
      <c r="D128" s="4">
        <f t="shared" ca="1" si="7"/>
        <v>3.5999999999999996</v>
      </c>
      <c r="E128" s="3">
        <f t="shared" ca="1" si="8"/>
        <v>2</v>
      </c>
      <c r="F128" s="3">
        <f t="shared" ca="1" si="9"/>
        <v>16</v>
      </c>
      <c r="G128" s="3">
        <f t="shared" ca="1" si="10"/>
        <v>80</v>
      </c>
      <c r="H128" s="3">
        <f t="shared" si="11"/>
        <v>0.17400000000000002</v>
      </c>
      <c r="I128" s="3">
        <v>2</v>
      </c>
      <c r="J128" s="3">
        <v>66</v>
      </c>
      <c r="K128" s="9">
        <f t="shared" ca="1" si="12"/>
        <v>20.181818181818183</v>
      </c>
      <c r="L128" s="3">
        <f t="shared" ca="1" si="13"/>
        <v>6</v>
      </c>
    </row>
    <row r="129" spans="1:12">
      <c r="A129" s="3">
        <v>4</v>
      </c>
      <c r="B129" s="3">
        <v>6</v>
      </c>
      <c r="C129" s="3">
        <v>8</v>
      </c>
      <c r="D129" s="4">
        <f t="shared" ca="1" si="7"/>
        <v>4.3</v>
      </c>
      <c r="E129" s="3">
        <f t="shared" ca="1" si="8"/>
        <v>27</v>
      </c>
      <c r="F129" s="3">
        <f t="shared" ca="1" si="9"/>
        <v>23</v>
      </c>
      <c r="G129" s="3">
        <f t="shared" ca="1" si="10"/>
        <v>65</v>
      </c>
      <c r="H129" s="3">
        <f t="shared" si="11"/>
        <v>0.20400000000000001</v>
      </c>
      <c r="I129" s="3">
        <v>4</v>
      </c>
      <c r="J129" s="3">
        <v>66</v>
      </c>
      <c r="K129" s="9">
        <f t="shared" ca="1" si="12"/>
        <v>248.76532769556027</v>
      </c>
      <c r="L129" s="3">
        <f t="shared" ca="1" si="13"/>
        <v>89.1</v>
      </c>
    </row>
    <row r="130" spans="1:12">
      <c r="A130" s="3">
        <v>4</v>
      </c>
      <c r="B130" s="3">
        <v>6</v>
      </c>
      <c r="C130" s="3">
        <v>9</v>
      </c>
      <c r="D130" s="4">
        <f t="shared" ca="1" si="7"/>
        <v>4</v>
      </c>
      <c r="E130" s="3">
        <f t="shared" ca="1" si="8"/>
        <v>19</v>
      </c>
      <c r="F130" s="3">
        <f t="shared" ca="1" si="9"/>
        <v>22</v>
      </c>
      <c r="G130" s="3">
        <f t="shared" ca="1" si="10"/>
        <v>75</v>
      </c>
      <c r="H130" s="3">
        <f t="shared" si="11"/>
        <v>0.23400000000000001</v>
      </c>
      <c r="I130" s="3">
        <v>6</v>
      </c>
      <c r="J130" s="3">
        <v>66</v>
      </c>
      <c r="K130" s="9">
        <f t="shared" ca="1" si="12"/>
        <v>174.71363636363637</v>
      </c>
      <c r="L130" s="3">
        <f t="shared" ca="1" si="13"/>
        <v>68.399999999999991</v>
      </c>
    </row>
    <row r="131" spans="1:12">
      <c r="A131" s="3">
        <v>4</v>
      </c>
      <c r="B131" s="3">
        <v>6</v>
      </c>
      <c r="C131" s="3">
        <v>10</v>
      </c>
      <c r="D131" s="4">
        <f t="shared" ref="D131:D194" ca="1" si="14">3.3+RANDBETWEEN(0,10)/10</f>
        <v>3.4</v>
      </c>
      <c r="E131" s="3">
        <f t="shared" ref="E131:E194" ca="1" si="15">RANDBETWEEN(1,30)</f>
        <v>8</v>
      </c>
      <c r="F131" s="3">
        <f t="shared" ref="F131:F194" ca="1" si="16">IF(C131&lt;=7,RANDBETWEEN(16,19),IF(C131&gt;=20,RANDBETWEEN(16,19),RANDBETWEEN(20,24)))</f>
        <v>24</v>
      </c>
      <c r="G131" s="3">
        <f t="shared" ref="G131:G194" ca="1" si="17">RANDBETWEEN(60,80)</f>
        <v>67</v>
      </c>
      <c r="H131" s="3">
        <f t="shared" ref="H131:H194" si="18">IF(C131&lt;7,0,IF(C131&gt;17,0,0.03*(10.8-ABS(C131-12))))</f>
        <v>0.26400000000000001</v>
      </c>
      <c r="I131" s="3">
        <v>8</v>
      </c>
      <c r="J131" s="3">
        <v>66</v>
      </c>
      <c r="K131" s="9">
        <f t="shared" ref="K131:K194" ca="1" si="19">E131*(93+(F131-I131)*5+(50-H131*100)+ABS(G131-J131)*0.3)/(D131*5.5)</f>
        <v>84.235294117647058</v>
      </c>
      <c r="L131" s="3">
        <f t="shared" ref="L131:L194" ca="1" si="20">ABS(-18-I131)*0.15*E131</f>
        <v>31.2</v>
      </c>
    </row>
    <row r="132" spans="1:12">
      <c r="A132" s="3">
        <v>4</v>
      </c>
      <c r="B132" s="3">
        <v>6</v>
      </c>
      <c r="C132" s="3">
        <v>11</v>
      </c>
      <c r="D132" s="4">
        <f t="shared" ca="1" si="14"/>
        <v>4.3</v>
      </c>
      <c r="E132" s="3">
        <f t="shared" ca="1" si="15"/>
        <v>11</v>
      </c>
      <c r="F132" s="3">
        <f t="shared" ca="1" si="16"/>
        <v>20</v>
      </c>
      <c r="G132" s="3">
        <f t="shared" ca="1" si="17"/>
        <v>69</v>
      </c>
      <c r="H132" s="3">
        <f t="shared" si="18"/>
        <v>0.29399999999999998</v>
      </c>
      <c r="I132" s="3">
        <v>10</v>
      </c>
      <c r="J132" s="3">
        <v>66</v>
      </c>
      <c r="K132" s="9">
        <f t="shared" ca="1" si="19"/>
        <v>76.511627906976756</v>
      </c>
      <c r="L132" s="3">
        <f t="shared" ca="1" si="20"/>
        <v>46.2</v>
      </c>
    </row>
    <row r="133" spans="1:12">
      <c r="A133" s="3">
        <v>4</v>
      </c>
      <c r="B133" s="3">
        <v>6</v>
      </c>
      <c r="C133" s="3">
        <v>12</v>
      </c>
      <c r="D133" s="4">
        <f t="shared" ca="1" si="14"/>
        <v>3.5999999999999996</v>
      </c>
      <c r="E133" s="3">
        <f t="shared" ca="1" si="15"/>
        <v>13</v>
      </c>
      <c r="F133" s="3">
        <f t="shared" ca="1" si="16"/>
        <v>22</v>
      </c>
      <c r="G133" s="3">
        <f t="shared" ca="1" si="17"/>
        <v>73</v>
      </c>
      <c r="H133" s="3">
        <f t="shared" si="18"/>
        <v>0.32400000000000001</v>
      </c>
      <c r="I133" s="3">
        <v>13</v>
      </c>
      <c r="J133" s="3">
        <v>66</v>
      </c>
      <c r="K133" s="9">
        <f t="shared" ca="1" si="19"/>
        <v>103.54040404040406</v>
      </c>
      <c r="L133" s="3">
        <f t="shared" ca="1" si="20"/>
        <v>60.449999999999996</v>
      </c>
    </row>
    <row r="134" spans="1:12">
      <c r="A134" s="3">
        <v>4</v>
      </c>
      <c r="B134" s="3">
        <v>6</v>
      </c>
      <c r="C134" s="3">
        <v>13</v>
      </c>
      <c r="D134" s="4">
        <f t="shared" ca="1" si="14"/>
        <v>4.0999999999999996</v>
      </c>
      <c r="E134" s="3">
        <f t="shared" ca="1" si="15"/>
        <v>29</v>
      </c>
      <c r="F134" s="3">
        <f t="shared" ca="1" si="16"/>
        <v>24</v>
      </c>
      <c r="G134" s="3">
        <f t="shared" ca="1" si="17"/>
        <v>71</v>
      </c>
      <c r="H134" s="3">
        <f t="shared" si="18"/>
        <v>0.29399999999999998</v>
      </c>
      <c r="I134" s="3">
        <v>14</v>
      </c>
      <c r="J134" s="3">
        <v>66</v>
      </c>
      <c r="K134" s="9">
        <f t="shared" ca="1" si="19"/>
        <v>212.32372505543239</v>
      </c>
      <c r="L134" s="3">
        <f t="shared" ca="1" si="20"/>
        <v>139.19999999999999</v>
      </c>
    </row>
    <row r="135" spans="1:12">
      <c r="A135" s="3">
        <v>4</v>
      </c>
      <c r="B135" s="3">
        <v>6</v>
      </c>
      <c r="C135" s="3">
        <v>14</v>
      </c>
      <c r="D135" s="4">
        <f t="shared" ca="1" si="14"/>
        <v>4.3</v>
      </c>
      <c r="E135" s="3">
        <f t="shared" ca="1" si="15"/>
        <v>26</v>
      </c>
      <c r="F135" s="3">
        <f t="shared" ca="1" si="16"/>
        <v>22</v>
      </c>
      <c r="G135" s="3">
        <f t="shared" ca="1" si="17"/>
        <v>68</v>
      </c>
      <c r="H135" s="3">
        <f t="shared" si="18"/>
        <v>0.26400000000000001</v>
      </c>
      <c r="I135" s="3">
        <v>14</v>
      </c>
      <c r="J135" s="3">
        <v>66</v>
      </c>
      <c r="K135" s="9">
        <f t="shared" ca="1" si="19"/>
        <v>172.82029598308668</v>
      </c>
      <c r="L135" s="3">
        <f t="shared" ca="1" si="20"/>
        <v>124.8</v>
      </c>
    </row>
    <row r="136" spans="1:12">
      <c r="A136" s="3">
        <v>4</v>
      </c>
      <c r="B136" s="3">
        <v>6</v>
      </c>
      <c r="C136" s="3">
        <v>15</v>
      </c>
      <c r="D136" s="4">
        <f t="shared" ca="1" si="14"/>
        <v>3.8</v>
      </c>
      <c r="E136" s="3">
        <f t="shared" ca="1" si="15"/>
        <v>21</v>
      </c>
      <c r="F136" s="3">
        <f t="shared" ca="1" si="16"/>
        <v>20</v>
      </c>
      <c r="G136" s="3">
        <f t="shared" ca="1" si="17"/>
        <v>63</v>
      </c>
      <c r="H136" s="3">
        <f t="shared" si="18"/>
        <v>0.23400000000000001</v>
      </c>
      <c r="I136" s="3">
        <v>13</v>
      </c>
      <c r="J136" s="3">
        <v>66</v>
      </c>
      <c r="K136" s="9">
        <f t="shared" ca="1" si="19"/>
        <v>156.24401913875599</v>
      </c>
      <c r="L136" s="3">
        <f t="shared" ca="1" si="20"/>
        <v>97.649999999999991</v>
      </c>
    </row>
    <row r="137" spans="1:12">
      <c r="A137" s="3">
        <v>4</v>
      </c>
      <c r="B137" s="3">
        <v>6</v>
      </c>
      <c r="C137" s="3">
        <v>16</v>
      </c>
      <c r="D137" s="4">
        <f t="shared" ca="1" si="14"/>
        <v>3.5</v>
      </c>
      <c r="E137" s="3">
        <f t="shared" ca="1" si="15"/>
        <v>14</v>
      </c>
      <c r="F137" s="3">
        <f t="shared" ca="1" si="16"/>
        <v>21</v>
      </c>
      <c r="G137" s="3">
        <f t="shared" ca="1" si="17"/>
        <v>60</v>
      </c>
      <c r="H137" s="3">
        <f t="shared" si="18"/>
        <v>0.20400000000000001</v>
      </c>
      <c r="I137" s="3">
        <v>12</v>
      </c>
      <c r="J137" s="3">
        <v>66</v>
      </c>
      <c r="K137" s="9">
        <f t="shared" ca="1" si="19"/>
        <v>123.19999999999999</v>
      </c>
      <c r="L137" s="3">
        <f t="shared" ca="1" si="20"/>
        <v>63</v>
      </c>
    </row>
    <row r="138" spans="1:12">
      <c r="A138" s="3">
        <v>4</v>
      </c>
      <c r="B138" s="3">
        <v>6</v>
      </c>
      <c r="C138" s="3">
        <v>17</v>
      </c>
      <c r="D138" s="4">
        <f t="shared" ca="1" si="14"/>
        <v>3.5</v>
      </c>
      <c r="E138" s="3">
        <f t="shared" ca="1" si="15"/>
        <v>4</v>
      </c>
      <c r="F138" s="3">
        <f t="shared" ca="1" si="16"/>
        <v>20</v>
      </c>
      <c r="G138" s="3">
        <f t="shared" ca="1" si="17"/>
        <v>72</v>
      </c>
      <c r="H138" s="3">
        <f t="shared" si="18"/>
        <v>0.17400000000000002</v>
      </c>
      <c r="I138" s="3">
        <v>10</v>
      </c>
      <c r="J138" s="3">
        <v>66</v>
      </c>
      <c r="K138" s="9">
        <f t="shared" ca="1" si="19"/>
        <v>36.862337662337666</v>
      </c>
      <c r="L138" s="3">
        <f t="shared" ca="1" si="20"/>
        <v>16.8</v>
      </c>
    </row>
    <row r="139" spans="1:12">
      <c r="A139" s="3">
        <v>4</v>
      </c>
      <c r="B139" s="3">
        <v>6</v>
      </c>
      <c r="C139" s="3">
        <v>18</v>
      </c>
      <c r="D139" s="4">
        <f t="shared" ca="1" si="14"/>
        <v>3.8</v>
      </c>
      <c r="E139" s="3">
        <f t="shared" ca="1" si="15"/>
        <v>2</v>
      </c>
      <c r="F139" s="3">
        <f t="shared" ca="1" si="16"/>
        <v>23</v>
      </c>
      <c r="G139" s="3">
        <f t="shared" ca="1" si="17"/>
        <v>69</v>
      </c>
      <c r="H139" s="3">
        <f t="shared" si="18"/>
        <v>0</v>
      </c>
      <c r="I139" s="3">
        <v>8</v>
      </c>
      <c r="J139" s="3">
        <v>66</v>
      </c>
      <c r="K139" s="9">
        <f t="shared" ca="1" si="19"/>
        <v>20.947368421052634</v>
      </c>
      <c r="L139" s="3">
        <f t="shared" ca="1" si="20"/>
        <v>7.8</v>
      </c>
    </row>
    <row r="140" spans="1:12">
      <c r="A140" s="3">
        <v>4</v>
      </c>
      <c r="B140" s="3">
        <v>6</v>
      </c>
      <c r="C140" s="3">
        <v>19</v>
      </c>
      <c r="D140" s="4">
        <f t="shared" ca="1" si="14"/>
        <v>3.6999999999999997</v>
      </c>
      <c r="E140" s="3">
        <f t="shared" ca="1" si="15"/>
        <v>10</v>
      </c>
      <c r="F140" s="3">
        <f t="shared" ca="1" si="16"/>
        <v>22</v>
      </c>
      <c r="G140" s="3">
        <f t="shared" ca="1" si="17"/>
        <v>69</v>
      </c>
      <c r="H140" s="3">
        <f t="shared" si="18"/>
        <v>0</v>
      </c>
      <c r="I140" s="3">
        <v>6</v>
      </c>
      <c r="J140" s="3">
        <v>66</v>
      </c>
      <c r="K140" s="9">
        <f t="shared" ca="1" si="19"/>
        <v>110.02457002457004</v>
      </c>
      <c r="L140" s="3">
        <f t="shared" ca="1" si="20"/>
        <v>36</v>
      </c>
    </row>
    <row r="141" spans="1:12">
      <c r="A141" s="3">
        <v>4</v>
      </c>
      <c r="B141" s="3">
        <v>6</v>
      </c>
      <c r="C141" s="3">
        <v>20</v>
      </c>
      <c r="D141" s="4">
        <f t="shared" ca="1" si="14"/>
        <v>3.3</v>
      </c>
      <c r="E141" s="3">
        <f t="shared" ca="1" si="15"/>
        <v>7</v>
      </c>
      <c r="F141" s="3">
        <f t="shared" ca="1" si="16"/>
        <v>17</v>
      </c>
      <c r="G141" s="3">
        <f t="shared" ca="1" si="17"/>
        <v>77</v>
      </c>
      <c r="H141" s="3">
        <f t="shared" si="18"/>
        <v>0</v>
      </c>
      <c r="I141" s="3">
        <v>3</v>
      </c>
      <c r="J141" s="3">
        <v>66</v>
      </c>
      <c r="K141" s="9">
        <f t="shared" ca="1" si="19"/>
        <v>83.421487603305806</v>
      </c>
      <c r="L141" s="3">
        <f t="shared" ca="1" si="20"/>
        <v>22.05</v>
      </c>
    </row>
    <row r="142" spans="1:12">
      <c r="A142" s="3">
        <v>4</v>
      </c>
      <c r="B142" s="3">
        <v>6</v>
      </c>
      <c r="C142" s="3">
        <v>21</v>
      </c>
      <c r="D142" s="4">
        <f t="shared" ca="1" si="14"/>
        <v>3.5999999999999996</v>
      </c>
      <c r="E142" s="3">
        <f t="shared" ca="1" si="15"/>
        <v>25</v>
      </c>
      <c r="F142" s="3">
        <f t="shared" ca="1" si="16"/>
        <v>17</v>
      </c>
      <c r="G142" s="3">
        <f t="shared" ca="1" si="17"/>
        <v>61</v>
      </c>
      <c r="H142" s="3">
        <f t="shared" si="18"/>
        <v>0</v>
      </c>
      <c r="I142" s="3">
        <v>0</v>
      </c>
      <c r="J142" s="3">
        <v>66</v>
      </c>
      <c r="K142" s="9">
        <f t="shared" ca="1" si="19"/>
        <v>289.77272727272731</v>
      </c>
      <c r="L142" s="3">
        <f t="shared" ca="1" si="20"/>
        <v>67.5</v>
      </c>
    </row>
    <row r="143" spans="1:12">
      <c r="A143" s="3">
        <v>4</v>
      </c>
      <c r="B143" s="3">
        <v>6</v>
      </c>
      <c r="C143" s="3">
        <v>22</v>
      </c>
      <c r="D143" s="4">
        <f t="shared" ca="1" si="14"/>
        <v>4</v>
      </c>
      <c r="E143" s="3">
        <f t="shared" ca="1" si="15"/>
        <v>3</v>
      </c>
      <c r="F143" s="3">
        <f t="shared" ca="1" si="16"/>
        <v>17</v>
      </c>
      <c r="G143" s="3">
        <f t="shared" ca="1" si="17"/>
        <v>62</v>
      </c>
      <c r="H143" s="3">
        <f t="shared" si="18"/>
        <v>0</v>
      </c>
      <c r="I143" s="3">
        <v>-2</v>
      </c>
      <c r="J143" s="3">
        <v>66</v>
      </c>
      <c r="K143" s="9">
        <f t="shared" ca="1" si="19"/>
        <v>32.618181818181817</v>
      </c>
      <c r="L143" s="3">
        <f t="shared" ca="1" si="20"/>
        <v>7.1999999999999993</v>
      </c>
    </row>
    <row r="144" spans="1:12">
      <c r="A144" s="3">
        <v>4</v>
      </c>
      <c r="B144" s="3">
        <v>6</v>
      </c>
      <c r="C144" s="3">
        <v>23</v>
      </c>
      <c r="D144" s="4">
        <f t="shared" ca="1" si="14"/>
        <v>3.3</v>
      </c>
      <c r="E144" s="3">
        <f t="shared" ca="1" si="15"/>
        <v>13</v>
      </c>
      <c r="F144" s="3">
        <f t="shared" ca="1" si="16"/>
        <v>18</v>
      </c>
      <c r="G144" s="3">
        <f t="shared" ca="1" si="17"/>
        <v>70</v>
      </c>
      <c r="H144" s="3">
        <f t="shared" si="18"/>
        <v>0</v>
      </c>
      <c r="I144" s="3">
        <v>-3</v>
      </c>
      <c r="J144" s="3">
        <v>66</v>
      </c>
      <c r="K144" s="9">
        <f t="shared" ca="1" si="19"/>
        <v>178.49035812672176</v>
      </c>
      <c r="L144" s="3">
        <f t="shared" ca="1" si="20"/>
        <v>29.25</v>
      </c>
    </row>
    <row r="145" spans="1:12">
      <c r="A145" s="3">
        <v>4</v>
      </c>
      <c r="B145" s="3">
        <v>6</v>
      </c>
      <c r="C145" s="3">
        <v>24</v>
      </c>
      <c r="D145" s="4">
        <f t="shared" ca="1" si="14"/>
        <v>3.8</v>
      </c>
      <c r="E145" s="3">
        <f t="shared" ca="1" si="15"/>
        <v>30</v>
      </c>
      <c r="F145" s="3">
        <f t="shared" ca="1" si="16"/>
        <v>19</v>
      </c>
      <c r="G145" s="3">
        <f t="shared" ca="1" si="17"/>
        <v>66</v>
      </c>
      <c r="H145" s="3">
        <f t="shared" si="18"/>
        <v>0</v>
      </c>
      <c r="I145" s="3">
        <v>-5</v>
      </c>
      <c r="J145" s="3">
        <v>66</v>
      </c>
      <c r="K145" s="9">
        <f t="shared" ca="1" si="19"/>
        <v>377.51196172248808</v>
      </c>
      <c r="L145" s="3">
        <f t="shared" ca="1" si="20"/>
        <v>58.5</v>
      </c>
    </row>
    <row r="146" spans="1:12">
      <c r="A146" s="3">
        <v>4</v>
      </c>
      <c r="B146" s="3">
        <v>7</v>
      </c>
      <c r="C146" s="3">
        <v>1</v>
      </c>
      <c r="D146" s="4">
        <f t="shared" ca="1" si="14"/>
        <v>3.4</v>
      </c>
      <c r="E146" s="3">
        <f t="shared" ca="1" si="15"/>
        <v>2</v>
      </c>
      <c r="F146" s="3">
        <f t="shared" ca="1" si="16"/>
        <v>19</v>
      </c>
      <c r="G146" s="3">
        <f t="shared" ca="1" si="17"/>
        <v>68</v>
      </c>
      <c r="H146" s="3">
        <f t="shared" si="18"/>
        <v>0</v>
      </c>
      <c r="I146" s="3">
        <v>-6</v>
      </c>
      <c r="J146" s="3">
        <v>66</v>
      </c>
      <c r="K146" s="9">
        <f t="shared" ca="1" si="19"/>
        <v>28.72727272727273</v>
      </c>
      <c r="L146" s="3">
        <f t="shared" ca="1" si="20"/>
        <v>3.5999999999999996</v>
      </c>
    </row>
    <row r="147" spans="1:12">
      <c r="A147" s="3">
        <v>4</v>
      </c>
      <c r="B147" s="3">
        <v>7</v>
      </c>
      <c r="C147" s="3">
        <v>2</v>
      </c>
      <c r="D147" s="4">
        <f t="shared" ca="1" si="14"/>
        <v>3.8</v>
      </c>
      <c r="E147" s="3">
        <f t="shared" ca="1" si="15"/>
        <v>19</v>
      </c>
      <c r="F147" s="3">
        <f t="shared" ca="1" si="16"/>
        <v>17</v>
      </c>
      <c r="G147" s="3">
        <f t="shared" ca="1" si="17"/>
        <v>63</v>
      </c>
      <c r="H147" s="3">
        <f t="shared" si="18"/>
        <v>0</v>
      </c>
      <c r="I147" s="3">
        <v>-4</v>
      </c>
      <c r="J147" s="3">
        <v>66</v>
      </c>
      <c r="K147" s="9">
        <f t="shared" ca="1" si="19"/>
        <v>226.27272727272731</v>
      </c>
      <c r="L147" s="3">
        <f t="shared" ca="1" si="20"/>
        <v>39.9</v>
      </c>
    </row>
    <row r="148" spans="1:12">
      <c r="A148" s="3">
        <v>4</v>
      </c>
      <c r="B148" s="3">
        <v>7</v>
      </c>
      <c r="C148" s="3">
        <v>3</v>
      </c>
      <c r="D148" s="4">
        <f t="shared" ca="1" si="14"/>
        <v>3.9</v>
      </c>
      <c r="E148" s="3">
        <f t="shared" ca="1" si="15"/>
        <v>3</v>
      </c>
      <c r="F148" s="3">
        <f t="shared" ca="1" si="16"/>
        <v>19</v>
      </c>
      <c r="G148" s="3">
        <f t="shared" ca="1" si="17"/>
        <v>76</v>
      </c>
      <c r="H148" s="3">
        <f t="shared" si="18"/>
        <v>0</v>
      </c>
      <c r="I148" s="3">
        <v>-2</v>
      </c>
      <c r="J148" s="3">
        <v>66</v>
      </c>
      <c r="K148" s="9">
        <f t="shared" ca="1" si="19"/>
        <v>35.104895104895107</v>
      </c>
      <c r="L148" s="3">
        <f t="shared" ca="1" si="20"/>
        <v>7.1999999999999993</v>
      </c>
    </row>
    <row r="149" spans="1:12">
      <c r="A149" s="3">
        <v>4</v>
      </c>
      <c r="B149" s="3">
        <v>7</v>
      </c>
      <c r="C149" s="3">
        <v>4</v>
      </c>
      <c r="D149" s="4">
        <f t="shared" ca="1" si="14"/>
        <v>4</v>
      </c>
      <c r="E149" s="3">
        <f t="shared" ca="1" si="15"/>
        <v>1</v>
      </c>
      <c r="F149" s="3">
        <f t="shared" ca="1" si="16"/>
        <v>19</v>
      </c>
      <c r="G149" s="3">
        <f t="shared" ca="1" si="17"/>
        <v>63</v>
      </c>
      <c r="H149" s="3">
        <f t="shared" si="18"/>
        <v>0</v>
      </c>
      <c r="I149" s="3">
        <v>-2</v>
      </c>
      <c r="J149" s="3">
        <v>66</v>
      </c>
      <c r="K149" s="9">
        <f t="shared" ca="1" si="19"/>
        <v>11.313636363636364</v>
      </c>
      <c r="L149" s="3">
        <f t="shared" ca="1" si="20"/>
        <v>2.4</v>
      </c>
    </row>
    <row r="150" spans="1:12">
      <c r="A150" s="3">
        <v>4</v>
      </c>
      <c r="B150" s="3">
        <v>7</v>
      </c>
      <c r="C150" s="3">
        <v>5</v>
      </c>
      <c r="D150" s="4">
        <f t="shared" ca="1" si="14"/>
        <v>3.4</v>
      </c>
      <c r="E150" s="3">
        <f t="shared" ca="1" si="15"/>
        <v>1</v>
      </c>
      <c r="F150" s="3">
        <f t="shared" ca="1" si="16"/>
        <v>19</v>
      </c>
      <c r="G150" s="3">
        <f t="shared" ca="1" si="17"/>
        <v>79</v>
      </c>
      <c r="H150" s="3">
        <f t="shared" si="18"/>
        <v>0</v>
      </c>
      <c r="I150" s="3">
        <v>0</v>
      </c>
      <c r="J150" s="3">
        <v>66</v>
      </c>
      <c r="K150" s="9">
        <f t="shared" ca="1" si="19"/>
        <v>12.935828877005349</v>
      </c>
      <c r="L150" s="3">
        <f t="shared" ca="1" si="20"/>
        <v>2.6999999999999997</v>
      </c>
    </row>
    <row r="151" spans="1:12">
      <c r="A151" s="3">
        <v>4</v>
      </c>
      <c r="B151" s="3">
        <v>7</v>
      </c>
      <c r="C151" s="3">
        <v>6</v>
      </c>
      <c r="D151" s="4">
        <f t="shared" ca="1" si="14"/>
        <v>4.3</v>
      </c>
      <c r="E151" s="3">
        <f t="shared" ca="1" si="15"/>
        <v>20</v>
      </c>
      <c r="F151" s="3">
        <f t="shared" ca="1" si="16"/>
        <v>18</v>
      </c>
      <c r="G151" s="3">
        <f t="shared" ca="1" si="17"/>
        <v>79</v>
      </c>
      <c r="H151" s="3">
        <f t="shared" si="18"/>
        <v>0</v>
      </c>
      <c r="I151" s="3">
        <v>1</v>
      </c>
      <c r="J151" s="3">
        <v>66</v>
      </c>
      <c r="K151" s="9">
        <f t="shared" ca="1" si="19"/>
        <v>196.10993657505287</v>
      </c>
      <c r="L151" s="3">
        <f t="shared" ca="1" si="20"/>
        <v>57</v>
      </c>
    </row>
    <row r="152" spans="1:12">
      <c r="A152" s="3">
        <v>4</v>
      </c>
      <c r="B152" s="3">
        <v>7</v>
      </c>
      <c r="C152" s="3">
        <v>7</v>
      </c>
      <c r="D152" s="4">
        <f t="shared" ca="1" si="14"/>
        <v>4.3</v>
      </c>
      <c r="E152" s="3">
        <f t="shared" ca="1" si="15"/>
        <v>28</v>
      </c>
      <c r="F152" s="3">
        <f t="shared" ca="1" si="16"/>
        <v>19</v>
      </c>
      <c r="G152" s="3">
        <f t="shared" ca="1" si="17"/>
        <v>71</v>
      </c>
      <c r="H152" s="3">
        <f t="shared" si="18"/>
        <v>0.17400000000000002</v>
      </c>
      <c r="I152" s="3">
        <v>2</v>
      </c>
      <c r="J152" s="3">
        <v>66</v>
      </c>
      <c r="K152" s="9">
        <f t="shared" ca="1" si="19"/>
        <v>251.11205073995774</v>
      </c>
      <c r="L152" s="3">
        <f t="shared" ca="1" si="20"/>
        <v>84</v>
      </c>
    </row>
    <row r="153" spans="1:12">
      <c r="A153" s="3">
        <v>4</v>
      </c>
      <c r="B153" s="3">
        <v>7</v>
      </c>
      <c r="C153" s="3">
        <v>8</v>
      </c>
      <c r="D153" s="4">
        <f t="shared" ca="1" si="14"/>
        <v>4.3</v>
      </c>
      <c r="E153" s="3">
        <f t="shared" ca="1" si="15"/>
        <v>22</v>
      </c>
      <c r="F153" s="3">
        <f t="shared" ca="1" si="16"/>
        <v>24</v>
      </c>
      <c r="G153" s="3">
        <f t="shared" ca="1" si="17"/>
        <v>71</v>
      </c>
      <c r="H153" s="3">
        <f t="shared" si="18"/>
        <v>0.20400000000000001</v>
      </c>
      <c r="I153" s="3">
        <v>4</v>
      </c>
      <c r="J153" s="3">
        <v>66</v>
      </c>
      <c r="K153" s="9">
        <f t="shared" ca="1" si="19"/>
        <v>208.46511627906978</v>
      </c>
      <c r="L153" s="3">
        <f t="shared" ca="1" si="20"/>
        <v>72.599999999999994</v>
      </c>
    </row>
    <row r="154" spans="1:12">
      <c r="A154" s="3">
        <v>4</v>
      </c>
      <c r="B154" s="3">
        <v>7</v>
      </c>
      <c r="C154" s="3">
        <v>9</v>
      </c>
      <c r="D154" s="4">
        <f t="shared" ca="1" si="14"/>
        <v>3.5999999999999996</v>
      </c>
      <c r="E154" s="3">
        <f t="shared" ca="1" si="15"/>
        <v>1</v>
      </c>
      <c r="F154" s="3">
        <f t="shared" ca="1" si="16"/>
        <v>23</v>
      </c>
      <c r="G154" s="3">
        <f t="shared" ca="1" si="17"/>
        <v>69</v>
      </c>
      <c r="H154" s="3">
        <f t="shared" si="18"/>
        <v>0.23400000000000001</v>
      </c>
      <c r="I154" s="3">
        <v>6</v>
      </c>
      <c r="J154" s="3">
        <v>66</v>
      </c>
      <c r="K154" s="9">
        <f t="shared" ca="1" si="19"/>
        <v>10.378787878787881</v>
      </c>
      <c r="L154" s="3">
        <f t="shared" ca="1" si="20"/>
        <v>3.5999999999999996</v>
      </c>
    </row>
    <row r="155" spans="1:12">
      <c r="A155" s="3">
        <v>4</v>
      </c>
      <c r="B155" s="3">
        <v>7</v>
      </c>
      <c r="C155" s="3">
        <v>10</v>
      </c>
      <c r="D155" s="4">
        <f t="shared" ca="1" si="14"/>
        <v>3.4</v>
      </c>
      <c r="E155" s="3">
        <f t="shared" ca="1" si="15"/>
        <v>29</v>
      </c>
      <c r="F155" s="3">
        <f t="shared" ca="1" si="16"/>
        <v>22</v>
      </c>
      <c r="G155" s="3">
        <f t="shared" ca="1" si="17"/>
        <v>69</v>
      </c>
      <c r="H155" s="3">
        <f t="shared" si="18"/>
        <v>0.26400000000000001</v>
      </c>
      <c r="I155" s="3">
        <v>8</v>
      </c>
      <c r="J155" s="3">
        <v>66</v>
      </c>
      <c r="K155" s="9">
        <f t="shared" ca="1" si="19"/>
        <v>290.77540106951875</v>
      </c>
      <c r="L155" s="3">
        <f t="shared" ca="1" si="20"/>
        <v>113.1</v>
      </c>
    </row>
    <row r="156" spans="1:12">
      <c r="A156" s="3">
        <v>4</v>
      </c>
      <c r="B156" s="3">
        <v>7</v>
      </c>
      <c r="C156" s="3">
        <v>11</v>
      </c>
      <c r="D156" s="4">
        <f t="shared" ca="1" si="14"/>
        <v>4.3</v>
      </c>
      <c r="E156" s="3">
        <f t="shared" ca="1" si="15"/>
        <v>18</v>
      </c>
      <c r="F156" s="3">
        <f t="shared" ca="1" si="16"/>
        <v>21</v>
      </c>
      <c r="G156" s="3">
        <f t="shared" ca="1" si="17"/>
        <v>67</v>
      </c>
      <c r="H156" s="3">
        <f t="shared" si="18"/>
        <v>0.29399999999999998</v>
      </c>
      <c r="I156" s="3">
        <v>10</v>
      </c>
      <c r="J156" s="3">
        <v>66</v>
      </c>
      <c r="K156" s="9">
        <f t="shared" ca="1" si="19"/>
        <v>128.5496828752643</v>
      </c>
      <c r="L156" s="3">
        <f t="shared" ca="1" si="20"/>
        <v>75.600000000000009</v>
      </c>
    </row>
    <row r="157" spans="1:12">
      <c r="A157" s="3">
        <v>4</v>
      </c>
      <c r="B157" s="3">
        <v>7</v>
      </c>
      <c r="C157" s="3">
        <v>12</v>
      </c>
      <c r="D157" s="4">
        <f t="shared" ca="1" si="14"/>
        <v>3.5</v>
      </c>
      <c r="E157" s="3">
        <f t="shared" ca="1" si="15"/>
        <v>5</v>
      </c>
      <c r="F157" s="3">
        <f t="shared" ca="1" si="16"/>
        <v>20</v>
      </c>
      <c r="G157" s="3">
        <f t="shared" ca="1" si="17"/>
        <v>68</v>
      </c>
      <c r="H157" s="3">
        <f t="shared" si="18"/>
        <v>0.32400000000000001</v>
      </c>
      <c r="I157" s="3">
        <v>13</v>
      </c>
      <c r="J157" s="3">
        <v>66</v>
      </c>
      <c r="K157" s="9">
        <f t="shared" ca="1" si="19"/>
        <v>37.974025974025977</v>
      </c>
      <c r="L157" s="3">
        <f t="shared" ca="1" si="20"/>
        <v>23.249999999999996</v>
      </c>
    </row>
    <row r="158" spans="1:12">
      <c r="A158" s="3">
        <v>4</v>
      </c>
      <c r="B158" s="3">
        <v>7</v>
      </c>
      <c r="C158" s="3">
        <v>13</v>
      </c>
      <c r="D158" s="4">
        <f t="shared" ca="1" si="14"/>
        <v>3.8</v>
      </c>
      <c r="E158" s="3">
        <f t="shared" ca="1" si="15"/>
        <v>8</v>
      </c>
      <c r="F158" s="3">
        <f t="shared" ca="1" si="16"/>
        <v>21</v>
      </c>
      <c r="G158" s="3">
        <f t="shared" ca="1" si="17"/>
        <v>62</v>
      </c>
      <c r="H158" s="3">
        <f t="shared" si="18"/>
        <v>0.29399999999999998</v>
      </c>
      <c r="I158" s="3">
        <v>14</v>
      </c>
      <c r="J158" s="3">
        <v>66</v>
      </c>
      <c r="K158" s="9">
        <f t="shared" ca="1" si="19"/>
        <v>57.339712918660283</v>
      </c>
      <c r="L158" s="3">
        <f t="shared" ca="1" si="20"/>
        <v>38.4</v>
      </c>
    </row>
    <row r="159" spans="1:12">
      <c r="A159" s="3">
        <v>4</v>
      </c>
      <c r="B159" s="3">
        <v>7</v>
      </c>
      <c r="C159" s="3">
        <v>14</v>
      </c>
      <c r="D159" s="4">
        <f t="shared" ca="1" si="14"/>
        <v>3.8</v>
      </c>
      <c r="E159" s="3">
        <f t="shared" ca="1" si="15"/>
        <v>20</v>
      </c>
      <c r="F159" s="3">
        <f t="shared" ca="1" si="16"/>
        <v>23</v>
      </c>
      <c r="G159" s="3">
        <f t="shared" ca="1" si="17"/>
        <v>67</v>
      </c>
      <c r="H159" s="3">
        <f t="shared" si="18"/>
        <v>0.26400000000000001</v>
      </c>
      <c r="I159" s="3">
        <v>14</v>
      </c>
      <c r="J159" s="3">
        <v>66</v>
      </c>
      <c r="K159" s="9">
        <f t="shared" ca="1" si="19"/>
        <v>154.92822966507177</v>
      </c>
      <c r="L159" s="3">
        <f t="shared" ca="1" si="20"/>
        <v>96</v>
      </c>
    </row>
    <row r="160" spans="1:12">
      <c r="A160" s="3">
        <v>4</v>
      </c>
      <c r="B160" s="3">
        <v>7</v>
      </c>
      <c r="C160" s="3">
        <v>15</v>
      </c>
      <c r="D160" s="4">
        <f t="shared" ca="1" si="14"/>
        <v>3.3</v>
      </c>
      <c r="E160" s="3">
        <f t="shared" ca="1" si="15"/>
        <v>17</v>
      </c>
      <c r="F160" s="3">
        <f t="shared" ca="1" si="16"/>
        <v>23</v>
      </c>
      <c r="G160" s="3">
        <f t="shared" ca="1" si="17"/>
        <v>61</v>
      </c>
      <c r="H160" s="3">
        <f t="shared" si="18"/>
        <v>0.23400000000000001</v>
      </c>
      <c r="I160" s="3">
        <v>13</v>
      </c>
      <c r="J160" s="3">
        <v>66</v>
      </c>
      <c r="K160" s="9">
        <f t="shared" ca="1" si="19"/>
        <v>160.25895316804409</v>
      </c>
      <c r="L160" s="3">
        <f t="shared" ca="1" si="20"/>
        <v>79.05</v>
      </c>
    </row>
    <row r="161" spans="1:12">
      <c r="A161" s="3">
        <v>4</v>
      </c>
      <c r="B161" s="3">
        <v>7</v>
      </c>
      <c r="C161" s="3">
        <v>16</v>
      </c>
      <c r="D161" s="4">
        <f t="shared" ca="1" si="14"/>
        <v>3.3</v>
      </c>
      <c r="E161" s="3">
        <f t="shared" ca="1" si="15"/>
        <v>9</v>
      </c>
      <c r="F161" s="3">
        <f t="shared" ca="1" si="16"/>
        <v>23</v>
      </c>
      <c r="G161" s="3">
        <f t="shared" ca="1" si="17"/>
        <v>68</v>
      </c>
      <c r="H161" s="3">
        <f t="shared" si="18"/>
        <v>0.20400000000000001</v>
      </c>
      <c r="I161" s="3">
        <v>12</v>
      </c>
      <c r="J161" s="3">
        <v>66</v>
      </c>
      <c r="K161" s="9">
        <f t="shared" ca="1" si="19"/>
        <v>88.363636363636374</v>
      </c>
      <c r="L161" s="3">
        <f t="shared" ca="1" si="20"/>
        <v>40.5</v>
      </c>
    </row>
    <row r="162" spans="1:12">
      <c r="A162" s="3">
        <v>4</v>
      </c>
      <c r="B162" s="3">
        <v>7</v>
      </c>
      <c r="C162" s="3">
        <v>17</v>
      </c>
      <c r="D162" s="4">
        <f t="shared" ca="1" si="14"/>
        <v>4.0999999999999996</v>
      </c>
      <c r="E162" s="3">
        <f t="shared" ca="1" si="15"/>
        <v>4</v>
      </c>
      <c r="F162" s="3">
        <f t="shared" ca="1" si="16"/>
        <v>24</v>
      </c>
      <c r="G162" s="3">
        <f t="shared" ca="1" si="17"/>
        <v>74</v>
      </c>
      <c r="H162" s="3">
        <f t="shared" si="18"/>
        <v>0.17400000000000002</v>
      </c>
      <c r="I162" s="3">
        <v>10</v>
      </c>
      <c r="J162" s="3">
        <v>66</v>
      </c>
      <c r="K162" s="9">
        <f t="shared" ca="1" si="19"/>
        <v>35.121951219512198</v>
      </c>
      <c r="L162" s="3">
        <f t="shared" ca="1" si="20"/>
        <v>16.8</v>
      </c>
    </row>
    <row r="163" spans="1:12">
      <c r="A163" s="3">
        <v>4</v>
      </c>
      <c r="B163" s="3">
        <v>7</v>
      </c>
      <c r="C163" s="3">
        <v>18</v>
      </c>
      <c r="D163" s="4">
        <f t="shared" ca="1" si="14"/>
        <v>4.0999999999999996</v>
      </c>
      <c r="E163" s="3">
        <f t="shared" ca="1" si="15"/>
        <v>19</v>
      </c>
      <c r="F163" s="3">
        <f t="shared" ca="1" si="16"/>
        <v>21</v>
      </c>
      <c r="G163" s="3">
        <f t="shared" ca="1" si="17"/>
        <v>68</v>
      </c>
      <c r="H163" s="3">
        <f t="shared" si="18"/>
        <v>0</v>
      </c>
      <c r="I163" s="3">
        <v>8</v>
      </c>
      <c r="J163" s="3">
        <v>66</v>
      </c>
      <c r="K163" s="9">
        <f t="shared" ca="1" si="19"/>
        <v>175.76053215077607</v>
      </c>
      <c r="L163" s="3">
        <f t="shared" ca="1" si="20"/>
        <v>74.099999999999994</v>
      </c>
    </row>
    <row r="164" spans="1:12">
      <c r="A164" s="3">
        <v>4</v>
      </c>
      <c r="B164" s="3">
        <v>7</v>
      </c>
      <c r="C164" s="3">
        <v>19</v>
      </c>
      <c r="D164" s="4">
        <f t="shared" ca="1" si="14"/>
        <v>3.9</v>
      </c>
      <c r="E164" s="3">
        <f t="shared" ca="1" si="15"/>
        <v>26</v>
      </c>
      <c r="F164" s="3">
        <f t="shared" ca="1" si="16"/>
        <v>20</v>
      </c>
      <c r="G164" s="3">
        <f t="shared" ca="1" si="17"/>
        <v>74</v>
      </c>
      <c r="H164" s="3">
        <f t="shared" si="18"/>
        <v>0</v>
      </c>
      <c r="I164" s="3">
        <v>6</v>
      </c>
      <c r="J164" s="3">
        <v>66</v>
      </c>
      <c r="K164" s="9">
        <f t="shared" ca="1" si="19"/>
        <v>261.09090909090912</v>
      </c>
      <c r="L164" s="3">
        <f t="shared" ca="1" si="20"/>
        <v>93.6</v>
      </c>
    </row>
    <row r="165" spans="1:12">
      <c r="A165" s="3">
        <v>4</v>
      </c>
      <c r="B165" s="3">
        <v>7</v>
      </c>
      <c r="C165" s="3">
        <v>20</v>
      </c>
      <c r="D165" s="4">
        <f t="shared" ca="1" si="14"/>
        <v>3.8</v>
      </c>
      <c r="E165" s="3">
        <f t="shared" ca="1" si="15"/>
        <v>25</v>
      </c>
      <c r="F165" s="3">
        <f t="shared" ca="1" si="16"/>
        <v>19</v>
      </c>
      <c r="G165" s="3">
        <f t="shared" ca="1" si="17"/>
        <v>79</v>
      </c>
      <c r="H165" s="3">
        <f t="shared" si="18"/>
        <v>0</v>
      </c>
      <c r="I165" s="3">
        <v>3</v>
      </c>
      <c r="J165" s="3">
        <v>66</v>
      </c>
      <c r="K165" s="9">
        <f t="shared" ca="1" si="19"/>
        <v>271.41148325358853</v>
      </c>
      <c r="L165" s="3">
        <f t="shared" ca="1" si="20"/>
        <v>78.75</v>
      </c>
    </row>
    <row r="166" spans="1:12">
      <c r="A166" s="3">
        <v>4</v>
      </c>
      <c r="B166" s="3">
        <v>7</v>
      </c>
      <c r="C166" s="3">
        <v>21</v>
      </c>
      <c r="D166" s="4">
        <f t="shared" ca="1" si="14"/>
        <v>4.2</v>
      </c>
      <c r="E166" s="3">
        <f t="shared" ca="1" si="15"/>
        <v>6</v>
      </c>
      <c r="F166" s="3">
        <f t="shared" ca="1" si="16"/>
        <v>17</v>
      </c>
      <c r="G166" s="3">
        <f t="shared" ca="1" si="17"/>
        <v>77</v>
      </c>
      <c r="H166" s="3">
        <f t="shared" si="18"/>
        <v>0</v>
      </c>
      <c r="I166" s="3">
        <v>0</v>
      </c>
      <c r="J166" s="3">
        <v>66</v>
      </c>
      <c r="K166" s="9">
        <f t="shared" ca="1" si="19"/>
        <v>60.077922077922082</v>
      </c>
      <c r="L166" s="3">
        <f t="shared" ca="1" si="20"/>
        <v>16.2</v>
      </c>
    </row>
    <row r="167" spans="1:12">
      <c r="A167" s="3">
        <v>4</v>
      </c>
      <c r="B167" s="3">
        <v>7</v>
      </c>
      <c r="C167" s="3">
        <v>22</v>
      </c>
      <c r="D167" s="4">
        <f t="shared" ca="1" si="14"/>
        <v>3.8</v>
      </c>
      <c r="E167" s="3">
        <f t="shared" ca="1" si="15"/>
        <v>22</v>
      </c>
      <c r="F167" s="3">
        <f t="shared" ca="1" si="16"/>
        <v>18</v>
      </c>
      <c r="G167" s="3">
        <f t="shared" ca="1" si="17"/>
        <v>78</v>
      </c>
      <c r="H167" s="3">
        <f t="shared" si="18"/>
        <v>0</v>
      </c>
      <c r="I167" s="3">
        <v>-2</v>
      </c>
      <c r="J167" s="3">
        <v>66</v>
      </c>
      <c r="K167" s="9">
        <f t="shared" ca="1" si="19"/>
        <v>259.57894736842104</v>
      </c>
      <c r="L167" s="3">
        <f t="shared" ca="1" si="20"/>
        <v>52.8</v>
      </c>
    </row>
    <row r="168" spans="1:12">
      <c r="A168" s="3">
        <v>4</v>
      </c>
      <c r="B168" s="3">
        <v>7</v>
      </c>
      <c r="C168" s="3">
        <v>23</v>
      </c>
      <c r="D168" s="4">
        <f t="shared" ca="1" si="14"/>
        <v>3.5999999999999996</v>
      </c>
      <c r="E168" s="3">
        <f t="shared" ca="1" si="15"/>
        <v>7</v>
      </c>
      <c r="F168" s="3">
        <f t="shared" ca="1" si="16"/>
        <v>19</v>
      </c>
      <c r="G168" s="3">
        <f t="shared" ca="1" si="17"/>
        <v>70</v>
      </c>
      <c r="H168" s="3">
        <f t="shared" si="18"/>
        <v>0</v>
      </c>
      <c r="I168" s="3">
        <v>-3</v>
      </c>
      <c r="J168" s="3">
        <v>66</v>
      </c>
      <c r="K168" s="9">
        <f t="shared" ca="1" si="19"/>
        <v>89.868686868686879</v>
      </c>
      <c r="L168" s="3">
        <f t="shared" ca="1" si="20"/>
        <v>15.75</v>
      </c>
    </row>
    <row r="169" spans="1:12">
      <c r="A169" s="3">
        <v>4</v>
      </c>
      <c r="B169" s="3">
        <v>7</v>
      </c>
      <c r="C169" s="3">
        <v>24</v>
      </c>
      <c r="D169" s="4">
        <f t="shared" ca="1" si="14"/>
        <v>3.8</v>
      </c>
      <c r="E169" s="3">
        <f t="shared" ca="1" si="15"/>
        <v>9</v>
      </c>
      <c r="F169" s="3">
        <f t="shared" ca="1" si="16"/>
        <v>18</v>
      </c>
      <c r="G169" s="3">
        <f t="shared" ca="1" si="17"/>
        <v>73</v>
      </c>
      <c r="H169" s="3">
        <f t="shared" si="18"/>
        <v>0</v>
      </c>
      <c r="I169" s="3">
        <v>-5</v>
      </c>
      <c r="J169" s="3">
        <v>66</v>
      </c>
      <c r="K169" s="9">
        <f t="shared" ca="1" si="19"/>
        <v>112.00478468899523</v>
      </c>
      <c r="L169" s="3">
        <f t="shared" ca="1" si="20"/>
        <v>17.55</v>
      </c>
    </row>
    <row r="170" spans="1:12">
      <c r="A170" s="3">
        <v>4</v>
      </c>
      <c r="B170" s="3">
        <v>8</v>
      </c>
      <c r="C170" s="3">
        <v>1</v>
      </c>
      <c r="D170" s="4">
        <f t="shared" ca="1" si="14"/>
        <v>3.4</v>
      </c>
      <c r="E170" s="3">
        <f t="shared" ca="1" si="15"/>
        <v>29</v>
      </c>
      <c r="F170" s="3">
        <f t="shared" ca="1" si="16"/>
        <v>17</v>
      </c>
      <c r="G170" s="3">
        <f t="shared" ca="1" si="17"/>
        <v>65</v>
      </c>
      <c r="H170" s="3">
        <f t="shared" si="18"/>
        <v>0</v>
      </c>
      <c r="I170" s="3">
        <v>-6</v>
      </c>
      <c r="J170" s="3">
        <v>66</v>
      </c>
      <c r="K170" s="9">
        <f t="shared" ca="1" si="19"/>
        <v>400.57219251336903</v>
      </c>
      <c r="L170" s="3">
        <f t="shared" ca="1" si="20"/>
        <v>52.199999999999996</v>
      </c>
    </row>
    <row r="171" spans="1:12">
      <c r="A171" s="3">
        <v>4</v>
      </c>
      <c r="B171" s="3">
        <v>8</v>
      </c>
      <c r="C171" s="3">
        <v>2</v>
      </c>
      <c r="D171" s="4">
        <f t="shared" ca="1" si="14"/>
        <v>3.8</v>
      </c>
      <c r="E171" s="3">
        <f t="shared" ca="1" si="15"/>
        <v>27</v>
      </c>
      <c r="F171" s="3">
        <f t="shared" ca="1" si="16"/>
        <v>16</v>
      </c>
      <c r="G171" s="3">
        <f t="shared" ca="1" si="17"/>
        <v>73</v>
      </c>
      <c r="H171" s="3">
        <f t="shared" si="18"/>
        <v>0</v>
      </c>
      <c r="I171" s="3">
        <v>-4</v>
      </c>
      <c r="J171" s="3">
        <v>66</v>
      </c>
      <c r="K171" s="9">
        <f t="shared" ca="1" si="19"/>
        <v>316.63636363636363</v>
      </c>
      <c r="L171" s="3">
        <f t="shared" ca="1" si="20"/>
        <v>56.7</v>
      </c>
    </row>
    <row r="172" spans="1:12">
      <c r="A172" s="3">
        <v>4</v>
      </c>
      <c r="B172" s="3">
        <v>8</v>
      </c>
      <c r="C172" s="3">
        <v>3</v>
      </c>
      <c r="D172" s="4">
        <f t="shared" ca="1" si="14"/>
        <v>3.5</v>
      </c>
      <c r="E172" s="3">
        <f t="shared" ca="1" si="15"/>
        <v>29</v>
      </c>
      <c r="F172" s="3">
        <f t="shared" ca="1" si="16"/>
        <v>16</v>
      </c>
      <c r="G172" s="3">
        <f t="shared" ca="1" si="17"/>
        <v>62</v>
      </c>
      <c r="H172" s="3">
        <f t="shared" si="18"/>
        <v>0</v>
      </c>
      <c r="I172" s="3">
        <v>-2</v>
      </c>
      <c r="J172" s="3">
        <v>66</v>
      </c>
      <c r="K172" s="9">
        <f t="shared" ca="1" si="19"/>
        <v>352.82077922077917</v>
      </c>
      <c r="L172" s="3">
        <f t="shared" ca="1" si="20"/>
        <v>69.599999999999994</v>
      </c>
    </row>
    <row r="173" spans="1:12">
      <c r="A173" s="3">
        <v>4</v>
      </c>
      <c r="B173" s="3">
        <v>8</v>
      </c>
      <c r="C173" s="3">
        <v>4</v>
      </c>
      <c r="D173" s="4">
        <f t="shared" ca="1" si="14"/>
        <v>4.3</v>
      </c>
      <c r="E173" s="3">
        <f t="shared" ca="1" si="15"/>
        <v>2</v>
      </c>
      <c r="F173" s="3">
        <f t="shared" ca="1" si="16"/>
        <v>19</v>
      </c>
      <c r="G173" s="3">
        <f t="shared" ca="1" si="17"/>
        <v>79</v>
      </c>
      <c r="H173" s="3">
        <f t="shared" si="18"/>
        <v>0</v>
      </c>
      <c r="I173" s="3">
        <v>-2</v>
      </c>
      <c r="J173" s="3">
        <v>66</v>
      </c>
      <c r="K173" s="9">
        <f t="shared" ca="1" si="19"/>
        <v>21.302325581395351</v>
      </c>
      <c r="L173" s="3">
        <f t="shared" ca="1" si="20"/>
        <v>4.8</v>
      </c>
    </row>
    <row r="174" spans="1:12">
      <c r="A174" s="3">
        <v>4</v>
      </c>
      <c r="B174" s="3">
        <v>8</v>
      </c>
      <c r="C174" s="3">
        <v>5</v>
      </c>
      <c r="D174" s="4">
        <f t="shared" ca="1" si="14"/>
        <v>4</v>
      </c>
      <c r="E174" s="3">
        <f t="shared" ca="1" si="15"/>
        <v>8</v>
      </c>
      <c r="F174" s="3">
        <f t="shared" ca="1" si="16"/>
        <v>16</v>
      </c>
      <c r="G174" s="3">
        <f t="shared" ca="1" si="17"/>
        <v>79</v>
      </c>
      <c r="H174" s="3">
        <f t="shared" si="18"/>
        <v>0</v>
      </c>
      <c r="I174" s="3">
        <v>0</v>
      </c>
      <c r="J174" s="3">
        <v>66</v>
      </c>
      <c r="K174" s="9">
        <f t="shared" ca="1" si="19"/>
        <v>82.509090909090915</v>
      </c>
      <c r="L174" s="3">
        <f t="shared" ca="1" si="20"/>
        <v>21.599999999999998</v>
      </c>
    </row>
    <row r="175" spans="1:12">
      <c r="A175" s="3">
        <v>4</v>
      </c>
      <c r="B175" s="3">
        <v>8</v>
      </c>
      <c r="C175" s="3">
        <v>6</v>
      </c>
      <c r="D175" s="4">
        <f t="shared" ca="1" si="14"/>
        <v>3.3</v>
      </c>
      <c r="E175" s="3">
        <f t="shared" ca="1" si="15"/>
        <v>17</v>
      </c>
      <c r="F175" s="3">
        <f t="shared" ca="1" si="16"/>
        <v>18</v>
      </c>
      <c r="G175" s="3">
        <f t="shared" ca="1" si="17"/>
        <v>62</v>
      </c>
      <c r="H175" s="3">
        <f t="shared" si="18"/>
        <v>0</v>
      </c>
      <c r="I175" s="3">
        <v>1</v>
      </c>
      <c r="J175" s="3">
        <v>66</v>
      </c>
      <c r="K175" s="9">
        <f t="shared" ca="1" si="19"/>
        <v>214.67768595041321</v>
      </c>
      <c r="L175" s="3">
        <f t="shared" ca="1" si="20"/>
        <v>48.45</v>
      </c>
    </row>
    <row r="176" spans="1:12">
      <c r="A176" s="3">
        <v>4</v>
      </c>
      <c r="B176" s="3">
        <v>8</v>
      </c>
      <c r="C176" s="3">
        <v>7</v>
      </c>
      <c r="D176" s="4">
        <f t="shared" ca="1" si="14"/>
        <v>4.3</v>
      </c>
      <c r="E176" s="3">
        <f t="shared" ca="1" si="15"/>
        <v>1</v>
      </c>
      <c r="F176" s="3">
        <f t="shared" ca="1" si="16"/>
        <v>19</v>
      </c>
      <c r="G176" s="3">
        <f t="shared" ca="1" si="17"/>
        <v>71</v>
      </c>
      <c r="H176" s="3">
        <f t="shared" si="18"/>
        <v>0.17400000000000002</v>
      </c>
      <c r="I176" s="3">
        <v>2</v>
      </c>
      <c r="J176" s="3">
        <v>66</v>
      </c>
      <c r="K176" s="9">
        <f t="shared" ca="1" si="19"/>
        <v>8.9682875264270621</v>
      </c>
      <c r="L176" s="3">
        <f t="shared" ca="1" si="20"/>
        <v>3</v>
      </c>
    </row>
    <row r="177" spans="1:12">
      <c r="A177" s="3">
        <v>4</v>
      </c>
      <c r="B177" s="3">
        <v>8</v>
      </c>
      <c r="C177" s="3">
        <v>8</v>
      </c>
      <c r="D177" s="4">
        <f t="shared" ca="1" si="14"/>
        <v>3.3</v>
      </c>
      <c r="E177" s="3">
        <f t="shared" ca="1" si="15"/>
        <v>22</v>
      </c>
      <c r="F177" s="3">
        <f t="shared" ca="1" si="16"/>
        <v>24</v>
      </c>
      <c r="G177" s="3">
        <f t="shared" ca="1" si="17"/>
        <v>68</v>
      </c>
      <c r="H177" s="3">
        <f t="shared" si="18"/>
        <v>0.20400000000000001</v>
      </c>
      <c r="I177" s="3">
        <v>4</v>
      </c>
      <c r="J177" s="3">
        <v>66</v>
      </c>
      <c r="K177" s="9">
        <f t="shared" ca="1" si="19"/>
        <v>270.54545454545456</v>
      </c>
      <c r="L177" s="3">
        <f t="shared" ca="1" si="20"/>
        <v>72.599999999999994</v>
      </c>
    </row>
    <row r="178" spans="1:12">
      <c r="A178" s="3">
        <v>4</v>
      </c>
      <c r="B178" s="3">
        <v>8</v>
      </c>
      <c r="C178" s="3">
        <v>9</v>
      </c>
      <c r="D178" s="4">
        <f t="shared" ca="1" si="14"/>
        <v>4</v>
      </c>
      <c r="E178" s="3">
        <f t="shared" ca="1" si="15"/>
        <v>10</v>
      </c>
      <c r="F178" s="3">
        <f t="shared" ca="1" si="16"/>
        <v>20</v>
      </c>
      <c r="G178" s="3">
        <f t="shared" ca="1" si="17"/>
        <v>65</v>
      </c>
      <c r="H178" s="3">
        <f t="shared" si="18"/>
        <v>0.23400000000000001</v>
      </c>
      <c r="I178" s="3">
        <v>6</v>
      </c>
      <c r="J178" s="3">
        <v>66</v>
      </c>
      <c r="K178" s="9">
        <f t="shared" ca="1" si="19"/>
        <v>86.318181818181813</v>
      </c>
      <c r="L178" s="3">
        <f t="shared" ca="1" si="20"/>
        <v>36</v>
      </c>
    </row>
    <row r="179" spans="1:12">
      <c r="A179" s="3">
        <v>4</v>
      </c>
      <c r="B179" s="3">
        <v>8</v>
      </c>
      <c r="C179" s="3">
        <v>10</v>
      </c>
      <c r="D179" s="4">
        <f t="shared" ca="1" si="14"/>
        <v>4.3</v>
      </c>
      <c r="E179" s="3">
        <f t="shared" ca="1" si="15"/>
        <v>29</v>
      </c>
      <c r="F179" s="3">
        <f t="shared" ca="1" si="16"/>
        <v>23</v>
      </c>
      <c r="G179" s="3">
        <f t="shared" ca="1" si="17"/>
        <v>62</v>
      </c>
      <c r="H179" s="3">
        <f t="shared" si="18"/>
        <v>0.26400000000000001</v>
      </c>
      <c r="I179" s="3">
        <v>8</v>
      </c>
      <c r="J179" s="3">
        <v>66</v>
      </c>
      <c r="K179" s="9">
        <f t="shared" ca="1" si="19"/>
        <v>236.41437632135307</v>
      </c>
      <c r="L179" s="3">
        <f t="shared" ca="1" si="20"/>
        <v>113.1</v>
      </c>
    </row>
    <row r="180" spans="1:12">
      <c r="A180" s="3">
        <v>4</v>
      </c>
      <c r="B180" s="3">
        <v>8</v>
      </c>
      <c r="C180" s="3">
        <v>11</v>
      </c>
      <c r="D180" s="4">
        <f t="shared" ca="1" si="14"/>
        <v>4.2</v>
      </c>
      <c r="E180" s="3">
        <f t="shared" ca="1" si="15"/>
        <v>12</v>
      </c>
      <c r="F180" s="3">
        <f t="shared" ca="1" si="16"/>
        <v>23</v>
      </c>
      <c r="G180" s="3">
        <f t="shared" ca="1" si="17"/>
        <v>71</v>
      </c>
      <c r="H180" s="3">
        <f t="shared" si="18"/>
        <v>0.29399999999999998</v>
      </c>
      <c r="I180" s="3">
        <v>10</v>
      </c>
      <c r="J180" s="3">
        <v>66</v>
      </c>
      <c r="K180" s="9">
        <f t="shared" ca="1" si="19"/>
        <v>93.558441558441544</v>
      </c>
      <c r="L180" s="3">
        <f t="shared" ca="1" si="20"/>
        <v>50.400000000000006</v>
      </c>
    </row>
    <row r="181" spans="1:12">
      <c r="A181" s="3">
        <v>4</v>
      </c>
      <c r="B181" s="3">
        <v>8</v>
      </c>
      <c r="C181" s="3">
        <v>12</v>
      </c>
      <c r="D181" s="4">
        <f t="shared" ca="1" si="14"/>
        <v>3.9</v>
      </c>
      <c r="E181" s="3">
        <f t="shared" ca="1" si="15"/>
        <v>26</v>
      </c>
      <c r="F181" s="3">
        <f t="shared" ca="1" si="16"/>
        <v>22</v>
      </c>
      <c r="G181" s="3">
        <f t="shared" ca="1" si="17"/>
        <v>73</v>
      </c>
      <c r="H181" s="3">
        <f t="shared" si="18"/>
        <v>0.32400000000000001</v>
      </c>
      <c r="I181" s="3">
        <v>13</v>
      </c>
      <c r="J181" s="3">
        <v>66</v>
      </c>
      <c r="K181" s="9">
        <f t="shared" ca="1" si="19"/>
        <v>191.15151515151516</v>
      </c>
      <c r="L181" s="3">
        <f t="shared" ca="1" si="20"/>
        <v>120.89999999999999</v>
      </c>
    </row>
    <row r="182" spans="1:12">
      <c r="A182" s="3">
        <v>4</v>
      </c>
      <c r="B182" s="3">
        <v>8</v>
      </c>
      <c r="C182" s="3">
        <v>13</v>
      </c>
      <c r="D182" s="4">
        <f t="shared" ca="1" si="14"/>
        <v>3.4</v>
      </c>
      <c r="E182" s="3">
        <f t="shared" ca="1" si="15"/>
        <v>14</v>
      </c>
      <c r="F182" s="3">
        <f t="shared" ca="1" si="16"/>
        <v>23</v>
      </c>
      <c r="G182" s="3">
        <f t="shared" ca="1" si="17"/>
        <v>61</v>
      </c>
      <c r="H182" s="3">
        <f t="shared" si="18"/>
        <v>0.29399999999999998</v>
      </c>
      <c r="I182" s="3">
        <v>14</v>
      </c>
      <c r="J182" s="3">
        <v>66</v>
      </c>
      <c r="K182" s="9">
        <f t="shared" ca="1" si="19"/>
        <v>119.86096256684493</v>
      </c>
      <c r="L182" s="3">
        <f t="shared" ca="1" si="20"/>
        <v>67.2</v>
      </c>
    </row>
    <row r="183" spans="1:12">
      <c r="A183" s="3">
        <v>4</v>
      </c>
      <c r="B183" s="3">
        <v>8</v>
      </c>
      <c r="C183" s="3">
        <v>14</v>
      </c>
      <c r="D183" s="4">
        <f t="shared" ca="1" si="14"/>
        <v>4.2</v>
      </c>
      <c r="E183" s="3">
        <f t="shared" ca="1" si="15"/>
        <v>9</v>
      </c>
      <c r="F183" s="3">
        <f t="shared" ca="1" si="16"/>
        <v>20</v>
      </c>
      <c r="G183" s="3">
        <f t="shared" ca="1" si="17"/>
        <v>62</v>
      </c>
      <c r="H183" s="3">
        <f t="shared" si="18"/>
        <v>0.26400000000000001</v>
      </c>
      <c r="I183" s="3">
        <v>14</v>
      </c>
      <c r="J183" s="3">
        <v>66</v>
      </c>
      <c r="K183" s="9">
        <f t="shared" ca="1" si="19"/>
        <v>57.584415584415574</v>
      </c>
      <c r="L183" s="3">
        <f t="shared" ca="1" si="20"/>
        <v>43.199999999999996</v>
      </c>
    </row>
    <row r="184" spans="1:12">
      <c r="A184" s="3">
        <v>4</v>
      </c>
      <c r="B184" s="3">
        <v>8</v>
      </c>
      <c r="C184" s="3">
        <v>15</v>
      </c>
      <c r="D184" s="4">
        <f t="shared" ca="1" si="14"/>
        <v>3.9</v>
      </c>
      <c r="E184" s="3">
        <f t="shared" ca="1" si="15"/>
        <v>12</v>
      </c>
      <c r="F184" s="3">
        <f t="shared" ca="1" si="16"/>
        <v>24</v>
      </c>
      <c r="G184" s="3">
        <f t="shared" ca="1" si="17"/>
        <v>72</v>
      </c>
      <c r="H184" s="3">
        <f t="shared" si="18"/>
        <v>0.23400000000000001</v>
      </c>
      <c r="I184" s="3">
        <v>13</v>
      </c>
      <c r="J184" s="3">
        <v>66</v>
      </c>
      <c r="K184" s="9">
        <f t="shared" ca="1" si="19"/>
        <v>98.685314685314694</v>
      </c>
      <c r="L184" s="3">
        <f t="shared" ca="1" si="20"/>
        <v>55.8</v>
      </c>
    </row>
    <row r="185" spans="1:12">
      <c r="A185" s="3">
        <v>4</v>
      </c>
      <c r="B185" s="3">
        <v>8</v>
      </c>
      <c r="C185" s="3">
        <v>16</v>
      </c>
      <c r="D185" s="4">
        <f t="shared" ca="1" si="14"/>
        <v>3.9</v>
      </c>
      <c r="E185" s="3">
        <f t="shared" ca="1" si="15"/>
        <v>12</v>
      </c>
      <c r="F185" s="3">
        <f t="shared" ca="1" si="16"/>
        <v>24</v>
      </c>
      <c r="G185" s="3">
        <f t="shared" ca="1" si="17"/>
        <v>64</v>
      </c>
      <c r="H185" s="3">
        <f t="shared" si="18"/>
        <v>0.20400000000000001</v>
      </c>
      <c r="I185" s="3">
        <v>12</v>
      </c>
      <c r="J185" s="3">
        <v>66</v>
      </c>
      <c r="K185" s="9">
        <f t="shared" ca="1" si="19"/>
        <v>102.48951048951048</v>
      </c>
      <c r="L185" s="3">
        <f t="shared" ca="1" si="20"/>
        <v>54</v>
      </c>
    </row>
    <row r="186" spans="1:12">
      <c r="A186" s="3">
        <v>4</v>
      </c>
      <c r="B186" s="3">
        <v>8</v>
      </c>
      <c r="C186" s="3">
        <v>17</v>
      </c>
      <c r="D186" s="4">
        <f t="shared" ca="1" si="14"/>
        <v>3.6999999999999997</v>
      </c>
      <c r="E186" s="3">
        <f t="shared" ca="1" si="15"/>
        <v>1</v>
      </c>
      <c r="F186" s="3">
        <f t="shared" ca="1" si="16"/>
        <v>20</v>
      </c>
      <c r="G186" s="3">
        <f t="shared" ca="1" si="17"/>
        <v>79</v>
      </c>
      <c r="H186" s="3">
        <f t="shared" si="18"/>
        <v>0.17400000000000002</v>
      </c>
      <c r="I186" s="3">
        <v>10</v>
      </c>
      <c r="J186" s="3">
        <v>66</v>
      </c>
      <c r="K186" s="9">
        <f t="shared" ca="1" si="19"/>
        <v>8.8206388206388215</v>
      </c>
      <c r="L186" s="3">
        <f t="shared" ca="1" si="20"/>
        <v>4.2</v>
      </c>
    </row>
    <row r="187" spans="1:12">
      <c r="A187" s="3">
        <v>4</v>
      </c>
      <c r="B187" s="3">
        <v>8</v>
      </c>
      <c r="C187" s="3">
        <v>18</v>
      </c>
      <c r="D187" s="4">
        <f t="shared" ca="1" si="14"/>
        <v>3.6999999999999997</v>
      </c>
      <c r="E187" s="3">
        <f t="shared" ca="1" si="15"/>
        <v>2</v>
      </c>
      <c r="F187" s="3">
        <f t="shared" ca="1" si="16"/>
        <v>24</v>
      </c>
      <c r="G187" s="3">
        <f t="shared" ca="1" si="17"/>
        <v>67</v>
      </c>
      <c r="H187" s="3">
        <f t="shared" si="18"/>
        <v>0</v>
      </c>
      <c r="I187" s="3">
        <v>8</v>
      </c>
      <c r="J187" s="3">
        <v>66</v>
      </c>
      <c r="K187" s="9">
        <f t="shared" ca="1" si="19"/>
        <v>21.945945945945951</v>
      </c>
      <c r="L187" s="3">
        <f t="shared" ca="1" si="20"/>
        <v>7.8</v>
      </c>
    </row>
    <row r="188" spans="1:12">
      <c r="A188" s="3">
        <v>4</v>
      </c>
      <c r="B188" s="3">
        <v>8</v>
      </c>
      <c r="C188" s="3">
        <v>19</v>
      </c>
      <c r="D188" s="4">
        <f t="shared" ca="1" si="14"/>
        <v>3.5999999999999996</v>
      </c>
      <c r="E188" s="3">
        <f t="shared" ca="1" si="15"/>
        <v>29</v>
      </c>
      <c r="F188" s="3">
        <f t="shared" ca="1" si="16"/>
        <v>24</v>
      </c>
      <c r="G188" s="3">
        <f t="shared" ca="1" si="17"/>
        <v>65</v>
      </c>
      <c r="H188" s="3">
        <f t="shared" si="18"/>
        <v>0</v>
      </c>
      <c r="I188" s="3">
        <v>6</v>
      </c>
      <c r="J188" s="3">
        <v>66</v>
      </c>
      <c r="K188" s="9">
        <f t="shared" ca="1" si="19"/>
        <v>341.70202020202026</v>
      </c>
      <c r="L188" s="3">
        <f t="shared" ca="1" si="20"/>
        <v>104.39999999999999</v>
      </c>
    </row>
    <row r="189" spans="1:12">
      <c r="A189" s="3">
        <v>4</v>
      </c>
      <c r="B189" s="3">
        <v>8</v>
      </c>
      <c r="C189" s="3">
        <v>20</v>
      </c>
      <c r="D189" s="4">
        <f t="shared" ca="1" si="14"/>
        <v>3.4</v>
      </c>
      <c r="E189" s="3">
        <f t="shared" ca="1" si="15"/>
        <v>8</v>
      </c>
      <c r="F189" s="3">
        <f t="shared" ca="1" si="16"/>
        <v>18</v>
      </c>
      <c r="G189" s="3">
        <f t="shared" ca="1" si="17"/>
        <v>74</v>
      </c>
      <c r="H189" s="3">
        <f t="shared" si="18"/>
        <v>0</v>
      </c>
      <c r="I189" s="3">
        <v>3</v>
      </c>
      <c r="J189" s="3">
        <v>66</v>
      </c>
      <c r="K189" s="9">
        <f t="shared" ca="1" si="19"/>
        <v>94.288770053475943</v>
      </c>
      <c r="L189" s="3">
        <f t="shared" ca="1" si="20"/>
        <v>25.2</v>
      </c>
    </row>
    <row r="190" spans="1:12">
      <c r="A190" s="3">
        <v>4</v>
      </c>
      <c r="B190" s="3">
        <v>8</v>
      </c>
      <c r="C190" s="3">
        <v>21</v>
      </c>
      <c r="D190" s="4">
        <f t="shared" ca="1" si="14"/>
        <v>3.5999999999999996</v>
      </c>
      <c r="E190" s="3">
        <f t="shared" ca="1" si="15"/>
        <v>8</v>
      </c>
      <c r="F190" s="3">
        <f t="shared" ca="1" si="16"/>
        <v>17</v>
      </c>
      <c r="G190" s="3">
        <f t="shared" ca="1" si="17"/>
        <v>69</v>
      </c>
      <c r="H190" s="3">
        <f t="shared" si="18"/>
        <v>0</v>
      </c>
      <c r="I190" s="3">
        <v>0</v>
      </c>
      <c r="J190" s="3">
        <v>66</v>
      </c>
      <c r="K190" s="9">
        <f t="shared" ca="1" si="19"/>
        <v>92.484848484848499</v>
      </c>
      <c r="L190" s="3">
        <f t="shared" ca="1" si="20"/>
        <v>21.599999999999998</v>
      </c>
    </row>
    <row r="191" spans="1:12">
      <c r="A191" s="3">
        <v>4</v>
      </c>
      <c r="B191" s="3">
        <v>8</v>
      </c>
      <c r="C191" s="3">
        <v>22</v>
      </c>
      <c r="D191" s="4">
        <f t="shared" ca="1" si="14"/>
        <v>4.2</v>
      </c>
      <c r="E191" s="3">
        <f t="shared" ca="1" si="15"/>
        <v>11</v>
      </c>
      <c r="F191" s="3">
        <f t="shared" ca="1" si="16"/>
        <v>18</v>
      </c>
      <c r="G191" s="3">
        <f t="shared" ca="1" si="17"/>
        <v>76</v>
      </c>
      <c r="H191" s="3">
        <f t="shared" si="18"/>
        <v>0</v>
      </c>
      <c r="I191" s="3">
        <v>-2</v>
      </c>
      <c r="J191" s="3">
        <v>66</v>
      </c>
      <c r="K191" s="9">
        <f t="shared" ca="1" si="19"/>
        <v>117.14285714285714</v>
      </c>
      <c r="L191" s="3">
        <f t="shared" ca="1" si="20"/>
        <v>26.4</v>
      </c>
    </row>
    <row r="192" spans="1:12">
      <c r="A192" s="3">
        <v>4</v>
      </c>
      <c r="B192" s="3">
        <v>8</v>
      </c>
      <c r="C192" s="3">
        <v>23</v>
      </c>
      <c r="D192" s="4">
        <f t="shared" ca="1" si="14"/>
        <v>3.5999999999999996</v>
      </c>
      <c r="E192" s="3">
        <f t="shared" ca="1" si="15"/>
        <v>10</v>
      </c>
      <c r="F192" s="3">
        <f t="shared" ca="1" si="16"/>
        <v>19</v>
      </c>
      <c r="G192" s="3">
        <f t="shared" ca="1" si="17"/>
        <v>74</v>
      </c>
      <c r="H192" s="3">
        <f t="shared" si="18"/>
        <v>0</v>
      </c>
      <c r="I192" s="3">
        <v>-3</v>
      </c>
      <c r="J192" s="3">
        <v>66</v>
      </c>
      <c r="K192" s="9">
        <f t="shared" ca="1" si="19"/>
        <v>128.98989898989902</v>
      </c>
      <c r="L192" s="3">
        <f t="shared" ca="1" si="20"/>
        <v>22.5</v>
      </c>
    </row>
    <row r="193" spans="1:12">
      <c r="A193" s="3">
        <v>4</v>
      </c>
      <c r="B193" s="3">
        <v>8</v>
      </c>
      <c r="C193" s="3">
        <v>24</v>
      </c>
      <c r="D193" s="4">
        <f t="shared" ca="1" si="14"/>
        <v>3.6999999999999997</v>
      </c>
      <c r="E193" s="3">
        <f t="shared" ca="1" si="15"/>
        <v>1</v>
      </c>
      <c r="F193" s="3">
        <f t="shared" ca="1" si="16"/>
        <v>19</v>
      </c>
      <c r="G193" s="3">
        <f t="shared" ca="1" si="17"/>
        <v>78</v>
      </c>
      <c r="H193" s="3">
        <f t="shared" si="18"/>
        <v>0</v>
      </c>
      <c r="I193" s="3">
        <v>-5</v>
      </c>
      <c r="J193" s="3">
        <v>66</v>
      </c>
      <c r="K193" s="9">
        <f t="shared" ca="1" si="19"/>
        <v>13.100737100737103</v>
      </c>
      <c r="L193" s="3">
        <f t="shared" ca="1" si="20"/>
        <v>1.95</v>
      </c>
    </row>
    <row r="194" spans="1:12">
      <c r="A194" s="3">
        <v>4</v>
      </c>
      <c r="B194" s="3">
        <v>9</v>
      </c>
      <c r="C194" s="3">
        <v>1</v>
      </c>
      <c r="D194" s="4">
        <f t="shared" ca="1" si="14"/>
        <v>3.4</v>
      </c>
      <c r="E194" s="3">
        <f t="shared" ca="1" si="15"/>
        <v>14</v>
      </c>
      <c r="F194" s="3">
        <f t="shared" ca="1" si="16"/>
        <v>17</v>
      </c>
      <c r="G194" s="3">
        <f t="shared" ca="1" si="17"/>
        <v>70</v>
      </c>
      <c r="H194" s="3">
        <f t="shared" si="18"/>
        <v>0</v>
      </c>
      <c r="I194" s="3">
        <v>-6</v>
      </c>
      <c r="J194" s="3">
        <v>66</v>
      </c>
      <c r="K194" s="9">
        <f t="shared" ca="1" si="19"/>
        <v>194.05347593582886</v>
      </c>
      <c r="L194" s="3">
        <f t="shared" ca="1" si="20"/>
        <v>25.199999999999996</v>
      </c>
    </row>
    <row r="195" spans="1:12">
      <c r="A195" s="3">
        <v>4</v>
      </c>
      <c r="B195" s="3">
        <v>9</v>
      </c>
      <c r="C195" s="3">
        <v>2</v>
      </c>
      <c r="D195" s="4">
        <f t="shared" ref="D195:D258" ca="1" si="21">3.3+RANDBETWEEN(0,10)/10</f>
        <v>3.8</v>
      </c>
      <c r="E195" s="3">
        <f t="shared" ref="E195:E258" ca="1" si="22">RANDBETWEEN(1,30)</f>
        <v>19</v>
      </c>
      <c r="F195" s="3">
        <f t="shared" ref="F195:F258" ca="1" si="23">IF(C195&lt;=7,RANDBETWEEN(16,19),IF(C195&gt;=20,RANDBETWEEN(16,19),RANDBETWEEN(20,24)))</f>
        <v>16</v>
      </c>
      <c r="G195" s="3">
        <f t="shared" ref="G195:G258" ca="1" si="24">RANDBETWEEN(60,80)</f>
        <v>71</v>
      </c>
      <c r="H195" s="3">
        <f t="shared" ref="H195:H258" si="25">IF(C195&lt;7,0,IF(C195&gt;17,0,0.03*(10.8-ABS(C195-12))))</f>
        <v>0</v>
      </c>
      <c r="I195" s="3">
        <v>-4</v>
      </c>
      <c r="J195" s="3">
        <v>66</v>
      </c>
      <c r="K195" s="9">
        <f t="shared" ref="K195:K241" ca="1" si="26">E195*(93+(F195-I195)*5+(50-H195*100)+ABS(G195-J195)*0.3)/(D195*5.5)</f>
        <v>222.27272727272728</v>
      </c>
      <c r="L195" s="3">
        <f t="shared" ref="L195:L241" ca="1" si="27">ABS(-18-I195)*0.15*E195</f>
        <v>39.9</v>
      </c>
    </row>
    <row r="196" spans="1:12">
      <c r="A196" s="3">
        <v>4</v>
      </c>
      <c r="B196" s="3">
        <v>9</v>
      </c>
      <c r="C196" s="3">
        <v>3</v>
      </c>
      <c r="D196" s="4">
        <f t="shared" ca="1" si="21"/>
        <v>3.9</v>
      </c>
      <c r="E196" s="3">
        <f t="shared" ca="1" si="22"/>
        <v>30</v>
      </c>
      <c r="F196" s="3">
        <f t="shared" ca="1" si="23"/>
        <v>16</v>
      </c>
      <c r="G196" s="3">
        <f t="shared" ca="1" si="24"/>
        <v>71</v>
      </c>
      <c r="H196" s="3">
        <f t="shared" si="25"/>
        <v>0</v>
      </c>
      <c r="I196" s="3">
        <v>-2</v>
      </c>
      <c r="J196" s="3">
        <v>66</v>
      </c>
      <c r="K196" s="9">
        <f t="shared" ca="1" si="26"/>
        <v>327.972027972028</v>
      </c>
      <c r="L196" s="3">
        <f t="shared" ca="1" si="27"/>
        <v>72</v>
      </c>
    </row>
    <row r="197" spans="1:12">
      <c r="A197" s="3">
        <v>4</v>
      </c>
      <c r="B197" s="3">
        <v>9</v>
      </c>
      <c r="C197" s="3">
        <v>4</v>
      </c>
      <c r="D197" s="4">
        <f t="shared" ca="1" si="21"/>
        <v>4.3</v>
      </c>
      <c r="E197" s="3">
        <f t="shared" ca="1" si="22"/>
        <v>4</v>
      </c>
      <c r="F197" s="3">
        <f t="shared" ca="1" si="23"/>
        <v>18</v>
      </c>
      <c r="G197" s="3">
        <f t="shared" ca="1" si="24"/>
        <v>63</v>
      </c>
      <c r="H197" s="3">
        <f t="shared" si="25"/>
        <v>0</v>
      </c>
      <c r="I197" s="3">
        <v>-2</v>
      </c>
      <c r="J197" s="3">
        <v>66</v>
      </c>
      <c r="K197" s="9">
        <f t="shared" ca="1" si="26"/>
        <v>41.25158562367865</v>
      </c>
      <c r="L197" s="3">
        <f t="shared" ca="1" si="27"/>
        <v>9.6</v>
      </c>
    </row>
    <row r="198" spans="1:12">
      <c r="A198" s="3">
        <v>4</v>
      </c>
      <c r="B198" s="3">
        <v>9</v>
      </c>
      <c r="C198" s="3">
        <v>5</v>
      </c>
      <c r="D198" s="4">
        <f t="shared" ca="1" si="21"/>
        <v>4.2</v>
      </c>
      <c r="E198" s="3">
        <f t="shared" ca="1" si="22"/>
        <v>7</v>
      </c>
      <c r="F198" s="3">
        <f t="shared" ca="1" si="23"/>
        <v>16</v>
      </c>
      <c r="G198" s="3">
        <f t="shared" ca="1" si="24"/>
        <v>60</v>
      </c>
      <c r="H198" s="3">
        <f t="shared" si="25"/>
        <v>0</v>
      </c>
      <c r="I198" s="3">
        <v>0</v>
      </c>
      <c r="J198" s="3">
        <v>66</v>
      </c>
      <c r="K198" s="9">
        <f t="shared" ca="1" si="26"/>
        <v>68.121212121212125</v>
      </c>
      <c r="L198" s="3">
        <f t="shared" ca="1" si="27"/>
        <v>18.899999999999999</v>
      </c>
    </row>
    <row r="199" spans="1:12">
      <c r="A199" s="3">
        <v>4</v>
      </c>
      <c r="B199" s="3">
        <v>9</v>
      </c>
      <c r="C199" s="3">
        <v>6</v>
      </c>
      <c r="D199" s="4">
        <f t="shared" ca="1" si="21"/>
        <v>3.4</v>
      </c>
      <c r="E199" s="3">
        <f t="shared" ca="1" si="22"/>
        <v>21</v>
      </c>
      <c r="F199" s="3">
        <f t="shared" ca="1" si="23"/>
        <v>19</v>
      </c>
      <c r="G199" s="3">
        <f t="shared" ca="1" si="24"/>
        <v>74</v>
      </c>
      <c r="H199" s="3">
        <f t="shared" si="25"/>
        <v>0</v>
      </c>
      <c r="I199" s="3">
        <v>1</v>
      </c>
      <c r="J199" s="3">
        <v>66</v>
      </c>
      <c r="K199" s="9">
        <f t="shared" ca="1" si="26"/>
        <v>264.35294117647061</v>
      </c>
      <c r="L199" s="3">
        <f t="shared" ca="1" si="27"/>
        <v>59.85</v>
      </c>
    </row>
    <row r="200" spans="1:12">
      <c r="A200" s="3">
        <v>4</v>
      </c>
      <c r="B200" s="3">
        <v>9</v>
      </c>
      <c r="C200" s="3">
        <v>7</v>
      </c>
      <c r="D200" s="4">
        <f t="shared" ca="1" si="21"/>
        <v>3.9</v>
      </c>
      <c r="E200" s="3">
        <f t="shared" ca="1" si="22"/>
        <v>4</v>
      </c>
      <c r="F200" s="3">
        <f t="shared" ca="1" si="23"/>
        <v>17</v>
      </c>
      <c r="G200" s="3">
        <f t="shared" ca="1" si="24"/>
        <v>77</v>
      </c>
      <c r="H200" s="3">
        <f t="shared" si="25"/>
        <v>0.17400000000000002</v>
      </c>
      <c r="I200" s="3">
        <v>2</v>
      </c>
      <c r="J200" s="3">
        <v>66</v>
      </c>
      <c r="K200" s="9">
        <f t="shared" ca="1" si="26"/>
        <v>38.023310023310025</v>
      </c>
      <c r="L200" s="3">
        <f t="shared" ca="1" si="27"/>
        <v>12</v>
      </c>
    </row>
    <row r="201" spans="1:12">
      <c r="A201" s="3">
        <v>4</v>
      </c>
      <c r="B201" s="3">
        <v>9</v>
      </c>
      <c r="C201" s="3">
        <v>8</v>
      </c>
      <c r="D201" s="4">
        <f t="shared" ca="1" si="21"/>
        <v>4</v>
      </c>
      <c r="E201" s="3">
        <f t="shared" ca="1" si="22"/>
        <v>9</v>
      </c>
      <c r="F201" s="3">
        <f t="shared" ca="1" si="23"/>
        <v>22</v>
      </c>
      <c r="G201" s="3">
        <f t="shared" ca="1" si="24"/>
        <v>76</v>
      </c>
      <c r="H201" s="3">
        <f t="shared" si="25"/>
        <v>0.20400000000000001</v>
      </c>
      <c r="I201" s="3">
        <v>4</v>
      </c>
      <c r="J201" s="3">
        <v>66</v>
      </c>
      <c r="K201" s="9">
        <f t="shared" ca="1" si="26"/>
        <v>88.199999999999989</v>
      </c>
      <c r="L201" s="3">
        <f t="shared" ca="1" si="27"/>
        <v>29.7</v>
      </c>
    </row>
    <row r="202" spans="1:12">
      <c r="A202" s="3">
        <v>4</v>
      </c>
      <c r="B202" s="3">
        <v>9</v>
      </c>
      <c r="C202" s="3">
        <v>9</v>
      </c>
      <c r="D202" s="4">
        <f t="shared" ca="1" si="21"/>
        <v>3.6999999999999997</v>
      </c>
      <c r="E202" s="3">
        <f t="shared" ca="1" si="22"/>
        <v>16</v>
      </c>
      <c r="F202" s="3">
        <f t="shared" ca="1" si="23"/>
        <v>22</v>
      </c>
      <c r="G202" s="3">
        <f t="shared" ca="1" si="24"/>
        <v>75</v>
      </c>
      <c r="H202" s="3">
        <f t="shared" si="25"/>
        <v>0.23400000000000001</v>
      </c>
      <c r="I202" s="3">
        <v>6</v>
      </c>
      <c r="J202" s="3">
        <v>66</v>
      </c>
      <c r="K202" s="9">
        <f t="shared" ca="1" si="26"/>
        <v>159.05651105651106</v>
      </c>
      <c r="L202" s="3">
        <f t="shared" ca="1" si="27"/>
        <v>57.599999999999994</v>
      </c>
    </row>
    <row r="203" spans="1:12">
      <c r="A203" s="3">
        <v>4</v>
      </c>
      <c r="B203" s="3">
        <v>9</v>
      </c>
      <c r="C203" s="3">
        <v>10</v>
      </c>
      <c r="D203" s="4">
        <f t="shared" ca="1" si="21"/>
        <v>3.5999999999999996</v>
      </c>
      <c r="E203" s="3">
        <f t="shared" ca="1" si="22"/>
        <v>23</v>
      </c>
      <c r="F203" s="3">
        <f t="shared" ca="1" si="23"/>
        <v>22</v>
      </c>
      <c r="G203" s="3">
        <f t="shared" ca="1" si="24"/>
        <v>70</v>
      </c>
      <c r="H203" s="3">
        <f t="shared" si="25"/>
        <v>0.26400000000000001</v>
      </c>
      <c r="I203" s="3">
        <v>8</v>
      </c>
      <c r="J203" s="3">
        <v>66</v>
      </c>
      <c r="K203" s="9">
        <f t="shared" ca="1" si="26"/>
        <v>218.15151515151516</v>
      </c>
      <c r="L203" s="3">
        <f t="shared" ca="1" si="27"/>
        <v>89.7</v>
      </c>
    </row>
    <row r="204" spans="1:12">
      <c r="A204" s="3">
        <v>4</v>
      </c>
      <c r="B204" s="3">
        <v>9</v>
      </c>
      <c r="C204" s="3">
        <v>11</v>
      </c>
      <c r="D204" s="4">
        <f t="shared" ca="1" si="21"/>
        <v>4.3</v>
      </c>
      <c r="E204" s="3">
        <f t="shared" ca="1" si="22"/>
        <v>28</v>
      </c>
      <c r="F204" s="3">
        <f t="shared" ca="1" si="23"/>
        <v>20</v>
      </c>
      <c r="G204" s="3">
        <f t="shared" ca="1" si="24"/>
        <v>79</v>
      </c>
      <c r="H204" s="3">
        <f t="shared" si="25"/>
        <v>0.29399999999999998</v>
      </c>
      <c r="I204" s="3">
        <v>10</v>
      </c>
      <c r="J204" s="3">
        <v>66</v>
      </c>
      <c r="K204" s="9">
        <f t="shared" ca="1" si="26"/>
        <v>198.30866807610994</v>
      </c>
      <c r="L204" s="3">
        <f t="shared" ca="1" si="27"/>
        <v>117.60000000000001</v>
      </c>
    </row>
    <row r="205" spans="1:12">
      <c r="A205" s="3">
        <v>4</v>
      </c>
      <c r="B205" s="3">
        <v>9</v>
      </c>
      <c r="C205" s="3">
        <v>12</v>
      </c>
      <c r="D205" s="4">
        <f t="shared" ca="1" si="21"/>
        <v>3.5999999999999996</v>
      </c>
      <c r="E205" s="3">
        <f t="shared" ca="1" si="22"/>
        <v>30</v>
      </c>
      <c r="F205" s="3">
        <f t="shared" ca="1" si="23"/>
        <v>24</v>
      </c>
      <c r="G205" s="3">
        <f t="shared" ca="1" si="24"/>
        <v>63</v>
      </c>
      <c r="H205" s="3">
        <f t="shared" si="25"/>
        <v>0.32400000000000001</v>
      </c>
      <c r="I205" s="3">
        <v>13</v>
      </c>
      <c r="J205" s="3">
        <v>66</v>
      </c>
      <c r="K205" s="9">
        <f t="shared" ca="1" si="26"/>
        <v>252.27272727272731</v>
      </c>
      <c r="L205" s="3">
        <f t="shared" ca="1" si="27"/>
        <v>139.49999999999997</v>
      </c>
    </row>
    <row r="206" spans="1:12">
      <c r="A206" s="3">
        <v>4</v>
      </c>
      <c r="B206" s="3">
        <v>9</v>
      </c>
      <c r="C206" s="3">
        <v>13</v>
      </c>
      <c r="D206" s="4">
        <f t="shared" ca="1" si="21"/>
        <v>4.3</v>
      </c>
      <c r="E206" s="3">
        <f t="shared" ca="1" si="22"/>
        <v>1</v>
      </c>
      <c r="F206" s="3">
        <f t="shared" ca="1" si="23"/>
        <v>22</v>
      </c>
      <c r="G206" s="3">
        <f t="shared" ca="1" si="24"/>
        <v>69</v>
      </c>
      <c r="H206" s="3">
        <f t="shared" si="25"/>
        <v>0.29399999999999998</v>
      </c>
      <c r="I206" s="3">
        <v>14</v>
      </c>
      <c r="J206" s="3">
        <v>66</v>
      </c>
      <c r="K206" s="9">
        <f t="shared" ca="1" si="26"/>
        <v>6.5327695560253707</v>
      </c>
      <c r="L206" s="3">
        <f t="shared" ca="1" si="27"/>
        <v>4.8</v>
      </c>
    </row>
    <row r="207" spans="1:12">
      <c r="A207" s="3">
        <v>4</v>
      </c>
      <c r="B207" s="3">
        <v>9</v>
      </c>
      <c r="C207" s="3">
        <v>14</v>
      </c>
      <c r="D207" s="4">
        <f t="shared" ca="1" si="21"/>
        <v>4</v>
      </c>
      <c r="E207" s="3">
        <f t="shared" ca="1" si="22"/>
        <v>11</v>
      </c>
      <c r="F207" s="3">
        <f t="shared" ca="1" si="23"/>
        <v>24</v>
      </c>
      <c r="G207" s="3">
        <f t="shared" ca="1" si="24"/>
        <v>61</v>
      </c>
      <c r="H207" s="3">
        <f t="shared" si="25"/>
        <v>0.26400000000000001</v>
      </c>
      <c r="I207" s="3">
        <v>14</v>
      </c>
      <c r="J207" s="3">
        <v>66</v>
      </c>
      <c r="K207" s="9">
        <f t="shared" ca="1" si="26"/>
        <v>84.05</v>
      </c>
      <c r="L207" s="3">
        <f t="shared" ca="1" si="27"/>
        <v>52.8</v>
      </c>
    </row>
    <row r="208" spans="1:12">
      <c r="A208" s="3">
        <v>4</v>
      </c>
      <c r="B208" s="3">
        <v>9</v>
      </c>
      <c r="C208" s="3">
        <v>15</v>
      </c>
      <c r="D208" s="4">
        <f t="shared" ca="1" si="21"/>
        <v>3.4</v>
      </c>
      <c r="E208" s="3">
        <f t="shared" ca="1" si="22"/>
        <v>28</v>
      </c>
      <c r="F208" s="3">
        <f t="shared" ca="1" si="23"/>
        <v>20</v>
      </c>
      <c r="G208" s="3">
        <f t="shared" ca="1" si="24"/>
        <v>61</v>
      </c>
      <c r="H208" s="3">
        <f t="shared" si="25"/>
        <v>0.23400000000000001</v>
      </c>
      <c r="I208" s="3">
        <v>13</v>
      </c>
      <c r="J208" s="3">
        <v>66</v>
      </c>
      <c r="K208" s="9">
        <f t="shared" ca="1" si="26"/>
        <v>233.73262032085563</v>
      </c>
      <c r="L208" s="3">
        <f t="shared" ca="1" si="27"/>
        <v>130.19999999999999</v>
      </c>
    </row>
    <row r="209" spans="1:12">
      <c r="A209" s="3">
        <v>4</v>
      </c>
      <c r="B209" s="3">
        <v>9</v>
      </c>
      <c r="C209" s="3">
        <v>16</v>
      </c>
      <c r="D209" s="4">
        <f t="shared" ca="1" si="21"/>
        <v>4.3</v>
      </c>
      <c r="E209" s="3">
        <f t="shared" ca="1" si="22"/>
        <v>21</v>
      </c>
      <c r="F209" s="3">
        <f t="shared" ca="1" si="23"/>
        <v>22</v>
      </c>
      <c r="G209" s="3">
        <f t="shared" ca="1" si="24"/>
        <v>75</v>
      </c>
      <c r="H209" s="3">
        <f t="shared" si="25"/>
        <v>0.20400000000000001</v>
      </c>
      <c r="I209" s="3">
        <v>12</v>
      </c>
      <c r="J209" s="3">
        <v>66</v>
      </c>
      <c r="K209" s="9">
        <f t="shared" ca="1" si="26"/>
        <v>155.65750528541227</v>
      </c>
      <c r="L209" s="3">
        <f t="shared" ca="1" si="27"/>
        <v>94.5</v>
      </c>
    </row>
    <row r="210" spans="1:12">
      <c r="A210" s="3">
        <v>4</v>
      </c>
      <c r="B210" s="3">
        <v>9</v>
      </c>
      <c r="C210" s="3">
        <v>17</v>
      </c>
      <c r="D210" s="4">
        <f t="shared" ca="1" si="21"/>
        <v>3.3</v>
      </c>
      <c r="E210" s="3">
        <f t="shared" ca="1" si="22"/>
        <v>13</v>
      </c>
      <c r="F210" s="3">
        <f t="shared" ca="1" si="23"/>
        <v>24</v>
      </c>
      <c r="G210" s="3">
        <f t="shared" ca="1" si="24"/>
        <v>62</v>
      </c>
      <c r="H210" s="3">
        <f t="shared" si="25"/>
        <v>0.17400000000000002</v>
      </c>
      <c r="I210" s="3">
        <v>10</v>
      </c>
      <c r="J210" s="3">
        <v>66</v>
      </c>
      <c r="K210" s="9">
        <f t="shared" ca="1" si="26"/>
        <v>140.95867768595039</v>
      </c>
      <c r="L210" s="3">
        <f t="shared" ca="1" si="27"/>
        <v>54.6</v>
      </c>
    </row>
    <row r="211" spans="1:12">
      <c r="A211" s="3">
        <v>4</v>
      </c>
      <c r="B211" s="3">
        <v>9</v>
      </c>
      <c r="C211" s="3">
        <v>18</v>
      </c>
      <c r="D211" s="4">
        <f t="shared" ca="1" si="21"/>
        <v>4.0999999999999996</v>
      </c>
      <c r="E211" s="3">
        <f t="shared" ca="1" si="22"/>
        <v>27</v>
      </c>
      <c r="F211" s="3">
        <f t="shared" ca="1" si="23"/>
        <v>20</v>
      </c>
      <c r="G211" s="3">
        <f t="shared" ca="1" si="24"/>
        <v>75</v>
      </c>
      <c r="H211" s="3">
        <f t="shared" si="25"/>
        <v>0</v>
      </c>
      <c r="I211" s="3">
        <v>8</v>
      </c>
      <c r="J211" s="3">
        <v>66</v>
      </c>
      <c r="K211" s="9">
        <f t="shared" ca="1" si="26"/>
        <v>246.29268292682929</v>
      </c>
      <c r="L211" s="3">
        <f t="shared" ca="1" si="27"/>
        <v>105.3</v>
      </c>
    </row>
    <row r="212" spans="1:12">
      <c r="A212" s="3">
        <v>4</v>
      </c>
      <c r="B212" s="3">
        <v>9</v>
      </c>
      <c r="C212" s="3">
        <v>19</v>
      </c>
      <c r="D212" s="4">
        <f t="shared" ca="1" si="21"/>
        <v>3.3</v>
      </c>
      <c r="E212" s="3">
        <f t="shared" ca="1" si="22"/>
        <v>13</v>
      </c>
      <c r="F212" s="3">
        <f t="shared" ca="1" si="23"/>
        <v>20</v>
      </c>
      <c r="G212" s="3">
        <f t="shared" ca="1" si="24"/>
        <v>71</v>
      </c>
      <c r="H212" s="3">
        <f t="shared" si="25"/>
        <v>0</v>
      </c>
      <c r="I212" s="3">
        <v>6</v>
      </c>
      <c r="J212" s="3">
        <v>66</v>
      </c>
      <c r="K212" s="9">
        <f t="shared" ca="1" si="26"/>
        <v>153.63636363636365</v>
      </c>
      <c r="L212" s="3">
        <f t="shared" ca="1" si="27"/>
        <v>46.8</v>
      </c>
    </row>
    <row r="213" spans="1:12">
      <c r="A213" s="3">
        <v>4</v>
      </c>
      <c r="B213" s="3">
        <v>9</v>
      </c>
      <c r="C213" s="3">
        <v>20</v>
      </c>
      <c r="D213" s="4">
        <f t="shared" ca="1" si="21"/>
        <v>4</v>
      </c>
      <c r="E213" s="3">
        <f t="shared" ca="1" si="22"/>
        <v>27</v>
      </c>
      <c r="F213" s="3">
        <f t="shared" ca="1" si="23"/>
        <v>17</v>
      </c>
      <c r="G213" s="3">
        <f t="shared" ca="1" si="24"/>
        <v>64</v>
      </c>
      <c r="H213" s="3">
        <f t="shared" si="25"/>
        <v>0</v>
      </c>
      <c r="I213" s="3">
        <v>3</v>
      </c>
      <c r="J213" s="3">
        <v>66</v>
      </c>
      <c r="K213" s="9">
        <f t="shared" ca="1" si="26"/>
        <v>262.14545454545453</v>
      </c>
      <c r="L213" s="3">
        <f t="shared" ca="1" si="27"/>
        <v>85.05</v>
      </c>
    </row>
    <row r="214" spans="1:12">
      <c r="A214" s="3">
        <v>4</v>
      </c>
      <c r="B214" s="3">
        <v>9</v>
      </c>
      <c r="C214" s="3">
        <v>21</v>
      </c>
      <c r="D214" s="4">
        <f t="shared" ca="1" si="21"/>
        <v>4.3</v>
      </c>
      <c r="E214" s="3">
        <f t="shared" ca="1" si="22"/>
        <v>26</v>
      </c>
      <c r="F214" s="3">
        <f t="shared" ca="1" si="23"/>
        <v>18</v>
      </c>
      <c r="G214" s="3">
        <f t="shared" ca="1" si="24"/>
        <v>78</v>
      </c>
      <c r="H214" s="3">
        <f t="shared" si="25"/>
        <v>0</v>
      </c>
      <c r="I214" s="3">
        <v>0</v>
      </c>
      <c r="J214" s="3">
        <v>66</v>
      </c>
      <c r="K214" s="9">
        <f t="shared" ca="1" si="26"/>
        <v>260.10993657505287</v>
      </c>
      <c r="L214" s="3">
        <f t="shared" ca="1" si="27"/>
        <v>70.199999999999989</v>
      </c>
    </row>
    <row r="215" spans="1:12">
      <c r="A215" s="3">
        <v>4</v>
      </c>
      <c r="B215" s="3">
        <v>9</v>
      </c>
      <c r="C215" s="3">
        <v>22</v>
      </c>
      <c r="D215" s="4">
        <f t="shared" ca="1" si="21"/>
        <v>3.3</v>
      </c>
      <c r="E215" s="3">
        <f t="shared" ca="1" si="22"/>
        <v>21</v>
      </c>
      <c r="F215" s="3">
        <f t="shared" ca="1" si="23"/>
        <v>17</v>
      </c>
      <c r="G215" s="3">
        <f t="shared" ca="1" si="24"/>
        <v>64</v>
      </c>
      <c r="H215" s="3">
        <f t="shared" si="25"/>
        <v>0</v>
      </c>
      <c r="I215" s="3">
        <v>-2</v>
      </c>
      <c r="J215" s="3">
        <v>66</v>
      </c>
      <c r="K215" s="9">
        <f t="shared" ca="1" si="26"/>
        <v>276.06611570247935</v>
      </c>
      <c r="L215" s="3">
        <f t="shared" ca="1" si="27"/>
        <v>50.4</v>
      </c>
    </row>
    <row r="216" spans="1:12">
      <c r="A216" s="3">
        <v>4</v>
      </c>
      <c r="B216" s="3">
        <v>9</v>
      </c>
      <c r="C216" s="3">
        <v>23</v>
      </c>
      <c r="D216" s="4">
        <f t="shared" ca="1" si="21"/>
        <v>4.2</v>
      </c>
      <c r="E216" s="3">
        <f t="shared" ca="1" si="22"/>
        <v>5</v>
      </c>
      <c r="F216" s="3">
        <f t="shared" ca="1" si="23"/>
        <v>18</v>
      </c>
      <c r="G216" s="3">
        <f t="shared" ca="1" si="24"/>
        <v>65</v>
      </c>
      <c r="H216" s="3">
        <f t="shared" si="25"/>
        <v>0</v>
      </c>
      <c r="I216" s="3">
        <v>-3</v>
      </c>
      <c r="J216" s="3">
        <v>66</v>
      </c>
      <c r="K216" s="9">
        <f t="shared" ca="1" si="26"/>
        <v>53.744588744588739</v>
      </c>
      <c r="L216" s="3">
        <f t="shared" ca="1" si="27"/>
        <v>11.25</v>
      </c>
    </row>
    <row r="217" spans="1:12">
      <c r="A217" s="3">
        <v>4</v>
      </c>
      <c r="B217" s="3">
        <v>9</v>
      </c>
      <c r="C217" s="3">
        <v>24</v>
      </c>
      <c r="D217" s="4">
        <f t="shared" ca="1" si="21"/>
        <v>3.5999999999999996</v>
      </c>
      <c r="E217" s="3">
        <f t="shared" ca="1" si="22"/>
        <v>22</v>
      </c>
      <c r="F217" s="3">
        <f t="shared" ca="1" si="23"/>
        <v>19</v>
      </c>
      <c r="G217" s="3">
        <f t="shared" ca="1" si="24"/>
        <v>73</v>
      </c>
      <c r="H217" s="3">
        <f t="shared" si="25"/>
        <v>0</v>
      </c>
      <c r="I217" s="3">
        <v>-5</v>
      </c>
      <c r="J217" s="3">
        <v>66</v>
      </c>
      <c r="K217" s="9">
        <f t="shared" ca="1" si="26"/>
        <v>294.55555555555566</v>
      </c>
      <c r="L217" s="3">
        <f t="shared" ca="1" si="27"/>
        <v>42.9</v>
      </c>
    </row>
    <row r="218" spans="1:12">
      <c r="A218" s="3">
        <v>4</v>
      </c>
      <c r="B218" s="3">
        <v>10</v>
      </c>
      <c r="C218" s="3">
        <v>1</v>
      </c>
      <c r="D218" s="4">
        <f t="shared" ca="1" si="21"/>
        <v>3.8</v>
      </c>
      <c r="E218" s="3">
        <f t="shared" ca="1" si="22"/>
        <v>3</v>
      </c>
      <c r="F218" s="3">
        <f t="shared" ca="1" si="23"/>
        <v>16</v>
      </c>
      <c r="G218" s="3">
        <f t="shared" ca="1" si="24"/>
        <v>76</v>
      </c>
      <c r="H218" s="3">
        <f t="shared" si="25"/>
        <v>0</v>
      </c>
      <c r="I218" s="3">
        <v>-6</v>
      </c>
      <c r="J218" s="3">
        <v>66</v>
      </c>
      <c r="K218" s="9">
        <f t="shared" ca="1" si="26"/>
        <v>36.746411483253588</v>
      </c>
      <c r="L218" s="3">
        <f t="shared" ca="1" si="27"/>
        <v>5.3999999999999995</v>
      </c>
    </row>
    <row r="219" spans="1:12">
      <c r="A219" s="3">
        <v>4</v>
      </c>
      <c r="B219" s="3">
        <v>10</v>
      </c>
      <c r="C219" s="3">
        <v>2</v>
      </c>
      <c r="D219" s="4">
        <f t="shared" ca="1" si="21"/>
        <v>3.6999999999999997</v>
      </c>
      <c r="E219" s="3">
        <f t="shared" ca="1" si="22"/>
        <v>21</v>
      </c>
      <c r="F219" s="3">
        <f t="shared" ca="1" si="23"/>
        <v>17</v>
      </c>
      <c r="G219" s="3">
        <f t="shared" ca="1" si="24"/>
        <v>75</v>
      </c>
      <c r="H219" s="3">
        <f t="shared" si="25"/>
        <v>0</v>
      </c>
      <c r="I219" s="3">
        <v>-4</v>
      </c>
      <c r="J219" s="3">
        <v>66</v>
      </c>
      <c r="K219" s="9">
        <f t="shared" ca="1" si="26"/>
        <v>258.70761670761675</v>
      </c>
      <c r="L219" s="3">
        <f t="shared" ca="1" si="27"/>
        <v>44.1</v>
      </c>
    </row>
    <row r="220" spans="1:12">
      <c r="A220" s="3">
        <v>4</v>
      </c>
      <c r="B220" s="3">
        <v>10</v>
      </c>
      <c r="C220" s="3">
        <v>3</v>
      </c>
      <c r="D220" s="4">
        <f t="shared" ca="1" si="21"/>
        <v>4.0999999999999996</v>
      </c>
      <c r="E220" s="3">
        <f t="shared" ca="1" si="22"/>
        <v>25</v>
      </c>
      <c r="F220" s="3">
        <f t="shared" ca="1" si="23"/>
        <v>16</v>
      </c>
      <c r="G220" s="3">
        <f t="shared" ca="1" si="24"/>
        <v>74</v>
      </c>
      <c r="H220" s="3">
        <f t="shared" si="25"/>
        <v>0</v>
      </c>
      <c r="I220" s="3">
        <v>-2</v>
      </c>
      <c r="J220" s="3">
        <v>66</v>
      </c>
      <c r="K220" s="9">
        <f t="shared" ca="1" si="26"/>
        <v>260.97560975609758</v>
      </c>
      <c r="L220" s="3">
        <f t="shared" ca="1" si="27"/>
        <v>60</v>
      </c>
    </row>
    <row r="221" spans="1:12">
      <c r="A221" s="3">
        <v>4</v>
      </c>
      <c r="B221" s="3">
        <v>10</v>
      </c>
      <c r="C221" s="3">
        <v>4</v>
      </c>
      <c r="D221" s="4">
        <f t="shared" ca="1" si="21"/>
        <v>3.5</v>
      </c>
      <c r="E221" s="3">
        <f t="shared" ca="1" si="22"/>
        <v>19</v>
      </c>
      <c r="F221" s="3">
        <f t="shared" ca="1" si="23"/>
        <v>17</v>
      </c>
      <c r="G221" s="3">
        <f t="shared" ca="1" si="24"/>
        <v>70</v>
      </c>
      <c r="H221" s="3">
        <f t="shared" si="25"/>
        <v>0</v>
      </c>
      <c r="I221" s="3">
        <v>-2</v>
      </c>
      <c r="J221" s="3">
        <v>66</v>
      </c>
      <c r="K221" s="9">
        <f t="shared" ca="1" si="26"/>
        <v>236.09350649350651</v>
      </c>
      <c r="L221" s="3">
        <f t="shared" ca="1" si="27"/>
        <v>45.6</v>
      </c>
    </row>
    <row r="222" spans="1:12">
      <c r="A222" s="3">
        <v>4</v>
      </c>
      <c r="B222" s="3">
        <v>10</v>
      </c>
      <c r="C222" s="3">
        <v>5</v>
      </c>
      <c r="D222" s="4">
        <f t="shared" ca="1" si="21"/>
        <v>3.9</v>
      </c>
      <c r="E222" s="3">
        <f t="shared" ca="1" si="22"/>
        <v>9</v>
      </c>
      <c r="F222" s="3">
        <f t="shared" ca="1" si="23"/>
        <v>18</v>
      </c>
      <c r="G222" s="3">
        <f t="shared" ca="1" si="24"/>
        <v>67</v>
      </c>
      <c r="H222" s="3">
        <f t="shared" si="25"/>
        <v>0</v>
      </c>
      <c r="I222" s="3">
        <v>0</v>
      </c>
      <c r="J222" s="3">
        <v>66</v>
      </c>
      <c r="K222" s="9">
        <f t="shared" ca="1" si="26"/>
        <v>97.888111888111908</v>
      </c>
      <c r="L222" s="3">
        <f t="shared" ca="1" si="27"/>
        <v>24.299999999999997</v>
      </c>
    </row>
    <row r="223" spans="1:12">
      <c r="A223" s="3">
        <v>4</v>
      </c>
      <c r="B223" s="3">
        <v>10</v>
      </c>
      <c r="C223" s="3">
        <v>6</v>
      </c>
      <c r="D223" s="4">
        <f t="shared" ca="1" si="21"/>
        <v>3.5999999999999996</v>
      </c>
      <c r="E223" s="3">
        <f t="shared" ca="1" si="22"/>
        <v>23</v>
      </c>
      <c r="F223" s="3">
        <f t="shared" ca="1" si="23"/>
        <v>17</v>
      </c>
      <c r="G223" s="3">
        <f t="shared" ca="1" si="24"/>
        <v>73</v>
      </c>
      <c r="H223" s="3">
        <f t="shared" si="25"/>
        <v>0</v>
      </c>
      <c r="I223" s="3">
        <v>1</v>
      </c>
      <c r="J223" s="3">
        <v>66</v>
      </c>
      <c r="K223" s="9">
        <f t="shared" ca="1" si="26"/>
        <v>261.47979797979804</v>
      </c>
      <c r="L223" s="3">
        <f t="shared" ca="1" si="27"/>
        <v>65.55</v>
      </c>
    </row>
    <row r="224" spans="1:12">
      <c r="A224" s="3">
        <v>4</v>
      </c>
      <c r="B224" s="3">
        <v>10</v>
      </c>
      <c r="C224" s="3">
        <v>7</v>
      </c>
      <c r="D224" s="4">
        <f t="shared" ca="1" si="21"/>
        <v>3.8</v>
      </c>
      <c r="E224" s="3">
        <f t="shared" ca="1" si="22"/>
        <v>8</v>
      </c>
      <c r="F224" s="3">
        <f t="shared" ca="1" si="23"/>
        <v>17</v>
      </c>
      <c r="G224" s="3">
        <f t="shared" ca="1" si="24"/>
        <v>69</v>
      </c>
      <c r="H224" s="3">
        <f t="shared" si="25"/>
        <v>0.17400000000000002</v>
      </c>
      <c r="I224" s="3">
        <v>2</v>
      </c>
      <c r="J224" s="3">
        <v>66</v>
      </c>
      <c r="K224" s="9">
        <f t="shared" ca="1" si="26"/>
        <v>77.129186602870817</v>
      </c>
      <c r="L224" s="3">
        <f t="shared" ca="1" si="27"/>
        <v>24</v>
      </c>
    </row>
    <row r="225" spans="1:12">
      <c r="A225" s="3">
        <v>4</v>
      </c>
      <c r="B225" s="3">
        <v>10</v>
      </c>
      <c r="C225" s="3">
        <v>8</v>
      </c>
      <c r="D225" s="4">
        <f t="shared" ca="1" si="21"/>
        <v>3.9</v>
      </c>
      <c r="E225" s="3">
        <f t="shared" ca="1" si="22"/>
        <v>13</v>
      </c>
      <c r="F225" s="3">
        <f t="shared" ca="1" si="23"/>
        <v>20</v>
      </c>
      <c r="G225" s="3">
        <f t="shared" ca="1" si="24"/>
        <v>77</v>
      </c>
      <c r="H225" s="3">
        <f t="shared" si="25"/>
        <v>0.20400000000000001</v>
      </c>
      <c r="I225" s="3">
        <v>4</v>
      </c>
      <c r="J225" s="3">
        <v>66</v>
      </c>
      <c r="K225" s="9">
        <f t="shared" ca="1" si="26"/>
        <v>124.78787878787881</v>
      </c>
      <c r="L225" s="3">
        <f t="shared" ca="1" si="27"/>
        <v>42.9</v>
      </c>
    </row>
    <row r="226" spans="1:12">
      <c r="A226" s="3">
        <v>4</v>
      </c>
      <c r="B226" s="3">
        <v>10</v>
      </c>
      <c r="C226" s="3">
        <v>9</v>
      </c>
      <c r="D226" s="4">
        <f t="shared" ca="1" si="21"/>
        <v>3.3</v>
      </c>
      <c r="E226" s="3">
        <f t="shared" ca="1" si="22"/>
        <v>7</v>
      </c>
      <c r="F226" s="3">
        <f t="shared" ca="1" si="23"/>
        <v>24</v>
      </c>
      <c r="G226" s="3">
        <f t="shared" ca="1" si="24"/>
        <v>80</v>
      </c>
      <c r="H226" s="3">
        <f t="shared" si="25"/>
        <v>0.23400000000000001</v>
      </c>
      <c r="I226" s="3">
        <v>6</v>
      </c>
      <c r="J226" s="3">
        <v>66</v>
      </c>
      <c r="K226" s="9">
        <f t="shared" ca="1" si="26"/>
        <v>82.457300275482098</v>
      </c>
      <c r="L226" s="3">
        <f t="shared" ca="1" si="27"/>
        <v>25.199999999999996</v>
      </c>
    </row>
    <row r="227" spans="1:12">
      <c r="A227" s="3">
        <v>4</v>
      </c>
      <c r="B227" s="3">
        <v>10</v>
      </c>
      <c r="C227" s="3">
        <v>10</v>
      </c>
      <c r="D227" s="4">
        <f t="shared" ca="1" si="21"/>
        <v>4</v>
      </c>
      <c r="E227" s="3">
        <f t="shared" ca="1" si="22"/>
        <v>21</v>
      </c>
      <c r="F227" s="3">
        <f t="shared" ca="1" si="23"/>
        <v>20</v>
      </c>
      <c r="G227" s="3">
        <f t="shared" ca="1" si="24"/>
        <v>61</v>
      </c>
      <c r="H227" s="3">
        <f t="shared" si="25"/>
        <v>0.26400000000000001</v>
      </c>
      <c r="I227" s="3">
        <v>8</v>
      </c>
      <c r="J227" s="3">
        <v>66</v>
      </c>
      <c r="K227" s="9">
        <f t="shared" ca="1" si="26"/>
        <v>170.00454545454545</v>
      </c>
      <c r="L227" s="3">
        <f t="shared" ca="1" si="27"/>
        <v>81.899999999999991</v>
      </c>
    </row>
    <row r="228" spans="1:12">
      <c r="A228" s="3">
        <v>4</v>
      </c>
      <c r="B228" s="3">
        <v>10</v>
      </c>
      <c r="C228" s="3">
        <v>11</v>
      </c>
      <c r="D228" s="4">
        <f t="shared" ca="1" si="21"/>
        <v>3.8</v>
      </c>
      <c r="E228" s="3">
        <f t="shared" ca="1" si="22"/>
        <v>17</v>
      </c>
      <c r="F228" s="3">
        <f t="shared" ca="1" si="23"/>
        <v>20</v>
      </c>
      <c r="G228" s="3">
        <f t="shared" ca="1" si="24"/>
        <v>60</v>
      </c>
      <c r="H228" s="3">
        <f t="shared" si="25"/>
        <v>0.29399999999999998</v>
      </c>
      <c r="I228" s="3">
        <v>10</v>
      </c>
      <c r="J228" s="3">
        <v>66</v>
      </c>
      <c r="K228" s="9">
        <f t="shared" ca="1" si="26"/>
        <v>134.53588516746413</v>
      </c>
      <c r="L228" s="3">
        <f t="shared" ca="1" si="27"/>
        <v>71.400000000000006</v>
      </c>
    </row>
    <row r="229" spans="1:12">
      <c r="A229" s="3">
        <v>4</v>
      </c>
      <c r="B229" s="3">
        <v>10</v>
      </c>
      <c r="C229" s="3">
        <v>12</v>
      </c>
      <c r="D229" s="4">
        <f t="shared" ca="1" si="21"/>
        <v>3.8</v>
      </c>
      <c r="E229" s="3">
        <f t="shared" ca="1" si="22"/>
        <v>13</v>
      </c>
      <c r="F229" s="3">
        <f t="shared" ca="1" si="23"/>
        <v>24</v>
      </c>
      <c r="G229" s="3">
        <f t="shared" ca="1" si="24"/>
        <v>75</v>
      </c>
      <c r="H229" s="3">
        <f t="shared" si="25"/>
        <v>0.32400000000000001</v>
      </c>
      <c r="I229" s="3">
        <v>13</v>
      </c>
      <c r="J229" s="3">
        <v>66</v>
      </c>
      <c r="K229" s="9">
        <f t="shared" ca="1" si="26"/>
        <v>104.68421052631578</v>
      </c>
      <c r="L229" s="3">
        <f t="shared" ca="1" si="27"/>
        <v>60.449999999999996</v>
      </c>
    </row>
    <row r="230" spans="1:12">
      <c r="A230" s="3">
        <v>4</v>
      </c>
      <c r="B230" s="3">
        <v>10</v>
      </c>
      <c r="C230" s="3">
        <v>13</v>
      </c>
      <c r="D230" s="4">
        <f t="shared" ca="1" si="21"/>
        <v>3.3</v>
      </c>
      <c r="E230" s="3">
        <f t="shared" ca="1" si="22"/>
        <v>20</v>
      </c>
      <c r="F230" s="3">
        <f t="shared" ca="1" si="23"/>
        <v>22</v>
      </c>
      <c r="G230" s="3">
        <f t="shared" ca="1" si="24"/>
        <v>70</v>
      </c>
      <c r="H230" s="3">
        <f t="shared" si="25"/>
        <v>0.29399999999999998</v>
      </c>
      <c r="I230" s="3">
        <v>14</v>
      </c>
      <c r="J230" s="3">
        <v>66</v>
      </c>
      <c r="K230" s="9">
        <f t="shared" ca="1" si="26"/>
        <v>170.57851239669421</v>
      </c>
      <c r="L230" s="3">
        <f t="shared" ca="1" si="27"/>
        <v>96</v>
      </c>
    </row>
    <row r="231" spans="1:12">
      <c r="A231" s="3">
        <v>4</v>
      </c>
      <c r="B231" s="3">
        <v>10</v>
      </c>
      <c r="C231" s="3">
        <v>14</v>
      </c>
      <c r="D231" s="4">
        <f t="shared" ca="1" si="21"/>
        <v>4</v>
      </c>
      <c r="E231" s="3">
        <f t="shared" ca="1" si="22"/>
        <v>13</v>
      </c>
      <c r="F231" s="3">
        <f t="shared" ca="1" si="23"/>
        <v>24</v>
      </c>
      <c r="G231" s="3">
        <f t="shared" ca="1" si="24"/>
        <v>64</v>
      </c>
      <c r="H231" s="3">
        <f t="shared" si="25"/>
        <v>0.26400000000000001</v>
      </c>
      <c r="I231" s="3">
        <v>14</v>
      </c>
      <c r="J231" s="3">
        <v>66</v>
      </c>
      <c r="K231" s="9">
        <f t="shared" ca="1" si="26"/>
        <v>98.8</v>
      </c>
      <c r="L231" s="3">
        <f t="shared" ca="1" si="27"/>
        <v>62.4</v>
      </c>
    </row>
    <row r="232" spans="1:12">
      <c r="A232" s="3">
        <v>4</v>
      </c>
      <c r="B232" s="3">
        <v>10</v>
      </c>
      <c r="C232" s="3">
        <v>15</v>
      </c>
      <c r="D232" s="4">
        <f t="shared" ca="1" si="21"/>
        <v>3.5999999999999996</v>
      </c>
      <c r="E232" s="3">
        <f t="shared" ca="1" si="22"/>
        <v>28</v>
      </c>
      <c r="F232" s="3">
        <f t="shared" ca="1" si="23"/>
        <v>23</v>
      </c>
      <c r="G232" s="3">
        <f t="shared" ca="1" si="24"/>
        <v>75</v>
      </c>
      <c r="H232" s="3">
        <f t="shared" si="25"/>
        <v>0.23400000000000001</v>
      </c>
      <c r="I232" s="3">
        <v>13</v>
      </c>
      <c r="J232" s="3">
        <v>66</v>
      </c>
      <c r="K232" s="9">
        <f t="shared" ca="1" si="26"/>
        <v>243.65656565656568</v>
      </c>
      <c r="L232" s="3">
        <f t="shared" ca="1" si="27"/>
        <v>130.19999999999999</v>
      </c>
    </row>
    <row r="233" spans="1:12">
      <c r="A233" s="3">
        <v>4</v>
      </c>
      <c r="B233" s="3">
        <v>10</v>
      </c>
      <c r="C233" s="3">
        <v>16</v>
      </c>
      <c r="D233" s="4">
        <f t="shared" ca="1" si="21"/>
        <v>3.4</v>
      </c>
      <c r="E233" s="3">
        <f t="shared" ca="1" si="22"/>
        <v>26</v>
      </c>
      <c r="F233" s="3">
        <f t="shared" ca="1" si="23"/>
        <v>21</v>
      </c>
      <c r="G233" s="3">
        <f t="shared" ca="1" si="24"/>
        <v>68</v>
      </c>
      <c r="H233" s="3">
        <f t="shared" si="25"/>
        <v>0.20400000000000001</v>
      </c>
      <c r="I233" s="3">
        <v>12</v>
      </c>
      <c r="J233" s="3">
        <v>66</v>
      </c>
      <c r="K233" s="9">
        <f t="shared" ca="1" si="26"/>
        <v>233.86096256684493</v>
      </c>
      <c r="L233" s="3">
        <f t="shared" ca="1" si="27"/>
        <v>117</v>
      </c>
    </row>
    <row r="234" spans="1:12">
      <c r="A234" s="3">
        <v>4</v>
      </c>
      <c r="B234" s="3">
        <v>10</v>
      </c>
      <c r="C234" s="3">
        <v>17</v>
      </c>
      <c r="D234" s="4">
        <f t="shared" ca="1" si="21"/>
        <v>3.5</v>
      </c>
      <c r="E234" s="3">
        <f t="shared" ca="1" si="22"/>
        <v>18</v>
      </c>
      <c r="F234" s="3">
        <f t="shared" ca="1" si="23"/>
        <v>23</v>
      </c>
      <c r="G234" s="3">
        <f t="shared" ca="1" si="24"/>
        <v>70</v>
      </c>
      <c r="H234" s="3">
        <f t="shared" si="25"/>
        <v>0.17400000000000002</v>
      </c>
      <c r="I234" s="3">
        <v>10</v>
      </c>
      <c r="J234" s="3">
        <v>66</v>
      </c>
      <c r="K234" s="9">
        <f t="shared" ca="1" si="26"/>
        <v>179.34545454545452</v>
      </c>
      <c r="L234" s="3">
        <f t="shared" ca="1" si="27"/>
        <v>75.600000000000009</v>
      </c>
    </row>
    <row r="235" spans="1:12">
      <c r="A235" s="3">
        <v>4</v>
      </c>
      <c r="B235" s="3">
        <v>10</v>
      </c>
      <c r="C235" s="3">
        <v>18</v>
      </c>
      <c r="D235" s="4">
        <f t="shared" ca="1" si="21"/>
        <v>4.0999999999999996</v>
      </c>
      <c r="E235" s="3">
        <f t="shared" ca="1" si="22"/>
        <v>5</v>
      </c>
      <c r="F235" s="3">
        <f t="shared" ca="1" si="23"/>
        <v>21</v>
      </c>
      <c r="G235" s="3">
        <f t="shared" ca="1" si="24"/>
        <v>60</v>
      </c>
      <c r="H235" s="3">
        <f t="shared" si="25"/>
        <v>0</v>
      </c>
      <c r="I235" s="3">
        <v>8</v>
      </c>
      <c r="J235" s="3">
        <v>66</v>
      </c>
      <c r="K235" s="9">
        <f t="shared" ca="1" si="26"/>
        <v>46.518847006651889</v>
      </c>
      <c r="L235" s="3">
        <f t="shared" ca="1" si="27"/>
        <v>19.5</v>
      </c>
    </row>
    <row r="236" spans="1:12">
      <c r="A236" s="3">
        <v>4</v>
      </c>
      <c r="B236" s="3">
        <v>10</v>
      </c>
      <c r="C236" s="3">
        <v>19</v>
      </c>
      <c r="D236" s="4">
        <f t="shared" ca="1" si="21"/>
        <v>3.5999999999999996</v>
      </c>
      <c r="E236" s="3">
        <f t="shared" ca="1" si="22"/>
        <v>30</v>
      </c>
      <c r="F236" s="3">
        <f t="shared" ca="1" si="23"/>
        <v>24</v>
      </c>
      <c r="G236" s="3">
        <f t="shared" ca="1" si="24"/>
        <v>70</v>
      </c>
      <c r="H236" s="3">
        <f t="shared" si="25"/>
        <v>0</v>
      </c>
      <c r="I236" s="3">
        <v>6</v>
      </c>
      <c r="J236" s="3">
        <v>66</v>
      </c>
      <c r="K236" s="9">
        <f t="shared" ca="1" si="26"/>
        <v>354.84848484848487</v>
      </c>
      <c r="L236" s="3">
        <f t="shared" ca="1" si="27"/>
        <v>107.99999999999999</v>
      </c>
    </row>
    <row r="237" spans="1:12">
      <c r="A237" s="3">
        <v>4</v>
      </c>
      <c r="B237" s="3">
        <v>10</v>
      </c>
      <c r="C237" s="3">
        <v>20</v>
      </c>
      <c r="D237" s="4">
        <f t="shared" ca="1" si="21"/>
        <v>3.4</v>
      </c>
      <c r="E237" s="3">
        <f t="shared" ca="1" si="22"/>
        <v>17</v>
      </c>
      <c r="F237" s="3">
        <f t="shared" ca="1" si="23"/>
        <v>19</v>
      </c>
      <c r="G237" s="3">
        <f t="shared" ca="1" si="24"/>
        <v>63</v>
      </c>
      <c r="H237" s="3">
        <f t="shared" si="25"/>
        <v>0</v>
      </c>
      <c r="I237" s="3">
        <v>3</v>
      </c>
      <c r="J237" s="3">
        <v>66</v>
      </c>
      <c r="K237" s="9">
        <f t="shared" ca="1" si="26"/>
        <v>203.54545454545456</v>
      </c>
      <c r="L237" s="3">
        <f t="shared" ca="1" si="27"/>
        <v>53.55</v>
      </c>
    </row>
    <row r="238" spans="1:12">
      <c r="A238" s="3">
        <v>4</v>
      </c>
      <c r="B238" s="3">
        <v>10</v>
      </c>
      <c r="C238" s="3">
        <v>21</v>
      </c>
      <c r="D238" s="4">
        <f t="shared" ca="1" si="21"/>
        <v>3.4</v>
      </c>
      <c r="E238" s="3">
        <f t="shared" ca="1" si="22"/>
        <v>8</v>
      </c>
      <c r="F238" s="3">
        <f t="shared" ca="1" si="23"/>
        <v>17</v>
      </c>
      <c r="G238" s="3">
        <f t="shared" ca="1" si="24"/>
        <v>73</v>
      </c>
      <c r="H238" s="3">
        <f t="shared" si="25"/>
        <v>0</v>
      </c>
      <c r="I238" s="3">
        <v>0</v>
      </c>
      <c r="J238" s="3">
        <v>66</v>
      </c>
      <c r="K238" s="9">
        <f t="shared" ca="1" si="26"/>
        <v>98.438502673796791</v>
      </c>
      <c r="L238" s="3">
        <f t="shared" ca="1" si="27"/>
        <v>21.599999999999998</v>
      </c>
    </row>
    <row r="239" spans="1:12">
      <c r="A239" s="3">
        <v>4</v>
      </c>
      <c r="B239" s="3">
        <v>10</v>
      </c>
      <c r="C239" s="3">
        <v>22</v>
      </c>
      <c r="D239" s="4">
        <f t="shared" ca="1" si="21"/>
        <v>3.9</v>
      </c>
      <c r="E239" s="3">
        <f t="shared" ca="1" si="22"/>
        <v>5</v>
      </c>
      <c r="F239" s="3">
        <f t="shared" ca="1" si="23"/>
        <v>17</v>
      </c>
      <c r="G239" s="3">
        <f t="shared" ca="1" si="24"/>
        <v>78</v>
      </c>
      <c r="H239" s="3">
        <f t="shared" si="25"/>
        <v>0</v>
      </c>
      <c r="I239" s="3">
        <v>-2</v>
      </c>
      <c r="J239" s="3">
        <v>66</v>
      </c>
      <c r="K239" s="9">
        <f t="shared" ca="1" si="26"/>
        <v>56.317016317016318</v>
      </c>
      <c r="L239" s="3">
        <f t="shared" ca="1" si="27"/>
        <v>12</v>
      </c>
    </row>
    <row r="240" spans="1:12">
      <c r="A240" s="3">
        <v>4</v>
      </c>
      <c r="B240" s="3">
        <v>10</v>
      </c>
      <c r="C240" s="3">
        <v>23</v>
      </c>
      <c r="D240" s="4">
        <f t="shared" ca="1" si="21"/>
        <v>4.0999999999999996</v>
      </c>
      <c r="E240" s="3">
        <f t="shared" ca="1" si="22"/>
        <v>6</v>
      </c>
      <c r="F240" s="3">
        <f t="shared" ca="1" si="23"/>
        <v>16</v>
      </c>
      <c r="G240" s="3">
        <f t="shared" ca="1" si="24"/>
        <v>76</v>
      </c>
      <c r="H240" s="3">
        <f t="shared" si="25"/>
        <v>0</v>
      </c>
      <c r="I240" s="3">
        <v>-3</v>
      </c>
      <c r="J240" s="3">
        <v>66</v>
      </c>
      <c r="K240" s="9">
        <f t="shared" ca="1" si="26"/>
        <v>64.124168514412432</v>
      </c>
      <c r="L240" s="3">
        <f t="shared" ca="1" si="27"/>
        <v>13.5</v>
      </c>
    </row>
    <row r="241" spans="1:12">
      <c r="A241" s="3">
        <v>4</v>
      </c>
      <c r="B241" s="3">
        <v>10</v>
      </c>
      <c r="C241" s="3">
        <v>24</v>
      </c>
      <c r="D241" s="4">
        <f t="shared" ca="1" si="21"/>
        <v>4.3</v>
      </c>
      <c r="E241" s="3">
        <f t="shared" ca="1" si="22"/>
        <v>17</v>
      </c>
      <c r="F241" s="3">
        <f t="shared" ca="1" si="23"/>
        <v>19</v>
      </c>
      <c r="G241" s="3">
        <f t="shared" ca="1" si="24"/>
        <v>79</v>
      </c>
      <c r="H241" s="3">
        <f t="shared" si="25"/>
        <v>0</v>
      </c>
      <c r="I241" s="3">
        <v>-5</v>
      </c>
      <c r="J241" s="3">
        <v>66</v>
      </c>
      <c r="K241" s="9">
        <f t="shared" ca="1" si="26"/>
        <v>191.8520084566596</v>
      </c>
      <c r="L241" s="3">
        <f t="shared" ca="1" si="27"/>
        <v>33.15</v>
      </c>
    </row>
    <row r="242" spans="1:12" s="28" customFormat="1">
      <c r="A242" s="3">
        <v>4</v>
      </c>
      <c r="B242" s="25">
        <v>11</v>
      </c>
      <c r="C242" s="25">
        <v>1</v>
      </c>
      <c r="D242" s="26">
        <f t="shared" ca="1" si="21"/>
        <v>3.3</v>
      </c>
      <c r="E242" s="25">
        <f t="shared" ca="1" si="22"/>
        <v>29</v>
      </c>
      <c r="F242" s="25">
        <f t="shared" ca="1" si="23"/>
        <v>17</v>
      </c>
      <c r="G242" s="25">
        <f t="shared" ca="1" si="24"/>
        <v>73</v>
      </c>
      <c r="H242" s="3">
        <f t="shared" si="25"/>
        <v>0</v>
      </c>
      <c r="I242" s="3">
        <v>-6</v>
      </c>
      <c r="J242" s="3">
        <v>66</v>
      </c>
      <c r="K242" s="27">
        <f ca="1">E242*(80+(F242-I242)*4+(45-H242*90)+ABS(G242-J242)*0.3)/(D242*4)</f>
        <v>481.35606060606062</v>
      </c>
      <c r="L242" s="25">
        <f ca="1">ABS(-18-I242)*0.15*E242</f>
        <v>52.199999999999996</v>
      </c>
    </row>
    <row r="243" spans="1:12">
      <c r="A243" s="3">
        <v>4</v>
      </c>
      <c r="B243" s="3">
        <v>11</v>
      </c>
      <c r="C243" s="3">
        <v>2</v>
      </c>
      <c r="D243" s="4">
        <f t="shared" ca="1" si="21"/>
        <v>3.4</v>
      </c>
      <c r="E243" s="3">
        <f t="shared" ca="1" si="22"/>
        <v>21</v>
      </c>
      <c r="F243" s="3">
        <f t="shared" ca="1" si="23"/>
        <v>19</v>
      </c>
      <c r="G243" s="3">
        <f t="shared" ca="1" si="24"/>
        <v>67</v>
      </c>
      <c r="H243" s="3">
        <f t="shared" si="25"/>
        <v>0</v>
      </c>
      <c r="I243" s="3">
        <v>-4</v>
      </c>
      <c r="J243" s="3">
        <v>66</v>
      </c>
      <c r="K243" s="12">
        <f t="shared" ref="K243:K306" ca="1" si="28">E243*(80+(F243-I243)*4+(45-H243*90)+ABS(G243-J243)*0.3)/(D243*4)</f>
        <v>335.53676470588238</v>
      </c>
      <c r="L243" s="10">
        <f t="shared" ref="L243:L306" ca="1" si="29">ABS(-18-I243)*0.15*E243</f>
        <v>44.1</v>
      </c>
    </row>
    <row r="244" spans="1:12">
      <c r="A244" s="3">
        <v>4</v>
      </c>
      <c r="B244" s="3">
        <v>11</v>
      </c>
      <c r="C244" s="3">
        <v>3</v>
      </c>
      <c r="D244" s="4">
        <f t="shared" ca="1" si="21"/>
        <v>3.9</v>
      </c>
      <c r="E244" s="3">
        <f t="shared" ca="1" si="22"/>
        <v>8</v>
      </c>
      <c r="F244" s="3">
        <f t="shared" ca="1" si="23"/>
        <v>17</v>
      </c>
      <c r="G244" s="3">
        <f t="shared" ca="1" si="24"/>
        <v>76</v>
      </c>
      <c r="H244" s="3">
        <f t="shared" si="25"/>
        <v>0</v>
      </c>
      <c r="I244" s="3">
        <v>-2</v>
      </c>
      <c r="J244" s="3">
        <v>66</v>
      </c>
      <c r="K244" s="12">
        <f t="shared" ca="1" si="28"/>
        <v>104.61538461538461</v>
      </c>
      <c r="L244" s="10">
        <f t="shared" ca="1" si="29"/>
        <v>19.2</v>
      </c>
    </row>
    <row r="245" spans="1:12">
      <c r="A245" s="3">
        <v>4</v>
      </c>
      <c r="B245" s="3">
        <v>11</v>
      </c>
      <c r="C245" s="3">
        <v>4</v>
      </c>
      <c r="D245" s="4">
        <f t="shared" ca="1" si="21"/>
        <v>3.5</v>
      </c>
      <c r="E245" s="3">
        <f t="shared" ca="1" si="22"/>
        <v>14</v>
      </c>
      <c r="F245" s="3">
        <f t="shared" ca="1" si="23"/>
        <v>17</v>
      </c>
      <c r="G245" s="3">
        <f t="shared" ca="1" si="24"/>
        <v>73</v>
      </c>
      <c r="H245" s="3">
        <f t="shared" si="25"/>
        <v>0</v>
      </c>
      <c r="I245" s="3">
        <v>-2</v>
      </c>
      <c r="J245" s="3">
        <v>66</v>
      </c>
      <c r="K245" s="12">
        <f t="shared" ca="1" si="28"/>
        <v>203.1</v>
      </c>
      <c r="L245" s="10">
        <f t="shared" ca="1" si="29"/>
        <v>33.6</v>
      </c>
    </row>
    <row r="246" spans="1:12">
      <c r="A246" s="3">
        <v>4</v>
      </c>
      <c r="B246" s="3">
        <v>11</v>
      </c>
      <c r="C246" s="3">
        <v>5</v>
      </c>
      <c r="D246" s="4">
        <f t="shared" ca="1" si="21"/>
        <v>4</v>
      </c>
      <c r="E246" s="3">
        <f t="shared" ca="1" si="22"/>
        <v>10</v>
      </c>
      <c r="F246" s="3">
        <f t="shared" ca="1" si="23"/>
        <v>16</v>
      </c>
      <c r="G246" s="3">
        <f t="shared" ca="1" si="24"/>
        <v>72</v>
      </c>
      <c r="H246" s="3">
        <f t="shared" si="25"/>
        <v>0</v>
      </c>
      <c r="I246" s="3">
        <v>0</v>
      </c>
      <c r="J246" s="3">
        <v>66</v>
      </c>
      <c r="K246" s="12">
        <f t="shared" ca="1" si="28"/>
        <v>119.25</v>
      </c>
      <c r="L246" s="10">
        <f t="shared" ca="1" si="29"/>
        <v>26.999999999999996</v>
      </c>
    </row>
    <row r="247" spans="1:12">
      <c r="A247" s="3">
        <v>4</v>
      </c>
      <c r="B247" s="3">
        <v>11</v>
      </c>
      <c r="C247" s="3">
        <v>6</v>
      </c>
      <c r="D247" s="4">
        <f t="shared" ca="1" si="21"/>
        <v>4.3</v>
      </c>
      <c r="E247" s="3">
        <f t="shared" ca="1" si="22"/>
        <v>10</v>
      </c>
      <c r="F247" s="3">
        <f t="shared" ca="1" si="23"/>
        <v>17</v>
      </c>
      <c r="G247" s="3">
        <f t="shared" ca="1" si="24"/>
        <v>73</v>
      </c>
      <c r="H247" s="3">
        <f t="shared" si="25"/>
        <v>0</v>
      </c>
      <c r="I247" s="3">
        <v>1</v>
      </c>
      <c r="J247" s="3">
        <v>66</v>
      </c>
      <c r="K247" s="12">
        <f t="shared" ca="1" si="28"/>
        <v>111.1046511627907</v>
      </c>
      <c r="L247" s="10">
        <f t="shared" ca="1" si="29"/>
        <v>28.5</v>
      </c>
    </row>
    <row r="248" spans="1:12">
      <c r="A248" s="3">
        <v>4</v>
      </c>
      <c r="B248" s="3">
        <v>11</v>
      </c>
      <c r="C248" s="3">
        <v>7</v>
      </c>
      <c r="D248" s="4">
        <f t="shared" ca="1" si="21"/>
        <v>3.4</v>
      </c>
      <c r="E248" s="3">
        <f t="shared" ca="1" si="22"/>
        <v>28</v>
      </c>
      <c r="F248" s="3">
        <f t="shared" ca="1" si="23"/>
        <v>19</v>
      </c>
      <c r="G248" s="3">
        <f t="shared" ca="1" si="24"/>
        <v>60</v>
      </c>
      <c r="H248" s="3">
        <f t="shared" si="25"/>
        <v>0.17400000000000002</v>
      </c>
      <c r="I248" s="3">
        <v>2</v>
      </c>
      <c r="J248" s="3">
        <v>66</v>
      </c>
      <c r="K248" s="12">
        <f t="shared" ca="1" si="28"/>
        <v>368.81764705882352</v>
      </c>
      <c r="L248" s="10">
        <f t="shared" ca="1" si="29"/>
        <v>84</v>
      </c>
    </row>
    <row r="249" spans="1:12">
      <c r="A249" s="3">
        <v>4</v>
      </c>
      <c r="B249" s="3">
        <v>11</v>
      </c>
      <c r="C249" s="3">
        <v>8</v>
      </c>
      <c r="D249" s="4">
        <f t="shared" ca="1" si="21"/>
        <v>3.4</v>
      </c>
      <c r="E249" s="3">
        <f t="shared" ca="1" si="22"/>
        <v>9</v>
      </c>
      <c r="F249" s="3">
        <f t="shared" ca="1" si="23"/>
        <v>21</v>
      </c>
      <c r="G249" s="3">
        <f t="shared" ca="1" si="24"/>
        <v>77</v>
      </c>
      <c r="H249" s="3">
        <f t="shared" si="25"/>
        <v>0.20400000000000001</v>
      </c>
      <c r="I249" s="3">
        <v>4</v>
      </c>
      <c r="J249" s="3">
        <v>66</v>
      </c>
      <c r="K249" s="12">
        <f t="shared" ca="1" si="28"/>
        <v>117.75441176470589</v>
      </c>
      <c r="L249" s="10">
        <f t="shared" ca="1" si="29"/>
        <v>29.7</v>
      </c>
    </row>
    <row r="250" spans="1:12">
      <c r="A250" s="3">
        <v>4</v>
      </c>
      <c r="B250" s="3">
        <v>11</v>
      </c>
      <c r="C250" s="3">
        <v>9</v>
      </c>
      <c r="D250" s="4">
        <f t="shared" ca="1" si="21"/>
        <v>4.2</v>
      </c>
      <c r="E250" s="3">
        <f t="shared" ca="1" si="22"/>
        <v>26</v>
      </c>
      <c r="F250" s="3">
        <f t="shared" ca="1" si="23"/>
        <v>21</v>
      </c>
      <c r="G250" s="3">
        <f t="shared" ca="1" si="24"/>
        <v>65</v>
      </c>
      <c r="H250" s="3">
        <f t="shared" si="25"/>
        <v>0.23400000000000001</v>
      </c>
      <c r="I250" s="3">
        <v>6</v>
      </c>
      <c r="J250" s="3">
        <v>66</v>
      </c>
      <c r="K250" s="12">
        <f t="shared" ca="1" si="28"/>
        <v>254.18095238095236</v>
      </c>
      <c r="L250" s="10">
        <f t="shared" ca="1" si="29"/>
        <v>93.6</v>
      </c>
    </row>
    <row r="251" spans="1:12">
      <c r="A251" s="3">
        <v>4</v>
      </c>
      <c r="B251" s="3">
        <v>11</v>
      </c>
      <c r="C251" s="3">
        <v>10</v>
      </c>
      <c r="D251" s="4">
        <f t="shared" ca="1" si="21"/>
        <v>4.2</v>
      </c>
      <c r="E251" s="3">
        <f t="shared" ca="1" si="22"/>
        <v>20</v>
      </c>
      <c r="F251" s="3">
        <f t="shared" ca="1" si="23"/>
        <v>24</v>
      </c>
      <c r="G251" s="3">
        <f t="shared" ca="1" si="24"/>
        <v>69</v>
      </c>
      <c r="H251" s="3">
        <f t="shared" si="25"/>
        <v>0.26400000000000001</v>
      </c>
      <c r="I251" s="3">
        <v>8</v>
      </c>
      <c r="J251" s="3">
        <v>66</v>
      </c>
      <c r="K251" s="12">
        <f t="shared" ca="1" si="28"/>
        <v>197.78571428571428</v>
      </c>
      <c r="L251" s="10">
        <f t="shared" ca="1" si="29"/>
        <v>78</v>
      </c>
    </row>
    <row r="252" spans="1:12">
      <c r="A252" s="3">
        <v>4</v>
      </c>
      <c r="B252" s="3">
        <v>11</v>
      </c>
      <c r="C252" s="3">
        <v>11</v>
      </c>
      <c r="D252" s="4">
        <f t="shared" ca="1" si="21"/>
        <v>3.9</v>
      </c>
      <c r="E252" s="3">
        <f t="shared" ca="1" si="22"/>
        <v>28</v>
      </c>
      <c r="F252" s="3">
        <f t="shared" ca="1" si="23"/>
        <v>22</v>
      </c>
      <c r="G252" s="3">
        <f t="shared" ca="1" si="24"/>
        <v>71</v>
      </c>
      <c r="H252" s="3">
        <f t="shared" si="25"/>
        <v>0.29399999999999998</v>
      </c>
      <c r="I252" s="3">
        <v>10</v>
      </c>
      <c r="J252" s="3">
        <v>66</v>
      </c>
      <c r="K252" s="12">
        <f t="shared" ca="1" si="28"/>
        <v>265.71282051282049</v>
      </c>
      <c r="L252" s="10">
        <f t="shared" ca="1" si="29"/>
        <v>117.60000000000001</v>
      </c>
    </row>
    <row r="253" spans="1:12">
      <c r="A253" s="3">
        <v>4</v>
      </c>
      <c r="B253" s="3">
        <v>11</v>
      </c>
      <c r="C253" s="3">
        <v>12</v>
      </c>
      <c r="D253" s="4">
        <f t="shared" ca="1" si="21"/>
        <v>3.5999999999999996</v>
      </c>
      <c r="E253" s="3">
        <f t="shared" ca="1" si="22"/>
        <v>13</v>
      </c>
      <c r="F253" s="3">
        <f t="shared" ca="1" si="23"/>
        <v>24</v>
      </c>
      <c r="G253" s="3">
        <f t="shared" ca="1" si="24"/>
        <v>80</v>
      </c>
      <c r="H253" s="3">
        <f t="shared" si="25"/>
        <v>0.32400000000000001</v>
      </c>
      <c r="I253" s="3">
        <v>13</v>
      </c>
      <c r="J253" s="3">
        <v>66</v>
      </c>
      <c r="K253" s="12">
        <f t="shared" ca="1" si="28"/>
        <v>130.03611111111113</v>
      </c>
      <c r="L253" s="10">
        <f t="shared" ca="1" si="29"/>
        <v>60.449999999999996</v>
      </c>
    </row>
    <row r="254" spans="1:12">
      <c r="A254" s="3">
        <v>4</v>
      </c>
      <c r="B254" s="3">
        <v>11</v>
      </c>
      <c r="C254" s="3">
        <v>13</v>
      </c>
      <c r="D254" s="4">
        <f t="shared" ca="1" si="21"/>
        <v>3.4</v>
      </c>
      <c r="E254" s="3">
        <f t="shared" ca="1" si="22"/>
        <v>20</v>
      </c>
      <c r="F254" s="3">
        <f t="shared" ca="1" si="23"/>
        <v>23</v>
      </c>
      <c r="G254" s="3">
        <f t="shared" ca="1" si="24"/>
        <v>79</v>
      </c>
      <c r="H254" s="3">
        <f t="shared" si="25"/>
        <v>0.29399999999999998</v>
      </c>
      <c r="I254" s="3">
        <v>14</v>
      </c>
      <c r="J254" s="3">
        <v>66</v>
      </c>
      <c r="K254" s="12">
        <f t="shared" ca="1" si="28"/>
        <v>203.58823529411765</v>
      </c>
      <c r="L254" s="10">
        <f t="shared" ca="1" si="29"/>
        <v>96</v>
      </c>
    </row>
    <row r="255" spans="1:12">
      <c r="A255" s="3">
        <v>4</v>
      </c>
      <c r="B255" s="3">
        <v>11</v>
      </c>
      <c r="C255" s="3">
        <v>14</v>
      </c>
      <c r="D255" s="4">
        <f t="shared" ca="1" si="21"/>
        <v>4</v>
      </c>
      <c r="E255" s="3">
        <f t="shared" ca="1" si="22"/>
        <v>28</v>
      </c>
      <c r="F255" s="3">
        <f t="shared" ca="1" si="23"/>
        <v>22</v>
      </c>
      <c r="G255" s="3">
        <f t="shared" ca="1" si="24"/>
        <v>66</v>
      </c>
      <c r="H255" s="3">
        <f t="shared" si="25"/>
        <v>0.26400000000000001</v>
      </c>
      <c r="I255" s="3">
        <v>14</v>
      </c>
      <c r="J255" s="3">
        <v>66</v>
      </c>
      <c r="K255" s="12">
        <f t="shared" ca="1" si="28"/>
        <v>233.17000000000002</v>
      </c>
      <c r="L255" s="10">
        <f t="shared" ca="1" si="29"/>
        <v>134.4</v>
      </c>
    </row>
    <row r="256" spans="1:12">
      <c r="A256" s="3">
        <v>4</v>
      </c>
      <c r="B256" s="3">
        <v>11</v>
      </c>
      <c r="C256" s="3">
        <v>15</v>
      </c>
      <c r="D256" s="4">
        <f t="shared" ca="1" si="21"/>
        <v>4.3</v>
      </c>
      <c r="E256" s="3">
        <f t="shared" ca="1" si="22"/>
        <v>25</v>
      </c>
      <c r="F256" s="3">
        <f t="shared" ca="1" si="23"/>
        <v>21</v>
      </c>
      <c r="G256" s="3">
        <f t="shared" ca="1" si="24"/>
        <v>64</v>
      </c>
      <c r="H256" s="3">
        <f t="shared" si="25"/>
        <v>0.23400000000000001</v>
      </c>
      <c r="I256" s="3">
        <v>13</v>
      </c>
      <c r="J256" s="3">
        <v>66</v>
      </c>
      <c r="K256" s="12">
        <f t="shared" ca="1" si="28"/>
        <v>198.4593023255814</v>
      </c>
      <c r="L256" s="10">
        <f t="shared" ca="1" si="29"/>
        <v>116.24999999999999</v>
      </c>
    </row>
    <row r="257" spans="1:12">
      <c r="A257" s="3">
        <v>4</v>
      </c>
      <c r="B257" s="3">
        <v>11</v>
      </c>
      <c r="C257" s="3">
        <v>16</v>
      </c>
      <c r="D257" s="4">
        <f t="shared" ca="1" si="21"/>
        <v>3.3</v>
      </c>
      <c r="E257" s="3">
        <f t="shared" ca="1" si="22"/>
        <v>14</v>
      </c>
      <c r="F257" s="3">
        <f t="shared" ca="1" si="23"/>
        <v>20</v>
      </c>
      <c r="G257" s="3">
        <f t="shared" ca="1" si="24"/>
        <v>66</v>
      </c>
      <c r="H257" s="3">
        <f t="shared" si="25"/>
        <v>0.20400000000000001</v>
      </c>
      <c r="I257" s="3">
        <v>12</v>
      </c>
      <c r="J257" s="3">
        <v>66</v>
      </c>
      <c r="K257" s="12">
        <f t="shared" ca="1" si="28"/>
        <v>147.04242424242423</v>
      </c>
      <c r="L257" s="10">
        <f t="shared" ca="1" si="29"/>
        <v>63</v>
      </c>
    </row>
    <row r="258" spans="1:12">
      <c r="A258" s="3">
        <v>4</v>
      </c>
      <c r="B258" s="3">
        <v>11</v>
      </c>
      <c r="C258" s="3">
        <v>17</v>
      </c>
      <c r="D258" s="4">
        <f t="shared" ca="1" si="21"/>
        <v>3.9</v>
      </c>
      <c r="E258" s="3">
        <f t="shared" ca="1" si="22"/>
        <v>7</v>
      </c>
      <c r="F258" s="3">
        <f t="shared" ca="1" si="23"/>
        <v>23</v>
      </c>
      <c r="G258" s="3">
        <f t="shared" ca="1" si="24"/>
        <v>80</v>
      </c>
      <c r="H258" s="3">
        <f t="shared" si="25"/>
        <v>0.17400000000000002</v>
      </c>
      <c r="I258" s="3">
        <v>10</v>
      </c>
      <c r="J258" s="3">
        <v>66</v>
      </c>
      <c r="K258" s="12">
        <f t="shared" ca="1" si="28"/>
        <v>74.280769230769238</v>
      </c>
      <c r="L258" s="10">
        <f t="shared" ca="1" si="29"/>
        <v>29.400000000000002</v>
      </c>
    </row>
    <row r="259" spans="1:12">
      <c r="A259" s="3">
        <v>4</v>
      </c>
      <c r="B259" s="3">
        <v>11</v>
      </c>
      <c r="C259" s="3">
        <v>18</v>
      </c>
      <c r="D259" s="4">
        <f t="shared" ref="D259:D322" ca="1" si="30">3.3+RANDBETWEEN(0,10)/10</f>
        <v>4.0999999999999996</v>
      </c>
      <c r="E259" s="3">
        <f t="shared" ref="E259:E322" ca="1" si="31">RANDBETWEEN(1,30)</f>
        <v>8</v>
      </c>
      <c r="F259" s="3">
        <f t="shared" ref="F259:F322" ca="1" si="32">IF(C259&lt;=7,RANDBETWEEN(16,19),IF(C259&gt;=20,RANDBETWEEN(16,19),RANDBETWEEN(20,24)))</f>
        <v>22</v>
      </c>
      <c r="G259" s="3">
        <f t="shared" ref="G259:G322" ca="1" si="33">RANDBETWEEN(60,80)</f>
        <v>60</v>
      </c>
      <c r="H259" s="3">
        <f t="shared" ref="H259:H322" si="34">IF(C259&lt;7,0,IF(C259&gt;17,0,0.03*(10.8-ABS(C259-12))))</f>
        <v>0</v>
      </c>
      <c r="I259" s="3">
        <v>8</v>
      </c>
      <c r="J259" s="3">
        <v>66</v>
      </c>
      <c r="K259" s="12">
        <f t="shared" ca="1" si="28"/>
        <v>89.170731707317088</v>
      </c>
      <c r="L259" s="10">
        <f t="shared" ca="1" si="29"/>
        <v>31.2</v>
      </c>
    </row>
    <row r="260" spans="1:12">
      <c r="A260" s="3">
        <v>4</v>
      </c>
      <c r="B260" s="3">
        <v>11</v>
      </c>
      <c r="C260" s="3">
        <v>19</v>
      </c>
      <c r="D260" s="4">
        <f t="shared" ca="1" si="30"/>
        <v>3.8</v>
      </c>
      <c r="E260" s="3">
        <f t="shared" ca="1" si="31"/>
        <v>3</v>
      </c>
      <c r="F260" s="3">
        <f t="shared" ca="1" si="32"/>
        <v>20</v>
      </c>
      <c r="G260" s="3">
        <f t="shared" ca="1" si="33"/>
        <v>78</v>
      </c>
      <c r="H260" s="3">
        <f t="shared" si="34"/>
        <v>0</v>
      </c>
      <c r="I260" s="3">
        <v>6</v>
      </c>
      <c r="J260" s="3">
        <v>66</v>
      </c>
      <c r="K260" s="12">
        <f t="shared" ca="1" si="28"/>
        <v>36.434210526315788</v>
      </c>
      <c r="L260" s="10">
        <f t="shared" ca="1" si="29"/>
        <v>10.799999999999999</v>
      </c>
    </row>
    <row r="261" spans="1:12">
      <c r="A261" s="3">
        <v>4</v>
      </c>
      <c r="B261" s="3">
        <v>11</v>
      </c>
      <c r="C261" s="3">
        <v>20</v>
      </c>
      <c r="D261" s="4">
        <f t="shared" ca="1" si="30"/>
        <v>3.6999999999999997</v>
      </c>
      <c r="E261" s="3">
        <f t="shared" ca="1" si="31"/>
        <v>7</v>
      </c>
      <c r="F261" s="3">
        <f t="shared" ca="1" si="32"/>
        <v>18</v>
      </c>
      <c r="G261" s="3">
        <f t="shared" ca="1" si="33"/>
        <v>61</v>
      </c>
      <c r="H261" s="3">
        <f t="shared" si="34"/>
        <v>0</v>
      </c>
      <c r="I261" s="3">
        <v>3</v>
      </c>
      <c r="J261" s="3">
        <v>66</v>
      </c>
      <c r="K261" s="12">
        <f t="shared" ca="1" si="28"/>
        <v>88.209459459459467</v>
      </c>
      <c r="L261" s="10">
        <f t="shared" ca="1" si="29"/>
        <v>22.05</v>
      </c>
    </row>
    <row r="262" spans="1:12">
      <c r="A262" s="3">
        <v>4</v>
      </c>
      <c r="B262" s="3">
        <v>11</v>
      </c>
      <c r="C262" s="3">
        <v>21</v>
      </c>
      <c r="D262" s="4">
        <f t="shared" ca="1" si="30"/>
        <v>3.4</v>
      </c>
      <c r="E262" s="3">
        <f t="shared" ca="1" si="31"/>
        <v>28</v>
      </c>
      <c r="F262" s="3">
        <f t="shared" ca="1" si="32"/>
        <v>16</v>
      </c>
      <c r="G262" s="3">
        <f t="shared" ca="1" si="33"/>
        <v>79</v>
      </c>
      <c r="H262" s="3">
        <f t="shared" si="34"/>
        <v>0</v>
      </c>
      <c r="I262" s="3">
        <v>0</v>
      </c>
      <c r="J262" s="3">
        <v>66</v>
      </c>
      <c r="K262" s="12">
        <f t="shared" ca="1" si="28"/>
        <v>397.14705882352939</v>
      </c>
      <c r="L262" s="10">
        <f t="shared" ca="1" si="29"/>
        <v>75.599999999999994</v>
      </c>
    </row>
    <row r="263" spans="1:12">
      <c r="A263" s="3">
        <v>4</v>
      </c>
      <c r="B263" s="3">
        <v>11</v>
      </c>
      <c r="C263" s="3">
        <v>22</v>
      </c>
      <c r="D263" s="4">
        <f t="shared" ca="1" si="30"/>
        <v>3.9</v>
      </c>
      <c r="E263" s="3">
        <f t="shared" ca="1" si="31"/>
        <v>8</v>
      </c>
      <c r="F263" s="3">
        <f t="shared" ca="1" si="32"/>
        <v>18</v>
      </c>
      <c r="G263" s="3">
        <f t="shared" ca="1" si="33"/>
        <v>65</v>
      </c>
      <c r="H263" s="3">
        <f t="shared" si="34"/>
        <v>0</v>
      </c>
      <c r="I263" s="3">
        <v>-2</v>
      </c>
      <c r="J263" s="3">
        <v>66</v>
      </c>
      <c r="K263" s="12">
        <f t="shared" ca="1" si="28"/>
        <v>105.28205128205128</v>
      </c>
      <c r="L263" s="10">
        <f t="shared" ca="1" si="29"/>
        <v>19.2</v>
      </c>
    </row>
    <row r="264" spans="1:12">
      <c r="A264" s="3">
        <v>4</v>
      </c>
      <c r="B264" s="3">
        <v>11</v>
      </c>
      <c r="C264" s="3">
        <v>23</v>
      </c>
      <c r="D264" s="4">
        <f t="shared" ca="1" si="30"/>
        <v>3.4</v>
      </c>
      <c r="E264" s="3">
        <f t="shared" ca="1" si="31"/>
        <v>25</v>
      </c>
      <c r="F264" s="3">
        <f t="shared" ca="1" si="32"/>
        <v>19</v>
      </c>
      <c r="G264" s="3">
        <f t="shared" ca="1" si="33"/>
        <v>70</v>
      </c>
      <c r="H264" s="3">
        <f t="shared" si="34"/>
        <v>0</v>
      </c>
      <c r="I264" s="3">
        <v>-3</v>
      </c>
      <c r="J264" s="3">
        <v>66</v>
      </c>
      <c r="K264" s="12">
        <f t="shared" ca="1" si="28"/>
        <v>393.75</v>
      </c>
      <c r="L264" s="10">
        <f t="shared" ca="1" si="29"/>
        <v>56.25</v>
      </c>
    </row>
    <row r="265" spans="1:12">
      <c r="A265" s="3">
        <v>4</v>
      </c>
      <c r="B265" s="3">
        <v>11</v>
      </c>
      <c r="C265" s="3">
        <v>24</v>
      </c>
      <c r="D265" s="4">
        <f t="shared" ca="1" si="30"/>
        <v>3.5999999999999996</v>
      </c>
      <c r="E265" s="3">
        <f t="shared" ca="1" si="31"/>
        <v>24</v>
      </c>
      <c r="F265" s="3">
        <f t="shared" ca="1" si="32"/>
        <v>18</v>
      </c>
      <c r="G265" s="3">
        <f t="shared" ca="1" si="33"/>
        <v>64</v>
      </c>
      <c r="H265" s="3">
        <f t="shared" si="34"/>
        <v>0</v>
      </c>
      <c r="I265" s="3">
        <v>-5</v>
      </c>
      <c r="J265" s="3">
        <v>66</v>
      </c>
      <c r="K265" s="12">
        <f t="shared" ca="1" si="28"/>
        <v>362.66666666666669</v>
      </c>
      <c r="L265" s="10">
        <f t="shared" ca="1" si="29"/>
        <v>46.8</v>
      </c>
    </row>
    <row r="266" spans="1:12">
      <c r="A266" s="3">
        <v>4</v>
      </c>
      <c r="B266" s="3">
        <v>12</v>
      </c>
      <c r="C266" s="3">
        <v>1</v>
      </c>
      <c r="D266" s="4">
        <f t="shared" ca="1" si="30"/>
        <v>3.5999999999999996</v>
      </c>
      <c r="E266" s="3">
        <f t="shared" ca="1" si="31"/>
        <v>16</v>
      </c>
      <c r="F266" s="3">
        <f t="shared" ca="1" si="32"/>
        <v>17</v>
      </c>
      <c r="G266" s="3">
        <f t="shared" ca="1" si="33"/>
        <v>70</v>
      </c>
      <c r="H266" s="3">
        <f t="shared" si="34"/>
        <v>0</v>
      </c>
      <c r="I266" s="3">
        <v>-6</v>
      </c>
      <c r="J266" s="3">
        <v>66</v>
      </c>
      <c r="K266" s="12">
        <f t="shared" ca="1" si="28"/>
        <v>242.44444444444446</v>
      </c>
      <c r="L266" s="10">
        <f t="shared" ca="1" si="29"/>
        <v>28.799999999999997</v>
      </c>
    </row>
    <row r="267" spans="1:12">
      <c r="A267" s="3">
        <v>4</v>
      </c>
      <c r="B267" s="3">
        <v>12</v>
      </c>
      <c r="C267" s="3">
        <v>2</v>
      </c>
      <c r="D267" s="4">
        <f t="shared" ca="1" si="30"/>
        <v>3.4</v>
      </c>
      <c r="E267" s="3">
        <f t="shared" ca="1" si="31"/>
        <v>26</v>
      </c>
      <c r="F267" s="3">
        <f t="shared" ca="1" si="32"/>
        <v>19</v>
      </c>
      <c r="G267" s="3">
        <f t="shared" ca="1" si="33"/>
        <v>66</v>
      </c>
      <c r="H267" s="3">
        <f t="shared" si="34"/>
        <v>0</v>
      </c>
      <c r="I267" s="3">
        <v>-4</v>
      </c>
      <c r="J267" s="3">
        <v>66</v>
      </c>
      <c r="K267" s="12">
        <f t="shared" ca="1" si="28"/>
        <v>414.85294117647061</v>
      </c>
      <c r="L267" s="10">
        <f t="shared" ca="1" si="29"/>
        <v>54.6</v>
      </c>
    </row>
    <row r="268" spans="1:12">
      <c r="A268" s="3">
        <v>4</v>
      </c>
      <c r="B268" s="3">
        <v>12</v>
      </c>
      <c r="C268" s="3">
        <v>3</v>
      </c>
      <c r="D268" s="4">
        <f t="shared" ca="1" si="30"/>
        <v>4.2</v>
      </c>
      <c r="E268" s="3">
        <f t="shared" ca="1" si="31"/>
        <v>29</v>
      </c>
      <c r="F268" s="3">
        <f t="shared" ca="1" si="32"/>
        <v>17</v>
      </c>
      <c r="G268" s="3">
        <f t="shared" ca="1" si="33"/>
        <v>66</v>
      </c>
      <c r="H268" s="3">
        <f t="shared" si="34"/>
        <v>0</v>
      </c>
      <c r="I268" s="3">
        <v>-2</v>
      </c>
      <c r="J268" s="3">
        <v>66</v>
      </c>
      <c r="K268" s="12">
        <f t="shared" ca="1" si="28"/>
        <v>346.96428571428572</v>
      </c>
      <c r="L268" s="10">
        <f t="shared" ca="1" si="29"/>
        <v>69.599999999999994</v>
      </c>
    </row>
    <row r="269" spans="1:12">
      <c r="A269" s="3">
        <v>4</v>
      </c>
      <c r="B269" s="3">
        <v>12</v>
      </c>
      <c r="C269" s="3">
        <v>4</v>
      </c>
      <c r="D269" s="4">
        <f t="shared" ca="1" si="30"/>
        <v>3.5</v>
      </c>
      <c r="E269" s="3">
        <f t="shared" ca="1" si="31"/>
        <v>17</v>
      </c>
      <c r="F269" s="3">
        <f t="shared" ca="1" si="32"/>
        <v>19</v>
      </c>
      <c r="G269" s="3">
        <f t="shared" ca="1" si="33"/>
        <v>75</v>
      </c>
      <c r="H269" s="3">
        <f t="shared" si="34"/>
        <v>0</v>
      </c>
      <c r="I269" s="3">
        <v>-2</v>
      </c>
      <c r="J269" s="3">
        <v>66</v>
      </c>
      <c r="K269" s="12">
        <f t="shared" ca="1" si="28"/>
        <v>257.06428571428569</v>
      </c>
      <c r="L269" s="10">
        <f t="shared" ca="1" si="29"/>
        <v>40.799999999999997</v>
      </c>
    </row>
    <row r="270" spans="1:12">
      <c r="A270" s="3">
        <v>4</v>
      </c>
      <c r="B270" s="3">
        <v>12</v>
      </c>
      <c r="C270" s="3">
        <v>5</v>
      </c>
      <c r="D270" s="4">
        <f t="shared" ca="1" si="30"/>
        <v>3.3</v>
      </c>
      <c r="E270" s="3">
        <f t="shared" ca="1" si="31"/>
        <v>28</v>
      </c>
      <c r="F270" s="3">
        <f t="shared" ca="1" si="32"/>
        <v>18</v>
      </c>
      <c r="G270" s="3">
        <f t="shared" ca="1" si="33"/>
        <v>80</v>
      </c>
      <c r="H270" s="3">
        <f t="shared" si="34"/>
        <v>0</v>
      </c>
      <c r="I270" s="3">
        <v>0</v>
      </c>
      <c r="J270" s="3">
        <v>66</v>
      </c>
      <c r="K270" s="12">
        <f t="shared" ca="1" si="28"/>
        <v>426.78787878787875</v>
      </c>
      <c r="L270" s="10">
        <f t="shared" ca="1" si="29"/>
        <v>75.599999999999994</v>
      </c>
    </row>
    <row r="271" spans="1:12">
      <c r="A271" s="3">
        <v>4</v>
      </c>
      <c r="B271" s="3">
        <v>12</v>
      </c>
      <c r="C271" s="3">
        <v>6</v>
      </c>
      <c r="D271" s="4">
        <f t="shared" ca="1" si="30"/>
        <v>4</v>
      </c>
      <c r="E271" s="3">
        <f t="shared" ca="1" si="31"/>
        <v>7</v>
      </c>
      <c r="F271" s="3">
        <f t="shared" ca="1" si="32"/>
        <v>19</v>
      </c>
      <c r="G271" s="3">
        <f t="shared" ca="1" si="33"/>
        <v>61</v>
      </c>
      <c r="H271" s="3">
        <f t="shared" si="34"/>
        <v>0</v>
      </c>
      <c r="I271" s="3">
        <v>1</v>
      </c>
      <c r="J271" s="3">
        <v>66</v>
      </c>
      <c r="K271" s="12">
        <f t="shared" ca="1" si="28"/>
        <v>86.84375</v>
      </c>
      <c r="L271" s="10">
        <f t="shared" ca="1" si="29"/>
        <v>19.95</v>
      </c>
    </row>
    <row r="272" spans="1:12">
      <c r="A272" s="3">
        <v>4</v>
      </c>
      <c r="B272" s="3">
        <v>12</v>
      </c>
      <c r="C272" s="3">
        <v>7</v>
      </c>
      <c r="D272" s="4">
        <f t="shared" ca="1" si="30"/>
        <v>3.4</v>
      </c>
      <c r="E272" s="3">
        <f t="shared" ca="1" si="31"/>
        <v>12</v>
      </c>
      <c r="F272" s="3">
        <f t="shared" ca="1" si="32"/>
        <v>17</v>
      </c>
      <c r="G272" s="3">
        <f t="shared" ca="1" si="33"/>
        <v>68</v>
      </c>
      <c r="H272" s="3">
        <f t="shared" si="34"/>
        <v>0.17400000000000002</v>
      </c>
      <c r="I272" s="3">
        <v>2</v>
      </c>
      <c r="J272" s="3">
        <v>66</v>
      </c>
      <c r="K272" s="12">
        <f t="shared" ca="1" si="28"/>
        <v>149.9470588235294</v>
      </c>
      <c r="L272" s="10">
        <f t="shared" ca="1" si="29"/>
        <v>36</v>
      </c>
    </row>
    <row r="273" spans="1:12">
      <c r="A273" s="3">
        <v>4</v>
      </c>
      <c r="B273" s="3">
        <v>12</v>
      </c>
      <c r="C273" s="3">
        <v>8</v>
      </c>
      <c r="D273" s="4">
        <f t="shared" ca="1" si="30"/>
        <v>4.2</v>
      </c>
      <c r="E273" s="3">
        <f t="shared" ca="1" si="31"/>
        <v>25</v>
      </c>
      <c r="F273" s="3">
        <f t="shared" ca="1" si="32"/>
        <v>24</v>
      </c>
      <c r="G273" s="3">
        <f t="shared" ca="1" si="33"/>
        <v>75</v>
      </c>
      <c r="H273" s="3">
        <f t="shared" si="34"/>
        <v>0.20400000000000001</v>
      </c>
      <c r="I273" s="3">
        <v>4</v>
      </c>
      <c r="J273" s="3">
        <v>66</v>
      </c>
      <c r="K273" s="12">
        <f t="shared" ca="1" si="28"/>
        <v>281.75595238095229</v>
      </c>
      <c r="L273" s="10">
        <f t="shared" ca="1" si="29"/>
        <v>82.5</v>
      </c>
    </row>
    <row r="274" spans="1:12">
      <c r="A274" s="3">
        <v>4</v>
      </c>
      <c r="B274" s="3">
        <v>12</v>
      </c>
      <c r="C274" s="3">
        <v>9</v>
      </c>
      <c r="D274" s="4">
        <f t="shared" ca="1" si="30"/>
        <v>3.5999999999999996</v>
      </c>
      <c r="E274" s="3">
        <f t="shared" ca="1" si="31"/>
        <v>7</v>
      </c>
      <c r="F274" s="3">
        <f t="shared" ca="1" si="32"/>
        <v>24</v>
      </c>
      <c r="G274" s="3">
        <f t="shared" ca="1" si="33"/>
        <v>63</v>
      </c>
      <c r="H274" s="3">
        <f t="shared" si="34"/>
        <v>0.23400000000000001</v>
      </c>
      <c r="I274" s="3">
        <v>6</v>
      </c>
      <c r="J274" s="3">
        <v>66</v>
      </c>
      <c r="K274" s="12">
        <f t="shared" ca="1" si="28"/>
        <v>85.963888888888903</v>
      </c>
      <c r="L274" s="10">
        <f t="shared" ca="1" si="29"/>
        <v>25.199999999999996</v>
      </c>
    </row>
    <row r="275" spans="1:12">
      <c r="A275" s="3">
        <v>4</v>
      </c>
      <c r="B275" s="3">
        <v>12</v>
      </c>
      <c r="C275" s="3">
        <v>10</v>
      </c>
      <c r="D275" s="4">
        <f t="shared" ca="1" si="30"/>
        <v>3.3</v>
      </c>
      <c r="E275" s="3">
        <f t="shared" ca="1" si="31"/>
        <v>15</v>
      </c>
      <c r="F275" s="3">
        <f t="shared" ca="1" si="32"/>
        <v>24</v>
      </c>
      <c r="G275" s="3">
        <f t="shared" ca="1" si="33"/>
        <v>66</v>
      </c>
      <c r="H275" s="3">
        <f t="shared" si="34"/>
        <v>0.26400000000000001</v>
      </c>
      <c r="I275" s="3">
        <v>8</v>
      </c>
      <c r="J275" s="3">
        <v>66</v>
      </c>
      <c r="K275" s="12">
        <f t="shared" ca="1" si="28"/>
        <v>187.77272727272731</v>
      </c>
      <c r="L275" s="10">
        <f t="shared" ca="1" si="29"/>
        <v>58.5</v>
      </c>
    </row>
    <row r="276" spans="1:12">
      <c r="A276" s="3">
        <v>4</v>
      </c>
      <c r="B276" s="3">
        <v>12</v>
      </c>
      <c r="C276" s="3">
        <v>11</v>
      </c>
      <c r="D276" s="4">
        <f t="shared" ca="1" si="30"/>
        <v>3.3</v>
      </c>
      <c r="E276" s="3">
        <f t="shared" ca="1" si="31"/>
        <v>28</v>
      </c>
      <c r="F276" s="3">
        <f t="shared" ca="1" si="32"/>
        <v>24</v>
      </c>
      <c r="G276" s="3">
        <f t="shared" ca="1" si="33"/>
        <v>71</v>
      </c>
      <c r="H276" s="3">
        <f t="shared" si="34"/>
        <v>0.29399999999999998</v>
      </c>
      <c r="I276" s="3">
        <v>10</v>
      </c>
      <c r="J276" s="3">
        <v>66</v>
      </c>
      <c r="K276" s="12">
        <f t="shared" ca="1" si="28"/>
        <v>330.9939393939394</v>
      </c>
      <c r="L276" s="10">
        <f t="shared" ca="1" si="29"/>
        <v>117.60000000000001</v>
      </c>
    </row>
    <row r="277" spans="1:12">
      <c r="A277" s="3">
        <v>4</v>
      </c>
      <c r="B277" s="3">
        <v>12</v>
      </c>
      <c r="C277" s="3">
        <v>12</v>
      </c>
      <c r="D277" s="4">
        <f t="shared" ca="1" si="30"/>
        <v>3.3</v>
      </c>
      <c r="E277" s="3">
        <f t="shared" ca="1" si="31"/>
        <v>9</v>
      </c>
      <c r="F277" s="3">
        <f t="shared" ca="1" si="32"/>
        <v>21</v>
      </c>
      <c r="G277" s="3">
        <f t="shared" ca="1" si="33"/>
        <v>71</v>
      </c>
      <c r="H277" s="3">
        <f t="shared" si="34"/>
        <v>0.32400000000000001</v>
      </c>
      <c r="I277" s="3">
        <v>13</v>
      </c>
      <c r="J277" s="3">
        <v>66</v>
      </c>
      <c r="K277" s="12">
        <f t="shared" ca="1" si="28"/>
        <v>88.186363636363637</v>
      </c>
      <c r="L277" s="10">
        <f t="shared" ca="1" si="29"/>
        <v>41.849999999999994</v>
      </c>
    </row>
    <row r="278" spans="1:12">
      <c r="A278" s="3">
        <v>4</v>
      </c>
      <c r="B278" s="3">
        <v>12</v>
      </c>
      <c r="C278" s="3">
        <v>13</v>
      </c>
      <c r="D278" s="4">
        <f t="shared" ca="1" si="30"/>
        <v>3.8</v>
      </c>
      <c r="E278" s="3">
        <f t="shared" ca="1" si="31"/>
        <v>10</v>
      </c>
      <c r="F278" s="3">
        <f t="shared" ca="1" si="32"/>
        <v>23</v>
      </c>
      <c r="G278" s="3">
        <f t="shared" ca="1" si="33"/>
        <v>79</v>
      </c>
      <c r="H278" s="3">
        <f t="shared" si="34"/>
        <v>0.29399999999999998</v>
      </c>
      <c r="I278" s="3">
        <v>14</v>
      </c>
      <c r="J278" s="3">
        <v>66</v>
      </c>
      <c r="K278" s="12">
        <f t="shared" ca="1" si="28"/>
        <v>91.078947368421069</v>
      </c>
      <c r="L278" s="10">
        <f t="shared" ca="1" si="29"/>
        <v>48</v>
      </c>
    </row>
    <row r="279" spans="1:12">
      <c r="A279" s="3">
        <v>4</v>
      </c>
      <c r="B279" s="3">
        <v>12</v>
      </c>
      <c r="C279" s="3">
        <v>14</v>
      </c>
      <c r="D279" s="4">
        <f t="shared" ca="1" si="30"/>
        <v>4</v>
      </c>
      <c r="E279" s="3">
        <f t="shared" ca="1" si="31"/>
        <v>8</v>
      </c>
      <c r="F279" s="3">
        <f t="shared" ca="1" si="32"/>
        <v>23</v>
      </c>
      <c r="G279" s="3">
        <f t="shared" ca="1" si="33"/>
        <v>60</v>
      </c>
      <c r="H279" s="3">
        <f t="shared" si="34"/>
        <v>0.26400000000000001</v>
      </c>
      <c r="I279" s="3">
        <v>14</v>
      </c>
      <c r="J279" s="3">
        <v>66</v>
      </c>
      <c r="K279" s="12">
        <f t="shared" ca="1" si="28"/>
        <v>69.52000000000001</v>
      </c>
      <c r="L279" s="10">
        <f t="shared" ca="1" si="29"/>
        <v>38.4</v>
      </c>
    </row>
    <row r="280" spans="1:12">
      <c r="A280" s="3">
        <v>4</v>
      </c>
      <c r="B280" s="3">
        <v>12</v>
      </c>
      <c r="C280" s="3">
        <v>15</v>
      </c>
      <c r="D280" s="4">
        <f t="shared" ca="1" si="30"/>
        <v>4.2</v>
      </c>
      <c r="E280" s="3">
        <f t="shared" ca="1" si="31"/>
        <v>18</v>
      </c>
      <c r="F280" s="3">
        <f t="shared" ca="1" si="32"/>
        <v>23</v>
      </c>
      <c r="G280" s="3">
        <f t="shared" ca="1" si="33"/>
        <v>70</v>
      </c>
      <c r="H280" s="3">
        <f t="shared" si="34"/>
        <v>0.23400000000000001</v>
      </c>
      <c r="I280" s="3">
        <v>13</v>
      </c>
      <c r="J280" s="3">
        <v>66</v>
      </c>
      <c r="K280" s="12">
        <f t="shared" ca="1" si="28"/>
        <v>155.50714285714281</v>
      </c>
      <c r="L280" s="10">
        <f t="shared" ca="1" si="29"/>
        <v>83.699999999999989</v>
      </c>
    </row>
    <row r="281" spans="1:12">
      <c r="A281" s="3">
        <v>4</v>
      </c>
      <c r="B281" s="3">
        <v>12</v>
      </c>
      <c r="C281" s="3">
        <v>16</v>
      </c>
      <c r="D281" s="4">
        <f t="shared" ca="1" si="30"/>
        <v>4.3</v>
      </c>
      <c r="E281" s="3">
        <f t="shared" ca="1" si="31"/>
        <v>14</v>
      </c>
      <c r="F281" s="3">
        <f t="shared" ca="1" si="32"/>
        <v>21</v>
      </c>
      <c r="G281" s="3">
        <f t="shared" ca="1" si="33"/>
        <v>65</v>
      </c>
      <c r="H281" s="3">
        <f t="shared" si="34"/>
        <v>0.20400000000000001</v>
      </c>
      <c r="I281" s="3">
        <v>12</v>
      </c>
      <c r="J281" s="3">
        <v>66</v>
      </c>
      <c r="K281" s="12">
        <f t="shared" ca="1" si="28"/>
        <v>116.34651162790698</v>
      </c>
      <c r="L281" s="10">
        <f t="shared" ca="1" si="29"/>
        <v>63</v>
      </c>
    </row>
    <row r="282" spans="1:12">
      <c r="A282" s="3">
        <v>4</v>
      </c>
      <c r="B282" s="3">
        <v>12</v>
      </c>
      <c r="C282" s="3">
        <v>17</v>
      </c>
      <c r="D282" s="4">
        <f t="shared" ca="1" si="30"/>
        <v>3.5</v>
      </c>
      <c r="E282" s="3">
        <f t="shared" ca="1" si="31"/>
        <v>6</v>
      </c>
      <c r="F282" s="3">
        <f t="shared" ca="1" si="32"/>
        <v>20</v>
      </c>
      <c r="G282" s="3">
        <f t="shared" ca="1" si="33"/>
        <v>69</v>
      </c>
      <c r="H282" s="3">
        <f t="shared" si="34"/>
        <v>0.17400000000000002</v>
      </c>
      <c r="I282" s="3">
        <v>10</v>
      </c>
      <c r="J282" s="3">
        <v>66</v>
      </c>
      <c r="K282" s="12">
        <f t="shared" ca="1" si="28"/>
        <v>64.388571428571439</v>
      </c>
      <c r="L282" s="10">
        <f t="shared" ca="1" si="29"/>
        <v>25.200000000000003</v>
      </c>
    </row>
    <row r="283" spans="1:12">
      <c r="A283" s="3">
        <v>4</v>
      </c>
      <c r="B283" s="3">
        <v>12</v>
      </c>
      <c r="C283" s="3">
        <v>18</v>
      </c>
      <c r="D283" s="4">
        <f t="shared" ca="1" si="30"/>
        <v>3.6999999999999997</v>
      </c>
      <c r="E283" s="3">
        <f t="shared" ca="1" si="31"/>
        <v>9</v>
      </c>
      <c r="F283" s="3">
        <f t="shared" ca="1" si="32"/>
        <v>20</v>
      </c>
      <c r="G283" s="3">
        <f t="shared" ca="1" si="33"/>
        <v>78</v>
      </c>
      <c r="H283" s="3">
        <f t="shared" si="34"/>
        <v>0</v>
      </c>
      <c r="I283" s="3">
        <v>8</v>
      </c>
      <c r="J283" s="3">
        <v>66</v>
      </c>
      <c r="K283" s="12">
        <f t="shared" ca="1" si="28"/>
        <v>107.39189189189189</v>
      </c>
      <c r="L283" s="10">
        <f t="shared" ca="1" si="29"/>
        <v>35.1</v>
      </c>
    </row>
    <row r="284" spans="1:12">
      <c r="A284" s="3">
        <v>4</v>
      </c>
      <c r="B284" s="3">
        <v>12</v>
      </c>
      <c r="C284" s="3">
        <v>19</v>
      </c>
      <c r="D284" s="4">
        <f t="shared" ca="1" si="30"/>
        <v>3.5</v>
      </c>
      <c r="E284" s="3">
        <f t="shared" ca="1" si="31"/>
        <v>25</v>
      </c>
      <c r="F284" s="3">
        <f t="shared" ca="1" si="32"/>
        <v>21</v>
      </c>
      <c r="G284" s="3">
        <f t="shared" ca="1" si="33"/>
        <v>61</v>
      </c>
      <c r="H284" s="3">
        <f t="shared" si="34"/>
        <v>0</v>
      </c>
      <c r="I284" s="3">
        <v>6</v>
      </c>
      <c r="J284" s="3">
        <v>66</v>
      </c>
      <c r="K284" s="12">
        <f t="shared" ca="1" si="28"/>
        <v>333.03571428571428</v>
      </c>
      <c r="L284" s="10">
        <f t="shared" ca="1" si="29"/>
        <v>89.999999999999986</v>
      </c>
    </row>
    <row r="285" spans="1:12">
      <c r="A285" s="3">
        <v>4</v>
      </c>
      <c r="B285" s="3">
        <v>12</v>
      </c>
      <c r="C285" s="3">
        <v>20</v>
      </c>
      <c r="D285" s="4">
        <f t="shared" ca="1" si="30"/>
        <v>3.6999999999999997</v>
      </c>
      <c r="E285" s="3">
        <f t="shared" ca="1" si="31"/>
        <v>7</v>
      </c>
      <c r="F285" s="3">
        <f t="shared" ca="1" si="32"/>
        <v>16</v>
      </c>
      <c r="G285" s="3">
        <f t="shared" ca="1" si="33"/>
        <v>64</v>
      </c>
      <c r="H285" s="3">
        <f t="shared" si="34"/>
        <v>0</v>
      </c>
      <c r="I285" s="3">
        <v>3</v>
      </c>
      <c r="J285" s="3">
        <v>66</v>
      </c>
      <c r="K285" s="12">
        <f t="shared" ca="1" si="28"/>
        <v>84.000000000000014</v>
      </c>
      <c r="L285" s="10">
        <f t="shared" ca="1" si="29"/>
        <v>22.05</v>
      </c>
    </row>
    <row r="286" spans="1:12">
      <c r="A286" s="3">
        <v>4</v>
      </c>
      <c r="B286" s="3">
        <v>12</v>
      </c>
      <c r="C286" s="3">
        <v>21</v>
      </c>
      <c r="D286" s="4">
        <f t="shared" ca="1" si="30"/>
        <v>3.5999999999999996</v>
      </c>
      <c r="E286" s="3">
        <f t="shared" ca="1" si="31"/>
        <v>21</v>
      </c>
      <c r="F286" s="3">
        <f t="shared" ca="1" si="32"/>
        <v>17</v>
      </c>
      <c r="G286" s="3">
        <f t="shared" ca="1" si="33"/>
        <v>60</v>
      </c>
      <c r="H286" s="3">
        <f t="shared" si="34"/>
        <v>0</v>
      </c>
      <c r="I286" s="3">
        <v>0</v>
      </c>
      <c r="J286" s="3">
        <v>66</v>
      </c>
      <c r="K286" s="12">
        <f t="shared" ca="1" si="28"/>
        <v>284.08333333333337</v>
      </c>
      <c r="L286" s="10">
        <f t="shared" ca="1" si="29"/>
        <v>56.699999999999996</v>
      </c>
    </row>
    <row r="287" spans="1:12">
      <c r="A287" s="3">
        <v>4</v>
      </c>
      <c r="B287" s="3">
        <v>12</v>
      </c>
      <c r="C287" s="3">
        <v>22</v>
      </c>
      <c r="D287" s="4">
        <f t="shared" ca="1" si="30"/>
        <v>3.3</v>
      </c>
      <c r="E287" s="3">
        <f t="shared" ca="1" si="31"/>
        <v>5</v>
      </c>
      <c r="F287" s="3">
        <f t="shared" ca="1" si="32"/>
        <v>18</v>
      </c>
      <c r="G287" s="3">
        <f t="shared" ca="1" si="33"/>
        <v>70</v>
      </c>
      <c r="H287" s="3">
        <f t="shared" si="34"/>
        <v>0</v>
      </c>
      <c r="I287" s="3">
        <v>-2</v>
      </c>
      <c r="J287" s="3">
        <v>66</v>
      </c>
      <c r="K287" s="12">
        <f t="shared" ca="1" si="28"/>
        <v>78.106060606060609</v>
      </c>
      <c r="L287" s="10">
        <f t="shared" ca="1" si="29"/>
        <v>12</v>
      </c>
    </row>
    <row r="288" spans="1:12">
      <c r="A288" s="3">
        <v>4</v>
      </c>
      <c r="B288" s="3">
        <v>12</v>
      </c>
      <c r="C288" s="3">
        <v>23</v>
      </c>
      <c r="D288" s="4">
        <f t="shared" ca="1" si="30"/>
        <v>4</v>
      </c>
      <c r="E288" s="3">
        <f t="shared" ca="1" si="31"/>
        <v>1</v>
      </c>
      <c r="F288" s="3">
        <f t="shared" ca="1" si="32"/>
        <v>16</v>
      </c>
      <c r="G288" s="3">
        <f t="shared" ca="1" si="33"/>
        <v>70</v>
      </c>
      <c r="H288" s="3">
        <f t="shared" si="34"/>
        <v>0</v>
      </c>
      <c r="I288" s="3">
        <v>-3</v>
      </c>
      <c r="J288" s="3">
        <v>66</v>
      </c>
      <c r="K288" s="12">
        <f t="shared" ca="1" si="28"/>
        <v>12.637499999999999</v>
      </c>
      <c r="L288" s="10">
        <f t="shared" ca="1" si="29"/>
        <v>2.25</v>
      </c>
    </row>
    <row r="289" spans="1:12">
      <c r="A289" s="3">
        <v>4</v>
      </c>
      <c r="B289" s="3">
        <v>12</v>
      </c>
      <c r="C289" s="3">
        <v>24</v>
      </c>
      <c r="D289" s="4">
        <f t="shared" ca="1" si="30"/>
        <v>3.8</v>
      </c>
      <c r="E289" s="3">
        <f t="shared" ca="1" si="31"/>
        <v>25</v>
      </c>
      <c r="F289" s="3">
        <f t="shared" ca="1" si="32"/>
        <v>16</v>
      </c>
      <c r="G289" s="3">
        <f t="shared" ca="1" si="33"/>
        <v>73</v>
      </c>
      <c r="H289" s="3">
        <f t="shared" si="34"/>
        <v>0</v>
      </c>
      <c r="I289" s="3">
        <v>-5</v>
      </c>
      <c r="J289" s="3">
        <v>66</v>
      </c>
      <c r="K289" s="12">
        <f t="shared" ca="1" si="28"/>
        <v>347.20394736842104</v>
      </c>
      <c r="L289" s="10">
        <f t="shared" ca="1" si="29"/>
        <v>48.75</v>
      </c>
    </row>
    <row r="290" spans="1:12">
      <c r="A290" s="3">
        <v>4</v>
      </c>
      <c r="B290" s="3">
        <v>13</v>
      </c>
      <c r="C290" s="3">
        <v>1</v>
      </c>
      <c r="D290" s="4">
        <f t="shared" ca="1" si="30"/>
        <v>4.3</v>
      </c>
      <c r="E290" s="3">
        <f t="shared" ca="1" si="31"/>
        <v>15</v>
      </c>
      <c r="F290" s="3">
        <f t="shared" ca="1" si="32"/>
        <v>16</v>
      </c>
      <c r="G290" s="3">
        <f t="shared" ca="1" si="33"/>
        <v>67</v>
      </c>
      <c r="H290" s="3">
        <f t="shared" si="34"/>
        <v>0</v>
      </c>
      <c r="I290" s="3">
        <v>-6</v>
      </c>
      <c r="J290" s="3">
        <v>66</v>
      </c>
      <c r="K290" s="12">
        <f t="shared" ca="1" si="28"/>
        <v>186.01744186046511</v>
      </c>
      <c r="L290" s="10">
        <f t="shared" ca="1" si="29"/>
        <v>26.999999999999996</v>
      </c>
    </row>
    <row r="291" spans="1:12">
      <c r="A291" s="3">
        <v>4</v>
      </c>
      <c r="B291" s="3">
        <v>13</v>
      </c>
      <c r="C291" s="3">
        <v>2</v>
      </c>
      <c r="D291" s="4">
        <f t="shared" ca="1" si="30"/>
        <v>3.5</v>
      </c>
      <c r="E291" s="3">
        <f t="shared" ca="1" si="31"/>
        <v>8</v>
      </c>
      <c r="F291" s="3">
        <f t="shared" ca="1" si="32"/>
        <v>18</v>
      </c>
      <c r="G291" s="3">
        <f t="shared" ca="1" si="33"/>
        <v>68</v>
      </c>
      <c r="H291" s="3">
        <f t="shared" si="34"/>
        <v>0</v>
      </c>
      <c r="I291" s="3">
        <v>-4</v>
      </c>
      <c r="J291" s="3">
        <v>66</v>
      </c>
      <c r="K291" s="12">
        <f t="shared" ca="1" si="28"/>
        <v>122.05714285714285</v>
      </c>
      <c r="L291" s="10">
        <f t="shared" ca="1" si="29"/>
        <v>16.8</v>
      </c>
    </row>
    <row r="292" spans="1:12">
      <c r="A292" s="3">
        <v>4</v>
      </c>
      <c r="B292" s="3">
        <v>13</v>
      </c>
      <c r="C292" s="3">
        <v>3</v>
      </c>
      <c r="D292" s="4">
        <f t="shared" ca="1" si="30"/>
        <v>4.2</v>
      </c>
      <c r="E292" s="3">
        <f t="shared" ca="1" si="31"/>
        <v>16</v>
      </c>
      <c r="F292" s="3">
        <f t="shared" ca="1" si="32"/>
        <v>17</v>
      </c>
      <c r="G292" s="3">
        <f t="shared" ca="1" si="33"/>
        <v>60</v>
      </c>
      <c r="H292" s="3">
        <f t="shared" si="34"/>
        <v>0</v>
      </c>
      <c r="I292" s="3">
        <v>-2</v>
      </c>
      <c r="J292" s="3">
        <v>66</v>
      </c>
      <c r="K292" s="12">
        <f t="shared" ca="1" si="28"/>
        <v>193.14285714285714</v>
      </c>
      <c r="L292" s="10">
        <f t="shared" ca="1" si="29"/>
        <v>38.4</v>
      </c>
    </row>
    <row r="293" spans="1:12">
      <c r="A293" s="3">
        <v>4</v>
      </c>
      <c r="B293" s="3">
        <v>13</v>
      </c>
      <c r="C293" s="3">
        <v>4</v>
      </c>
      <c r="D293" s="4">
        <f t="shared" ca="1" si="30"/>
        <v>3.4</v>
      </c>
      <c r="E293" s="3">
        <f t="shared" ca="1" si="31"/>
        <v>30</v>
      </c>
      <c r="F293" s="3">
        <f t="shared" ca="1" si="32"/>
        <v>17</v>
      </c>
      <c r="G293" s="3">
        <f t="shared" ca="1" si="33"/>
        <v>73</v>
      </c>
      <c r="H293" s="3">
        <f t="shared" si="34"/>
        <v>0</v>
      </c>
      <c r="I293" s="3">
        <v>-2</v>
      </c>
      <c r="J293" s="3">
        <v>66</v>
      </c>
      <c r="K293" s="12">
        <f t="shared" ca="1" si="28"/>
        <v>448.01470588235293</v>
      </c>
      <c r="L293" s="10">
        <f t="shared" ca="1" si="29"/>
        <v>72</v>
      </c>
    </row>
    <row r="294" spans="1:12">
      <c r="A294" s="3">
        <v>4</v>
      </c>
      <c r="B294" s="3">
        <v>13</v>
      </c>
      <c r="C294" s="3">
        <v>5</v>
      </c>
      <c r="D294" s="4">
        <f t="shared" ca="1" si="30"/>
        <v>3.4</v>
      </c>
      <c r="E294" s="3">
        <f t="shared" ca="1" si="31"/>
        <v>28</v>
      </c>
      <c r="F294" s="3">
        <f t="shared" ca="1" si="32"/>
        <v>18</v>
      </c>
      <c r="G294" s="3">
        <f t="shared" ca="1" si="33"/>
        <v>69</v>
      </c>
      <c r="H294" s="3">
        <f t="shared" si="34"/>
        <v>0</v>
      </c>
      <c r="I294" s="3">
        <v>0</v>
      </c>
      <c r="J294" s="3">
        <v>66</v>
      </c>
      <c r="K294" s="12">
        <f t="shared" ca="1" si="28"/>
        <v>407.44117647058823</v>
      </c>
      <c r="L294" s="10">
        <f t="shared" ca="1" si="29"/>
        <v>75.599999999999994</v>
      </c>
    </row>
    <row r="295" spans="1:12">
      <c r="A295" s="3">
        <v>4</v>
      </c>
      <c r="B295" s="3">
        <v>13</v>
      </c>
      <c r="C295" s="3">
        <v>6</v>
      </c>
      <c r="D295" s="4">
        <f t="shared" ca="1" si="30"/>
        <v>4.2</v>
      </c>
      <c r="E295" s="3">
        <f t="shared" ca="1" si="31"/>
        <v>5</v>
      </c>
      <c r="F295" s="3">
        <f t="shared" ca="1" si="32"/>
        <v>17</v>
      </c>
      <c r="G295" s="3">
        <f t="shared" ca="1" si="33"/>
        <v>75</v>
      </c>
      <c r="H295" s="3">
        <f t="shared" si="34"/>
        <v>0</v>
      </c>
      <c r="I295" s="3">
        <v>1</v>
      </c>
      <c r="J295" s="3">
        <v>66</v>
      </c>
      <c r="K295" s="12">
        <f t="shared" ca="1" si="28"/>
        <v>57.053571428571423</v>
      </c>
      <c r="L295" s="10">
        <f t="shared" ca="1" si="29"/>
        <v>14.25</v>
      </c>
    </row>
    <row r="296" spans="1:12">
      <c r="A296" s="3">
        <v>4</v>
      </c>
      <c r="B296" s="3">
        <v>13</v>
      </c>
      <c r="C296" s="3">
        <v>7</v>
      </c>
      <c r="D296" s="4">
        <f t="shared" ca="1" si="30"/>
        <v>3.4</v>
      </c>
      <c r="E296" s="3">
        <f t="shared" ca="1" si="31"/>
        <v>19</v>
      </c>
      <c r="F296" s="3">
        <f t="shared" ca="1" si="32"/>
        <v>19</v>
      </c>
      <c r="G296" s="3">
        <f t="shared" ca="1" si="33"/>
        <v>80</v>
      </c>
      <c r="H296" s="3">
        <f t="shared" si="34"/>
        <v>0.17400000000000002</v>
      </c>
      <c r="I296" s="3">
        <v>2</v>
      </c>
      <c r="J296" s="3">
        <v>66</v>
      </c>
      <c r="K296" s="12">
        <f t="shared" ca="1" si="28"/>
        <v>253.62205882352941</v>
      </c>
      <c r="L296" s="10">
        <f t="shared" ca="1" si="29"/>
        <v>57</v>
      </c>
    </row>
    <row r="297" spans="1:12">
      <c r="A297" s="3">
        <v>4</v>
      </c>
      <c r="B297" s="3">
        <v>13</v>
      </c>
      <c r="C297" s="3">
        <v>8</v>
      </c>
      <c r="D297" s="4">
        <f t="shared" ca="1" si="30"/>
        <v>4.2</v>
      </c>
      <c r="E297" s="3">
        <f t="shared" ca="1" si="31"/>
        <v>13</v>
      </c>
      <c r="F297" s="3">
        <f t="shared" ca="1" si="32"/>
        <v>21</v>
      </c>
      <c r="G297" s="3">
        <f t="shared" ca="1" si="33"/>
        <v>76</v>
      </c>
      <c r="H297" s="3">
        <f t="shared" si="34"/>
        <v>0.20400000000000001</v>
      </c>
      <c r="I297" s="3">
        <v>4</v>
      </c>
      <c r="J297" s="3">
        <v>66</v>
      </c>
      <c r="K297" s="12">
        <f t="shared" ca="1" si="28"/>
        <v>137.45952380952377</v>
      </c>
      <c r="L297" s="10">
        <f t="shared" ca="1" si="29"/>
        <v>42.9</v>
      </c>
    </row>
    <row r="298" spans="1:12">
      <c r="A298" s="3">
        <v>4</v>
      </c>
      <c r="B298" s="3">
        <v>13</v>
      </c>
      <c r="C298" s="3">
        <v>9</v>
      </c>
      <c r="D298" s="4">
        <f t="shared" ca="1" si="30"/>
        <v>4</v>
      </c>
      <c r="E298" s="3">
        <f t="shared" ca="1" si="31"/>
        <v>24</v>
      </c>
      <c r="F298" s="3">
        <f t="shared" ca="1" si="32"/>
        <v>20</v>
      </c>
      <c r="G298" s="3">
        <f t="shared" ca="1" si="33"/>
        <v>76</v>
      </c>
      <c r="H298" s="3">
        <f t="shared" si="34"/>
        <v>0.23400000000000001</v>
      </c>
      <c r="I298" s="3">
        <v>6</v>
      </c>
      <c r="J298" s="3">
        <v>66</v>
      </c>
      <c r="K298" s="12">
        <f t="shared" ca="1" si="28"/>
        <v>244.41</v>
      </c>
      <c r="L298" s="10">
        <f t="shared" ca="1" si="29"/>
        <v>86.399999999999991</v>
      </c>
    </row>
    <row r="299" spans="1:12">
      <c r="A299" s="3">
        <v>4</v>
      </c>
      <c r="B299" s="3">
        <v>13</v>
      </c>
      <c r="C299" s="3">
        <v>10</v>
      </c>
      <c r="D299" s="4">
        <f t="shared" ca="1" si="30"/>
        <v>3.5</v>
      </c>
      <c r="E299" s="3">
        <f t="shared" ca="1" si="31"/>
        <v>27</v>
      </c>
      <c r="F299" s="3">
        <f t="shared" ca="1" si="32"/>
        <v>23</v>
      </c>
      <c r="G299" s="3">
        <f t="shared" ca="1" si="33"/>
        <v>68</v>
      </c>
      <c r="H299" s="3">
        <f t="shared" si="34"/>
        <v>0.26400000000000001</v>
      </c>
      <c r="I299" s="3">
        <v>8</v>
      </c>
      <c r="J299" s="3">
        <v>66</v>
      </c>
      <c r="K299" s="12">
        <f t="shared" ca="1" si="28"/>
        <v>312.12</v>
      </c>
      <c r="L299" s="10">
        <f t="shared" ca="1" si="29"/>
        <v>105.3</v>
      </c>
    </row>
    <row r="300" spans="1:12">
      <c r="A300" s="3">
        <v>4</v>
      </c>
      <c r="B300" s="3">
        <v>13</v>
      </c>
      <c r="C300" s="3">
        <v>11</v>
      </c>
      <c r="D300" s="4">
        <f t="shared" ca="1" si="30"/>
        <v>3.5</v>
      </c>
      <c r="E300" s="3">
        <f t="shared" ca="1" si="31"/>
        <v>20</v>
      </c>
      <c r="F300" s="3">
        <f t="shared" ca="1" si="32"/>
        <v>23</v>
      </c>
      <c r="G300" s="3">
        <f t="shared" ca="1" si="33"/>
        <v>63</v>
      </c>
      <c r="H300" s="3">
        <f t="shared" si="34"/>
        <v>0.29399999999999998</v>
      </c>
      <c r="I300" s="3">
        <v>10</v>
      </c>
      <c r="J300" s="3">
        <v>66</v>
      </c>
      <c r="K300" s="12">
        <f t="shared" ca="1" si="28"/>
        <v>216.34285714285716</v>
      </c>
      <c r="L300" s="10">
        <f t="shared" ca="1" si="29"/>
        <v>84</v>
      </c>
    </row>
    <row r="301" spans="1:12">
      <c r="A301" s="3">
        <v>4</v>
      </c>
      <c r="B301" s="3">
        <v>13</v>
      </c>
      <c r="C301" s="3">
        <v>12</v>
      </c>
      <c r="D301" s="4">
        <f t="shared" ca="1" si="30"/>
        <v>3.3</v>
      </c>
      <c r="E301" s="3">
        <f t="shared" ca="1" si="31"/>
        <v>29</v>
      </c>
      <c r="F301" s="3">
        <f t="shared" ca="1" si="32"/>
        <v>24</v>
      </c>
      <c r="G301" s="3">
        <f t="shared" ca="1" si="33"/>
        <v>65</v>
      </c>
      <c r="H301" s="3">
        <f t="shared" si="34"/>
        <v>0.32400000000000001</v>
      </c>
      <c r="I301" s="3">
        <v>13</v>
      </c>
      <c r="J301" s="3">
        <v>66</v>
      </c>
      <c r="K301" s="12">
        <f t="shared" ca="1" si="28"/>
        <v>307.88333333333338</v>
      </c>
      <c r="L301" s="10">
        <f t="shared" ca="1" si="29"/>
        <v>134.85</v>
      </c>
    </row>
    <row r="302" spans="1:12">
      <c r="A302" s="3">
        <v>4</v>
      </c>
      <c r="B302" s="3">
        <v>13</v>
      </c>
      <c r="C302" s="3">
        <v>13</v>
      </c>
      <c r="D302" s="4">
        <f t="shared" ca="1" si="30"/>
        <v>3.5</v>
      </c>
      <c r="E302" s="3">
        <f t="shared" ca="1" si="31"/>
        <v>29</v>
      </c>
      <c r="F302" s="3">
        <f t="shared" ca="1" si="32"/>
        <v>24</v>
      </c>
      <c r="G302" s="3">
        <f t="shared" ca="1" si="33"/>
        <v>61</v>
      </c>
      <c r="H302" s="3">
        <f t="shared" si="34"/>
        <v>0.29399999999999998</v>
      </c>
      <c r="I302" s="3">
        <v>14</v>
      </c>
      <c r="J302" s="3">
        <v>66</v>
      </c>
      <c r="K302" s="12">
        <f t="shared" ca="1" si="28"/>
        <v>290.08285714285711</v>
      </c>
      <c r="L302" s="10">
        <f t="shared" ca="1" si="29"/>
        <v>139.19999999999999</v>
      </c>
    </row>
    <row r="303" spans="1:12">
      <c r="A303" s="3">
        <v>4</v>
      </c>
      <c r="B303" s="3">
        <v>13</v>
      </c>
      <c r="C303" s="3">
        <v>14</v>
      </c>
      <c r="D303" s="4">
        <f t="shared" ca="1" si="30"/>
        <v>3.6999999999999997</v>
      </c>
      <c r="E303" s="3">
        <f t="shared" ca="1" si="31"/>
        <v>14</v>
      </c>
      <c r="F303" s="3">
        <f t="shared" ca="1" si="32"/>
        <v>21</v>
      </c>
      <c r="G303" s="3">
        <f t="shared" ca="1" si="33"/>
        <v>78</v>
      </c>
      <c r="H303" s="3">
        <f t="shared" si="34"/>
        <v>0.26400000000000001</v>
      </c>
      <c r="I303" s="3">
        <v>14</v>
      </c>
      <c r="J303" s="3">
        <v>66</v>
      </c>
      <c r="K303" s="12">
        <f t="shared" ca="1" si="28"/>
        <v>125.65945945945947</v>
      </c>
      <c r="L303" s="10">
        <f t="shared" ca="1" si="29"/>
        <v>67.2</v>
      </c>
    </row>
    <row r="304" spans="1:12">
      <c r="A304" s="3">
        <v>4</v>
      </c>
      <c r="B304" s="3">
        <v>13</v>
      </c>
      <c r="C304" s="3">
        <v>15</v>
      </c>
      <c r="D304" s="4">
        <f t="shared" ca="1" si="30"/>
        <v>3.3</v>
      </c>
      <c r="E304" s="3">
        <f t="shared" ca="1" si="31"/>
        <v>11</v>
      </c>
      <c r="F304" s="3">
        <f t="shared" ca="1" si="32"/>
        <v>23</v>
      </c>
      <c r="G304" s="3">
        <f t="shared" ca="1" si="33"/>
        <v>60</v>
      </c>
      <c r="H304" s="3">
        <f t="shared" si="34"/>
        <v>0.23400000000000001</v>
      </c>
      <c r="I304" s="3">
        <v>13</v>
      </c>
      <c r="J304" s="3">
        <v>66</v>
      </c>
      <c r="K304" s="12">
        <f t="shared" ca="1" si="28"/>
        <v>121.45000000000002</v>
      </c>
      <c r="L304" s="10">
        <f t="shared" ca="1" si="29"/>
        <v>51.149999999999991</v>
      </c>
    </row>
    <row r="305" spans="1:12">
      <c r="A305" s="3">
        <v>4</v>
      </c>
      <c r="B305" s="3">
        <v>13</v>
      </c>
      <c r="C305" s="3">
        <v>16</v>
      </c>
      <c r="D305" s="4">
        <f t="shared" ca="1" si="30"/>
        <v>3.9</v>
      </c>
      <c r="E305" s="3">
        <f t="shared" ca="1" si="31"/>
        <v>30</v>
      </c>
      <c r="F305" s="3">
        <f t="shared" ca="1" si="32"/>
        <v>20</v>
      </c>
      <c r="G305" s="3">
        <f t="shared" ca="1" si="33"/>
        <v>60</v>
      </c>
      <c r="H305" s="3">
        <f t="shared" si="34"/>
        <v>0.20400000000000001</v>
      </c>
      <c r="I305" s="3">
        <v>12</v>
      </c>
      <c r="J305" s="3">
        <v>66</v>
      </c>
      <c r="K305" s="12">
        <f t="shared" ca="1" si="28"/>
        <v>270.07692307692309</v>
      </c>
      <c r="L305" s="10">
        <f t="shared" ca="1" si="29"/>
        <v>135</v>
      </c>
    </row>
    <row r="306" spans="1:12">
      <c r="A306" s="3">
        <v>4</v>
      </c>
      <c r="B306" s="3">
        <v>13</v>
      </c>
      <c r="C306" s="3">
        <v>17</v>
      </c>
      <c r="D306" s="4">
        <f t="shared" ca="1" si="30"/>
        <v>3.5999999999999996</v>
      </c>
      <c r="E306" s="3">
        <f t="shared" ca="1" si="31"/>
        <v>12</v>
      </c>
      <c r="F306" s="3">
        <f t="shared" ca="1" si="32"/>
        <v>22</v>
      </c>
      <c r="G306" s="3">
        <f t="shared" ca="1" si="33"/>
        <v>79</v>
      </c>
      <c r="H306" s="3">
        <f t="shared" si="34"/>
        <v>0.17400000000000002</v>
      </c>
      <c r="I306" s="3">
        <v>10</v>
      </c>
      <c r="J306" s="3">
        <v>66</v>
      </c>
      <c r="K306" s="12">
        <f t="shared" ca="1" si="28"/>
        <v>134.36666666666667</v>
      </c>
      <c r="L306" s="10">
        <f t="shared" ca="1" si="29"/>
        <v>50.400000000000006</v>
      </c>
    </row>
    <row r="307" spans="1:12">
      <c r="A307" s="3">
        <v>4</v>
      </c>
      <c r="B307" s="3">
        <v>13</v>
      </c>
      <c r="C307" s="3">
        <v>18</v>
      </c>
      <c r="D307" s="4">
        <f t="shared" ca="1" si="30"/>
        <v>4.2</v>
      </c>
      <c r="E307" s="3">
        <f t="shared" ca="1" si="31"/>
        <v>24</v>
      </c>
      <c r="F307" s="3">
        <f t="shared" ca="1" si="32"/>
        <v>24</v>
      </c>
      <c r="G307" s="3">
        <f t="shared" ca="1" si="33"/>
        <v>66</v>
      </c>
      <c r="H307" s="3">
        <f t="shared" si="34"/>
        <v>0</v>
      </c>
      <c r="I307" s="3">
        <v>8</v>
      </c>
      <c r="J307" s="3">
        <v>66</v>
      </c>
      <c r="K307" s="12">
        <f t="shared" ref="K307:K370" ca="1" si="35">E307*(80+(F307-I307)*4+(45-H307*90)+ABS(G307-J307)*0.3)/(D307*4)</f>
        <v>270</v>
      </c>
      <c r="L307" s="10">
        <f t="shared" ref="L307:L370" ca="1" si="36">ABS(-18-I307)*0.15*E307</f>
        <v>93.6</v>
      </c>
    </row>
    <row r="308" spans="1:12">
      <c r="A308" s="3">
        <v>4</v>
      </c>
      <c r="B308" s="3">
        <v>13</v>
      </c>
      <c r="C308" s="3">
        <v>19</v>
      </c>
      <c r="D308" s="4">
        <f t="shared" ca="1" si="30"/>
        <v>3.6999999999999997</v>
      </c>
      <c r="E308" s="3">
        <f t="shared" ca="1" si="31"/>
        <v>4</v>
      </c>
      <c r="F308" s="3">
        <f t="shared" ca="1" si="32"/>
        <v>20</v>
      </c>
      <c r="G308" s="3">
        <f t="shared" ca="1" si="33"/>
        <v>68</v>
      </c>
      <c r="H308" s="3">
        <f t="shared" si="34"/>
        <v>0</v>
      </c>
      <c r="I308" s="3">
        <v>6</v>
      </c>
      <c r="J308" s="3">
        <v>66</v>
      </c>
      <c r="K308" s="12">
        <f t="shared" ca="1" si="35"/>
        <v>49.081081081081081</v>
      </c>
      <c r="L308" s="10">
        <f t="shared" ca="1" si="36"/>
        <v>14.399999999999999</v>
      </c>
    </row>
    <row r="309" spans="1:12">
      <c r="A309" s="3">
        <v>4</v>
      </c>
      <c r="B309" s="3">
        <v>13</v>
      </c>
      <c r="C309" s="3">
        <v>20</v>
      </c>
      <c r="D309" s="4">
        <f t="shared" ca="1" si="30"/>
        <v>3.8</v>
      </c>
      <c r="E309" s="3">
        <f t="shared" ca="1" si="31"/>
        <v>4</v>
      </c>
      <c r="F309" s="3">
        <f t="shared" ca="1" si="32"/>
        <v>19</v>
      </c>
      <c r="G309" s="3">
        <f t="shared" ca="1" si="33"/>
        <v>75</v>
      </c>
      <c r="H309" s="3">
        <f t="shared" si="34"/>
        <v>0</v>
      </c>
      <c r="I309" s="3">
        <v>3</v>
      </c>
      <c r="J309" s="3">
        <v>66</v>
      </c>
      <c r="K309" s="12">
        <f t="shared" ca="1" si="35"/>
        <v>50.44736842105263</v>
      </c>
      <c r="L309" s="10">
        <f t="shared" ca="1" si="36"/>
        <v>12.6</v>
      </c>
    </row>
    <row r="310" spans="1:12">
      <c r="A310" s="3">
        <v>4</v>
      </c>
      <c r="B310" s="3">
        <v>13</v>
      </c>
      <c r="C310" s="3">
        <v>21</v>
      </c>
      <c r="D310" s="4">
        <f t="shared" ca="1" si="30"/>
        <v>3.8</v>
      </c>
      <c r="E310" s="3">
        <f t="shared" ca="1" si="31"/>
        <v>2</v>
      </c>
      <c r="F310" s="3">
        <f t="shared" ca="1" si="32"/>
        <v>16</v>
      </c>
      <c r="G310" s="3">
        <f t="shared" ca="1" si="33"/>
        <v>71</v>
      </c>
      <c r="H310" s="3">
        <f t="shared" si="34"/>
        <v>0</v>
      </c>
      <c r="I310" s="3">
        <v>0</v>
      </c>
      <c r="J310" s="3">
        <v>66</v>
      </c>
      <c r="K310" s="12">
        <f t="shared" ca="1" si="35"/>
        <v>25.065789473684212</v>
      </c>
      <c r="L310" s="10">
        <f t="shared" ca="1" si="36"/>
        <v>5.3999999999999995</v>
      </c>
    </row>
    <row r="311" spans="1:12">
      <c r="A311" s="3">
        <v>4</v>
      </c>
      <c r="B311" s="3">
        <v>13</v>
      </c>
      <c r="C311" s="3">
        <v>22</v>
      </c>
      <c r="D311" s="4">
        <f t="shared" ca="1" si="30"/>
        <v>3.8</v>
      </c>
      <c r="E311" s="3">
        <f t="shared" ca="1" si="31"/>
        <v>24</v>
      </c>
      <c r="F311" s="3">
        <f t="shared" ca="1" si="32"/>
        <v>19</v>
      </c>
      <c r="G311" s="3">
        <f t="shared" ca="1" si="33"/>
        <v>74</v>
      </c>
      <c r="H311" s="3">
        <f t="shared" si="34"/>
        <v>0</v>
      </c>
      <c r="I311" s="3">
        <v>-2</v>
      </c>
      <c r="J311" s="3">
        <v>66</v>
      </c>
      <c r="K311" s="12">
        <f t="shared" ca="1" si="35"/>
        <v>333.78947368421058</v>
      </c>
      <c r="L311" s="10">
        <f t="shared" ca="1" si="36"/>
        <v>57.599999999999994</v>
      </c>
    </row>
    <row r="312" spans="1:12">
      <c r="A312" s="3">
        <v>4</v>
      </c>
      <c r="B312" s="3">
        <v>13</v>
      </c>
      <c r="C312" s="3">
        <v>23</v>
      </c>
      <c r="D312" s="4">
        <f t="shared" ca="1" si="30"/>
        <v>4.2</v>
      </c>
      <c r="E312" s="3">
        <f t="shared" ca="1" si="31"/>
        <v>29</v>
      </c>
      <c r="F312" s="3">
        <f t="shared" ca="1" si="32"/>
        <v>18</v>
      </c>
      <c r="G312" s="3">
        <f t="shared" ca="1" si="33"/>
        <v>73</v>
      </c>
      <c r="H312" s="3">
        <f t="shared" si="34"/>
        <v>0</v>
      </c>
      <c r="I312" s="3">
        <v>-3</v>
      </c>
      <c r="J312" s="3">
        <v>66</v>
      </c>
      <c r="K312" s="12">
        <f t="shared" ca="1" si="35"/>
        <v>364.39880952380946</v>
      </c>
      <c r="L312" s="10">
        <f t="shared" ca="1" si="36"/>
        <v>65.25</v>
      </c>
    </row>
    <row r="313" spans="1:12">
      <c r="A313" s="3">
        <v>4</v>
      </c>
      <c r="B313" s="3">
        <v>13</v>
      </c>
      <c r="C313" s="3">
        <v>24</v>
      </c>
      <c r="D313" s="4">
        <f t="shared" ca="1" si="30"/>
        <v>3.5999999999999996</v>
      </c>
      <c r="E313" s="3">
        <f t="shared" ca="1" si="31"/>
        <v>29</v>
      </c>
      <c r="F313" s="3">
        <f t="shared" ca="1" si="32"/>
        <v>18</v>
      </c>
      <c r="G313" s="3">
        <f t="shared" ca="1" si="33"/>
        <v>76</v>
      </c>
      <c r="H313" s="3">
        <f t="shared" si="34"/>
        <v>0</v>
      </c>
      <c r="I313" s="3">
        <v>-5</v>
      </c>
      <c r="J313" s="3">
        <v>66</v>
      </c>
      <c r="K313" s="12">
        <f t="shared" ca="1" si="35"/>
        <v>443.0555555555556</v>
      </c>
      <c r="L313" s="10">
        <f t="shared" ca="1" si="36"/>
        <v>56.55</v>
      </c>
    </row>
    <row r="314" spans="1:12">
      <c r="A314" s="3">
        <v>4</v>
      </c>
      <c r="B314" s="3">
        <v>14</v>
      </c>
      <c r="C314" s="3">
        <v>1</v>
      </c>
      <c r="D314" s="4">
        <f t="shared" ca="1" si="30"/>
        <v>4.0999999999999996</v>
      </c>
      <c r="E314" s="3">
        <f t="shared" ca="1" si="31"/>
        <v>4</v>
      </c>
      <c r="F314" s="3">
        <f t="shared" ca="1" si="32"/>
        <v>19</v>
      </c>
      <c r="G314" s="3">
        <f t="shared" ca="1" si="33"/>
        <v>71</v>
      </c>
      <c r="H314" s="3">
        <f t="shared" si="34"/>
        <v>0</v>
      </c>
      <c r="I314" s="3">
        <v>-6</v>
      </c>
      <c r="J314" s="3">
        <v>66</v>
      </c>
      <c r="K314" s="12">
        <f t="shared" ca="1" si="35"/>
        <v>55.243902439024396</v>
      </c>
      <c r="L314" s="10">
        <f t="shared" ca="1" si="36"/>
        <v>7.1999999999999993</v>
      </c>
    </row>
    <row r="315" spans="1:12">
      <c r="A315" s="3">
        <v>4</v>
      </c>
      <c r="B315" s="3">
        <v>14</v>
      </c>
      <c r="C315" s="3">
        <v>2</v>
      </c>
      <c r="D315" s="4">
        <f t="shared" ca="1" si="30"/>
        <v>4.3</v>
      </c>
      <c r="E315" s="3">
        <f t="shared" ca="1" si="31"/>
        <v>20</v>
      </c>
      <c r="F315" s="3">
        <f t="shared" ca="1" si="32"/>
        <v>16</v>
      </c>
      <c r="G315" s="3">
        <f t="shared" ca="1" si="33"/>
        <v>61</v>
      </c>
      <c r="H315" s="3">
        <f t="shared" si="34"/>
        <v>0</v>
      </c>
      <c r="I315" s="3">
        <v>-4</v>
      </c>
      <c r="J315" s="3">
        <v>66</v>
      </c>
      <c r="K315" s="12">
        <f t="shared" ca="1" si="35"/>
        <v>240.11627906976744</v>
      </c>
      <c r="L315" s="10">
        <f t="shared" ca="1" si="36"/>
        <v>42</v>
      </c>
    </row>
    <row r="316" spans="1:12">
      <c r="A316" s="3">
        <v>4</v>
      </c>
      <c r="B316" s="3">
        <v>14</v>
      </c>
      <c r="C316" s="3">
        <v>3</v>
      </c>
      <c r="D316" s="4">
        <f t="shared" ca="1" si="30"/>
        <v>3.3</v>
      </c>
      <c r="E316" s="3">
        <f t="shared" ca="1" si="31"/>
        <v>4</v>
      </c>
      <c r="F316" s="3">
        <f t="shared" ca="1" si="32"/>
        <v>18</v>
      </c>
      <c r="G316" s="3">
        <f t="shared" ca="1" si="33"/>
        <v>79</v>
      </c>
      <c r="H316" s="3">
        <f t="shared" si="34"/>
        <v>0</v>
      </c>
      <c r="I316" s="3">
        <v>-2</v>
      </c>
      <c r="J316" s="3">
        <v>66</v>
      </c>
      <c r="K316" s="12">
        <f t="shared" ca="1" si="35"/>
        <v>63.303030303030312</v>
      </c>
      <c r="L316" s="10">
        <f t="shared" ca="1" si="36"/>
        <v>9.6</v>
      </c>
    </row>
    <row r="317" spans="1:12">
      <c r="A317" s="3">
        <v>4</v>
      </c>
      <c r="B317" s="3">
        <v>14</v>
      </c>
      <c r="C317" s="3">
        <v>4</v>
      </c>
      <c r="D317" s="4">
        <f t="shared" ca="1" si="30"/>
        <v>3.8</v>
      </c>
      <c r="E317" s="3">
        <f t="shared" ca="1" si="31"/>
        <v>10</v>
      </c>
      <c r="F317" s="3">
        <f t="shared" ca="1" si="32"/>
        <v>19</v>
      </c>
      <c r="G317" s="3">
        <f t="shared" ca="1" si="33"/>
        <v>70</v>
      </c>
      <c r="H317" s="3">
        <f t="shared" si="34"/>
        <v>0</v>
      </c>
      <c r="I317" s="3">
        <v>-2</v>
      </c>
      <c r="J317" s="3">
        <v>66</v>
      </c>
      <c r="K317" s="12">
        <f t="shared" ca="1" si="35"/>
        <v>138.28947368421052</v>
      </c>
      <c r="L317" s="10">
        <f t="shared" ca="1" si="36"/>
        <v>24</v>
      </c>
    </row>
    <row r="318" spans="1:12">
      <c r="A318" s="3">
        <v>4</v>
      </c>
      <c r="B318" s="3">
        <v>14</v>
      </c>
      <c r="C318" s="3">
        <v>5</v>
      </c>
      <c r="D318" s="4">
        <f t="shared" ca="1" si="30"/>
        <v>3.6999999999999997</v>
      </c>
      <c r="E318" s="3">
        <f t="shared" ca="1" si="31"/>
        <v>16</v>
      </c>
      <c r="F318" s="3">
        <f t="shared" ca="1" si="32"/>
        <v>17</v>
      </c>
      <c r="G318" s="3">
        <f t="shared" ca="1" si="33"/>
        <v>80</v>
      </c>
      <c r="H318" s="3">
        <f t="shared" si="34"/>
        <v>0</v>
      </c>
      <c r="I318" s="3">
        <v>0</v>
      </c>
      <c r="J318" s="3">
        <v>66</v>
      </c>
      <c r="K318" s="12">
        <f t="shared" ca="1" si="35"/>
        <v>213.18918918918919</v>
      </c>
      <c r="L318" s="10">
        <f t="shared" ca="1" si="36"/>
        <v>43.199999999999996</v>
      </c>
    </row>
    <row r="319" spans="1:12">
      <c r="A319" s="3">
        <v>4</v>
      </c>
      <c r="B319" s="3">
        <v>14</v>
      </c>
      <c r="C319" s="3">
        <v>6</v>
      </c>
      <c r="D319" s="4">
        <f t="shared" ca="1" si="30"/>
        <v>4</v>
      </c>
      <c r="E319" s="3">
        <f t="shared" ca="1" si="31"/>
        <v>7</v>
      </c>
      <c r="F319" s="3">
        <f t="shared" ca="1" si="32"/>
        <v>16</v>
      </c>
      <c r="G319" s="3">
        <f t="shared" ca="1" si="33"/>
        <v>71</v>
      </c>
      <c r="H319" s="3">
        <f t="shared" si="34"/>
        <v>0</v>
      </c>
      <c r="I319" s="3">
        <v>1</v>
      </c>
      <c r="J319" s="3">
        <v>66</v>
      </c>
      <c r="K319" s="12">
        <f t="shared" ca="1" si="35"/>
        <v>81.59375</v>
      </c>
      <c r="L319" s="10">
        <f t="shared" ca="1" si="36"/>
        <v>19.95</v>
      </c>
    </row>
    <row r="320" spans="1:12">
      <c r="A320" s="3">
        <v>4</v>
      </c>
      <c r="B320" s="3">
        <v>14</v>
      </c>
      <c r="C320" s="3">
        <v>7</v>
      </c>
      <c r="D320" s="4">
        <f t="shared" ca="1" si="30"/>
        <v>4.2</v>
      </c>
      <c r="E320" s="3">
        <f t="shared" ca="1" si="31"/>
        <v>27</v>
      </c>
      <c r="F320" s="3">
        <f t="shared" ca="1" si="32"/>
        <v>19</v>
      </c>
      <c r="G320" s="3">
        <f t="shared" ca="1" si="33"/>
        <v>72</v>
      </c>
      <c r="H320" s="3">
        <f t="shared" si="34"/>
        <v>0.17400000000000002</v>
      </c>
      <c r="I320" s="3">
        <v>2</v>
      </c>
      <c r="J320" s="3">
        <v>66</v>
      </c>
      <c r="K320" s="12">
        <f t="shared" ca="1" si="35"/>
        <v>287.90357142857147</v>
      </c>
      <c r="L320" s="10">
        <f t="shared" ca="1" si="36"/>
        <v>81</v>
      </c>
    </row>
    <row r="321" spans="1:12">
      <c r="A321" s="3">
        <v>4</v>
      </c>
      <c r="B321" s="3">
        <v>14</v>
      </c>
      <c r="C321" s="3">
        <v>8</v>
      </c>
      <c r="D321" s="4">
        <f t="shared" ca="1" si="30"/>
        <v>3.6999999999999997</v>
      </c>
      <c r="E321" s="3">
        <f t="shared" ca="1" si="31"/>
        <v>2</v>
      </c>
      <c r="F321" s="3">
        <f t="shared" ca="1" si="32"/>
        <v>22</v>
      </c>
      <c r="G321" s="3">
        <f t="shared" ca="1" si="33"/>
        <v>80</v>
      </c>
      <c r="H321" s="3">
        <f t="shared" si="34"/>
        <v>0.20400000000000001</v>
      </c>
      <c r="I321" s="3">
        <v>4</v>
      </c>
      <c r="J321" s="3">
        <v>66</v>
      </c>
      <c r="K321" s="12">
        <f t="shared" ca="1" si="35"/>
        <v>24.708108108108107</v>
      </c>
      <c r="L321" s="10">
        <f t="shared" ca="1" si="36"/>
        <v>6.6</v>
      </c>
    </row>
    <row r="322" spans="1:12">
      <c r="A322" s="3">
        <v>4</v>
      </c>
      <c r="B322" s="3">
        <v>14</v>
      </c>
      <c r="C322" s="3">
        <v>9</v>
      </c>
      <c r="D322" s="4">
        <f t="shared" ca="1" si="30"/>
        <v>3.8</v>
      </c>
      <c r="E322" s="3">
        <f t="shared" ca="1" si="31"/>
        <v>16</v>
      </c>
      <c r="F322" s="3">
        <f t="shared" ca="1" si="32"/>
        <v>22</v>
      </c>
      <c r="G322" s="3">
        <f t="shared" ca="1" si="33"/>
        <v>71</v>
      </c>
      <c r="H322" s="3">
        <f t="shared" si="34"/>
        <v>0.23400000000000001</v>
      </c>
      <c r="I322" s="3">
        <v>6</v>
      </c>
      <c r="J322" s="3">
        <v>66</v>
      </c>
      <c r="K322" s="12">
        <f t="shared" ca="1" si="35"/>
        <v>178.3578947368421</v>
      </c>
      <c r="L322" s="10">
        <f t="shared" ca="1" si="36"/>
        <v>57.599999999999994</v>
      </c>
    </row>
    <row r="323" spans="1:12">
      <c r="A323" s="3">
        <v>4</v>
      </c>
      <c r="B323" s="3">
        <v>14</v>
      </c>
      <c r="C323" s="3">
        <v>10</v>
      </c>
      <c r="D323" s="4">
        <f t="shared" ref="D323:D386" ca="1" si="37">3.3+RANDBETWEEN(0,10)/10</f>
        <v>3.5999999999999996</v>
      </c>
      <c r="E323" s="3">
        <f t="shared" ref="E323:E386" ca="1" si="38">RANDBETWEEN(1,30)</f>
        <v>5</v>
      </c>
      <c r="F323" s="3">
        <f t="shared" ref="F323:F386" ca="1" si="39">IF(C323&lt;=7,RANDBETWEEN(16,19),IF(C323&gt;=20,RANDBETWEEN(16,19),RANDBETWEEN(20,24)))</f>
        <v>24</v>
      </c>
      <c r="G323" s="3">
        <f t="shared" ref="G323:G386" ca="1" si="40">RANDBETWEEN(60,80)</f>
        <v>69</v>
      </c>
      <c r="H323" s="3">
        <f t="shared" ref="H323:H386" si="41">IF(C323&lt;7,0,IF(C323&gt;17,0,0.03*(10.8-ABS(C323-12))))</f>
        <v>0.26400000000000001</v>
      </c>
      <c r="I323" s="3">
        <v>8</v>
      </c>
      <c r="J323" s="3">
        <v>66</v>
      </c>
      <c r="K323" s="12">
        <f t="shared" ca="1" si="35"/>
        <v>57.687500000000007</v>
      </c>
      <c r="L323" s="10">
        <f t="shared" ca="1" si="36"/>
        <v>19.5</v>
      </c>
    </row>
    <row r="324" spans="1:12">
      <c r="A324" s="3">
        <v>4</v>
      </c>
      <c r="B324" s="3">
        <v>14</v>
      </c>
      <c r="C324" s="3">
        <v>11</v>
      </c>
      <c r="D324" s="4">
        <f t="shared" ca="1" si="37"/>
        <v>4.2</v>
      </c>
      <c r="E324" s="3">
        <f t="shared" ca="1" si="38"/>
        <v>11</v>
      </c>
      <c r="F324" s="3">
        <f t="shared" ca="1" si="39"/>
        <v>21</v>
      </c>
      <c r="G324" s="3">
        <f t="shared" ca="1" si="40"/>
        <v>65</v>
      </c>
      <c r="H324" s="3">
        <f t="shared" si="41"/>
        <v>0.29399999999999998</v>
      </c>
      <c r="I324" s="3">
        <v>10</v>
      </c>
      <c r="J324" s="3">
        <v>66</v>
      </c>
      <c r="K324" s="12">
        <f t="shared" ca="1" si="35"/>
        <v>93.526190476190479</v>
      </c>
      <c r="L324" s="10">
        <f t="shared" ca="1" si="36"/>
        <v>46.2</v>
      </c>
    </row>
    <row r="325" spans="1:12">
      <c r="A325" s="3">
        <v>4</v>
      </c>
      <c r="B325" s="3">
        <v>14</v>
      </c>
      <c r="C325" s="3">
        <v>12</v>
      </c>
      <c r="D325" s="4">
        <f t="shared" ca="1" si="37"/>
        <v>4.3</v>
      </c>
      <c r="E325" s="3">
        <f t="shared" ca="1" si="38"/>
        <v>20</v>
      </c>
      <c r="F325" s="3">
        <f t="shared" ca="1" si="39"/>
        <v>22</v>
      </c>
      <c r="G325" s="3">
        <f t="shared" ca="1" si="40"/>
        <v>74</v>
      </c>
      <c r="H325" s="3">
        <f t="shared" si="41"/>
        <v>0.32400000000000001</v>
      </c>
      <c r="I325" s="3">
        <v>13</v>
      </c>
      <c r="J325" s="3">
        <v>66</v>
      </c>
      <c r="K325" s="12">
        <f t="shared" ca="1" si="35"/>
        <v>156.09302325581396</v>
      </c>
      <c r="L325" s="10">
        <f t="shared" ca="1" si="36"/>
        <v>92.999999999999986</v>
      </c>
    </row>
    <row r="326" spans="1:12">
      <c r="A326" s="3">
        <v>4</v>
      </c>
      <c r="B326" s="3">
        <v>14</v>
      </c>
      <c r="C326" s="3">
        <v>13</v>
      </c>
      <c r="D326" s="4">
        <f t="shared" ca="1" si="37"/>
        <v>3.8</v>
      </c>
      <c r="E326" s="3">
        <f t="shared" ca="1" si="38"/>
        <v>9</v>
      </c>
      <c r="F326" s="3">
        <f t="shared" ca="1" si="39"/>
        <v>22</v>
      </c>
      <c r="G326" s="3">
        <f t="shared" ca="1" si="40"/>
        <v>64</v>
      </c>
      <c r="H326" s="3">
        <f t="shared" si="41"/>
        <v>0.29399999999999998</v>
      </c>
      <c r="I326" s="3">
        <v>14</v>
      </c>
      <c r="J326" s="3">
        <v>66</v>
      </c>
      <c r="K326" s="12">
        <f t="shared" ca="1" si="35"/>
        <v>77.648684210526298</v>
      </c>
      <c r="L326" s="10">
        <f t="shared" ca="1" si="36"/>
        <v>43.199999999999996</v>
      </c>
    </row>
    <row r="327" spans="1:12">
      <c r="A327" s="3">
        <v>4</v>
      </c>
      <c r="B327" s="3">
        <v>14</v>
      </c>
      <c r="C327" s="3">
        <v>14</v>
      </c>
      <c r="D327" s="4">
        <f t="shared" ca="1" si="37"/>
        <v>3.9</v>
      </c>
      <c r="E327" s="3">
        <f t="shared" ca="1" si="38"/>
        <v>26</v>
      </c>
      <c r="F327" s="3">
        <f t="shared" ca="1" si="39"/>
        <v>20</v>
      </c>
      <c r="G327" s="3">
        <f t="shared" ca="1" si="40"/>
        <v>80</v>
      </c>
      <c r="H327" s="3">
        <f t="shared" si="41"/>
        <v>0.26400000000000001</v>
      </c>
      <c r="I327" s="3">
        <v>14</v>
      </c>
      <c r="J327" s="3">
        <v>66</v>
      </c>
      <c r="K327" s="12">
        <f t="shared" ca="1" si="35"/>
        <v>215.73333333333335</v>
      </c>
      <c r="L327" s="10">
        <f t="shared" ca="1" si="36"/>
        <v>124.8</v>
      </c>
    </row>
    <row r="328" spans="1:12">
      <c r="A328" s="3">
        <v>4</v>
      </c>
      <c r="B328" s="3">
        <v>14</v>
      </c>
      <c r="C328" s="3">
        <v>15</v>
      </c>
      <c r="D328" s="4">
        <f t="shared" ca="1" si="37"/>
        <v>4.2</v>
      </c>
      <c r="E328" s="3">
        <f t="shared" ca="1" si="38"/>
        <v>14</v>
      </c>
      <c r="F328" s="3">
        <f t="shared" ca="1" si="39"/>
        <v>23</v>
      </c>
      <c r="G328" s="3">
        <f t="shared" ca="1" si="40"/>
        <v>65</v>
      </c>
      <c r="H328" s="3">
        <f t="shared" si="41"/>
        <v>0.23400000000000001</v>
      </c>
      <c r="I328" s="3">
        <v>13</v>
      </c>
      <c r="J328" s="3">
        <v>66</v>
      </c>
      <c r="K328" s="12">
        <f t="shared" ca="1" si="35"/>
        <v>120.2</v>
      </c>
      <c r="L328" s="10">
        <f t="shared" ca="1" si="36"/>
        <v>65.099999999999994</v>
      </c>
    </row>
    <row r="329" spans="1:12">
      <c r="A329" s="3">
        <v>4</v>
      </c>
      <c r="B329" s="3">
        <v>14</v>
      </c>
      <c r="C329" s="3">
        <v>16</v>
      </c>
      <c r="D329" s="4">
        <f t="shared" ca="1" si="37"/>
        <v>3.5999999999999996</v>
      </c>
      <c r="E329" s="3">
        <f t="shared" ca="1" si="38"/>
        <v>30</v>
      </c>
      <c r="F329" s="3">
        <f t="shared" ca="1" si="39"/>
        <v>23</v>
      </c>
      <c r="G329" s="3">
        <f t="shared" ca="1" si="40"/>
        <v>61</v>
      </c>
      <c r="H329" s="3">
        <f t="shared" si="41"/>
        <v>0.20400000000000001</v>
      </c>
      <c r="I329" s="3">
        <v>12</v>
      </c>
      <c r="J329" s="3">
        <v>66</v>
      </c>
      <c r="K329" s="12">
        <f t="shared" ca="1" si="35"/>
        <v>316.95833333333337</v>
      </c>
      <c r="L329" s="10">
        <f t="shared" ca="1" si="36"/>
        <v>135</v>
      </c>
    </row>
    <row r="330" spans="1:12">
      <c r="A330" s="3">
        <v>4</v>
      </c>
      <c r="B330" s="3">
        <v>14</v>
      </c>
      <c r="C330" s="3">
        <v>17</v>
      </c>
      <c r="D330" s="4">
        <f t="shared" ca="1" si="37"/>
        <v>3.3</v>
      </c>
      <c r="E330" s="3">
        <f t="shared" ca="1" si="38"/>
        <v>6</v>
      </c>
      <c r="F330" s="3">
        <f t="shared" ca="1" si="39"/>
        <v>20</v>
      </c>
      <c r="G330" s="3">
        <f t="shared" ca="1" si="40"/>
        <v>72</v>
      </c>
      <c r="H330" s="3">
        <f t="shared" si="41"/>
        <v>0.17400000000000002</v>
      </c>
      <c r="I330" s="3">
        <v>10</v>
      </c>
      <c r="J330" s="3">
        <v>66</v>
      </c>
      <c r="K330" s="12">
        <f t="shared" ca="1" si="35"/>
        <v>68.700000000000017</v>
      </c>
      <c r="L330" s="10">
        <f t="shared" ca="1" si="36"/>
        <v>25.200000000000003</v>
      </c>
    </row>
    <row r="331" spans="1:12">
      <c r="A331" s="3">
        <v>4</v>
      </c>
      <c r="B331" s="3">
        <v>14</v>
      </c>
      <c r="C331" s="3">
        <v>18</v>
      </c>
      <c r="D331" s="4">
        <f t="shared" ca="1" si="37"/>
        <v>3.9</v>
      </c>
      <c r="E331" s="3">
        <f t="shared" ca="1" si="38"/>
        <v>1</v>
      </c>
      <c r="F331" s="3">
        <f t="shared" ca="1" si="39"/>
        <v>23</v>
      </c>
      <c r="G331" s="3">
        <f t="shared" ca="1" si="40"/>
        <v>75</v>
      </c>
      <c r="H331" s="3">
        <f t="shared" si="41"/>
        <v>0</v>
      </c>
      <c r="I331" s="3">
        <v>8</v>
      </c>
      <c r="J331" s="3">
        <v>66</v>
      </c>
      <c r="K331" s="12">
        <f t="shared" ca="1" si="35"/>
        <v>12.032051282051281</v>
      </c>
      <c r="L331" s="10">
        <f t="shared" ca="1" si="36"/>
        <v>3.9</v>
      </c>
    </row>
    <row r="332" spans="1:12">
      <c r="A332" s="3">
        <v>4</v>
      </c>
      <c r="B332" s="3">
        <v>14</v>
      </c>
      <c r="C332" s="3">
        <v>19</v>
      </c>
      <c r="D332" s="4">
        <f t="shared" ca="1" si="37"/>
        <v>3.6999999999999997</v>
      </c>
      <c r="E332" s="3">
        <f t="shared" ca="1" si="38"/>
        <v>6</v>
      </c>
      <c r="F332" s="3">
        <f t="shared" ca="1" si="39"/>
        <v>24</v>
      </c>
      <c r="G332" s="3">
        <f t="shared" ca="1" si="40"/>
        <v>70</v>
      </c>
      <c r="H332" s="3">
        <f t="shared" si="41"/>
        <v>0</v>
      </c>
      <c r="I332" s="3">
        <v>6</v>
      </c>
      <c r="J332" s="3">
        <v>66</v>
      </c>
      <c r="K332" s="12">
        <f t="shared" ca="1" si="35"/>
        <v>80.35135135135134</v>
      </c>
      <c r="L332" s="10">
        <f t="shared" ca="1" si="36"/>
        <v>21.599999999999998</v>
      </c>
    </row>
    <row r="333" spans="1:12">
      <c r="A333" s="3">
        <v>4</v>
      </c>
      <c r="B333" s="3">
        <v>14</v>
      </c>
      <c r="C333" s="3">
        <v>20</v>
      </c>
      <c r="D333" s="4">
        <f t="shared" ca="1" si="37"/>
        <v>4.3</v>
      </c>
      <c r="E333" s="3">
        <f t="shared" ca="1" si="38"/>
        <v>5</v>
      </c>
      <c r="F333" s="3">
        <f t="shared" ca="1" si="39"/>
        <v>19</v>
      </c>
      <c r="G333" s="3">
        <f t="shared" ca="1" si="40"/>
        <v>69</v>
      </c>
      <c r="H333" s="3">
        <f t="shared" si="41"/>
        <v>0</v>
      </c>
      <c r="I333" s="3">
        <v>3</v>
      </c>
      <c r="J333" s="3">
        <v>66</v>
      </c>
      <c r="K333" s="12">
        <f t="shared" ca="1" si="35"/>
        <v>55.203488372093027</v>
      </c>
      <c r="L333" s="10">
        <f t="shared" ca="1" si="36"/>
        <v>15.75</v>
      </c>
    </row>
    <row r="334" spans="1:12">
      <c r="A334" s="3">
        <v>4</v>
      </c>
      <c r="B334" s="3">
        <v>14</v>
      </c>
      <c r="C334" s="3">
        <v>21</v>
      </c>
      <c r="D334" s="4">
        <f t="shared" ca="1" si="37"/>
        <v>3.8</v>
      </c>
      <c r="E334" s="3">
        <f t="shared" ca="1" si="38"/>
        <v>20</v>
      </c>
      <c r="F334" s="3">
        <f t="shared" ca="1" si="39"/>
        <v>18</v>
      </c>
      <c r="G334" s="3">
        <f t="shared" ca="1" si="40"/>
        <v>77</v>
      </c>
      <c r="H334" s="3">
        <f t="shared" si="41"/>
        <v>0</v>
      </c>
      <c r="I334" s="3">
        <v>0</v>
      </c>
      <c r="J334" s="3">
        <v>66</v>
      </c>
      <c r="K334" s="12">
        <f t="shared" ca="1" si="35"/>
        <v>263.5526315789474</v>
      </c>
      <c r="L334" s="10">
        <f t="shared" ca="1" si="36"/>
        <v>53.999999999999993</v>
      </c>
    </row>
    <row r="335" spans="1:12">
      <c r="A335" s="3">
        <v>4</v>
      </c>
      <c r="B335" s="3">
        <v>14</v>
      </c>
      <c r="C335" s="3">
        <v>22</v>
      </c>
      <c r="D335" s="4">
        <f t="shared" ca="1" si="37"/>
        <v>4.2</v>
      </c>
      <c r="E335" s="3">
        <f t="shared" ca="1" si="38"/>
        <v>23</v>
      </c>
      <c r="F335" s="3">
        <f t="shared" ca="1" si="39"/>
        <v>16</v>
      </c>
      <c r="G335" s="3">
        <f t="shared" ca="1" si="40"/>
        <v>70</v>
      </c>
      <c r="H335" s="3">
        <f t="shared" si="41"/>
        <v>0</v>
      </c>
      <c r="I335" s="3">
        <v>-2</v>
      </c>
      <c r="J335" s="3">
        <v>66</v>
      </c>
      <c r="K335" s="12">
        <f t="shared" ca="1" si="35"/>
        <v>271.34523809523807</v>
      </c>
      <c r="L335" s="10">
        <f t="shared" ca="1" si="36"/>
        <v>55.199999999999996</v>
      </c>
    </row>
    <row r="336" spans="1:12">
      <c r="A336" s="3">
        <v>4</v>
      </c>
      <c r="B336" s="3">
        <v>14</v>
      </c>
      <c r="C336" s="3">
        <v>23</v>
      </c>
      <c r="D336" s="4">
        <f t="shared" ca="1" si="37"/>
        <v>3.5</v>
      </c>
      <c r="E336" s="3">
        <f t="shared" ca="1" si="38"/>
        <v>6</v>
      </c>
      <c r="F336" s="3">
        <f t="shared" ca="1" si="39"/>
        <v>19</v>
      </c>
      <c r="G336" s="3">
        <f t="shared" ca="1" si="40"/>
        <v>60</v>
      </c>
      <c r="H336" s="3">
        <f t="shared" si="41"/>
        <v>0</v>
      </c>
      <c r="I336" s="3">
        <v>-3</v>
      </c>
      <c r="J336" s="3">
        <v>66</v>
      </c>
      <c r="K336" s="12">
        <f t="shared" ca="1" si="35"/>
        <v>92.057142857142864</v>
      </c>
      <c r="L336" s="10">
        <f t="shared" ca="1" si="36"/>
        <v>13.5</v>
      </c>
    </row>
    <row r="337" spans="1:12">
      <c r="A337" s="3">
        <v>4</v>
      </c>
      <c r="B337" s="3">
        <v>14</v>
      </c>
      <c r="C337" s="3">
        <v>24</v>
      </c>
      <c r="D337" s="4">
        <f t="shared" ca="1" si="37"/>
        <v>4</v>
      </c>
      <c r="E337" s="3">
        <f t="shared" ca="1" si="38"/>
        <v>23</v>
      </c>
      <c r="F337" s="3">
        <f t="shared" ca="1" si="39"/>
        <v>18</v>
      </c>
      <c r="G337" s="3">
        <f t="shared" ca="1" si="40"/>
        <v>66</v>
      </c>
      <c r="H337" s="3">
        <f t="shared" si="41"/>
        <v>0</v>
      </c>
      <c r="I337" s="3">
        <v>-5</v>
      </c>
      <c r="J337" s="3">
        <v>66</v>
      </c>
      <c r="K337" s="12">
        <f t="shared" ca="1" si="35"/>
        <v>311.9375</v>
      </c>
      <c r="L337" s="10">
        <f t="shared" ca="1" si="36"/>
        <v>44.85</v>
      </c>
    </row>
    <row r="338" spans="1:12">
      <c r="A338" s="3">
        <v>4</v>
      </c>
      <c r="B338" s="3">
        <v>15</v>
      </c>
      <c r="C338" s="3">
        <v>1</v>
      </c>
      <c r="D338" s="4">
        <f t="shared" ca="1" si="37"/>
        <v>4.0999999999999996</v>
      </c>
      <c r="E338" s="3">
        <f t="shared" ca="1" si="38"/>
        <v>19</v>
      </c>
      <c r="F338" s="3">
        <f t="shared" ca="1" si="39"/>
        <v>19</v>
      </c>
      <c r="G338" s="3">
        <f t="shared" ca="1" si="40"/>
        <v>65</v>
      </c>
      <c r="H338" s="3">
        <f t="shared" si="41"/>
        <v>0</v>
      </c>
      <c r="I338" s="3">
        <v>-6</v>
      </c>
      <c r="J338" s="3">
        <v>66</v>
      </c>
      <c r="K338" s="12">
        <f t="shared" ca="1" si="35"/>
        <v>261.01829268292681</v>
      </c>
      <c r="L338" s="10">
        <f t="shared" ca="1" si="36"/>
        <v>34.199999999999996</v>
      </c>
    </row>
    <row r="339" spans="1:12">
      <c r="A339" s="3">
        <v>4</v>
      </c>
      <c r="B339" s="3">
        <v>15</v>
      </c>
      <c r="C339" s="3">
        <v>2</v>
      </c>
      <c r="D339" s="4">
        <f t="shared" ca="1" si="37"/>
        <v>4</v>
      </c>
      <c r="E339" s="3">
        <f t="shared" ca="1" si="38"/>
        <v>3</v>
      </c>
      <c r="F339" s="3">
        <f t="shared" ca="1" si="39"/>
        <v>19</v>
      </c>
      <c r="G339" s="3">
        <f t="shared" ca="1" si="40"/>
        <v>73</v>
      </c>
      <c r="H339" s="3">
        <f t="shared" si="41"/>
        <v>0</v>
      </c>
      <c r="I339" s="3">
        <v>-4</v>
      </c>
      <c r="J339" s="3">
        <v>66</v>
      </c>
      <c r="K339" s="12">
        <f t="shared" ca="1" si="35"/>
        <v>41.081249999999997</v>
      </c>
      <c r="L339" s="10">
        <f t="shared" ca="1" si="36"/>
        <v>6.3000000000000007</v>
      </c>
    </row>
    <row r="340" spans="1:12">
      <c r="A340" s="3">
        <v>4</v>
      </c>
      <c r="B340" s="3">
        <v>15</v>
      </c>
      <c r="C340" s="3">
        <v>3</v>
      </c>
      <c r="D340" s="4">
        <f t="shared" ca="1" si="37"/>
        <v>3.8</v>
      </c>
      <c r="E340" s="3">
        <f t="shared" ca="1" si="38"/>
        <v>16</v>
      </c>
      <c r="F340" s="3">
        <f t="shared" ca="1" si="39"/>
        <v>16</v>
      </c>
      <c r="G340" s="3">
        <f t="shared" ca="1" si="40"/>
        <v>61</v>
      </c>
      <c r="H340" s="3">
        <f t="shared" si="41"/>
        <v>0</v>
      </c>
      <c r="I340" s="3">
        <v>-2</v>
      </c>
      <c r="J340" s="3">
        <v>66</v>
      </c>
      <c r="K340" s="12">
        <f t="shared" ca="1" si="35"/>
        <v>208.94736842105263</v>
      </c>
      <c r="L340" s="10">
        <f t="shared" ca="1" si="36"/>
        <v>38.4</v>
      </c>
    </row>
    <row r="341" spans="1:12">
      <c r="A341" s="3">
        <v>4</v>
      </c>
      <c r="B341" s="3">
        <v>15</v>
      </c>
      <c r="C341" s="3">
        <v>4</v>
      </c>
      <c r="D341" s="4">
        <f t="shared" ca="1" si="37"/>
        <v>3.5</v>
      </c>
      <c r="E341" s="3">
        <f t="shared" ca="1" si="38"/>
        <v>29</v>
      </c>
      <c r="F341" s="3">
        <f t="shared" ca="1" si="39"/>
        <v>17</v>
      </c>
      <c r="G341" s="3">
        <f t="shared" ca="1" si="40"/>
        <v>60</v>
      </c>
      <c r="H341" s="3">
        <f t="shared" si="41"/>
        <v>0</v>
      </c>
      <c r="I341" s="3">
        <v>-2</v>
      </c>
      <c r="J341" s="3">
        <v>66</v>
      </c>
      <c r="K341" s="12">
        <f t="shared" ca="1" si="35"/>
        <v>420.08571428571435</v>
      </c>
      <c r="L341" s="10">
        <f t="shared" ca="1" si="36"/>
        <v>69.599999999999994</v>
      </c>
    </row>
    <row r="342" spans="1:12">
      <c r="A342" s="3">
        <v>4</v>
      </c>
      <c r="B342" s="3">
        <v>15</v>
      </c>
      <c r="C342" s="3">
        <v>5</v>
      </c>
      <c r="D342" s="4">
        <f t="shared" ca="1" si="37"/>
        <v>3.3</v>
      </c>
      <c r="E342" s="3">
        <f t="shared" ca="1" si="38"/>
        <v>10</v>
      </c>
      <c r="F342" s="3">
        <f t="shared" ca="1" si="39"/>
        <v>16</v>
      </c>
      <c r="G342" s="3">
        <f t="shared" ca="1" si="40"/>
        <v>63</v>
      </c>
      <c r="H342" s="3">
        <f t="shared" si="41"/>
        <v>0</v>
      </c>
      <c r="I342" s="3">
        <v>0</v>
      </c>
      <c r="J342" s="3">
        <v>66</v>
      </c>
      <c r="K342" s="12">
        <f t="shared" ca="1" si="35"/>
        <v>143.86363636363637</v>
      </c>
      <c r="L342" s="10">
        <f t="shared" ca="1" si="36"/>
        <v>26.999999999999996</v>
      </c>
    </row>
    <row r="343" spans="1:12">
      <c r="A343" s="3">
        <v>4</v>
      </c>
      <c r="B343" s="3">
        <v>15</v>
      </c>
      <c r="C343" s="3">
        <v>6</v>
      </c>
      <c r="D343" s="4">
        <f t="shared" ca="1" si="37"/>
        <v>3.5</v>
      </c>
      <c r="E343" s="3">
        <f t="shared" ca="1" si="38"/>
        <v>26</v>
      </c>
      <c r="F343" s="3">
        <f t="shared" ca="1" si="39"/>
        <v>16</v>
      </c>
      <c r="G343" s="3">
        <f t="shared" ca="1" si="40"/>
        <v>65</v>
      </c>
      <c r="H343" s="3">
        <f t="shared" si="41"/>
        <v>0</v>
      </c>
      <c r="I343" s="3">
        <v>1</v>
      </c>
      <c r="J343" s="3">
        <v>66</v>
      </c>
      <c r="K343" s="12">
        <f t="shared" ca="1" si="35"/>
        <v>344.12857142857143</v>
      </c>
      <c r="L343" s="10">
        <f t="shared" ca="1" si="36"/>
        <v>74.100000000000009</v>
      </c>
    </row>
    <row r="344" spans="1:12">
      <c r="A344" s="3">
        <v>4</v>
      </c>
      <c r="B344" s="3">
        <v>15</v>
      </c>
      <c r="C344" s="3">
        <v>7</v>
      </c>
      <c r="D344" s="4">
        <f t="shared" ca="1" si="37"/>
        <v>3.4</v>
      </c>
      <c r="E344" s="3">
        <f t="shared" ca="1" si="38"/>
        <v>22</v>
      </c>
      <c r="F344" s="3">
        <f t="shared" ca="1" si="39"/>
        <v>17</v>
      </c>
      <c r="G344" s="3">
        <f t="shared" ca="1" si="40"/>
        <v>65</v>
      </c>
      <c r="H344" s="3">
        <f t="shared" si="41"/>
        <v>0.17400000000000002</v>
      </c>
      <c r="I344" s="3">
        <v>2</v>
      </c>
      <c r="J344" s="3">
        <v>66</v>
      </c>
      <c r="K344" s="12">
        <f t="shared" ca="1" si="35"/>
        <v>274.41764705882355</v>
      </c>
      <c r="L344" s="10">
        <f t="shared" ca="1" si="36"/>
        <v>66</v>
      </c>
    </row>
    <row r="345" spans="1:12">
      <c r="A345" s="3">
        <v>4</v>
      </c>
      <c r="B345" s="3">
        <v>15</v>
      </c>
      <c r="C345" s="3">
        <v>8</v>
      </c>
      <c r="D345" s="4">
        <f t="shared" ca="1" si="37"/>
        <v>4.3</v>
      </c>
      <c r="E345" s="3">
        <f t="shared" ca="1" si="38"/>
        <v>30</v>
      </c>
      <c r="F345" s="3">
        <f t="shared" ca="1" si="39"/>
        <v>21</v>
      </c>
      <c r="G345" s="3">
        <f t="shared" ca="1" si="40"/>
        <v>71</v>
      </c>
      <c r="H345" s="3">
        <f t="shared" si="41"/>
        <v>0.20400000000000001</v>
      </c>
      <c r="I345" s="3">
        <v>4</v>
      </c>
      <c r="J345" s="3">
        <v>66</v>
      </c>
      <c r="K345" s="12">
        <f t="shared" ca="1" si="35"/>
        <v>307.22093023255815</v>
      </c>
      <c r="L345" s="10">
        <f t="shared" ca="1" si="36"/>
        <v>99</v>
      </c>
    </row>
    <row r="346" spans="1:12">
      <c r="A346" s="3">
        <v>4</v>
      </c>
      <c r="B346" s="3">
        <v>15</v>
      </c>
      <c r="C346" s="3">
        <v>9</v>
      </c>
      <c r="D346" s="4">
        <f t="shared" ca="1" si="37"/>
        <v>3.5</v>
      </c>
      <c r="E346" s="3">
        <f t="shared" ca="1" si="38"/>
        <v>1</v>
      </c>
      <c r="F346" s="3">
        <f t="shared" ca="1" si="39"/>
        <v>20</v>
      </c>
      <c r="G346" s="3">
        <f t="shared" ca="1" si="40"/>
        <v>63</v>
      </c>
      <c r="H346" s="3">
        <f t="shared" si="41"/>
        <v>0.23400000000000001</v>
      </c>
      <c r="I346" s="3">
        <v>6</v>
      </c>
      <c r="J346" s="3">
        <v>66</v>
      </c>
      <c r="K346" s="12">
        <f t="shared" ca="1" si="35"/>
        <v>11.488571428571429</v>
      </c>
      <c r="L346" s="10">
        <f t="shared" ca="1" si="36"/>
        <v>3.5999999999999996</v>
      </c>
    </row>
    <row r="347" spans="1:12">
      <c r="A347" s="3">
        <v>4</v>
      </c>
      <c r="B347" s="3">
        <v>15</v>
      </c>
      <c r="C347" s="3">
        <v>10</v>
      </c>
      <c r="D347" s="4">
        <f t="shared" ca="1" si="37"/>
        <v>3.9</v>
      </c>
      <c r="E347" s="3">
        <f t="shared" ca="1" si="38"/>
        <v>6</v>
      </c>
      <c r="F347" s="3">
        <f t="shared" ca="1" si="39"/>
        <v>20</v>
      </c>
      <c r="G347" s="3">
        <f t="shared" ca="1" si="40"/>
        <v>72</v>
      </c>
      <c r="H347" s="3">
        <f t="shared" si="41"/>
        <v>0.26400000000000001</v>
      </c>
      <c r="I347" s="3">
        <v>8</v>
      </c>
      <c r="J347" s="3">
        <v>66</v>
      </c>
      <c r="K347" s="12">
        <f t="shared" ca="1" si="35"/>
        <v>58.092307692307699</v>
      </c>
      <c r="L347" s="10">
        <f t="shared" ca="1" si="36"/>
        <v>23.4</v>
      </c>
    </row>
    <row r="348" spans="1:12">
      <c r="A348" s="3">
        <v>4</v>
      </c>
      <c r="B348" s="3">
        <v>15</v>
      </c>
      <c r="C348" s="3">
        <v>11</v>
      </c>
      <c r="D348" s="4">
        <f t="shared" ca="1" si="37"/>
        <v>3.5999999999999996</v>
      </c>
      <c r="E348" s="3">
        <f t="shared" ca="1" si="38"/>
        <v>6</v>
      </c>
      <c r="F348" s="3">
        <f t="shared" ca="1" si="39"/>
        <v>23</v>
      </c>
      <c r="G348" s="3">
        <f t="shared" ca="1" si="40"/>
        <v>60</v>
      </c>
      <c r="H348" s="3">
        <f t="shared" si="41"/>
        <v>0.29399999999999998</v>
      </c>
      <c r="I348" s="3">
        <v>10</v>
      </c>
      <c r="J348" s="3">
        <v>66</v>
      </c>
      <c r="K348" s="12">
        <f t="shared" ca="1" si="35"/>
        <v>63.475000000000001</v>
      </c>
      <c r="L348" s="10">
        <f t="shared" ca="1" si="36"/>
        <v>25.200000000000003</v>
      </c>
    </row>
    <row r="349" spans="1:12">
      <c r="A349" s="3">
        <v>4</v>
      </c>
      <c r="B349" s="3">
        <v>15</v>
      </c>
      <c r="C349" s="3">
        <v>12</v>
      </c>
      <c r="D349" s="4">
        <f t="shared" ca="1" si="37"/>
        <v>4</v>
      </c>
      <c r="E349" s="3">
        <f t="shared" ca="1" si="38"/>
        <v>11</v>
      </c>
      <c r="F349" s="3">
        <f t="shared" ca="1" si="39"/>
        <v>24</v>
      </c>
      <c r="G349" s="3">
        <f t="shared" ca="1" si="40"/>
        <v>73</v>
      </c>
      <c r="H349" s="3">
        <f t="shared" si="41"/>
        <v>0.32400000000000001</v>
      </c>
      <c r="I349" s="3">
        <v>13</v>
      </c>
      <c r="J349" s="3">
        <v>66</v>
      </c>
      <c r="K349" s="12">
        <f t="shared" ca="1" si="35"/>
        <v>97.583749999999995</v>
      </c>
      <c r="L349" s="10">
        <f t="shared" ca="1" si="36"/>
        <v>51.149999999999991</v>
      </c>
    </row>
    <row r="350" spans="1:12">
      <c r="A350" s="3">
        <v>4</v>
      </c>
      <c r="B350" s="3">
        <v>15</v>
      </c>
      <c r="C350" s="3">
        <v>13</v>
      </c>
      <c r="D350" s="4">
        <f t="shared" ca="1" si="37"/>
        <v>4</v>
      </c>
      <c r="E350" s="3">
        <f t="shared" ca="1" si="38"/>
        <v>8</v>
      </c>
      <c r="F350" s="3">
        <f t="shared" ca="1" si="39"/>
        <v>24</v>
      </c>
      <c r="G350" s="3">
        <f t="shared" ca="1" si="40"/>
        <v>74</v>
      </c>
      <c r="H350" s="3">
        <f t="shared" si="41"/>
        <v>0.29399999999999998</v>
      </c>
      <c r="I350" s="3">
        <v>14</v>
      </c>
      <c r="J350" s="3">
        <v>66</v>
      </c>
      <c r="K350" s="12">
        <f t="shared" ca="1" si="35"/>
        <v>70.47</v>
      </c>
      <c r="L350" s="10">
        <f t="shared" ca="1" si="36"/>
        <v>38.4</v>
      </c>
    </row>
    <row r="351" spans="1:12">
      <c r="A351" s="3">
        <v>4</v>
      </c>
      <c r="B351" s="3">
        <v>15</v>
      </c>
      <c r="C351" s="3">
        <v>14</v>
      </c>
      <c r="D351" s="4">
        <f t="shared" ca="1" si="37"/>
        <v>3.6999999999999997</v>
      </c>
      <c r="E351" s="3">
        <f t="shared" ca="1" si="38"/>
        <v>30</v>
      </c>
      <c r="F351" s="3">
        <f t="shared" ca="1" si="39"/>
        <v>22</v>
      </c>
      <c r="G351" s="3">
        <f t="shared" ca="1" si="40"/>
        <v>71</v>
      </c>
      <c r="H351" s="3">
        <f t="shared" si="41"/>
        <v>0.26400000000000001</v>
      </c>
      <c r="I351" s="3">
        <v>14</v>
      </c>
      <c r="J351" s="3">
        <v>66</v>
      </c>
      <c r="K351" s="12">
        <f t="shared" ca="1" si="35"/>
        <v>273.12162162162167</v>
      </c>
      <c r="L351" s="10">
        <f t="shared" ca="1" si="36"/>
        <v>144</v>
      </c>
    </row>
    <row r="352" spans="1:12">
      <c r="A352" s="3">
        <v>4</v>
      </c>
      <c r="B352" s="3">
        <v>15</v>
      </c>
      <c r="C352" s="3">
        <v>15</v>
      </c>
      <c r="D352" s="4">
        <f t="shared" ca="1" si="37"/>
        <v>3.6999999999999997</v>
      </c>
      <c r="E352" s="3">
        <f t="shared" ca="1" si="38"/>
        <v>14</v>
      </c>
      <c r="F352" s="3">
        <f t="shared" ca="1" si="39"/>
        <v>21</v>
      </c>
      <c r="G352" s="3">
        <f t="shared" ca="1" si="40"/>
        <v>64</v>
      </c>
      <c r="H352" s="3">
        <f t="shared" si="41"/>
        <v>0.23400000000000001</v>
      </c>
      <c r="I352" s="3">
        <v>13</v>
      </c>
      <c r="J352" s="3">
        <v>66</v>
      </c>
      <c r="K352" s="12">
        <f t="shared" ca="1" si="35"/>
        <v>129.15945945945947</v>
      </c>
      <c r="L352" s="10">
        <f t="shared" ca="1" si="36"/>
        <v>65.099999999999994</v>
      </c>
    </row>
    <row r="353" spans="1:12">
      <c r="A353" s="3">
        <v>4</v>
      </c>
      <c r="B353" s="3">
        <v>15</v>
      </c>
      <c r="C353" s="3">
        <v>16</v>
      </c>
      <c r="D353" s="4">
        <f t="shared" ca="1" si="37"/>
        <v>4.0999999999999996</v>
      </c>
      <c r="E353" s="3">
        <f t="shared" ca="1" si="38"/>
        <v>5</v>
      </c>
      <c r="F353" s="3">
        <f t="shared" ca="1" si="39"/>
        <v>24</v>
      </c>
      <c r="G353" s="3">
        <f t="shared" ca="1" si="40"/>
        <v>68</v>
      </c>
      <c r="H353" s="3">
        <f t="shared" si="41"/>
        <v>0.20400000000000001</v>
      </c>
      <c r="I353" s="3">
        <v>12</v>
      </c>
      <c r="J353" s="3">
        <v>66</v>
      </c>
      <c r="K353" s="12">
        <f t="shared" ca="1" si="35"/>
        <v>47.329268292682926</v>
      </c>
      <c r="L353" s="10">
        <f t="shared" ca="1" si="36"/>
        <v>22.5</v>
      </c>
    </row>
    <row r="354" spans="1:12">
      <c r="A354" s="3">
        <v>4</v>
      </c>
      <c r="B354" s="3">
        <v>15</v>
      </c>
      <c r="C354" s="3">
        <v>17</v>
      </c>
      <c r="D354" s="4">
        <f t="shared" ca="1" si="37"/>
        <v>4.3</v>
      </c>
      <c r="E354" s="3">
        <f t="shared" ca="1" si="38"/>
        <v>19</v>
      </c>
      <c r="F354" s="3">
        <f t="shared" ca="1" si="39"/>
        <v>22</v>
      </c>
      <c r="G354" s="3">
        <f t="shared" ca="1" si="40"/>
        <v>72</v>
      </c>
      <c r="H354" s="3">
        <f t="shared" si="41"/>
        <v>0.17400000000000002</v>
      </c>
      <c r="I354" s="3">
        <v>10</v>
      </c>
      <c r="J354" s="3">
        <v>66</v>
      </c>
      <c r="K354" s="12">
        <f t="shared" ca="1" si="35"/>
        <v>175.79418604651164</v>
      </c>
      <c r="L354" s="10">
        <f t="shared" ca="1" si="36"/>
        <v>79.8</v>
      </c>
    </row>
    <row r="355" spans="1:12">
      <c r="A355" s="3">
        <v>4</v>
      </c>
      <c r="B355" s="3">
        <v>15</v>
      </c>
      <c r="C355" s="3">
        <v>18</v>
      </c>
      <c r="D355" s="4">
        <f t="shared" ca="1" si="37"/>
        <v>3.5999999999999996</v>
      </c>
      <c r="E355" s="3">
        <f t="shared" ca="1" si="38"/>
        <v>9</v>
      </c>
      <c r="F355" s="3">
        <f t="shared" ca="1" si="39"/>
        <v>21</v>
      </c>
      <c r="G355" s="3">
        <f t="shared" ca="1" si="40"/>
        <v>73</v>
      </c>
      <c r="H355" s="3">
        <f t="shared" si="41"/>
        <v>0</v>
      </c>
      <c r="I355" s="3">
        <v>8</v>
      </c>
      <c r="J355" s="3">
        <v>66</v>
      </c>
      <c r="K355" s="12">
        <f t="shared" ca="1" si="35"/>
        <v>111.9375</v>
      </c>
      <c r="L355" s="10">
        <f t="shared" ca="1" si="36"/>
        <v>35.1</v>
      </c>
    </row>
    <row r="356" spans="1:12">
      <c r="A356" s="3">
        <v>4</v>
      </c>
      <c r="B356" s="3">
        <v>15</v>
      </c>
      <c r="C356" s="3">
        <v>19</v>
      </c>
      <c r="D356" s="4">
        <f t="shared" ca="1" si="37"/>
        <v>4.2</v>
      </c>
      <c r="E356" s="3">
        <f t="shared" ca="1" si="38"/>
        <v>30</v>
      </c>
      <c r="F356" s="3">
        <f t="shared" ca="1" si="39"/>
        <v>22</v>
      </c>
      <c r="G356" s="3">
        <f t="shared" ca="1" si="40"/>
        <v>68</v>
      </c>
      <c r="H356" s="3">
        <f t="shared" si="41"/>
        <v>0</v>
      </c>
      <c r="I356" s="3">
        <v>6</v>
      </c>
      <c r="J356" s="3">
        <v>66</v>
      </c>
      <c r="K356" s="12">
        <f t="shared" ca="1" si="35"/>
        <v>338.57142857142856</v>
      </c>
      <c r="L356" s="10">
        <f t="shared" ca="1" si="36"/>
        <v>107.99999999999999</v>
      </c>
    </row>
    <row r="357" spans="1:12">
      <c r="A357" s="3">
        <v>4</v>
      </c>
      <c r="B357" s="3">
        <v>15</v>
      </c>
      <c r="C357" s="3">
        <v>20</v>
      </c>
      <c r="D357" s="4">
        <f t="shared" ca="1" si="37"/>
        <v>3.5</v>
      </c>
      <c r="E357" s="3">
        <f t="shared" ca="1" si="38"/>
        <v>5</v>
      </c>
      <c r="F357" s="3">
        <f t="shared" ca="1" si="39"/>
        <v>16</v>
      </c>
      <c r="G357" s="3">
        <f t="shared" ca="1" si="40"/>
        <v>60</v>
      </c>
      <c r="H357" s="3">
        <f t="shared" si="41"/>
        <v>0</v>
      </c>
      <c r="I357" s="3">
        <v>3</v>
      </c>
      <c r="J357" s="3">
        <v>66</v>
      </c>
      <c r="K357" s="12">
        <f t="shared" ca="1" si="35"/>
        <v>63.857142857142854</v>
      </c>
      <c r="L357" s="10">
        <f t="shared" ca="1" si="36"/>
        <v>15.75</v>
      </c>
    </row>
    <row r="358" spans="1:12">
      <c r="A358" s="3">
        <v>4</v>
      </c>
      <c r="B358" s="3">
        <v>15</v>
      </c>
      <c r="C358" s="3">
        <v>21</v>
      </c>
      <c r="D358" s="4">
        <f t="shared" ca="1" si="37"/>
        <v>3.9</v>
      </c>
      <c r="E358" s="3">
        <f t="shared" ca="1" si="38"/>
        <v>18</v>
      </c>
      <c r="F358" s="3">
        <f t="shared" ca="1" si="39"/>
        <v>19</v>
      </c>
      <c r="G358" s="3">
        <f t="shared" ca="1" si="40"/>
        <v>72</v>
      </c>
      <c r="H358" s="3">
        <f t="shared" si="41"/>
        <v>0</v>
      </c>
      <c r="I358" s="3">
        <v>0</v>
      </c>
      <c r="J358" s="3">
        <v>66</v>
      </c>
      <c r="K358" s="12">
        <f t="shared" ca="1" si="35"/>
        <v>234</v>
      </c>
      <c r="L358" s="10">
        <f t="shared" ca="1" si="36"/>
        <v>48.599999999999994</v>
      </c>
    </row>
    <row r="359" spans="1:12">
      <c r="A359" s="3">
        <v>4</v>
      </c>
      <c r="B359" s="3">
        <v>15</v>
      </c>
      <c r="C359" s="3">
        <v>22</v>
      </c>
      <c r="D359" s="4">
        <f t="shared" ca="1" si="37"/>
        <v>3.6999999999999997</v>
      </c>
      <c r="E359" s="3">
        <f t="shared" ca="1" si="38"/>
        <v>4</v>
      </c>
      <c r="F359" s="3">
        <f t="shared" ca="1" si="39"/>
        <v>18</v>
      </c>
      <c r="G359" s="3">
        <f t="shared" ca="1" si="40"/>
        <v>62</v>
      </c>
      <c r="H359" s="3">
        <f t="shared" si="41"/>
        <v>0</v>
      </c>
      <c r="I359" s="3">
        <v>-2</v>
      </c>
      <c r="J359" s="3">
        <v>66</v>
      </c>
      <c r="K359" s="12">
        <f t="shared" ca="1" si="35"/>
        <v>55.729729729729733</v>
      </c>
      <c r="L359" s="10">
        <f t="shared" ca="1" si="36"/>
        <v>9.6</v>
      </c>
    </row>
    <row r="360" spans="1:12">
      <c r="A360" s="3">
        <v>4</v>
      </c>
      <c r="B360" s="3">
        <v>15</v>
      </c>
      <c r="C360" s="3">
        <v>23</v>
      </c>
      <c r="D360" s="4">
        <f t="shared" ca="1" si="37"/>
        <v>4.2</v>
      </c>
      <c r="E360" s="3">
        <f t="shared" ca="1" si="38"/>
        <v>12</v>
      </c>
      <c r="F360" s="3">
        <f t="shared" ca="1" si="39"/>
        <v>19</v>
      </c>
      <c r="G360" s="3">
        <f t="shared" ca="1" si="40"/>
        <v>62</v>
      </c>
      <c r="H360" s="3">
        <f t="shared" si="41"/>
        <v>0</v>
      </c>
      <c r="I360" s="3">
        <v>-3</v>
      </c>
      <c r="J360" s="3">
        <v>66</v>
      </c>
      <c r="K360" s="12">
        <f t="shared" ca="1" si="35"/>
        <v>152.99999999999997</v>
      </c>
      <c r="L360" s="10">
        <f t="shared" ca="1" si="36"/>
        <v>27</v>
      </c>
    </row>
    <row r="361" spans="1:12">
      <c r="A361" s="3">
        <v>4</v>
      </c>
      <c r="B361" s="3">
        <v>15</v>
      </c>
      <c r="C361" s="3">
        <v>24</v>
      </c>
      <c r="D361" s="4">
        <f t="shared" ca="1" si="37"/>
        <v>3.3</v>
      </c>
      <c r="E361" s="3">
        <f t="shared" ca="1" si="38"/>
        <v>25</v>
      </c>
      <c r="F361" s="3">
        <f t="shared" ca="1" si="39"/>
        <v>18</v>
      </c>
      <c r="G361" s="3">
        <f t="shared" ca="1" si="40"/>
        <v>73</v>
      </c>
      <c r="H361" s="3">
        <f t="shared" si="41"/>
        <v>0</v>
      </c>
      <c r="I361" s="3">
        <v>-5</v>
      </c>
      <c r="J361" s="3">
        <v>66</v>
      </c>
      <c r="K361" s="12">
        <f t="shared" ca="1" si="35"/>
        <v>414.96212121212125</v>
      </c>
      <c r="L361" s="10">
        <f t="shared" ca="1" si="36"/>
        <v>48.75</v>
      </c>
    </row>
    <row r="362" spans="1:12">
      <c r="A362" s="3">
        <v>4</v>
      </c>
      <c r="B362" s="3">
        <v>16</v>
      </c>
      <c r="C362" s="3">
        <v>1</v>
      </c>
      <c r="D362" s="4">
        <f t="shared" ca="1" si="37"/>
        <v>4</v>
      </c>
      <c r="E362" s="3">
        <f t="shared" ca="1" si="38"/>
        <v>12</v>
      </c>
      <c r="F362" s="3">
        <f t="shared" ca="1" si="39"/>
        <v>19</v>
      </c>
      <c r="G362" s="3">
        <f t="shared" ca="1" si="40"/>
        <v>66</v>
      </c>
      <c r="H362" s="3">
        <f t="shared" si="41"/>
        <v>0</v>
      </c>
      <c r="I362" s="3">
        <v>-6</v>
      </c>
      <c r="J362" s="3">
        <v>66</v>
      </c>
      <c r="K362" s="12">
        <f t="shared" ca="1" si="35"/>
        <v>168.75</v>
      </c>
      <c r="L362" s="10">
        <f t="shared" ca="1" si="36"/>
        <v>21.599999999999998</v>
      </c>
    </row>
    <row r="363" spans="1:12">
      <c r="A363" s="3">
        <v>4</v>
      </c>
      <c r="B363" s="3">
        <v>16</v>
      </c>
      <c r="C363" s="3">
        <v>2</v>
      </c>
      <c r="D363" s="4">
        <f t="shared" ca="1" si="37"/>
        <v>4.0999999999999996</v>
      </c>
      <c r="E363" s="3">
        <f t="shared" ca="1" si="38"/>
        <v>29</v>
      </c>
      <c r="F363" s="3">
        <f t="shared" ca="1" si="39"/>
        <v>17</v>
      </c>
      <c r="G363" s="3">
        <f t="shared" ca="1" si="40"/>
        <v>64</v>
      </c>
      <c r="H363" s="3">
        <f t="shared" si="41"/>
        <v>0</v>
      </c>
      <c r="I363" s="3">
        <v>-4</v>
      </c>
      <c r="J363" s="3">
        <v>66</v>
      </c>
      <c r="K363" s="12">
        <f t="shared" ca="1" si="35"/>
        <v>370.63414634146341</v>
      </c>
      <c r="L363" s="10">
        <f t="shared" ca="1" si="36"/>
        <v>60.900000000000006</v>
      </c>
    </row>
    <row r="364" spans="1:12">
      <c r="A364" s="3">
        <v>4</v>
      </c>
      <c r="B364" s="3">
        <v>16</v>
      </c>
      <c r="C364" s="3">
        <v>3</v>
      </c>
      <c r="D364" s="4">
        <f t="shared" ca="1" si="37"/>
        <v>3.4</v>
      </c>
      <c r="E364" s="3">
        <f t="shared" ca="1" si="38"/>
        <v>25</v>
      </c>
      <c r="F364" s="3">
        <f t="shared" ca="1" si="39"/>
        <v>17</v>
      </c>
      <c r="G364" s="3">
        <f t="shared" ca="1" si="40"/>
        <v>70</v>
      </c>
      <c r="H364" s="3">
        <f t="shared" si="41"/>
        <v>0</v>
      </c>
      <c r="I364" s="3">
        <v>-2</v>
      </c>
      <c r="J364" s="3">
        <v>66</v>
      </c>
      <c r="K364" s="12">
        <f t="shared" ca="1" si="35"/>
        <v>371.69117647058823</v>
      </c>
      <c r="L364" s="10">
        <f t="shared" ca="1" si="36"/>
        <v>60</v>
      </c>
    </row>
    <row r="365" spans="1:12">
      <c r="A365" s="3">
        <v>4</v>
      </c>
      <c r="B365" s="3">
        <v>16</v>
      </c>
      <c r="C365" s="3">
        <v>4</v>
      </c>
      <c r="D365" s="4">
        <f t="shared" ca="1" si="37"/>
        <v>4</v>
      </c>
      <c r="E365" s="3">
        <f t="shared" ca="1" si="38"/>
        <v>25</v>
      </c>
      <c r="F365" s="3">
        <f t="shared" ca="1" si="39"/>
        <v>17</v>
      </c>
      <c r="G365" s="3">
        <f t="shared" ca="1" si="40"/>
        <v>67</v>
      </c>
      <c r="H365" s="3">
        <f t="shared" si="41"/>
        <v>0</v>
      </c>
      <c r="I365" s="3">
        <v>-2</v>
      </c>
      <c r="J365" s="3">
        <v>66</v>
      </c>
      <c r="K365" s="12">
        <f t="shared" ca="1" si="35"/>
        <v>314.53125</v>
      </c>
      <c r="L365" s="10">
        <f t="shared" ca="1" si="36"/>
        <v>60</v>
      </c>
    </row>
    <row r="366" spans="1:12">
      <c r="A366" s="3">
        <v>4</v>
      </c>
      <c r="B366" s="3">
        <v>16</v>
      </c>
      <c r="C366" s="3">
        <v>5</v>
      </c>
      <c r="D366" s="4">
        <f t="shared" ca="1" si="37"/>
        <v>3.3</v>
      </c>
      <c r="E366" s="3">
        <f t="shared" ca="1" si="38"/>
        <v>16</v>
      </c>
      <c r="F366" s="3">
        <f t="shared" ca="1" si="39"/>
        <v>16</v>
      </c>
      <c r="G366" s="3">
        <f t="shared" ca="1" si="40"/>
        <v>69</v>
      </c>
      <c r="H366" s="3">
        <f t="shared" si="41"/>
        <v>0</v>
      </c>
      <c r="I366" s="3">
        <v>0</v>
      </c>
      <c r="J366" s="3">
        <v>66</v>
      </c>
      <c r="K366" s="12">
        <f t="shared" ca="1" si="35"/>
        <v>230.18181818181819</v>
      </c>
      <c r="L366" s="10">
        <f t="shared" ca="1" si="36"/>
        <v>43.199999999999996</v>
      </c>
    </row>
    <row r="367" spans="1:12">
      <c r="A367" s="3">
        <v>4</v>
      </c>
      <c r="B367" s="3">
        <v>16</v>
      </c>
      <c r="C367" s="3">
        <v>6</v>
      </c>
      <c r="D367" s="4">
        <f t="shared" ca="1" si="37"/>
        <v>3.9</v>
      </c>
      <c r="E367" s="3">
        <f t="shared" ca="1" si="38"/>
        <v>4</v>
      </c>
      <c r="F367" s="3">
        <f t="shared" ca="1" si="39"/>
        <v>19</v>
      </c>
      <c r="G367" s="3">
        <f t="shared" ca="1" si="40"/>
        <v>63</v>
      </c>
      <c r="H367" s="3">
        <f t="shared" si="41"/>
        <v>0</v>
      </c>
      <c r="I367" s="3">
        <v>1</v>
      </c>
      <c r="J367" s="3">
        <v>66</v>
      </c>
      <c r="K367" s="12">
        <f t="shared" ca="1" si="35"/>
        <v>50.743589743589745</v>
      </c>
      <c r="L367" s="10">
        <f t="shared" ca="1" si="36"/>
        <v>11.4</v>
      </c>
    </row>
    <row r="368" spans="1:12">
      <c r="A368" s="3">
        <v>4</v>
      </c>
      <c r="B368" s="3">
        <v>16</v>
      </c>
      <c r="C368" s="3">
        <v>7</v>
      </c>
      <c r="D368" s="4">
        <f t="shared" ca="1" si="37"/>
        <v>3.9</v>
      </c>
      <c r="E368" s="3">
        <f t="shared" ca="1" si="38"/>
        <v>19</v>
      </c>
      <c r="F368" s="3">
        <f t="shared" ca="1" si="39"/>
        <v>18</v>
      </c>
      <c r="G368" s="3">
        <f t="shared" ca="1" si="40"/>
        <v>73</v>
      </c>
      <c r="H368" s="3">
        <f t="shared" si="41"/>
        <v>0.17400000000000002</v>
      </c>
      <c r="I368" s="3">
        <v>2</v>
      </c>
      <c r="J368" s="3">
        <v>66</v>
      </c>
      <c r="K368" s="12">
        <f t="shared" ca="1" si="35"/>
        <v>213.67692307692309</v>
      </c>
      <c r="L368" s="10">
        <f t="shared" ca="1" si="36"/>
        <v>57</v>
      </c>
    </row>
    <row r="369" spans="1:12">
      <c r="A369" s="3">
        <v>4</v>
      </c>
      <c r="B369" s="3">
        <v>16</v>
      </c>
      <c r="C369" s="3">
        <v>8</v>
      </c>
      <c r="D369" s="4">
        <f t="shared" ca="1" si="37"/>
        <v>3.4</v>
      </c>
      <c r="E369" s="3">
        <f t="shared" ca="1" si="38"/>
        <v>8</v>
      </c>
      <c r="F369" s="3">
        <f t="shared" ca="1" si="39"/>
        <v>20</v>
      </c>
      <c r="G369" s="3">
        <f t="shared" ca="1" si="40"/>
        <v>63</v>
      </c>
      <c r="H369" s="3">
        <f t="shared" si="41"/>
        <v>0.20400000000000001</v>
      </c>
      <c r="I369" s="3">
        <v>4</v>
      </c>
      <c r="J369" s="3">
        <v>66</v>
      </c>
      <c r="K369" s="12">
        <f t="shared" ca="1" si="35"/>
        <v>100.90588235294118</v>
      </c>
      <c r="L369" s="10">
        <f t="shared" ca="1" si="36"/>
        <v>26.4</v>
      </c>
    </row>
    <row r="370" spans="1:12">
      <c r="A370" s="3">
        <v>4</v>
      </c>
      <c r="B370" s="3">
        <v>16</v>
      </c>
      <c r="C370" s="3">
        <v>9</v>
      </c>
      <c r="D370" s="4">
        <f t="shared" ca="1" si="37"/>
        <v>3.9</v>
      </c>
      <c r="E370" s="3">
        <f t="shared" ca="1" si="38"/>
        <v>1</v>
      </c>
      <c r="F370" s="3">
        <f t="shared" ca="1" si="39"/>
        <v>24</v>
      </c>
      <c r="G370" s="3">
        <f t="shared" ca="1" si="40"/>
        <v>69</v>
      </c>
      <c r="H370" s="3">
        <f t="shared" si="41"/>
        <v>0.23400000000000001</v>
      </c>
      <c r="I370" s="3">
        <v>6</v>
      </c>
      <c r="J370" s="3">
        <v>66</v>
      </c>
      <c r="K370" s="12">
        <f t="shared" ca="1" si="35"/>
        <v>11.335897435897436</v>
      </c>
      <c r="L370" s="10">
        <f t="shared" ca="1" si="36"/>
        <v>3.5999999999999996</v>
      </c>
    </row>
    <row r="371" spans="1:12">
      <c r="A371" s="3">
        <v>4</v>
      </c>
      <c r="B371" s="3">
        <v>16</v>
      </c>
      <c r="C371" s="3">
        <v>10</v>
      </c>
      <c r="D371" s="4">
        <f t="shared" ca="1" si="37"/>
        <v>3.3</v>
      </c>
      <c r="E371" s="3">
        <f t="shared" ca="1" si="38"/>
        <v>26</v>
      </c>
      <c r="F371" s="3">
        <f t="shared" ca="1" si="39"/>
        <v>22</v>
      </c>
      <c r="G371" s="3">
        <f t="shared" ca="1" si="40"/>
        <v>60</v>
      </c>
      <c r="H371" s="3">
        <f t="shared" si="41"/>
        <v>0.26400000000000001</v>
      </c>
      <c r="I371" s="3">
        <v>8</v>
      </c>
      <c r="J371" s="3">
        <v>66</v>
      </c>
      <c r="K371" s="12">
        <f t="shared" ref="K371:K434" ca="1" si="42">E371*(80+(F371-I371)*4+(45-H371*90)+ABS(G371-J371)*0.3)/(D371*4)</f>
        <v>313.26060606060616</v>
      </c>
      <c r="L371" s="10">
        <f t="shared" ref="L371:L434" ca="1" si="43">ABS(-18-I371)*0.15*E371</f>
        <v>101.39999999999999</v>
      </c>
    </row>
    <row r="372" spans="1:12">
      <c r="A372" s="3">
        <v>4</v>
      </c>
      <c r="B372" s="3">
        <v>16</v>
      </c>
      <c r="C372" s="3">
        <v>11</v>
      </c>
      <c r="D372" s="4">
        <f t="shared" ca="1" si="37"/>
        <v>4.3</v>
      </c>
      <c r="E372" s="3">
        <f t="shared" ca="1" si="38"/>
        <v>4</v>
      </c>
      <c r="F372" s="3">
        <f t="shared" ca="1" si="39"/>
        <v>23</v>
      </c>
      <c r="G372" s="3">
        <f t="shared" ca="1" si="40"/>
        <v>77</v>
      </c>
      <c r="H372" s="3">
        <f t="shared" si="41"/>
        <v>0.29399999999999998</v>
      </c>
      <c r="I372" s="3">
        <v>10</v>
      </c>
      <c r="J372" s="3">
        <v>66</v>
      </c>
      <c r="K372" s="12">
        <f t="shared" ca="1" si="42"/>
        <v>35.776744186046514</v>
      </c>
      <c r="L372" s="10">
        <f t="shared" ca="1" si="43"/>
        <v>16.8</v>
      </c>
    </row>
    <row r="373" spans="1:12">
      <c r="A373" s="3">
        <v>4</v>
      </c>
      <c r="B373" s="3">
        <v>16</v>
      </c>
      <c r="C373" s="3">
        <v>12</v>
      </c>
      <c r="D373" s="4">
        <f t="shared" ca="1" si="37"/>
        <v>3.5999999999999996</v>
      </c>
      <c r="E373" s="3">
        <f t="shared" ca="1" si="38"/>
        <v>18</v>
      </c>
      <c r="F373" s="3">
        <f t="shared" ca="1" si="39"/>
        <v>22</v>
      </c>
      <c r="G373" s="3">
        <f t="shared" ca="1" si="40"/>
        <v>80</v>
      </c>
      <c r="H373" s="3">
        <f t="shared" si="41"/>
        <v>0.32400000000000001</v>
      </c>
      <c r="I373" s="3">
        <v>13</v>
      </c>
      <c r="J373" s="3">
        <v>66</v>
      </c>
      <c r="K373" s="12">
        <f t="shared" ca="1" si="42"/>
        <v>170.05</v>
      </c>
      <c r="L373" s="10">
        <f t="shared" ca="1" si="43"/>
        <v>83.699999999999989</v>
      </c>
    </row>
    <row r="374" spans="1:12">
      <c r="A374" s="3">
        <v>4</v>
      </c>
      <c r="B374" s="3">
        <v>16</v>
      </c>
      <c r="C374" s="3">
        <v>13</v>
      </c>
      <c r="D374" s="4">
        <f t="shared" ca="1" si="37"/>
        <v>4.2</v>
      </c>
      <c r="E374" s="3">
        <f t="shared" ca="1" si="38"/>
        <v>18</v>
      </c>
      <c r="F374" s="3">
        <f t="shared" ca="1" si="39"/>
        <v>24</v>
      </c>
      <c r="G374" s="3">
        <f t="shared" ca="1" si="40"/>
        <v>63</v>
      </c>
      <c r="H374" s="3">
        <f t="shared" si="41"/>
        <v>0.29399999999999998</v>
      </c>
      <c r="I374" s="3">
        <v>14</v>
      </c>
      <c r="J374" s="3">
        <v>66</v>
      </c>
      <c r="K374" s="12">
        <f t="shared" ca="1" si="42"/>
        <v>149.4</v>
      </c>
      <c r="L374" s="10">
        <f t="shared" ca="1" si="43"/>
        <v>86.399999999999991</v>
      </c>
    </row>
    <row r="375" spans="1:12">
      <c r="A375" s="3">
        <v>4</v>
      </c>
      <c r="B375" s="3">
        <v>16</v>
      </c>
      <c r="C375" s="3">
        <v>14</v>
      </c>
      <c r="D375" s="4">
        <f t="shared" ca="1" si="37"/>
        <v>3.4</v>
      </c>
      <c r="E375" s="3">
        <f t="shared" ca="1" si="38"/>
        <v>25</v>
      </c>
      <c r="F375" s="3">
        <f t="shared" ca="1" si="39"/>
        <v>23</v>
      </c>
      <c r="G375" s="3">
        <f t="shared" ca="1" si="40"/>
        <v>76</v>
      </c>
      <c r="H375" s="3">
        <f t="shared" si="41"/>
        <v>0.26400000000000001</v>
      </c>
      <c r="I375" s="3">
        <v>14</v>
      </c>
      <c r="J375" s="3">
        <v>66</v>
      </c>
      <c r="K375" s="12">
        <f t="shared" ca="1" si="42"/>
        <v>257.79411764705884</v>
      </c>
      <c r="L375" s="10">
        <f t="shared" ca="1" si="43"/>
        <v>120</v>
      </c>
    </row>
    <row r="376" spans="1:12">
      <c r="A376" s="3">
        <v>4</v>
      </c>
      <c r="B376" s="3">
        <v>16</v>
      </c>
      <c r="C376" s="3">
        <v>15</v>
      </c>
      <c r="D376" s="4">
        <f t="shared" ca="1" si="37"/>
        <v>3.5</v>
      </c>
      <c r="E376" s="3">
        <f t="shared" ca="1" si="38"/>
        <v>8</v>
      </c>
      <c r="F376" s="3">
        <f t="shared" ca="1" si="39"/>
        <v>21</v>
      </c>
      <c r="G376" s="3">
        <f t="shared" ca="1" si="40"/>
        <v>75</v>
      </c>
      <c r="H376" s="3">
        <f t="shared" si="41"/>
        <v>0.23400000000000001</v>
      </c>
      <c r="I376" s="3">
        <v>13</v>
      </c>
      <c r="J376" s="3">
        <v>66</v>
      </c>
      <c r="K376" s="12">
        <f t="shared" ca="1" si="42"/>
        <v>79.222857142857137</v>
      </c>
      <c r="L376" s="10">
        <f t="shared" ca="1" si="43"/>
        <v>37.199999999999996</v>
      </c>
    </row>
    <row r="377" spans="1:12">
      <c r="A377" s="3">
        <v>4</v>
      </c>
      <c r="B377" s="3">
        <v>16</v>
      </c>
      <c r="C377" s="3">
        <v>16</v>
      </c>
      <c r="D377" s="4">
        <f t="shared" ca="1" si="37"/>
        <v>3.5</v>
      </c>
      <c r="E377" s="3">
        <f t="shared" ca="1" si="38"/>
        <v>14</v>
      </c>
      <c r="F377" s="3">
        <f t="shared" ca="1" si="39"/>
        <v>24</v>
      </c>
      <c r="G377" s="3">
        <f t="shared" ca="1" si="40"/>
        <v>60</v>
      </c>
      <c r="H377" s="3">
        <f t="shared" si="41"/>
        <v>0.20400000000000001</v>
      </c>
      <c r="I377" s="3">
        <v>12</v>
      </c>
      <c r="J377" s="3">
        <v>66</v>
      </c>
      <c r="K377" s="12">
        <f t="shared" ca="1" si="42"/>
        <v>156.44</v>
      </c>
      <c r="L377" s="10">
        <f t="shared" ca="1" si="43"/>
        <v>63</v>
      </c>
    </row>
    <row r="378" spans="1:12">
      <c r="A378" s="3">
        <v>4</v>
      </c>
      <c r="B378" s="3">
        <v>16</v>
      </c>
      <c r="C378" s="3">
        <v>17</v>
      </c>
      <c r="D378" s="4">
        <f t="shared" ca="1" si="37"/>
        <v>4.3</v>
      </c>
      <c r="E378" s="3">
        <f t="shared" ca="1" si="38"/>
        <v>25</v>
      </c>
      <c r="F378" s="3">
        <f t="shared" ca="1" si="39"/>
        <v>22</v>
      </c>
      <c r="G378" s="3">
        <f t="shared" ca="1" si="40"/>
        <v>65</v>
      </c>
      <c r="H378" s="3">
        <f t="shared" si="41"/>
        <v>0.17400000000000002</v>
      </c>
      <c r="I378" s="3">
        <v>10</v>
      </c>
      <c r="J378" s="3">
        <v>66</v>
      </c>
      <c r="K378" s="12">
        <f t="shared" ca="1" si="42"/>
        <v>229.12790697674421</v>
      </c>
      <c r="L378" s="10">
        <f t="shared" ca="1" si="43"/>
        <v>105</v>
      </c>
    </row>
    <row r="379" spans="1:12">
      <c r="A379" s="3">
        <v>4</v>
      </c>
      <c r="B379" s="3">
        <v>16</v>
      </c>
      <c r="C379" s="3">
        <v>18</v>
      </c>
      <c r="D379" s="4">
        <f t="shared" ca="1" si="37"/>
        <v>4</v>
      </c>
      <c r="E379" s="3">
        <f t="shared" ca="1" si="38"/>
        <v>28</v>
      </c>
      <c r="F379" s="3">
        <f t="shared" ca="1" si="39"/>
        <v>20</v>
      </c>
      <c r="G379" s="3">
        <f t="shared" ca="1" si="40"/>
        <v>60</v>
      </c>
      <c r="H379" s="3">
        <f t="shared" si="41"/>
        <v>0</v>
      </c>
      <c r="I379" s="3">
        <v>8</v>
      </c>
      <c r="J379" s="3">
        <v>66</v>
      </c>
      <c r="K379" s="12">
        <f t="shared" ca="1" si="42"/>
        <v>305.90000000000003</v>
      </c>
      <c r="L379" s="10">
        <f t="shared" ca="1" si="43"/>
        <v>109.2</v>
      </c>
    </row>
    <row r="380" spans="1:12">
      <c r="A380" s="3">
        <v>4</v>
      </c>
      <c r="B380" s="3">
        <v>16</v>
      </c>
      <c r="C380" s="3">
        <v>19</v>
      </c>
      <c r="D380" s="4">
        <f t="shared" ca="1" si="37"/>
        <v>3.4</v>
      </c>
      <c r="E380" s="3">
        <f t="shared" ca="1" si="38"/>
        <v>15</v>
      </c>
      <c r="F380" s="3">
        <f t="shared" ca="1" si="39"/>
        <v>24</v>
      </c>
      <c r="G380" s="3">
        <f t="shared" ca="1" si="40"/>
        <v>71</v>
      </c>
      <c r="H380" s="3">
        <f t="shared" si="41"/>
        <v>0</v>
      </c>
      <c r="I380" s="3">
        <v>6</v>
      </c>
      <c r="J380" s="3">
        <v>66</v>
      </c>
      <c r="K380" s="12">
        <f t="shared" ca="1" si="42"/>
        <v>218.93382352941177</v>
      </c>
      <c r="L380" s="10">
        <f t="shared" ca="1" si="43"/>
        <v>53.999999999999993</v>
      </c>
    </row>
    <row r="381" spans="1:12">
      <c r="A381" s="3">
        <v>4</v>
      </c>
      <c r="B381" s="3">
        <v>16</v>
      </c>
      <c r="C381" s="3">
        <v>20</v>
      </c>
      <c r="D381" s="4">
        <f t="shared" ca="1" si="37"/>
        <v>4.3</v>
      </c>
      <c r="E381" s="3">
        <f t="shared" ca="1" si="38"/>
        <v>28</v>
      </c>
      <c r="F381" s="3">
        <f t="shared" ca="1" si="39"/>
        <v>17</v>
      </c>
      <c r="G381" s="3">
        <f t="shared" ca="1" si="40"/>
        <v>74</v>
      </c>
      <c r="H381" s="3">
        <f t="shared" si="41"/>
        <v>0</v>
      </c>
      <c r="I381" s="3">
        <v>3</v>
      </c>
      <c r="J381" s="3">
        <v>66</v>
      </c>
      <c r="K381" s="12">
        <f t="shared" ca="1" si="42"/>
        <v>298.55813953488371</v>
      </c>
      <c r="L381" s="10">
        <f t="shared" ca="1" si="43"/>
        <v>88.2</v>
      </c>
    </row>
    <row r="382" spans="1:12">
      <c r="A382" s="3">
        <v>4</v>
      </c>
      <c r="B382" s="3">
        <v>16</v>
      </c>
      <c r="C382" s="3">
        <v>21</v>
      </c>
      <c r="D382" s="4">
        <f t="shared" ca="1" si="37"/>
        <v>3.9</v>
      </c>
      <c r="E382" s="3">
        <f t="shared" ca="1" si="38"/>
        <v>27</v>
      </c>
      <c r="F382" s="3">
        <f t="shared" ca="1" si="39"/>
        <v>17</v>
      </c>
      <c r="G382" s="3">
        <f t="shared" ca="1" si="40"/>
        <v>73</v>
      </c>
      <c r="H382" s="3">
        <f t="shared" si="41"/>
        <v>0</v>
      </c>
      <c r="I382" s="3">
        <v>0</v>
      </c>
      <c r="J382" s="3">
        <v>66</v>
      </c>
      <c r="K382" s="12">
        <f t="shared" ca="1" si="42"/>
        <v>337.67307692307691</v>
      </c>
      <c r="L382" s="10">
        <f t="shared" ca="1" si="43"/>
        <v>72.899999999999991</v>
      </c>
    </row>
    <row r="383" spans="1:12">
      <c r="A383" s="3">
        <v>4</v>
      </c>
      <c r="B383" s="3">
        <v>16</v>
      </c>
      <c r="C383" s="3">
        <v>22</v>
      </c>
      <c r="D383" s="4">
        <f t="shared" ca="1" si="37"/>
        <v>3.5999999999999996</v>
      </c>
      <c r="E383" s="3">
        <f t="shared" ca="1" si="38"/>
        <v>7</v>
      </c>
      <c r="F383" s="3">
        <f t="shared" ca="1" si="39"/>
        <v>16</v>
      </c>
      <c r="G383" s="3">
        <f t="shared" ca="1" si="40"/>
        <v>67</v>
      </c>
      <c r="H383" s="3">
        <f t="shared" si="41"/>
        <v>0</v>
      </c>
      <c r="I383" s="3">
        <v>-2</v>
      </c>
      <c r="J383" s="3">
        <v>66</v>
      </c>
      <c r="K383" s="12">
        <f t="shared" ca="1" si="42"/>
        <v>95.909722222222243</v>
      </c>
      <c r="L383" s="10">
        <f t="shared" ca="1" si="43"/>
        <v>16.8</v>
      </c>
    </row>
    <row r="384" spans="1:12">
      <c r="A384" s="3">
        <v>4</v>
      </c>
      <c r="B384" s="3">
        <v>16</v>
      </c>
      <c r="C384" s="3">
        <v>23</v>
      </c>
      <c r="D384" s="4">
        <f t="shared" ca="1" si="37"/>
        <v>3.4</v>
      </c>
      <c r="E384" s="3">
        <f t="shared" ca="1" si="38"/>
        <v>13</v>
      </c>
      <c r="F384" s="3">
        <f t="shared" ca="1" si="39"/>
        <v>16</v>
      </c>
      <c r="G384" s="3">
        <f t="shared" ca="1" si="40"/>
        <v>69</v>
      </c>
      <c r="H384" s="3">
        <f t="shared" si="41"/>
        <v>0</v>
      </c>
      <c r="I384" s="3">
        <v>-3</v>
      </c>
      <c r="J384" s="3">
        <v>66</v>
      </c>
      <c r="K384" s="12">
        <f t="shared" ca="1" si="42"/>
        <v>192.99264705882356</v>
      </c>
      <c r="L384" s="10">
        <f t="shared" ca="1" si="43"/>
        <v>29.25</v>
      </c>
    </row>
    <row r="385" spans="1:12">
      <c r="A385" s="3">
        <v>4</v>
      </c>
      <c r="B385" s="3">
        <v>16</v>
      </c>
      <c r="C385" s="3">
        <v>24</v>
      </c>
      <c r="D385" s="4">
        <f t="shared" ca="1" si="37"/>
        <v>3.5</v>
      </c>
      <c r="E385" s="3">
        <f t="shared" ca="1" si="38"/>
        <v>10</v>
      </c>
      <c r="F385" s="3">
        <f t="shared" ca="1" si="39"/>
        <v>16</v>
      </c>
      <c r="G385" s="3">
        <f t="shared" ca="1" si="40"/>
        <v>74</v>
      </c>
      <c r="H385" s="3">
        <f t="shared" si="41"/>
        <v>0</v>
      </c>
      <c r="I385" s="3">
        <v>-5</v>
      </c>
      <c r="J385" s="3">
        <v>66</v>
      </c>
      <c r="K385" s="12">
        <f t="shared" ca="1" si="42"/>
        <v>151</v>
      </c>
      <c r="L385" s="10">
        <f t="shared" ca="1" si="43"/>
        <v>19.5</v>
      </c>
    </row>
    <row r="386" spans="1:12">
      <c r="A386" s="3">
        <v>4</v>
      </c>
      <c r="B386" s="3">
        <v>17</v>
      </c>
      <c r="C386" s="3">
        <v>1</v>
      </c>
      <c r="D386" s="4">
        <f t="shared" ca="1" si="37"/>
        <v>3.4</v>
      </c>
      <c r="E386" s="3">
        <f t="shared" ca="1" si="38"/>
        <v>12</v>
      </c>
      <c r="F386" s="3">
        <f t="shared" ca="1" si="39"/>
        <v>19</v>
      </c>
      <c r="G386" s="3">
        <f t="shared" ca="1" si="40"/>
        <v>67</v>
      </c>
      <c r="H386" s="3">
        <f t="shared" si="41"/>
        <v>0</v>
      </c>
      <c r="I386" s="3">
        <v>-6</v>
      </c>
      <c r="J386" s="3">
        <v>66</v>
      </c>
      <c r="K386" s="12">
        <f t="shared" ca="1" si="42"/>
        <v>198.79411764705887</v>
      </c>
      <c r="L386" s="10">
        <f t="shared" ca="1" si="43"/>
        <v>21.599999999999998</v>
      </c>
    </row>
    <row r="387" spans="1:12">
      <c r="A387" s="3">
        <v>4</v>
      </c>
      <c r="B387" s="3">
        <v>17</v>
      </c>
      <c r="C387" s="3">
        <v>2</v>
      </c>
      <c r="D387" s="4">
        <f t="shared" ref="D387:D450" ca="1" si="44">3.3+RANDBETWEEN(0,10)/10</f>
        <v>3.9</v>
      </c>
      <c r="E387" s="3">
        <f t="shared" ref="E387:E450" ca="1" si="45">RANDBETWEEN(1,30)</f>
        <v>21</v>
      </c>
      <c r="F387" s="3">
        <f t="shared" ref="F387:F450" ca="1" si="46">IF(C387&lt;=7,RANDBETWEEN(16,19),IF(C387&gt;=20,RANDBETWEEN(16,19),RANDBETWEEN(20,24)))</f>
        <v>16</v>
      </c>
      <c r="G387" s="3">
        <f t="shared" ref="G387:G450" ca="1" si="47">RANDBETWEEN(60,80)</f>
        <v>71</v>
      </c>
      <c r="H387" s="3">
        <f t="shared" ref="H387:H450" si="48">IF(C387&lt;7,0,IF(C387&gt;17,0,0.03*(10.8-ABS(C387-12))))</f>
        <v>0</v>
      </c>
      <c r="I387" s="3">
        <v>-4</v>
      </c>
      <c r="J387" s="3">
        <v>66</v>
      </c>
      <c r="K387" s="12">
        <f t="shared" ca="1" si="42"/>
        <v>277.98076923076923</v>
      </c>
      <c r="L387" s="10">
        <f t="shared" ca="1" si="43"/>
        <v>44.1</v>
      </c>
    </row>
    <row r="388" spans="1:12">
      <c r="A388" s="3">
        <v>4</v>
      </c>
      <c r="B388" s="3">
        <v>17</v>
      </c>
      <c r="C388" s="3">
        <v>3</v>
      </c>
      <c r="D388" s="4">
        <f t="shared" ca="1" si="44"/>
        <v>4.2</v>
      </c>
      <c r="E388" s="3">
        <f t="shared" ca="1" si="45"/>
        <v>13</v>
      </c>
      <c r="F388" s="3">
        <f t="shared" ca="1" si="46"/>
        <v>17</v>
      </c>
      <c r="G388" s="3">
        <f t="shared" ca="1" si="47"/>
        <v>74</v>
      </c>
      <c r="H388" s="3">
        <f t="shared" si="48"/>
        <v>0</v>
      </c>
      <c r="I388" s="3">
        <v>-2</v>
      </c>
      <c r="J388" s="3">
        <v>66</v>
      </c>
      <c r="K388" s="12">
        <f t="shared" ca="1" si="42"/>
        <v>157.39285714285714</v>
      </c>
      <c r="L388" s="10">
        <f t="shared" ca="1" si="43"/>
        <v>31.2</v>
      </c>
    </row>
    <row r="389" spans="1:12">
      <c r="A389" s="3">
        <v>4</v>
      </c>
      <c r="B389" s="3">
        <v>17</v>
      </c>
      <c r="C389" s="3">
        <v>4</v>
      </c>
      <c r="D389" s="4">
        <f t="shared" ca="1" si="44"/>
        <v>4.3</v>
      </c>
      <c r="E389" s="3">
        <f t="shared" ca="1" si="45"/>
        <v>4</v>
      </c>
      <c r="F389" s="3">
        <f t="shared" ca="1" si="46"/>
        <v>17</v>
      </c>
      <c r="G389" s="3">
        <f t="shared" ca="1" si="47"/>
        <v>64</v>
      </c>
      <c r="H389" s="3">
        <f t="shared" si="48"/>
        <v>0</v>
      </c>
      <c r="I389" s="3">
        <v>-2</v>
      </c>
      <c r="J389" s="3">
        <v>66</v>
      </c>
      <c r="K389" s="12">
        <f t="shared" ca="1" si="42"/>
        <v>46.883720930232556</v>
      </c>
      <c r="L389" s="10">
        <f t="shared" ca="1" si="43"/>
        <v>9.6</v>
      </c>
    </row>
    <row r="390" spans="1:12">
      <c r="A390" s="3">
        <v>4</v>
      </c>
      <c r="B390" s="3">
        <v>17</v>
      </c>
      <c r="C390" s="3">
        <v>5</v>
      </c>
      <c r="D390" s="4">
        <f t="shared" ca="1" si="44"/>
        <v>3.5</v>
      </c>
      <c r="E390" s="3">
        <f t="shared" ca="1" si="45"/>
        <v>29</v>
      </c>
      <c r="F390" s="3">
        <f t="shared" ca="1" si="46"/>
        <v>16</v>
      </c>
      <c r="G390" s="3">
        <f t="shared" ca="1" si="47"/>
        <v>79</v>
      </c>
      <c r="H390" s="3">
        <f t="shared" si="48"/>
        <v>0</v>
      </c>
      <c r="I390" s="3">
        <v>0</v>
      </c>
      <c r="J390" s="3">
        <v>66</v>
      </c>
      <c r="K390" s="12">
        <f t="shared" ca="1" si="42"/>
        <v>399.57857142857148</v>
      </c>
      <c r="L390" s="10">
        <f t="shared" ca="1" si="43"/>
        <v>78.3</v>
      </c>
    </row>
    <row r="391" spans="1:12">
      <c r="A391" s="3">
        <v>4</v>
      </c>
      <c r="B391" s="3">
        <v>17</v>
      </c>
      <c r="C391" s="3">
        <v>6</v>
      </c>
      <c r="D391" s="4">
        <f t="shared" ca="1" si="44"/>
        <v>3.4</v>
      </c>
      <c r="E391" s="3">
        <f t="shared" ca="1" si="45"/>
        <v>22</v>
      </c>
      <c r="F391" s="3">
        <f t="shared" ca="1" si="46"/>
        <v>17</v>
      </c>
      <c r="G391" s="3">
        <f t="shared" ca="1" si="47"/>
        <v>64</v>
      </c>
      <c r="H391" s="3">
        <f t="shared" si="48"/>
        <v>0</v>
      </c>
      <c r="I391" s="3">
        <v>1</v>
      </c>
      <c r="J391" s="3">
        <v>66</v>
      </c>
      <c r="K391" s="12">
        <f t="shared" ca="1" si="42"/>
        <v>306.70588235294116</v>
      </c>
      <c r="L391" s="10">
        <f t="shared" ca="1" si="43"/>
        <v>62.7</v>
      </c>
    </row>
    <row r="392" spans="1:12">
      <c r="A392" s="3">
        <v>4</v>
      </c>
      <c r="B392" s="3">
        <v>17</v>
      </c>
      <c r="C392" s="3">
        <v>7</v>
      </c>
      <c r="D392" s="4">
        <f t="shared" ca="1" si="44"/>
        <v>3.3</v>
      </c>
      <c r="E392" s="3">
        <f t="shared" ca="1" si="45"/>
        <v>13</v>
      </c>
      <c r="F392" s="3">
        <f t="shared" ca="1" si="46"/>
        <v>17</v>
      </c>
      <c r="G392" s="3">
        <f t="shared" ca="1" si="47"/>
        <v>65</v>
      </c>
      <c r="H392" s="3">
        <f t="shared" si="48"/>
        <v>0.17400000000000002</v>
      </c>
      <c r="I392" s="3">
        <v>2</v>
      </c>
      <c r="J392" s="3">
        <v>66</v>
      </c>
      <c r="K392" s="12">
        <f t="shared" ca="1" si="42"/>
        <v>167.06969696969699</v>
      </c>
      <c r="L392" s="10">
        <f t="shared" ca="1" si="43"/>
        <v>39</v>
      </c>
    </row>
    <row r="393" spans="1:12">
      <c r="A393" s="3">
        <v>4</v>
      </c>
      <c r="B393" s="3">
        <v>17</v>
      </c>
      <c r="C393" s="3">
        <v>8</v>
      </c>
      <c r="D393" s="4">
        <f t="shared" ca="1" si="44"/>
        <v>3.5999999999999996</v>
      </c>
      <c r="E393" s="3">
        <f t="shared" ca="1" si="45"/>
        <v>3</v>
      </c>
      <c r="F393" s="3">
        <f t="shared" ca="1" si="46"/>
        <v>24</v>
      </c>
      <c r="G393" s="3">
        <f t="shared" ca="1" si="47"/>
        <v>70</v>
      </c>
      <c r="H393" s="3">
        <f t="shared" si="48"/>
        <v>0.20400000000000001</v>
      </c>
      <c r="I393" s="3">
        <v>4</v>
      </c>
      <c r="J393" s="3">
        <v>66</v>
      </c>
      <c r="K393" s="12">
        <f t="shared" ca="1" si="42"/>
        <v>39.133333333333333</v>
      </c>
      <c r="L393" s="10">
        <f t="shared" ca="1" si="43"/>
        <v>9.8999999999999986</v>
      </c>
    </row>
    <row r="394" spans="1:12">
      <c r="A394" s="3">
        <v>4</v>
      </c>
      <c r="B394" s="3">
        <v>17</v>
      </c>
      <c r="C394" s="3">
        <v>9</v>
      </c>
      <c r="D394" s="4">
        <f t="shared" ca="1" si="44"/>
        <v>3.4</v>
      </c>
      <c r="E394" s="3">
        <f t="shared" ca="1" si="45"/>
        <v>30</v>
      </c>
      <c r="F394" s="3">
        <f t="shared" ca="1" si="46"/>
        <v>20</v>
      </c>
      <c r="G394" s="3">
        <f t="shared" ca="1" si="47"/>
        <v>79</v>
      </c>
      <c r="H394" s="3">
        <f t="shared" si="48"/>
        <v>0.23400000000000001</v>
      </c>
      <c r="I394" s="3">
        <v>6</v>
      </c>
      <c r="J394" s="3">
        <v>66</v>
      </c>
      <c r="K394" s="12">
        <f t="shared" ca="1" si="42"/>
        <v>361.41176470588238</v>
      </c>
      <c r="L394" s="10">
        <f t="shared" ca="1" si="43"/>
        <v>107.99999999999999</v>
      </c>
    </row>
    <row r="395" spans="1:12">
      <c r="A395" s="3">
        <v>4</v>
      </c>
      <c r="B395" s="3">
        <v>17</v>
      </c>
      <c r="C395" s="3">
        <v>10</v>
      </c>
      <c r="D395" s="4">
        <f t="shared" ca="1" si="44"/>
        <v>4.2</v>
      </c>
      <c r="E395" s="3">
        <f t="shared" ca="1" si="45"/>
        <v>15</v>
      </c>
      <c r="F395" s="3">
        <f t="shared" ca="1" si="46"/>
        <v>24</v>
      </c>
      <c r="G395" s="3">
        <f t="shared" ca="1" si="47"/>
        <v>75</v>
      </c>
      <c r="H395" s="3">
        <f t="shared" si="48"/>
        <v>0.26400000000000001</v>
      </c>
      <c r="I395" s="3">
        <v>8</v>
      </c>
      <c r="J395" s="3">
        <v>66</v>
      </c>
      <c r="K395" s="12">
        <f t="shared" ca="1" si="42"/>
        <v>149.94642857142856</v>
      </c>
      <c r="L395" s="10">
        <f t="shared" ca="1" si="43"/>
        <v>58.5</v>
      </c>
    </row>
    <row r="396" spans="1:12">
      <c r="A396" s="3">
        <v>4</v>
      </c>
      <c r="B396" s="3">
        <v>17</v>
      </c>
      <c r="C396" s="3">
        <v>11</v>
      </c>
      <c r="D396" s="4">
        <f t="shared" ca="1" si="44"/>
        <v>4.3</v>
      </c>
      <c r="E396" s="3">
        <f t="shared" ca="1" si="45"/>
        <v>17</v>
      </c>
      <c r="F396" s="3">
        <f t="shared" ca="1" si="46"/>
        <v>21</v>
      </c>
      <c r="G396" s="3">
        <f t="shared" ca="1" si="47"/>
        <v>74</v>
      </c>
      <c r="H396" s="3">
        <f t="shared" si="48"/>
        <v>0.29399999999999998</v>
      </c>
      <c r="I396" s="3">
        <v>10</v>
      </c>
      <c r="J396" s="3">
        <v>66</v>
      </c>
      <c r="K396" s="12">
        <f t="shared" ca="1" si="42"/>
        <v>143.25465116279071</v>
      </c>
      <c r="L396" s="10">
        <f t="shared" ca="1" si="43"/>
        <v>71.400000000000006</v>
      </c>
    </row>
    <row r="397" spans="1:12">
      <c r="A397" s="3">
        <v>4</v>
      </c>
      <c r="B397" s="3">
        <v>17</v>
      </c>
      <c r="C397" s="3">
        <v>12</v>
      </c>
      <c r="D397" s="4">
        <f t="shared" ca="1" si="44"/>
        <v>3.9</v>
      </c>
      <c r="E397" s="3">
        <f t="shared" ca="1" si="45"/>
        <v>7</v>
      </c>
      <c r="F397" s="3">
        <f t="shared" ca="1" si="46"/>
        <v>22</v>
      </c>
      <c r="G397" s="3">
        <f t="shared" ca="1" si="47"/>
        <v>62</v>
      </c>
      <c r="H397" s="3">
        <f t="shared" si="48"/>
        <v>0.32400000000000001</v>
      </c>
      <c r="I397" s="3">
        <v>13</v>
      </c>
      <c r="J397" s="3">
        <v>66</v>
      </c>
      <c r="K397" s="12">
        <f t="shared" ca="1" si="42"/>
        <v>59.697435897435895</v>
      </c>
      <c r="L397" s="10">
        <f t="shared" ca="1" si="43"/>
        <v>32.549999999999997</v>
      </c>
    </row>
    <row r="398" spans="1:12">
      <c r="A398" s="3">
        <v>4</v>
      </c>
      <c r="B398" s="3">
        <v>17</v>
      </c>
      <c r="C398" s="3">
        <v>13</v>
      </c>
      <c r="D398" s="4">
        <f t="shared" ca="1" si="44"/>
        <v>4.2</v>
      </c>
      <c r="E398" s="3">
        <f t="shared" ca="1" si="45"/>
        <v>7</v>
      </c>
      <c r="F398" s="3">
        <f t="shared" ca="1" si="46"/>
        <v>22</v>
      </c>
      <c r="G398" s="3">
        <f t="shared" ca="1" si="47"/>
        <v>74</v>
      </c>
      <c r="H398" s="3">
        <f t="shared" si="48"/>
        <v>0.29399999999999998</v>
      </c>
      <c r="I398" s="3">
        <v>14</v>
      </c>
      <c r="J398" s="3">
        <v>66</v>
      </c>
      <c r="K398" s="12">
        <f t="shared" ca="1" si="42"/>
        <v>55.391666666666659</v>
      </c>
      <c r="L398" s="10">
        <f t="shared" ca="1" si="43"/>
        <v>33.6</v>
      </c>
    </row>
    <row r="399" spans="1:12">
      <c r="A399" s="3">
        <v>4</v>
      </c>
      <c r="B399" s="3">
        <v>17</v>
      </c>
      <c r="C399" s="3">
        <v>14</v>
      </c>
      <c r="D399" s="4">
        <f t="shared" ca="1" si="44"/>
        <v>4.3</v>
      </c>
      <c r="E399" s="3">
        <f t="shared" ca="1" si="45"/>
        <v>11</v>
      </c>
      <c r="F399" s="3">
        <f t="shared" ca="1" si="46"/>
        <v>21</v>
      </c>
      <c r="G399" s="3">
        <f t="shared" ca="1" si="47"/>
        <v>78</v>
      </c>
      <c r="H399" s="3">
        <f t="shared" si="48"/>
        <v>0.26400000000000001</v>
      </c>
      <c r="I399" s="3">
        <v>14</v>
      </c>
      <c r="J399" s="3">
        <v>66</v>
      </c>
      <c r="K399" s="12">
        <f t="shared" ca="1" si="42"/>
        <v>84.955813953488374</v>
      </c>
      <c r="L399" s="10">
        <f t="shared" ca="1" si="43"/>
        <v>52.8</v>
      </c>
    </row>
    <row r="400" spans="1:12">
      <c r="A400" s="3">
        <v>4</v>
      </c>
      <c r="B400" s="3">
        <v>17</v>
      </c>
      <c r="C400" s="3">
        <v>15</v>
      </c>
      <c r="D400" s="4">
        <f t="shared" ca="1" si="44"/>
        <v>3.3</v>
      </c>
      <c r="E400" s="3">
        <f t="shared" ca="1" si="45"/>
        <v>19</v>
      </c>
      <c r="F400" s="3">
        <f t="shared" ca="1" si="46"/>
        <v>21</v>
      </c>
      <c r="G400" s="3">
        <f t="shared" ca="1" si="47"/>
        <v>79</v>
      </c>
      <c r="H400" s="3">
        <f t="shared" si="48"/>
        <v>0.23400000000000001</v>
      </c>
      <c r="I400" s="3">
        <v>13</v>
      </c>
      <c r="J400" s="3">
        <v>66</v>
      </c>
      <c r="K400" s="12">
        <f t="shared" ca="1" si="42"/>
        <v>201.28484848484851</v>
      </c>
      <c r="L400" s="10">
        <f t="shared" ca="1" si="43"/>
        <v>88.35</v>
      </c>
    </row>
    <row r="401" spans="1:12">
      <c r="A401" s="3">
        <v>4</v>
      </c>
      <c r="B401" s="3">
        <v>17</v>
      </c>
      <c r="C401" s="3">
        <v>16</v>
      </c>
      <c r="D401" s="4">
        <f t="shared" ca="1" si="44"/>
        <v>3.5</v>
      </c>
      <c r="E401" s="3">
        <f t="shared" ca="1" si="45"/>
        <v>18</v>
      </c>
      <c r="F401" s="3">
        <f t="shared" ca="1" si="46"/>
        <v>21</v>
      </c>
      <c r="G401" s="3">
        <f t="shared" ca="1" si="47"/>
        <v>68</v>
      </c>
      <c r="H401" s="3">
        <f t="shared" si="48"/>
        <v>0.20400000000000001</v>
      </c>
      <c r="I401" s="3">
        <v>12</v>
      </c>
      <c r="J401" s="3">
        <v>66</v>
      </c>
      <c r="K401" s="12">
        <f t="shared" ca="1" si="42"/>
        <v>184.16571428571427</v>
      </c>
      <c r="L401" s="10">
        <f t="shared" ca="1" si="43"/>
        <v>81</v>
      </c>
    </row>
    <row r="402" spans="1:12">
      <c r="A402" s="3">
        <v>4</v>
      </c>
      <c r="B402" s="3">
        <v>17</v>
      </c>
      <c r="C402" s="3">
        <v>17</v>
      </c>
      <c r="D402" s="4">
        <f t="shared" ca="1" si="44"/>
        <v>4.3</v>
      </c>
      <c r="E402" s="3">
        <f t="shared" ca="1" si="45"/>
        <v>1</v>
      </c>
      <c r="F402" s="3">
        <f t="shared" ca="1" si="46"/>
        <v>24</v>
      </c>
      <c r="G402" s="3">
        <f t="shared" ca="1" si="47"/>
        <v>65</v>
      </c>
      <c r="H402" s="3">
        <f t="shared" si="48"/>
        <v>0.17400000000000002</v>
      </c>
      <c r="I402" s="3">
        <v>10</v>
      </c>
      <c r="J402" s="3">
        <v>66</v>
      </c>
      <c r="K402" s="12">
        <f t="shared" ca="1" si="42"/>
        <v>9.6302325581395358</v>
      </c>
      <c r="L402" s="10">
        <f t="shared" ca="1" si="43"/>
        <v>4.2</v>
      </c>
    </row>
    <row r="403" spans="1:12">
      <c r="A403" s="3">
        <v>4</v>
      </c>
      <c r="B403" s="3">
        <v>17</v>
      </c>
      <c r="C403" s="3">
        <v>18</v>
      </c>
      <c r="D403" s="4">
        <f t="shared" ca="1" si="44"/>
        <v>3.9</v>
      </c>
      <c r="E403" s="3">
        <f t="shared" ca="1" si="45"/>
        <v>5</v>
      </c>
      <c r="F403" s="3">
        <f t="shared" ca="1" si="46"/>
        <v>23</v>
      </c>
      <c r="G403" s="3">
        <f t="shared" ca="1" si="47"/>
        <v>76</v>
      </c>
      <c r="H403" s="3">
        <f t="shared" si="48"/>
        <v>0</v>
      </c>
      <c r="I403" s="3">
        <v>8</v>
      </c>
      <c r="J403" s="3">
        <v>66</v>
      </c>
      <c r="K403" s="12">
        <f t="shared" ca="1" si="42"/>
        <v>60.256410256410255</v>
      </c>
      <c r="L403" s="10">
        <f t="shared" ca="1" si="43"/>
        <v>19.5</v>
      </c>
    </row>
    <row r="404" spans="1:12">
      <c r="A404" s="3">
        <v>4</v>
      </c>
      <c r="B404" s="3">
        <v>17</v>
      </c>
      <c r="C404" s="3">
        <v>19</v>
      </c>
      <c r="D404" s="4">
        <f t="shared" ca="1" si="44"/>
        <v>3.5</v>
      </c>
      <c r="E404" s="3">
        <f t="shared" ca="1" si="45"/>
        <v>30</v>
      </c>
      <c r="F404" s="3">
        <f t="shared" ca="1" si="46"/>
        <v>21</v>
      </c>
      <c r="G404" s="3">
        <f t="shared" ca="1" si="47"/>
        <v>71</v>
      </c>
      <c r="H404" s="3">
        <f t="shared" si="48"/>
        <v>0</v>
      </c>
      <c r="I404" s="3">
        <v>6</v>
      </c>
      <c r="J404" s="3">
        <v>66</v>
      </c>
      <c r="K404" s="12">
        <f t="shared" ca="1" si="42"/>
        <v>399.64285714285717</v>
      </c>
      <c r="L404" s="10">
        <f t="shared" ca="1" si="43"/>
        <v>107.99999999999999</v>
      </c>
    </row>
    <row r="405" spans="1:12">
      <c r="A405" s="3">
        <v>4</v>
      </c>
      <c r="B405" s="3">
        <v>17</v>
      </c>
      <c r="C405" s="3">
        <v>20</v>
      </c>
      <c r="D405" s="4">
        <f t="shared" ca="1" si="44"/>
        <v>4.3</v>
      </c>
      <c r="E405" s="3">
        <f t="shared" ca="1" si="45"/>
        <v>8</v>
      </c>
      <c r="F405" s="3">
        <f t="shared" ca="1" si="46"/>
        <v>16</v>
      </c>
      <c r="G405" s="3">
        <f t="shared" ca="1" si="47"/>
        <v>77</v>
      </c>
      <c r="H405" s="3">
        <f t="shared" si="48"/>
        <v>0</v>
      </c>
      <c r="I405" s="3">
        <v>3</v>
      </c>
      <c r="J405" s="3">
        <v>66</v>
      </c>
      <c r="K405" s="12">
        <f t="shared" ca="1" si="42"/>
        <v>83.860465116279073</v>
      </c>
      <c r="L405" s="10">
        <f t="shared" ca="1" si="43"/>
        <v>25.2</v>
      </c>
    </row>
    <row r="406" spans="1:12">
      <c r="A406" s="3">
        <v>4</v>
      </c>
      <c r="B406" s="3">
        <v>17</v>
      </c>
      <c r="C406" s="3">
        <v>21</v>
      </c>
      <c r="D406" s="4">
        <f t="shared" ca="1" si="44"/>
        <v>4</v>
      </c>
      <c r="E406" s="3">
        <f t="shared" ca="1" si="45"/>
        <v>28</v>
      </c>
      <c r="F406" s="3">
        <f t="shared" ca="1" si="46"/>
        <v>18</v>
      </c>
      <c r="G406" s="3">
        <f t="shared" ca="1" si="47"/>
        <v>66</v>
      </c>
      <c r="H406" s="3">
        <f t="shared" si="48"/>
        <v>0</v>
      </c>
      <c r="I406" s="3">
        <v>0</v>
      </c>
      <c r="J406" s="3">
        <v>66</v>
      </c>
      <c r="K406" s="12">
        <f t="shared" ca="1" si="42"/>
        <v>344.75</v>
      </c>
      <c r="L406" s="10">
        <f t="shared" ca="1" si="43"/>
        <v>75.599999999999994</v>
      </c>
    </row>
    <row r="407" spans="1:12">
      <c r="A407" s="3">
        <v>4</v>
      </c>
      <c r="B407" s="3">
        <v>17</v>
      </c>
      <c r="C407" s="3">
        <v>22</v>
      </c>
      <c r="D407" s="4">
        <f t="shared" ca="1" si="44"/>
        <v>3.9</v>
      </c>
      <c r="E407" s="3">
        <f t="shared" ca="1" si="45"/>
        <v>9</v>
      </c>
      <c r="F407" s="3">
        <f t="shared" ca="1" si="46"/>
        <v>17</v>
      </c>
      <c r="G407" s="3">
        <f t="shared" ca="1" si="47"/>
        <v>71</v>
      </c>
      <c r="H407" s="3">
        <f t="shared" si="48"/>
        <v>0</v>
      </c>
      <c r="I407" s="3">
        <v>-2</v>
      </c>
      <c r="J407" s="3">
        <v>66</v>
      </c>
      <c r="K407" s="12">
        <f t="shared" ca="1" si="42"/>
        <v>116.82692307692308</v>
      </c>
      <c r="L407" s="10">
        <f t="shared" ca="1" si="43"/>
        <v>21.599999999999998</v>
      </c>
    </row>
    <row r="408" spans="1:12">
      <c r="A408" s="3">
        <v>4</v>
      </c>
      <c r="B408" s="3">
        <v>17</v>
      </c>
      <c r="C408" s="3">
        <v>23</v>
      </c>
      <c r="D408" s="4">
        <f t="shared" ca="1" si="44"/>
        <v>3.5999999999999996</v>
      </c>
      <c r="E408" s="3">
        <f t="shared" ca="1" si="45"/>
        <v>19</v>
      </c>
      <c r="F408" s="3">
        <f t="shared" ca="1" si="46"/>
        <v>16</v>
      </c>
      <c r="G408" s="3">
        <f t="shared" ca="1" si="47"/>
        <v>68</v>
      </c>
      <c r="H408" s="3">
        <f t="shared" si="48"/>
        <v>0</v>
      </c>
      <c r="I408" s="3">
        <v>-3</v>
      </c>
      <c r="J408" s="3">
        <v>66</v>
      </c>
      <c r="K408" s="12">
        <f t="shared" ca="1" si="42"/>
        <v>266.00000000000006</v>
      </c>
      <c r="L408" s="10">
        <f t="shared" ca="1" si="43"/>
        <v>42.75</v>
      </c>
    </row>
    <row r="409" spans="1:12">
      <c r="A409" s="3">
        <v>4</v>
      </c>
      <c r="B409" s="3">
        <v>17</v>
      </c>
      <c r="C409" s="3">
        <v>24</v>
      </c>
      <c r="D409" s="4">
        <f t="shared" ca="1" si="44"/>
        <v>4.2</v>
      </c>
      <c r="E409" s="3">
        <f t="shared" ca="1" si="45"/>
        <v>29</v>
      </c>
      <c r="F409" s="3">
        <f t="shared" ca="1" si="46"/>
        <v>19</v>
      </c>
      <c r="G409" s="3">
        <f t="shared" ca="1" si="47"/>
        <v>68</v>
      </c>
      <c r="H409" s="3">
        <f t="shared" si="48"/>
        <v>0</v>
      </c>
      <c r="I409" s="3">
        <v>-5</v>
      </c>
      <c r="J409" s="3">
        <v>66</v>
      </c>
      <c r="K409" s="12">
        <f t="shared" ca="1" si="42"/>
        <v>382.52380952380946</v>
      </c>
      <c r="L409" s="10">
        <f t="shared" ca="1" si="43"/>
        <v>56.55</v>
      </c>
    </row>
    <row r="410" spans="1:12">
      <c r="A410" s="3">
        <v>4</v>
      </c>
      <c r="B410" s="3">
        <v>18</v>
      </c>
      <c r="C410" s="3">
        <v>1</v>
      </c>
      <c r="D410" s="4">
        <f t="shared" ca="1" si="44"/>
        <v>3.8</v>
      </c>
      <c r="E410" s="3">
        <f t="shared" ca="1" si="45"/>
        <v>30</v>
      </c>
      <c r="F410" s="3">
        <f t="shared" ca="1" si="46"/>
        <v>17</v>
      </c>
      <c r="G410" s="3">
        <f t="shared" ca="1" si="47"/>
        <v>79</v>
      </c>
      <c r="H410" s="3">
        <f t="shared" si="48"/>
        <v>0</v>
      </c>
      <c r="I410" s="3">
        <v>-6</v>
      </c>
      <c r="J410" s="3">
        <v>66</v>
      </c>
      <c r="K410" s="12">
        <f t="shared" ca="1" si="42"/>
        <v>435.98684210526318</v>
      </c>
      <c r="L410" s="10">
        <f t="shared" ca="1" si="43"/>
        <v>53.999999999999993</v>
      </c>
    </row>
    <row r="411" spans="1:12">
      <c r="A411" s="3">
        <v>4</v>
      </c>
      <c r="B411" s="3">
        <v>18</v>
      </c>
      <c r="C411" s="3">
        <v>2</v>
      </c>
      <c r="D411" s="4">
        <f t="shared" ca="1" si="44"/>
        <v>4.2</v>
      </c>
      <c r="E411" s="3">
        <f t="shared" ca="1" si="45"/>
        <v>12</v>
      </c>
      <c r="F411" s="3">
        <f t="shared" ca="1" si="46"/>
        <v>16</v>
      </c>
      <c r="G411" s="3">
        <f t="shared" ca="1" si="47"/>
        <v>64</v>
      </c>
      <c r="H411" s="3">
        <f t="shared" si="48"/>
        <v>0</v>
      </c>
      <c r="I411" s="3">
        <v>-4</v>
      </c>
      <c r="J411" s="3">
        <v>66</v>
      </c>
      <c r="K411" s="12">
        <f t="shared" ca="1" si="42"/>
        <v>146.85714285714283</v>
      </c>
      <c r="L411" s="10">
        <f t="shared" ca="1" si="43"/>
        <v>25.200000000000003</v>
      </c>
    </row>
    <row r="412" spans="1:12">
      <c r="A412" s="3">
        <v>4</v>
      </c>
      <c r="B412" s="3">
        <v>18</v>
      </c>
      <c r="C412" s="3">
        <v>3</v>
      </c>
      <c r="D412" s="4">
        <f t="shared" ca="1" si="44"/>
        <v>4</v>
      </c>
      <c r="E412" s="3">
        <f t="shared" ca="1" si="45"/>
        <v>20</v>
      </c>
      <c r="F412" s="3">
        <f t="shared" ca="1" si="46"/>
        <v>19</v>
      </c>
      <c r="G412" s="3">
        <f t="shared" ca="1" si="47"/>
        <v>74</v>
      </c>
      <c r="H412" s="3">
        <f t="shared" si="48"/>
        <v>0</v>
      </c>
      <c r="I412" s="3">
        <v>-2</v>
      </c>
      <c r="J412" s="3">
        <v>66</v>
      </c>
      <c r="K412" s="12">
        <f t="shared" ca="1" si="42"/>
        <v>264.25</v>
      </c>
      <c r="L412" s="10">
        <f t="shared" ca="1" si="43"/>
        <v>48</v>
      </c>
    </row>
    <row r="413" spans="1:12">
      <c r="A413" s="3">
        <v>4</v>
      </c>
      <c r="B413" s="3">
        <v>18</v>
      </c>
      <c r="C413" s="3">
        <v>4</v>
      </c>
      <c r="D413" s="4">
        <f t="shared" ca="1" si="44"/>
        <v>4.0999999999999996</v>
      </c>
      <c r="E413" s="3">
        <f t="shared" ca="1" si="45"/>
        <v>16</v>
      </c>
      <c r="F413" s="3">
        <f t="shared" ca="1" si="46"/>
        <v>17</v>
      </c>
      <c r="G413" s="3">
        <f t="shared" ca="1" si="47"/>
        <v>66</v>
      </c>
      <c r="H413" s="3">
        <f t="shared" si="48"/>
        <v>0</v>
      </c>
      <c r="I413" s="3">
        <v>-2</v>
      </c>
      <c r="J413" s="3">
        <v>66</v>
      </c>
      <c r="K413" s="12">
        <f t="shared" ca="1" si="42"/>
        <v>196.09756097560978</v>
      </c>
      <c r="L413" s="10">
        <f t="shared" ca="1" si="43"/>
        <v>38.4</v>
      </c>
    </row>
    <row r="414" spans="1:12">
      <c r="A414" s="3">
        <v>4</v>
      </c>
      <c r="B414" s="3">
        <v>18</v>
      </c>
      <c r="C414" s="3">
        <v>5</v>
      </c>
      <c r="D414" s="4">
        <f t="shared" ca="1" si="44"/>
        <v>3.6999999999999997</v>
      </c>
      <c r="E414" s="3">
        <f t="shared" ca="1" si="45"/>
        <v>9</v>
      </c>
      <c r="F414" s="3">
        <f t="shared" ca="1" si="46"/>
        <v>18</v>
      </c>
      <c r="G414" s="3">
        <f t="shared" ca="1" si="47"/>
        <v>79</v>
      </c>
      <c r="H414" s="3">
        <f t="shared" si="48"/>
        <v>0</v>
      </c>
      <c r="I414" s="3">
        <v>0</v>
      </c>
      <c r="J414" s="3">
        <v>66</v>
      </c>
      <c r="K414" s="12">
        <f t="shared" ca="1" si="42"/>
        <v>122.16891891891893</v>
      </c>
      <c r="L414" s="10">
        <f t="shared" ca="1" si="43"/>
        <v>24.299999999999997</v>
      </c>
    </row>
    <row r="415" spans="1:12">
      <c r="A415" s="3">
        <v>4</v>
      </c>
      <c r="B415" s="3">
        <v>18</v>
      </c>
      <c r="C415" s="3">
        <v>6</v>
      </c>
      <c r="D415" s="4">
        <f t="shared" ca="1" si="44"/>
        <v>3.3</v>
      </c>
      <c r="E415" s="3">
        <f t="shared" ca="1" si="45"/>
        <v>9</v>
      </c>
      <c r="F415" s="3">
        <f t="shared" ca="1" si="46"/>
        <v>18</v>
      </c>
      <c r="G415" s="3">
        <f t="shared" ca="1" si="47"/>
        <v>73</v>
      </c>
      <c r="H415" s="3">
        <f t="shared" si="48"/>
        <v>0</v>
      </c>
      <c r="I415" s="3">
        <v>1</v>
      </c>
      <c r="J415" s="3">
        <v>66</v>
      </c>
      <c r="K415" s="12">
        <f t="shared" ca="1" si="42"/>
        <v>133.02272727272728</v>
      </c>
      <c r="L415" s="10">
        <f t="shared" ca="1" si="43"/>
        <v>25.650000000000002</v>
      </c>
    </row>
    <row r="416" spans="1:12">
      <c r="A416" s="3">
        <v>4</v>
      </c>
      <c r="B416" s="3">
        <v>18</v>
      </c>
      <c r="C416" s="3">
        <v>7</v>
      </c>
      <c r="D416" s="4">
        <f t="shared" ca="1" si="44"/>
        <v>4</v>
      </c>
      <c r="E416" s="3">
        <f t="shared" ca="1" si="45"/>
        <v>18</v>
      </c>
      <c r="F416" s="3">
        <f t="shared" ca="1" si="46"/>
        <v>17</v>
      </c>
      <c r="G416" s="3">
        <f t="shared" ca="1" si="47"/>
        <v>62</v>
      </c>
      <c r="H416" s="3">
        <f t="shared" si="48"/>
        <v>0.17400000000000002</v>
      </c>
      <c r="I416" s="3">
        <v>2</v>
      </c>
      <c r="J416" s="3">
        <v>66</v>
      </c>
      <c r="K416" s="12">
        <f t="shared" ca="1" si="42"/>
        <v>191.85749999999999</v>
      </c>
      <c r="L416" s="10">
        <f t="shared" ca="1" si="43"/>
        <v>54</v>
      </c>
    </row>
    <row r="417" spans="1:12">
      <c r="A417" s="3">
        <v>4</v>
      </c>
      <c r="B417" s="3">
        <v>18</v>
      </c>
      <c r="C417" s="3">
        <v>8</v>
      </c>
      <c r="D417" s="4">
        <f t="shared" ca="1" si="44"/>
        <v>3.5999999999999996</v>
      </c>
      <c r="E417" s="3">
        <f t="shared" ca="1" si="45"/>
        <v>20</v>
      </c>
      <c r="F417" s="3">
        <f t="shared" ca="1" si="46"/>
        <v>20</v>
      </c>
      <c r="G417" s="3">
        <f t="shared" ca="1" si="47"/>
        <v>68</v>
      </c>
      <c r="H417" s="3">
        <f t="shared" si="48"/>
        <v>0.20400000000000001</v>
      </c>
      <c r="I417" s="3">
        <v>4</v>
      </c>
      <c r="J417" s="3">
        <v>66</v>
      </c>
      <c r="K417" s="12">
        <f t="shared" ca="1" si="42"/>
        <v>237.83333333333334</v>
      </c>
      <c r="L417" s="10">
        <f t="shared" ca="1" si="43"/>
        <v>66</v>
      </c>
    </row>
    <row r="418" spans="1:12">
      <c r="A418" s="3">
        <v>4</v>
      </c>
      <c r="B418" s="3">
        <v>18</v>
      </c>
      <c r="C418" s="3">
        <v>9</v>
      </c>
      <c r="D418" s="4">
        <f t="shared" ca="1" si="44"/>
        <v>3.6999999999999997</v>
      </c>
      <c r="E418" s="3">
        <f t="shared" ca="1" si="45"/>
        <v>10</v>
      </c>
      <c r="F418" s="3">
        <f t="shared" ca="1" si="46"/>
        <v>24</v>
      </c>
      <c r="G418" s="3">
        <f t="shared" ca="1" si="47"/>
        <v>76</v>
      </c>
      <c r="H418" s="3">
        <f t="shared" si="48"/>
        <v>0.23400000000000001</v>
      </c>
      <c r="I418" s="3">
        <v>6</v>
      </c>
      <c r="J418" s="3">
        <v>66</v>
      </c>
      <c r="K418" s="12">
        <f t="shared" ca="1" si="42"/>
        <v>120.90540540540542</v>
      </c>
      <c r="L418" s="10">
        <f t="shared" ca="1" si="43"/>
        <v>36</v>
      </c>
    </row>
    <row r="419" spans="1:12">
      <c r="A419" s="3">
        <v>4</v>
      </c>
      <c r="B419" s="3">
        <v>18</v>
      </c>
      <c r="C419" s="3">
        <v>10</v>
      </c>
      <c r="D419" s="4">
        <f t="shared" ca="1" si="44"/>
        <v>3.5</v>
      </c>
      <c r="E419" s="3">
        <f t="shared" ca="1" si="45"/>
        <v>1</v>
      </c>
      <c r="F419" s="3">
        <f t="shared" ca="1" si="46"/>
        <v>22</v>
      </c>
      <c r="G419" s="3">
        <f t="shared" ca="1" si="47"/>
        <v>74</v>
      </c>
      <c r="H419" s="3">
        <f t="shared" si="48"/>
        <v>0.26400000000000001</v>
      </c>
      <c r="I419" s="3">
        <v>8</v>
      </c>
      <c r="J419" s="3">
        <v>66</v>
      </c>
      <c r="K419" s="12">
        <f t="shared" ca="1" si="42"/>
        <v>11.402857142857144</v>
      </c>
      <c r="L419" s="10">
        <f t="shared" ca="1" si="43"/>
        <v>3.9</v>
      </c>
    </row>
    <row r="420" spans="1:12">
      <c r="A420" s="3">
        <v>4</v>
      </c>
      <c r="B420" s="3">
        <v>18</v>
      </c>
      <c r="C420" s="3">
        <v>11</v>
      </c>
      <c r="D420" s="4">
        <f t="shared" ca="1" si="44"/>
        <v>3.4</v>
      </c>
      <c r="E420" s="3">
        <f t="shared" ca="1" si="45"/>
        <v>24</v>
      </c>
      <c r="F420" s="3">
        <f t="shared" ca="1" si="46"/>
        <v>24</v>
      </c>
      <c r="G420" s="3">
        <f t="shared" ca="1" si="47"/>
        <v>70</v>
      </c>
      <c r="H420" s="3">
        <f t="shared" si="48"/>
        <v>0.29399999999999998</v>
      </c>
      <c r="I420" s="3">
        <v>10</v>
      </c>
      <c r="J420" s="3">
        <v>66</v>
      </c>
      <c r="K420" s="12">
        <f t="shared" ca="1" si="42"/>
        <v>274.83529411764704</v>
      </c>
      <c r="L420" s="10">
        <f t="shared" ca="1" si="43"/>
        <v>100.80000000000001</v>
      </c>
    </row>
    <row r="421" spans="1:12">
      <c r="A421" s="3">
        <v>4</v>
      </c>
      <c r="B421" s="3">
        <v>18</v>
      </c>
      <c r="C421" s="3">
        <v>12</v>
      </c>
      <c r="D421" s="4">
        <f t="shared" ca="1" si="44"/>
        <v>3.5</v>
      </c>
      <c r="E421" s="3">
        <f t="shared" ca="1" si="45"/>
        <v>17</v>
      </c>
      <c r="F421" s="3">
        <f t="shared" ca="1" si="46"/>
        <v>22</v>
      </c>
      <c r="G421" s="3">
        <f t="shared" ca="1" si="47"/>
        <v>71</v>
      </c>
      <c r="H421" s="3">
        <f t="shared" si="48"/>
        <v>0.32400000000000001</v>
      </c>
      <c r="I421" s="3">
        <v>13</v>
      </c>
      <c r="J421" s="3">
        <v>66</v>
      </c>
      <c r="K421" s="12">
        <f t="shared" ca="1" si="42"/>
        <v>161.91285714285715</v>
      </c>
      <c r="L421" s="10">
        <f t="shared" ca="1" si="43"/>
        <v>79.05</v>
      </c>
    </row>
    <row r="422" spans="1:12">
      <c r="A422" s="3">
        <v>4</v>
      </c>
      <c r="B422" s="3">
        <v>18</v>
      </c>
      <c r="C422" s="3">
        <v>13</v>
      </c>
      <c r="D422" s="4">
        <f t="shared" ca="1" si="44"/>
        <v>4.2</v>
      </c>
      <c r="E422" s="3">
        <f t="shared" ca="1" si="45"/>
        <v>4</v>
      </c>
      <c r="F422" s="3">
        <f t="shared" ca="1" si="46"/>
        <v>22</v>
      </c>
      <c r="G422" s="3">
        <f t="shared" ca="1" si="47"/>
        <v>66</v>
      </c>
      <c r="H422" s="3">
        <f t="shared" si="48"/>
        <v>0.29399999999999998</v>
      </c>
      <c r="I422" s="3">
        <v>14</v>
      </c>
      <c r="J422" s="3">
        <v>66</v>
      </c>
      <c r="K422" s="12">
        <f t="shared" ca="1" si="42"/>
        <v>31.080952380952379</v>
      </c>
      <c r="L422" s="10">
        <f t="shared" ca="1" si="43"/>
        <v>19.2</v>
      </c>
    </row>
    <row r="423" spans="1:12">
      <c r="A423" s="3">
        <v>4</v>
      </c>
      <c r="B423" s="3">
        <v>18</v>
      </c>
      <c r="C423" s="3">
        <v>14</v>
      </c>
      <c r="D423" s="4">
        <f t="shared" ca="1" si="44"/>
        <v>4.3</v>
      </c>
      <c r="E423" s="3">
        <f t="shared" ca="1" si="45"/>
        <v>22</v>
      </c>
      <c r="F423" s="3">
        <f t="shared" ca="1" si="46"/>
        <v>24</v>
      </c>
      <c r="G423" s="3">
        <f t="shared" ca="1" si="47"/>
        <v>77</v>
      </c>
      <c r="H423" s="3">
        <f t="shared" si="48"/>
        <v>0.26400000000000001</v>
      </c>
      <c r="I423" s="3">
        <v>14</v>
      </c>
      <c r="J423" s="3">
        <v>66</v>
      </c>
      <c r="K423" s="12">
        <f t="shared" ca="1" si="42"/>
        <v>184.87674418604655</v>
      </c>
      <c r="L423" s="10">
        <f t="shared" ca="1" si="43"/>
        <v>105.6</v>
      </c>
    </row>
    <row r="424" spans="1:12">
      <c r="A424" s="3">
        <v>4</v>
      </c>
      <c r="B424" s="3">
        <v>18</v>
      </c>
      <c r="C424" s="3">
        <v>15</v>
      </c>
      <c r="D424" s="4">
        <f t="shared" ca="1" si="44"/>
        <v>4.2</v>
      </c>
      <c r="E424" s="3">
        <f t="shared" ca="1" si="45"/>
        <v>1</v>
      </c>
      <c r="F424" s="3">
        <f t="shared" ca="1" si="46"/>
        <v>24</v>
      </c>
      <c r="G424" s="3">
        <f t="shared" ca="1" si="47"/>
        <v>80</v>
      </c>
      <c r="H424" s="3">
        <f t="shared" si="48"/>
        <v>0.23400000000000001</v>
      </c>
      <c r="I424" s="3">
        <v>13</v>
      </c>
      <c r="J424" s="3">
        <v>66</v>
      </c>
      <c r="K424" s="12">
        <f t="shared" ca="1" si="42"/>
        <v>9.0559523809523803</v>
      </c>
      <c r="L424" s="10">
        <f t="shared" ca="1" si="43"/>
        <v>4.6499999999999995</v>
      </c>
    </row>
    <row r="425" spans="1:12">
      <c r="A425" s="3">
        <v>4</v>
      </c>
      <c r="B425" s="3">
        <v>18</v>
      </c>
      <c r="C425" s="3">
        <v>16</v>
      </c>
      <c r="D425" s="4">
        <f t="shared" ca="1" si="44"/>
        <v>3.5999999999999996</v>
      </c>
      <c r="E425" s="3">
        <f t="shared" ca="1" si="45"/>
        <v>13</v>
      </c>
      <c r="F425" s="3">
        <f t="shared" ca="1" si="46"/>
        <v>24</v>
      </c>
      <c r="G425" s="3">
        <f t="shared" ca="1" si="47"/>
        <v>63</v>
      </c>
      <c r="H425" s="3">
        <f t="shared" si="48"/>
        <v>0.20400000000000001</v>
      </c>
      <c r="I425" s="3">
        <v>12</v>
      </c>
      <c r="J425" s="3">
        <v>66</v>
      </c>
      <c r="K425" s="12">
        <f t="shared" ca="1" si="42"/>
        <v>140.41805555555555</v>
      </c>
      <c r="L425" s="10">
        <f t="shared" ca="1" si="43"/>
        <v>58.5</v>
      </c>
    </row>
    <row r="426" spans="1:12">
      <c r="A426" s="3">
        <v>4</v>
      </c>
      <c r="B426" s="3">
        <v>18</v>
      </c>
      <c r="C426" s="3">
        <v>17</v>
      </c>
      <c r="D426" s="4">
        <f t="shared" ca="1" si="44"/>
        <v>3.5999999999999996</v>
      </c>
      <c r="E426" s="3">
        <f t="shared" ca="1" si="45"/>
        <v>12</v>
      </c>
      <c r="F426" s="3">
        <f t="shared" ca="1" si="46"/>
        <v>24</v>
      </c>
      <c r="G426" s="3">
        <f t="shared" ca="1" si="47"/>
        <v>73</v>
      </c>
      <c r="H426" s="3">
        <f t="shared" si="48"/>
        <v>0.17400000000000002</v>
      </c>
      <c r="I426" s="3">
        <v>10</v>
      </c>
      <c r="J426" s="3">
        <v>66</v>
      </c>
      <c r="K426" s="12">
        <f t="shared" ca="1" si="42"/>
        <v>139.53333333333333</v>
      </c>
      <c r="L426" s="10">
        <f t="shared" ca="1" si="43"/>
        <v>50.400000000000006</v>
      </c>
    </row>
    <row r="427" spans="1:12">
      <c r="A427" s="3">
        <v>4</v>
      </c>
      <c r="B427" s="3">
        <v>18</v>
      </c>
      <c r="C427" s="3">
        <v>18</v>
      </c>
      <c r="D427" s="4">
        <f t="shared" ca="1" si="44"/>
        <v>3.4</v>
      </c>
      <c r="E427" s="3">
        <f t="shared" ca="1" si="45"/>
        <v>12</v>
      </c>
      <c r="F427" s="3">
        <f t="shared" ca="1" si="46"/>
        <v>20</v>
      </c>
      <c r="G427" s="3">
        <f t="shared" ca="1" si="47"/>
        <v>71</v>
      </c>
      <c r="H427" s="3">
        <f t="shared" si="48"/>
        <v>0</v>
      </c>
      <c r="I427" s="3">
        <v>8</v>
      </c>
      <c r="J427" s="3">
        <v>66</v>
      </c>
      <c r="K427" s="12">
        <f t="shared" ca="1" si="42"/>
        <v>153.97058823529412</v>
      </c>
      <c r="L427" s="10">
        <f t="shared" ca="1" si="43"/>
        <v>46.8</v>
      </c>
    </row>
    <row r="428" spans="1:12">
      <c r="A428" s="3">
        <v>4</v>
      </c>
      <c r="B428" s="3">
        <v>18</v>
      </c>
      <c r="C428" s="3">
        <v>19</v>
      </c>
      <c r="D428" s="4">
        <f t="shared" ca="1" si="44"/>
        <v>3.5999999999999996</v>
      </c>
      <c r="E428" s="3">
        <f t="shared" ca="1" si="45"/>
        <v>1</v>
      </c>
      <c r="F428" s="3">
        <f t="shared" ca="1" si="46"/>
        <v>22</v>
      </c>
      <c r="G428" s="3">
        <f t="shared" ca="1" si="47"/>
        <v>71</v>
      </c>
      <c r="H428" s="3">
        <f t="shared" si="48"/>
        <v>0</v>
      </c>
      <c r="I428" s="3">
        <v>6</v>
      </c>
      <c r="J428" s="3">
        <v>66</v>
      </c>
      <c r="K428" s="12">
        <f t="shared" ca="1" si="42"/>
        <v>13.229166666666668</v>
      </c>
      <c r="L428" s="10">
        <f t="shared" ca="1" si="43"/>
        <v>3.5999999999999996</v>
      </c>
    </row>
    <row r="429" spans="1:12">
      <c r="A429" s="3">
        <v>4</v>
      </c>
      <c r="B429" s="3">
        <v>18</v>
      </c>
      <c r="C429" s="3">
        <v>20</v>
      </c>
      <c r="D429" s="4">
        <f t="shared" ca="1" si="44"/>
        <v>4</v>
      </c>
      <c r="E429" s="3">
        <f t="shared" ca="1" si="45"/>
        <v>23</v>
      </c>
      <c r="F429" s="3">
        <f t="shared" ca="1" si="46"/>
        <v>19</v>
      </c>
      <c r="G429" s="3">
        <f t="shared" ca="1" si="47"/>
        <v>69</v>
      </c>
      <c r="H429" s="3">
        <f t="shared" si="48"/>
        <v>0</v>
      </c>
      <c r="I429" s="3">
        <v>3</v>
      </c>
      <c r="J429" s="3">
        <v>66</v>
      </c>
      <c r="K429" s="12">
        <f t="shared" ca="1" si="42"/>
        <v>272.98124999999999</v>
      </c>
      <c r="L429" s="10">
        <f t="shared" ca="1" si="43"/>
        <v>72.45</v>
      </c>
    </row>
    <row r="430" spans="1:12">
      <c r="A430" s="3">
        <v>4</v>
      </c>
      <c r="B430" s="3">
        <v>18</v>
      </c>
      <c r="C430" s="3">
        <v>21</v>
      </c>
      <c r="D430" s="4">
        <f t="shared" ca="1" si="44"/>
        <v>3.5</v>
      </c>
      <c r="E430" s="3">
        <f t="shared" ca="1" si="45"/>
        <v>1</v>
      </c>
      <c r="F430" s="3">
        <f t="shared" ca="1" si="46"/>
        <v>16</v>
      </c>
      <c r="G430" s="3">
        <f t="shared" ca="1" si="47"/>
        <v>69</v>
      </c>
      <c r="H430" s="3">
        <f t="shared" si="48"/>
        <v>0</v>
      </c>
      <c r="I430" s="3">
        <v>0</v>
      </c>
      <c r="J430" s="3">
        <v>66</v>
      </c>
      <c r="K430" s="12">
        <f t="shared" ca="1" si="42"/>
        <v>13.564285714285715</v>
      </c>
      <c r="L430" s="10">
        <f t="shared" ca="1" si="43"/>
        <v>2.6999999999999997</v>
      </c>
    </row>
    <row r="431" spans="1:12">
      <c r="A431" s="3">
        <v>4</v>
      </c>
      <c r="B431" s="3">
        <v>18</v>
      </c>
      <c r="C431" s="3">
        <v>22</v>
      </c>
      <c r="D431" s="4">
        <f t="shared" ca="1" si="44"/>
        <v>4.2</v>
      </c>
      <c r="E431" s="3">
        <f t="shared" ca="1" si="45"/>
        <v>16</v>
      </c>
      <c r="F431" s="3">
        <f t="shared" ca="1" si="46"/>
        <v>19</v>
      </c>
      <c r="G431" s="3">
        <f t="shared" ca="1" si="47"/>
        <v>63</v>
      </c>
      <c r="H431" s="3">
        <f t="shared" si="48"/>
        <v>0</v>
      </c>
      <c r="I431" s="3">
        <v>-2</v>
      </c>
      <c r="J431" s="3">
        <v>66</v>
      </c>
      <c r="K431" s="12">
        <f t="shared" ca="1" si="42"/>
        <v>199.9047619047619</v>
      </c>
      <c r="L431" s="10">
        <f t="shared" ca="1" si="43"/>
        <v>38.4</v>
      </c>
    </row>
    <row r="432" spans="1:12">
      <c r="A432" s="3">
        <v>4</v>
      </c>
      <c r="B432" s="3">
        <v>18</v>
      </c>
      <c r="C432" s="3">
        <v>23</v>
      </c>
      <c r="D432" s="4">
        <f t="shared" ca="1" si="44"/>
        <v>4.0999999999999996</v>
      </c>
      <c r="E432" s="3">
        <f t="shared" ca="1" si="45"/>
        <v>7</v>
      </c>
      <c r="F432" s="3">
        <f t="shared" ca="1" si="46"/>
        <v>19</v>
      </c>
      <c r="G432" s="3">
        <f t="shared" ca="1" si="47"/>
        <v>72</v>
      </c>
      <c r="H432" s="3">
        <f t="shared" si="48"/>
        <v>0</v>
      </c>
      <c r="I432" s="3">
        <v>-3</v>
      </c>
      <c r="J432" s="3">
        <v>66</v>
      </c>
      <c r="K432" s="12">
        <f t="shared" ca="1" si="42"/>
        <v>91.682926829268311</v>
      </c>
      <c r="L432" s="10">
        <f t="shared" ca="1" si="43"/>
        <v>15.75</v>
      </c>
    </row>
    <row r="433" spans="1:12">
      <c r="A433" s="3">
        <v>4</v>
      </c>
      <c r="B433" s="3">
        <v>18</v>
      </c>
      <c r="C433" s="3">
        <v>24</v>
      </c>
      <c r="D433" s="4">
        <f t="shared" ca="1" si="44"/>
        <v>3.9</v>
      </c>
      <c r="E433" s="3">
        <f t="shared" ca="1" si="45"/>
        <v>20</v>
      </c>
      <c r="F433" s="3">
        <f t="shared" ca="1" si="46"/>
        <v>18</v>
      </c>
      <c r="G433" s="3">
        <f t="shared" ca="1" si="47"/>
        <v>70</v>
      </c>
      <c r="H433" s="3">
        <f t="shared" si="48"/>
        <v>0</v>
      </c>
      <c r="I433" s="3">
        <v>-5</v>
      </c>
      <c r="J433" s="3">
        <v>66</v>
      </c>
      <c r="K433" s="12">
        <f t="shared" ca="1" si="42"/>
        <v>279.74358974358972</v>
      </c>
      <c r="L433" s="10">
        <f t="shared" ca="1" si="43"/>
        <v>39</v>
      </c>
    </row>
    <row r="434" spans="1:12">
      <c r="A434" s="3">
        <v>4</v>
      </c>
      <c r="B434" s="3">
        <v>19</v>
      </c>
      <c r="C434" s="3">
        <v>1</v>
      </c>
      <c r="D434" s="4">
        <f t="shared" ca="1" si="44"/>
        <v>4.2</v>
      </c>
      <c r="E434" s="3">
        <f t="shared" ca="1" si="45"/>
        <v>13</v>
      </c>
      <c r="F434" s="3">
        <f t="shared" ca="1" si="46"/>
        <v>17</v>
      </c>
      <c r="G434" s="3">
        <f t="shared" ca="1" si="47"/>
        <v>68</v>
      </c>
      <c r="H434" s="3">
        <f t="shared" si="48"/>
        <v>0</v>
      </c>
      <c r="I434" s="3">
        <v>-6</v>
      </c>
      <c r="J434" s="3">
        <v>66</v>
      </c>
      <c r="K434" s="12">
        <f t="shared" ca="1" si="42"/>
        <v>168.38095238095235</v>
      </c>
      <c r="L434" s="10">
        <f t="shared" ca="1" si="43"/>
        <v>23.4</v>
      </c>
    </row>
    <row r="435" spans="1:12">
      <c r="A435" s="3">
        <v>4</v>
      </c>
      <c r="B435" s="3">
        <v>19</v>
      </c>
      <c r="C435" s="3">
        <v>2</v>
      </c>
      <c r="D435" s="4">
        <f t="shared" ca="1" si="44"/>
        <v>4.3</v>
      </c>
      <c r="E435" s="3">
        <f t="shared" ca="1" si="45"/>
        <v>28</v>
      </c>
      <c r="F435" s="3">
        <f t="shared" ca="1" si="46"/>
        <v>19</v>
      </c>
      <c r="G435" s="3">
        <f t="shared" ca="1" si="47"/>
        <v>77</v>
      </c>
      <c r="H435" s="3">
        <f t="shared" si="48"/>
        <v>0</v>
      </c>
      <c r="I435" s="3">
        <v>-4</v>
      </c>
      <c r="J435" s="3">
        <v>66</v>
      </c>
      <c r="K435" s="12">
        <f t="shared" ref="K435:K481" ca="1" si="49">E435*(80+(F435-I435)*4+(45-H435*90)+ABS(G435-J435)*0.3)/(D435*4)</f>
        <v>358.62790697674421</v>
      </c>
      <c r="L435" s="10">
        <f t="shared" ref="L435:L481" ca="1" si="50">ABS(-18-I435)*0.15*E435</f>
        <v>58.800000000000004</v>
      </c>
    </row>
    <row r="436" spans="1:12">
      <c r="A436" s="3">
        <v>4</v>
      </c>
      <c r="B436" s="3">
        <v>19</v>
      </c>
      <c r="C436" s="3">
        <v>3</v>
      </c>
      <c r="D436" s="4">
        <f t="shared" ca="1" si="44"/>
        <v>3.6999999999999997</v>
      </c>
      <c r="E436" s="3">
        <f t="shared" ca="1" si="45"/>
        <v>3</v>
      </c>
      <c r="F436" s="3">
        <f t="shared" ca="1" si="46"/>
        <v>16</v>
      </c>
      <c r="G436" s="3">
        <f t="shared" ca="1" si="47"/>
        <v>69</v>
      </c>
      <c r="H436" s="3">
        <f t="shared" si="48"/>
        <v>0</v>
      </c>
      <c r="I436" s="3">
        <v>-2</v>
      </c>
      <c r="J436" s="3">
        <v>66</v>
      </c>
      <c r="K436" s="12">
        <f t="shared" ca="1" si="49"/>
        <v>40.11486486486487</v>
      </c>
      <c r="L436" s="10">
        <f t="shared" ca="1" si="50"/>
        <v>7.1999999999999993</v>
      </c>
    </row>
    <row r="437" spans="1:12">
      <c r="A437" s="3">
        <v>4</v>
      </c>
      <c r="B437" s="3">
        <v>19</v>
      </c>
      <c r="C437" s="3">
        <v>4</v>
      </c>
      <c r="D437" s="4">
        <f t="shared" ca="1" si="44"/>
        <v>4.0999999999999996</v>
      </c>
      <c r="E437" s="3">
        <f t="shared" ca="1" si="45"/>
        <v>29</v>
      </c>
      <c r="F437" s="3">
        <f t="shared" ca="1" si="46"/>
        <v>18</v>
      </c>
      <c r="G437" s="3">
        <f t="shared" ca="1" si="47"/>
        <v>76</v>
      </c>
      <c r="H437" s="3">
        <f t="shared" si="48"/>
        <v>0</v>
      </c>
      <c r="I437" s="3">
        <v>-2</v>
      </c>
      <c r="J437" s="3">
        <v>66</v>
      </c>
      <c r="K437" s="12">
        <f t="shared" ca="1" si="49"/>
        <v>367.80487804878049</v>
      </c>
      <c r="L437" s="10">
        <f t="shared" ca="1" si="50"/>
        <v>69.599999999999994</v>
      </c>
    </row>
    <row r="438" spans="1:12">
      <c r="A438" s="3">
        <v>4</v>
      </c>
      <c r="B438" s="3">
        <v>19</v>
      </c>
      <c r="C438" s="3">
        <v>5</v>
      </c>
      <c r="D438" s="4">
        <f t="shared" ca="1" si="44"/>
        <v>4.2</v>
      </c>
      <c r="E438" s="3">
        <f t="shared" ca="1" si="45"/>
        <v>29</v>
      </c>
      <c r="F438" s="3">
        <f t="shared" ca="1" si="46"/>
        <v>16</v>
      </c>
      <c r="G438" s="3">
        <f t="shared" ca="1" si="47"/>
        <v>65</v>
      </c>
      <c r="H438" s="3">
        <f t="shared" si="48"/>
        <v>0</v>
      </c>
      <c r="I438" s="3">
        <v>0</v>
      </c>
      <c r="J438" s="3">
        <v>66</v>
      </c>
      <c r="K438" s="12">
        <f t="shared" ca="1" si="49"/>
        <v>326.76785714285717</v>
      </c>
      <c r="L438" s="10">
        <f t="shared" ca="1" si="50"/>
        <v>78.3</v>
      </c>
    </row>
    <row r="439" spans="1:12">
      <c r="A439" s="3">
        <v>4</v>
      </c>
      <c r="B439" s="3">
        <v>19</v>
      </c>
      <c r="C439" s="3">
        <v>6</v>
      </c>
      <c r="D439" s="4">
        <f t="shared" ca="1" si="44"/>
        <v>3.5999999999999996</v>
      </c>
      <c r="E439" s="3">
        <f t="shared" ca="1" si="45"/>
        <v>5</v>
      </c>
      <c r="F439" s="3">
        <f t="shared" ca="1" si="46"/>
        <v>17</v>
      </c>
      <c r="G439" s="3">
        <f t="shared" ca="1" si="47"/>
        <v>78</v>
      </c>
      <c r="H439" s="3">
        <f t="shared" si="48"/>
        <v>0</v>
      </c>
      <c r="I439" s="3">
        <v>1</v>
      </c>
      <c r="J439" s="3">
        <v>66</v>
      </c>
      <c r="K439" s="12">
        <f t="shared" ca="1" si="49"/>
        <v>66.875</v>
      </c>
      <c r="L439" s="10">
        <f t="shared" ca="1" si="50"/>
        <v>14.25</v>
      </c>
    </row>
    <row r="440" spans="1:12">
      <c r="A440" s="3">
        <v>4</v>
      </c>
      <c r="B440" s="3">
        <v>19</v>
      </c>
      <c r="C440" s="3">
        <v>7</v>
      </c>
      <c r="D440" s="4">
        <f t="shared" ca="1" si="44"/>
        <v>3.8</v>
      </c>
      <c r="E440" s="3">
        <f t="shared" ca="1" si="45"/>
        <v>27</v>
      </c>
      <c r="F440" s="3">
        <f t="shared" ca="1" si="46"/>
        <v>16</v>
      </c>
      <c r="G440" s="3">
        <f t="shared" ca="1" si="47"/>
        <v>80</v>
      </c>
      <c r="H440" s="3">
        <f t="shared" si="48"/>
        <v>0.17400000000000002</v>
      </c>
      <c r="I440" s="3">
        <v>2</v>
      </c>
      <c r="J440" s="3">
        <v>66</v>
      </c>
      <c r="K440" s="12">
        <f t="shared" ca="1" si="49"/>
        <v>301.15657894736842</v>
      </c>
      <c r="L440" s="10">
        <f t="shared" ca="1" si="50"/>
        <v>81</v>
      </c>
    </row>
    <row r="441" spans="1:12">
      <c r="A441" s="3">
        <v>4</v>
      </c>
      <c r="B441" s="3">
        <v>19</v>
      </c>
      <c r="C441" s="3">
        <v>8</v>
      </c>
      <c r="D441" s="4">
        <f t="shared" ca="1" si="44"/>
        <v>4.2</v>
      </c>
      <c r="E441" s="3">
        <f t="shared" ca="1" si="45"/>
        <v>20</v>
      </c>
      <c r="F441" s="3">
        <f t="shared" ca="1" si="46"/>
        <v>21</v>
      </c>
      <c r="G441" s="3">
        <f t="shared" ca="1" si="47"/>
        <v>70</v>
      </c>
      <c r="H441" s="3">
        <f t="shared" si="48"/>
        <v>0.20400000000000001</v>
      </c>
      <c r="I441" s="3">
        <v>4</v>
      </c>
      <c r="J441" s="3">
        <v>66</v>
      </c>
      <c r="K441" s="12">
        <f t="shared" ca="1" si="49"/>
        <v>209.33333333333329</v>
      </c>
      <c r="L441" s="10">
        <f t="shared" ca="1" si="50"/>
        <v>66</v>
      </c>
    </row>
    <row r="442" spans="1:12">
      <c r="A442" s="3">
        <v>4</v>
      </c>
      <c r="B442" s="3">
        <v>19</v>
      </c>
      <c r="C442" s="3">
        <v>9</v>
      </c>
      <c r="D442" s="4">
        <f t="shared" ca="1" si="44"/>
        <v>4.2</v>
      </c>
      <c r="E442" s="3">
        <f t="shared" ca="1" si="45"/>
        <v>14</v>
      </c>
      <c r="F442" s="3">
        <f t="shared" ca="1" si="46"/>
        <v>24</v>
      </c>
      <c r="G442" s="3">
        <f t="shared" ca="1" si="47"/>
        <v>77</v>
      </c>
      <c r="H442" s="3">
        <f t="shared" si="48"/>
        <v>0.23400000000000001</v>
      </c>
      <c r="I442" s="3">
        <v>6</v>
      </c>
      <c r="J442" s="3">
        <v>66</v>
      </c>
      <c r="K442" s="12">
        <f t="shared" ca="1" si="49"/>
        <v>149.36666666666667</v>
      </c>
      <c r="L442" s="10">
        <f t="shared" ca="1" si="50"/>
        <v>50.399999999999991</v>
      </c>
    </row>
    <row r="443" spans="1:12">
      <c r="A443" s="3">
        <v>4</v>
      </c>
      <c r="B443" s="3">
        <v>19</v>
      </c>
      <c r="C443" s="3">
        <v>10</v>
      </c>
      <c r="D443" s="4">
        <f t="shared" ca="1" si="44"/>
        <v>3.4</v>
      </c>
      <c r="E443" s="3">
        <f t="shared" ca="1" si="45"/>
        <v>15</v>
      </c>
      <c r="F443" s="3">
        <f t="shared" ca="1" si="46"/>
        <v>22</v>
      </c>
      <c r="G443" s="3">
        <f t="shared" ca="1" si="47"/>
        <v>79</v>
      </c>
      <c r="H443" s="3">
        <f t="shared" si="48"/>
        <v>0.26400000000000001</v>
      </c>
      <c r="I443" s="3">
        <v>8</v>
      </c>
      <c r="J443" s="3">
        <v>66</v>
      </c>
      <c r="K443" s="12">
        <f t="shared" ca="1" si="49"/>
        <v>177.72794117647061</v>
      </c>
      <c r="L443" s="10">
        <f t="shared" ca="1" si="50"/>
        <v>58.5</v>
      </c>
    </row>
    <row r="444" spans="1:12">
      <c r="A444" s="3">
        <v>4</v>
      </c>
      <c r="B444" s="3">
        <v>19</v>
      </c>
      <c r="C444" s="3">
        <v>11</v>
      </c>
      <c r="D444" s="4">
        <f t="shared" ca="1" si="44"/>
        <v>4.3</v>
      </c>
      <c r="E444" s="3">
        <f t="shared" ca="1" si="45"/>
        <v>28</v>
      </c>
      <c r="F444" s="3">
        <f t="shared" ca="1" si="46"/>
        <v>21</v>
      </c>
      <c r="G444" s="3">
        <f t="shared" ca="1" si="47"/>
        <v>80</v>
      </c>
      <c r="H444" s="3">
        <f t="shared" si="48"/>
        <v>0.29399999999999998</v>
      </c>
      <c r="I444" s="3">
        <v>10</v>
      </c>
      <c r="J444" s="3">
        <v>66</v>
      </c>
      <c r="K444" s="12">
        <f t="shared" ca="1" si="49"/>
        <v>238.87906976744182</v>
      </c>
      <c r="L444" s="10">
        <f t="shared" ca="1" si="50"/>
        <v>117.60000000000001</v>
      </c>
    </row>
    <row r="445" spans="1:12">
      <c r="A445" s="3">
        <v>4</v>
      </c>
      <c r="B445" s="3">
        <v>19</v>
      </c>
      <c r="C445" s="3">
        <v>12</v>
      </c>
      <c r="D445" s="4">
        <f t="shared" ca="1" si="44"/>
        <v>3.4</v>
      </c>
      <c r="E445" s="3">
        <f t="shared" ca="1" si="45"/>
        <v>14</v>
      </c>
      <c r="F445" s="3">
        <f t="shared" ca="1" si="46"/>
        <v>21</v>
      </c>
      <c r="G445" s="3">
        <f t="shared" ca="1" si="47"/>
        <v>73</v>
      </c>
      <c r="H445" s="3">
        <f t="shared" si="48"/>
        <v>0.32400000000000001</v>
      </c>
      <c r="I445" s="3">
        <v>13</v>
      </c>
      <c r="J445" s="3">
        <v>66</v>
      </c>
      <c r="K445" s="12">
        <f t="shared" ca="1" si="49"/>
        <v>133.76176470588234</v>
      </c>
      <c r="L445" s="10">
        <f t="shared" ca="1" si="50"/>
        <v>65.099999999999994</v>
      </c>
    </row>
    <row r="446" spans="1:12">
      <c r="A446" s="3">
        <v>4</v>
      </c>
      <c r="B446" s="3">
        <v>19</v>
      </c>
      <c r="C446" s="3">
        <v>13</v>
      </c>
      <c r="D446" s="4">
        <f t="shared" ca="1" si="44"/>
        <v>3.8</v>
      </c>
      <c r="E446" s="3">
        <f t="shared" ca="1" si="45"/>
        <v>3</v>
      </c>
      <c r="F446" s="3">
        <f t="shared" ca="1" si="46"/>
        <v>20</v>
      </c>
      <c r="G446" s="3">
        <f t="shared" ca="1" si="47"/>
        <v>76</v>
      </c>
      <c r="H446" s="3">
        <f t="shared" si="48"/>
        <v>0.29399999999999998</v>
      </c>
      <c r="I446" s="3">
        <v>14</v>
      </c>
      <c r="J446" s="3">
        <v>66</v>
      </c>
      <c r="K446" s="12">
        <f t="shared" ca="1" si="49"/>
        <v>24.777631578947371</v>
      </c>
      <c r="L446" s="10">
        <f t="shared" ca="1" si="50"/>
        <v>14.399999999999999</v>
      </c>
    </row>
    <row r="447" spans="1:12">
      <c r="A447" s="3">
        <v>4</v>
      </c>
      <c r="B447" s="3">
        <v>19</v>
      </c>
      <c r="C447" s="3">
        <v>14</v>
      </c>
      <c r="D447" s="4">
        <f t="shared" ca="1" si="44"/>
        <v>3.8</v>
      </c>
      <c r="E447" s="3">
        <f t="shared" ca="1" si="45"/>
        <v>22</v>
      </c>
      <c r="F447" s="3">
        <f t="shared" ca="1" si="46"/>
        <v>22</v>
      </c>
      <c r="G447" s="3">
        <f t="shared" ca="1" si="47"/>
        <v>62</v>
      </c>
      <c r="H447" s="3">
        <f t="shared" si="48"/>
        <v>0.26400000000000001</v>
      </c>
      <c r="I447" s="3">
        <v>14</v>
      </c>
      <c r="J447" s="3">
        <v>66</v>
      </c>
      <c r="K447" s="12">
        <f t="shared" ca="1" si="49"/>
        <v>194.58421052631579</v>
      </c>
      <c r="L447" s="10">
        <f t="shared" ca="1" si="50"/>
        <v>105.6</v>
      </c>
    </row>
    <row r="448" spans="1:12">
      <c r="A448" s="3">
        <v>4</v>
      </c>
      <c r="B448" s="3">
        <v>19</v>
      </c>
      <c r="C448" s="3">
        <v>15</v>
      </c>
      <c r="D448" s="4">
        <f t="shared" ca="1" si="44"/>
        <v>4.2</v>
      </c>
      <c r="E448" s="3">
        <f t="shared" ca="1" si="45"/>
        <v>8</v>
      </c>
      <c r="F448" s="3">
        <f t="shared" ca="1" si="46"/>
        <v>22</v>
      </c>
      <c r="G448" s="3">
        <f t="shared" ca="1" si="47"/>
        <v>65</v>
      </c>
      <c r="H448" s="3">
        <f t="shared" si="48"/>
        <v>0.23400000000000001</v>
      </c>
      <c r="I448" s="3">
        <v>13</v>
      </c>
      <c r="J448" s="3">
        <v>66</v>
      </c>
      <c r="K448" s="12">
        <f t="shared" ca="1" si="49"/>
        <v>66.780952380952385</v>
      </c>
      <c r="L448" s="10">
        <f t="shared" ca="1" si="50"/>
        <v>37.199999999999996</v>
      </c>
    </row>
    <row r="449" spans="1:12">
      <c r="A449" s="3">
        <v>4</v>
      </c>
      <c r="B449" s="3">
        <v>19</v>
      </c>
      <c r="C449" s="3">
        <v>16</v>
      </c>
      <c r="D449" s="4">
        <f t="shared" ca="1" si="44"/>
        <v>3.9</v>
      </c>
      <c r="E449" s="3">
        <f t="shared" ca="1" si="45"/>
        <v>27</v>
      </c>
      <c r="F449" s="3">
        <f t="shared" ca="1" si="46"/>
        <v>22</v>
      </c>
      <c r="G449" s="3">
        <f t="shared" ca="1" si="47"/>
        <v>61</v>
      </c>
      <c r="H449" s="3">
        <f t="shared" si="48"/>
        <v>0.20400000000000001</v>
      </c>
      <c r="I449" s="3">
        <v>12</v>
      </c>
      <c r="J449" s="3">
        <v>66</v>
      </c>
      <c r="K449" s="12">
        <f t="shared" ca="1" si="49"/>
        <v>256.39615384615382</v>
      </c>
      <c r="L449" s="10">
        <f t="shared" ca="1" si="50"/>
        <v>121.5</v>
      </c>
    </row>
    <row r="450" spans="1:12">
      <c r="A450" s="3">
        <v>4</v>
      </c>
      <c r="B450" s="3">
        <v>19</v>
      </c>
      <c r="C450" s="3">
        <v>17</v>
      </c>
      <c r="D450" s="4">
        <f t="shared" ca="1" si="44"/>
        <v>3.3</v>
      </c>
      <c r="E450" s="3">
        <f t="shared" ca="1" si="45"/>
        <v>23</v>
      </c>
      <c r="F450" s="3">
        <f t="shared" ca="1" si="46"/>
        <v>24</v>
      </c>
      <c r="G450" s="3">
        <f t="shared" ca="1" si="47"/>
        <v>79</v>
      </c>
      <c r="H450" s="3">
        <f t="shared" si="48"/>
        <v>0.17400000000000002</v>
      </c>
      <c r="I450" s="3">
        <v>10</v>
      </c>
      <c r="J450" s="3">
        <v>66</v>
      </c>
      <c r="K450" s="12">
        <f t="shared" ca="1" si="49"/>
        <v>294.88787878787883</v>
      </c>
      <c r="L450" s="10">
        <f t="shared" ca="1" si="50"/>
        <v>96.600000000000009</v>
      </c>
    </row>
    <row r="451" spans="1:12">
      <c r="A451" s="3">
        <v>4</v>
      </c>
      <c r="B451" s="3">
        <v>19</v>
      </c>
      <c r="C451" s="3">
        <v>18</v>
      </c>
      <c r="D451" s="4">
        <f t="shared" ref="D451:D514" ca="1" si="51">3.3+RANDBETWEEN(0,10)/10</f>
        <v>3.5999999999999996</v>
      </c>
      <c r="E451" s="3">
        <f t="shared" ref="E451:E514" ca="1" si="52">RANDBETWEEN(1,30)</f>
        <v>26</v>
      </c>
      <c r="F451" s="3">
        <f t="shared" ref="F451:F514" ca="1" si="53">IF(C451&lt;=7,RANDBETWEEN(16,19),IF(C451&gt;=20,RANDBETWEEN(16,19),RANDBETWEEN(20,24)))</f>
        <v>21</v>
      </c>
      <c r="G451" s="3">
        <f t="shared" ref="G451:G514" ca="1" si="54">RANDBETWEEN(60,80)</f>
        <v>70</v>
      </c>
      <c r="H451" s="3">
        <f t="shared" ref="H451:H514" si="55">IF(C451&lt;7,0,IF(C451&gt;17,0,0.03*(10.8-ABS(C451-12))))</f>
        <v>0</v>
      </c>
      <c r="I451" s="3">
        <v>8</v>
      </c>
      <c r="J451" s="3">
        <v>66</v>
      </c>
      <c r="K451" s="12">
        <f t="shared" ca="1" si="49"/>
        <v>321.75</v>
      </c>
      <c r="L451" s="10">
        <f t="shared" ca="1" si="50"/>
        <v>101.39999999999999</v>
      </c>
    </row>
    <row r="452" spans="1:12">
      <c r="A452" s="3">
        <v>4</v>
      </c>
      <c r="B452" s="3">
        <v>19</v>
      </c>
      <c r="C452" s="3">
        <v>19</v>
      </c>
      <c r="D452" s="4">
        <f t="shared" ca="1" si="51"/>
        <v>4.2</v>
      </c>
      <c r="E452" s="3">
        <f t="shared" ca="1" si="52"/>
        <v>22</v>
      </c>
      <c r="F452" s="3">
        <f t="shared" ca="1" si="53"/>
        <v>24</v>
      </c>
      <c r="G452" s="3">
        <f t="shared" ca="1" si="54"/>
        <v>72</v>
      </c>
      <c r="H452" s="3">
        <f t="shared" si="55"/>
        <v>0</v>
      </c>
      <c r="I452" s="3">
        <v>6</v>
      </c>
      <c r="J452" s="3">
        <v>66</v>
      </c>
      <c r="K452" s="12">
        <f t="shared" ca="1" si="49"/>
        <v>260.33333333333337</v>
      </c>
      <c r="L452" s="10">
        <f t="shared" ca="1" si="50"/>
        <v>79.199999999999989</v>
      </c>
    </row>
    <row r="453" spans="1:12">
      <c r="A453" s="3">
        <v>4</v>
      </c>
      <c r="B453" s="3">
        <v>19</v>
      </c>
      <c r="C453" s="3">
        <v>20</v>
      </c>
      <c r="D453" s="4">
        <f t="shared" ca="1" si="51"/>
        <v>3.6999999999999997</v>
      </c>
      <c r="E453" s="3">
        <f t="shared" ca="1" si="52"/>
        <v>21</v>
      </c>
      <c r="F453" s="3">
        <f t="shared" ca="1" si="53"/>
        <v>19</v>
      </c>
      <c r="G453" s="3">
        <f t="shared" ca="1" si="54"/>
        <v>62</v>
      </c>
      <c r="H453" s="3">
        <f t="shared" si="55"/>
        <v>0</v>
      </c>
      <c r="I453" s="3">
        <v>3</v>
      </c>
      <c r="J453" s="3">
        <v>66</v>
      </c>
      <c r="K453" s="12">
        <f t="shared" ca="1" si="49"/>
        <v>269.87837837837839</v>
      </c>
      <c r="L453" s="10">
        <f t="shared" ca="1" si="50"/>
        <v>66.149999999999991</v>
      </c>
    </row>
    <row r="454" spans="1:12">
      <c r="A454" s="3">
        <v>4</v>
      </c>
      <c r="B454" s="3">
        <v>19</v>
      </c>
      <c r="C454" s="3">
        <v>21</v>
      </c>
      <c r="D454" s="4">
        <f t="shared" ca="1" si="51"/>
        <v>3.6999999999999997</v>
      </c>
      <c r="E454" s="3">
        <f t="shared" ca="1" si="52"/>
        <v>23</v>
      </c>
      <c r="F454" s="3">
        <f t="shared" ca="1" si="53"/>
        <v>17</v>
      </c>
      <c r="G454" s="3">
        <f t="shared" ca="1" si="54"/>
        <v>62</v>
      </c>
      <c r="H454" s="3">
        <f t="shared" si="55"/>
        <v>0</v>
      </c>
      <c r="I454" s="3">
        <v>0</v>
      </c>
      <c r="J454" s="3">
        <v>66</v>
      </c>
      <c r="K454" s="12">
        <f t="shared" ca="1" si="49"/>
        <v>301.79729729729729</v>
      </c>
      <c r="L454" s="10">
        <f t="shared" ca="1" si="50"/>
        <v>62.099999999999994</v>
      </c>
    </row>
    <row r="455" spans="1:12">
      <c r="A455" s="3">
        <v>4</v>
      </c>
      <c r="B455" s="3">
        <v>19</v>
      </c>
      <c r="C455" s="3">
        <v>22</v>
      </c>
      <c r="D455" s="4">
        <f t="shared" ca="1" si="51"/>
        <v>3.5999999999999996</v>
      </c>
      <c r="E455" s="3">
        <f t="shared" ca="1" si="52"/>
        <v>23</v>
      </c>
      <c r="F455" s="3">
        <f t="shared" ca="1" si="53"/>
        <v>17</v>
      </c>
      <c r="G455" s="3">
        <f t="shared" ca="1" si="54"/>
        <v>70</v>
      </c>
      <c r="H455" s="3">
        <f t="shared" si="55"/>
        <v>0</v>
      </c>
      <c r="I455" s="3">
        <v>-2</v>
      </c>
      <c r="J455" s="3">
        <v>66</v>
      </c>
      <c r="K455" s="12">
        <f t="shared" ca="1" si="49"/>
        <v>322.95833333333331</v>
      </c>
      <c r="L455" s="10">
        <f t="shared" ca="1" si="50"/>
        <v>55.199999999999996</v>
      </c>
    </row>
    <row r="456" spans="1:12">
      <c r="A456" s="3">
        <v>4</v>
      </c>
      <c r="B456" s="3">
        <v>19</v>
      </c>
      <c r="C456" s="3">
        <v>23</v>
      </c>
      <c r="D456" s="4">
        <f t="shared" ca="1" si="51"/>
        <v>3.9</v>
      </c>
      <c r="E456" s="3">
        <f t="shared" ca="1" si="52"/>
        <v>20</v>
      </c>
      <c r="F456" s="3">
        <f t="shared" ca="1" si="53"/>
        <v>17</v>
      </c>
      <c r="G456" s="3">
        <f t="shared" ca="1" si="54"/>
        <v>79</v>
      </c>
      <c r="H456" s="3">
        <f t="shared" si="55"/>
        <v>0</v>
      </c>
      <c r="I456" s="3">
        <v>-3</v>
      </c>
      <c r="J456" s="3">
        <v>66</v>
      </c>
      <c r="K456" s="12">
        <f t="shared" ca="1" si="49"/>
        <v>267.82051282051282</v>
      </c>
      <c r="L456" s="10">
        <f t="shared" ca="1" si="50"/>
        <v>45</v>
      </c>
    </row>
    <row r="457" spans="1:12">
      <c r="A457" s="3">
        <v>4</v>
      </c>
      <c r="B457" s="3">
        <v>19</v>
      </c>
      <c r="C457" s="3">
        <v>24</v>
      </c>
      <c r="D457" s="4">
        <f t="shared" ca="1" si="51"/>
        <v>3.6999999999999997</v>
      </c>
      <c r="E457" s="3">
        <f t="shared" ca="1" si="52"/>
        <v>20</v>
      </c>
      <c r="F457" s="3">
        <f t="shared" ca="1" si="53"/>
        <v>16</v>
      </c>
      <c r="G457" s="3">
        <f t="shared" ca="1" si="54"/>
        <v>76</v>
      </c>
      <c r="H457" s="3">
        <f t="shared" si="55"/>
        <v>0</v>
      </c>
      <c r="I457" s="3">
        <v>-5</v>
      </c>
      <c r="J457" s="3">
        <v>66</v>
      </c>
      <c r="K457" s="12">
        <f t="shared" ca="1" si="49"/>
        <v>286.48648648648651</v>
      </c>
      <c r="L457" s="10">
        <f t="shared" ca="1" si="50"/>
        <v>39</v>
      </c>
    </row>
    <row r="458" spans="1:12">
      <c r="A458" s="3">
        <v>4</v>
      </c>
      <c r="B458" s="3">
        <v>20</v>
      </c>
      <c r="C458" s="3">
        <v>1</v>
      </c>
      <c r="D458" s="4">
        <f t="shared" ca="1" si="51"/>
        <v>3.6999999999999997</v>
      </c>
      <c r="E458" s="3">
        <f t="shared" ca="1" si="52"/>
        <v>20</v>
      </c>
      <c r="F458" s="3">
        <f t="shared" ca="1" si="53"/>
        <v>17</v>
      </c>
      <c r="G458" s="3">
        <f t="shared" ca="1" si="54"/>
        <v>70</v>
      </c>
      <c r="H458" s="3">
        <f t="shared" si="55"/>
        <v>0</v>
      </c>
      <c r="I458" s="3">
        <v>-6</v>
      </c>
      <c r="J458" s="3">
        <v>66</v>
      </c>
      <c r="K458" s="12">
        <f t="shared" ca="1" si="49"/>
        <v>294.8648648648649</v>
      </c>
      <c r="L458" s="10">
        <f t="shared" ca="1" si="50"/>
        <v>36</v>
      </c>
    </row>
    <row r="459" spans="1:12">
      <c r="A459" s="3">
        <v>4</v>
      </c>
      <c r="B459" s="3">
        <v>20</v>
      </c>
      <c r="C459" s="3">
        <v>2</v>
      </c>
      <c r="D459" s="4">
        <f t="shared" ca="1" si="51"/>
        <v>4</v>
      </c>
      <c r="E459" s="3">
        <f t="shared" ca="1" si="52"/>
        <v>18</v>
      </c>
      <c r="F459" s="3">
        <f t="shared" ca="1" si="53"/>
        <v>17</v>
      </c>
      <c r="G459" s="3">
        <f t="shared" ca="1" si="54"/>
        <v>78</v>
      </c>
      <c r="H459" s="3">
        <f t="shared" si="55"/>
        <v>0</v>
      </c>
      <c r="I459" s="3">
        <v>-4</v>
      </c>
      <c r="J459" s="3">
        <v>66</v>
      </c>
      <c r="K459" s="12">
        <f t="shared" ca="1" si="49"/>
        <v>239.17499999999998</v>
      </c>
      <c r="L459" s="10">
        <f t="shared" ca="1" si="50"/>
        <v>37.800000000000004</v>
      </c>
    </row>
    <row r="460" spans="1:12">
      <c r="A460" s="3">
        <v>4</v>
      </c>
      <c r="B460" s="3">
        <v>20</v>
      </c>
      <c r="C460" s="3">
        <v>3</v>
      </c>
      <c r="D460" s="4">
        <f t="shared" ca="1" si="51"/>
        <v>3.5999999999999996</v>
      </c>
      <c r="E460" s="3">
        <f t="shared" ca="1" si="52"/>
        <v>7</v>
      </c>
      <c r="F460" s="3">
        <f t="shared" ca="1" si="53"/>
        <v>19</v>
      </c>
      <c r="G460" s="3">
        <f t="shared" ca="1" si="54"/>
        <v>76</v>
      </c>
      <c r="H460" s="3">
        <f t="shared" si="55"/>
        <v>0</v>
      </c>
      <c r="I460" s="3">
        <v>-2</v>
      </c>
      <c r="J460" s="3">
        <v>66</v>
      </c>
      <c r="K460" s="12">
        <f t="shared" ca="1" si="49"/>
        <v>103.05555555555557</v>
      </c>
      <c r="L460" s="10">
        <f t="shared" ca="1" si="50"/>
        <v>16.8</v>
      </c>
    </row>
    <row r="461" spans="1:12">
      <c r="A461" s="3">
        <v>4</v>
      </c>
      <c r="B461" s="3">
        <v>20</v>
      </c>
      <c r="C461" s="3">
        <v>4</v>
      </c>
      <c r="D461" s="4">
        <f t="shared" ca="1" si="51"/>
        <v>3.4</v>
      </c>
      <c r="E461" s="3">
        <f t="shared" ca="1" si="52"/>
        <v>19</v>
      </c>
      <c r="F461" s="3">
        <f t="shared" ca="1" si="53"/>
        <v>16</v>
      </c>
      <c r="G461" s="3">
        <f t="shared" ca="1" si="54"/>
        <v>61</v>
      </c>
      <c r="H461" s="3">
        <f t="shared" si="55"/>
        <v>0</v>
      </c>
      <c r="I461" s="3">
        <v>-2</v>
      </c>
      <c r="J461" s="3">
        <v>66</v>
      </c>
      <c r="K461" s="12">
        <f t="shared" ca="1" si="49"/>
        <v>277.31617647058823</v>
      </c>
      <c r="L461" s="10">
        <f t="shared" ca="1" si="50"/>
        <v>45.6</v>
      </c>
    </row>
    <row r="462" spans="1:12">
      <c r="A462" s="3">
        <v>4</v>
      </c>
      <c r="B462" s="3">
        <v>20</v>
      </c>
      <c r="C462" s="3">
        <v>5</v>
      </c>
      <c r="D462" s="4">
        <f t="shared" ca="1" si="51"/>
        <v>3.6999999999999997</v>
      </c>
      <c r="E462" s="3">
        <f t="shared" ca="1" si="52"/>
        <v>28</v>
      </c>
      <c r="F462" s="3">
        <f t="shared" ca="1" si="53"/>
        <v>19</v>
      </c>
      <c r="G462" s="3">
        <f t="shared" ca="1" si="54"/>
        <v>68</v>
      </c>
      <c r="H462" s="3">
        <f t="shared" si="55"/>
        <v>0</v>
      </c>
      <c r="I462" s="3">
        <v>0</v>
      </c>
      <c r="J462" s="3">
        <v>66</v>
      </c>
      <c r="K462" s="12">
        <f t="shared" ca="1" si="49"/>
        <v>381.40540540540542</v>
      </c>
      <c r="L462" s="10">
        <f t="shared" ca="1" si="50"/>
        <v>75.599999999999994</v>
      </c>
    </row>
    <row r="463" spans="1:12">
      <c r="A463" s="3">
        <v>4</v>
      </c>
      <c r="B463" s="3">
        <v>20</v>
      </c>
      <c r="C463" s="3">
        <v>6</v>
      </c>
      <c r="D463" s="4">
        <f t="shared" ca="1" si="51"/>
        <v>3.4</v>
      </c>
      <c r="E463" s="3">
        <f t="shared" ca="1" si="52"/>
        <v>15</v>
      </c>
      <c r="F463" s="3">
        <f t="shared" ca="1" si="53"/>
        <v>16</v>
      </c>
      <c r="G463" s="3">
        <f t="shared" ca="1" si="54"/>
        <v>80</v>
      </c>
      <c r="H463" s="3">
        <f t="shared" si="55"/>
        <v>0</v>
      </c>
      <c r="I463" s="3">
        <v>1</v>
      </c>
      <c r="J463" s="3">
        <v>66</v>
      </c>
      <c r="K463" s="12">
        <f t="shared" ca="1" si="49"/>
        <v>208.6764705882353</v>
      </c>
      <c r="L463" s="10">
        <f t="shared" ca="1" si="50"/>
        <v>42.75</v>
      </c>
    </row>
    <row r="464" spans="1:12">
      <c r="A464" s="3">
        <v>4</v>
      </c>
      <c r="B464" s="3">
        <v>20</v>
      </c>
      <c r="C464" s="3">
        <v>7</v>
      </c>
      <c r="D464" s="4">
        <f t="shared" ca="1" si="51"/>
        <v>4.2</v>
      </c>
      <c r="E464" s="3">
        <f t="shared" ca="1" si="52"/>
        <v>10</v>
      </c>
      <c r="F464" s="3">
        <f t="shared" ca="1" si="53"/>
        <v>19</v>
      </c>
      <c r="G464" s="3">
        <f t="shared" ca="1" si="54"/>
        <v>77</v>
      </c>
      <c r="H464" s="3">
        <f t="shared" si="55"/>
        <v>0.17400000000000002</v>
      </c>
      <c r="I464" s="3">
        <v>2</v>
      </c>
      <c r="J464" s="3">
        <v>66</v>
      </c>
      <c r="K464" s="12">
        <f t="shared" ca="1" si="49"/>
        <v>107.52380952380952</v>
      </c>
      <c r="L464" s="10">
        <f t="shared" ca="1" si="50"/>
        <v>30</v>
      </c>
    </row>
    <row r="465" spans="1:12">
      <c r="A465" s="3">
        <v>4</v>
      </c>
      <c r="B465" s="3">
        <v>20</v>
      </c>
      <c r="C465" s="3">
        <v>8</v>
      </c>
      <c r="D465" s="4">
        <f t="shared" ca="1" si="51"/>
        <v>3.6999999999999997</v>
      </c>
      <c r="E465" s="3">
        <f t="shared" ca="1" si="52"/>
        <v>19</v>
      </c>
      <c r="F465" s="3">
        <f t="shared" ca="1" si="53"/>
        <v>22</v>
      </c>
      <c r="G465" s="3">
        <f t="shared" ca="1" si="54"/>
        <v>74</v>
      </c>
      <c r="H465" s="3">
        <f t="shared" si="55"/>
        <v>0.20400000000000001</v>
      </c>
      <c r="I465" s="3">
        <v>4</v>
      </c>
      <c r="J465" s="3">
        <v>66</v>
      </c>
      <c r="K465" s="12">
        <f t="shared" ca="1" si="49"/>
        <v>232.41621621621621</v>
      </c>
      <c r="L465" s="10">
        <f t="shared" ca="1" si="50"/>
        <v>62.699999999999996</v>
      </c>
    </row>
    <row r="466" spans="1:12">
      <c r="A466" s="3">
        <v>4</v>
      </c>
      <c r="B466" s="3">
        <v>20</v>
      </c>
      <c r="C466" s="3">
        <v>9</v>
      </c>
      <c r="D466" s="4">
        <f t="shared" ca="1" si="51"/>
        <v>3.4</v>
      </c>
      <c r="E466" s="3">
        <f t="shared" ca="1" si="52"/>
        <v>25</v>
      </c>
      <c r="F466" s="3">
        <f t="shared" ca="1" si="53"/>
        <v>21</v>
      </c>
      <c r="G466" s="3">
        <f t="shared" ca="1" si="54"/>
        <v>64</v>
      </c>
      <c r="H466" s="3">
        <f t="shared" si="55"/>
        <v>0.23400000000000001</v>
      </c>
      <c r="I466" s="3">
        <v>6</v>
      </c>
      <c r="J466" s="3">
        <v>66</v>
      </c>
      <c r="K466" s="12">
        <f t="shared" ca="1" si="49"/>
        <v>302.46323529411768</v>
      </c>
      <c r="L466" s="10">
        <f t="shared" ca="1" si="50"/>
        <v>89.999999999999986</v>
      </c>
    </row>
    <row r="467" spans="1:12">
      <c r="A467" s="3">
        <v>4</v>
      </c>
      <c r="B467" s="3">
        <v>20</v>
      </c>
      <c r="C467" s="3">
        <v>10</v>
      </c>
      <c r="D467" s="4">
        <f t="shared" ca="1" si="51"/>
        <v>3.3</v>
      </c>
      <c r="E467" s="3">
        <f t="shared" ca="1" si="52"/>
        <v>14</v>
      </c>
      <c r="F467" s="3">
        <f t="shared" ca="1" si="53"/>
        <v>23</v>
      </c>
      <c r="G467" s="3">
        <f t="shared" ca="1" si="54"/>
        <v>78</v>
      </c>
      <c r="H467" s="3">
        <f t="shared" si="55"/>
        <v>0.26400000000000001</v>
      </c>
      <c r="I467" s="3">
        <v>8</v>
      </c>
      <c r="J467" s="3">
        <v>66</v>
      </c>
      <c r="K467" s="12">
        <f t="shared" ca="1" si="49"/>
        <v>174.83030303030304</v>
      </c>
      <c r="L467" s="10">
        <f t="shared" ca="1" si="50"/>
        <v>54.6</v>
      </c>
    </row>
    <row r="468" spans="1:12">
      <c r="A468" s="3">
        <v>4</v>
      </c>
      <c r="B468" s="3">
        <v>20</v>
      </c>
      <c r="C468" s="3">
        <v>11</v>
      </c>
      <c r="D468" s="4">
        <f t="shared" ca="1" si="51"/>
        <v>4</v>
      </c>
      <c r="E468" s="3">
        <f t="shared" ca="1" si="52"/>
        <v>23</v>
      </c>
      <c r="F468" s="3">
        <f t="shared" ca="1" si="53"/>
        <v>21</v>
      </c>
      <c r="G468" s="3">
        <f t="shared" ca="1" si="54"/>
        <v>70</v>
      </c>
      <c r="H468" s="3">
        <f t="shared" si="55"/>
        <v>0.29399999999999998</v>
      </c>
      <c r="I468" s="3">
        <v>10</v>
      </c>
      <c r="J468" s="3">
        <v>66</v>
      </c>
      <c r="K468" s="12">
        <f t="shared" ca="1" si="49"/>
        <v>206.62624999999997</v>
      </c>
      <c r="L468" s="10">
        <f t="shared" ca="1" si="50"/>
        <v>96.600000000000009</v>
      </c>
    </row>
    <row r="469" spans="1:12">
      <c r="A469" s="3">
        <v>4</v>
      </c>
      <c r="B469" s="3">
        <v>20</v>
      </c>
      <c r="C469" s="3">
        <v>12</v>
      </c>
      <c r="D469" s="4">
        <f t="shared" ca="1" si="51"/>
        <v>3.5</v>
      </c>
      <c r="E469" s="3">
        <f t="shared" ca="1" si="52"/>
        <v>28</v>
      </c>
      <c r="F469" s="3">
        <f t="shared" ca="1" si="53"/>
        <v>24</v>
      </c>
      <c r="G469" s="3">
        <f t="shared" ca="1" si="54"/>
        <v>71</v>
      </c>
      <c r="H469" s="3">
        <f t="shared" si="55"/>
        <v>0.32400000000000001</v>
      </c>
      <c r="I469" s="3">
        <v>13</v>
      </c>
      <c r="J469" s="3">
        <v>66</v>
      </c>
      <c r="K469" s="12">
        <f t="shared" ca="1" si="49"/>
        <v>282.68</v>
      </c>
      <c r="L469" s="10">
        <f t="shared" ca="1" si="50"/>
        <v>130.19999999999999</v>
      </c>
    </row>
    <row r="470" spans="1:12">
      <c r="A470" s="3">
        <v>4</v>
      </c>
      <c r="B470" s="3">
        <v>20</v>
      </c>
      <c r="C470" s="3">
        <v>13</v>
      </c>
      <c r="D470" s="4">
        <f t="shared" ca="1" si="51"/>
        <v>4.3</v>
      </c>
      <c r="E470" s="3">
        <f t="shared" ca="1" si="52"/>
        <v>19</v>
      </c>
      <c r="F470" s="3">
        <f t="shared" ca="1" si="53"/>
        <v>22</v>
      </c>
      <c r="G470" s="3">
        <f t="shared" ca="1" si="54"/>
        <v>68</v>
      </c>
      <c r="H470" s="3">
        <f t="shared" si="55"/>
        <v>0.29399999999999998</v>
      </c>
      <c r="I470" s="3">
        <v>14</v>
      </c>
      <c r="J470" s="3">
        <v>66</v>
      </c>
      <c r="K470" s="12">
        <f t="shared" ca="1" si="49"/>
        <v>144.86395348837209</v>
      </c>
      <c r="L470" s="10">
        <f t="shared" ca="1" si="50"/>
        <v>91.2</v>
      </c>
    </row>
    <row r="471" spans="1:12">
      <c r="A471" s="3">
        <v>4</v>
      </c>
      <c r="B471" s="3">
        <v>20</v>
      </c>
      <c r="C471" s="3">
        <v>14</v>
      </c>
      <c r="D471" s="4">
        <f t="shared" ca="1" si="51"/>
        <v>3.6999999999999997</v>
      </c>
      <c r="E471" s="3">
        <f t="shared" ca="1" si="52"/>
        <v>12</v>
      </c>
      <c r="F471" s="3">
        <f t="shared" ca="1" si="53"/>
        <v>22</v>
      </c>
      <c r="G471" s="3">
        <f t="shared" ca="1" si="54"/>
        <v>73</v>
      </c>
      <c r="H471" s="3">
        <f t="shared" si="55"/>
        <v>0.26400000000000001</v>
      </c>
      <c r="I471" s="3">
        <v>14</v>
      </c>
      <c r="J471" s="3">
        <v>66</v>
      </c>
      <c r="K471" s="12">
        <f t="shared" ca="1" si="49"/>
        <v>109.73513513513514</v>
      </c>
      <c r="L471" s="10">
        <f t="shared" ca="1" si="50"/>
        <v>57.599999999999994</v>
      </c>
    </row>
    <row r="472" spans="1:12">
      <c r="A472" s="3">
        <v>4</v>
      </c>
      <c r="B472" s="3">
        <v>20</v>
      </c>
      <c r="C472" s="3">
        <v>15</v>
      </c>
      <c r="D472" s="4">
        <f t="shared" ca="1" si="51"/>
        <v>3.5</v>
      </c>
      <c r="E472" s="3">
        <f t="shared" ca="1" si="52"/>
        <v>20</v>
      </c>
      <c r="F472" s="3">
        <f t="shared" ca="1" si="53"/>
        <v>23</v>
      </c>
      <c r="G472" s="3">
        <f t="shared" ca="1" si="54"/>
        <v>77</v>
      </c>
      <c r="H472" s="3">
        <f t="shared" si="55"/>
        <v>0.23400000000000001</v>
      </c>
      <c r="I472" s="3">
        <v>13</v>
      </c>
      <c r="J472" s="3">
        <v>66</v>
      </c>
      <c r="K472" s="12">
        <f t="shared" ca="1" si="49"/>
        <v>210.34285714285716</v>
      </c>
      <c r="L472" s="10">
        <f t="shared" ca="1" si="50"/>
        <v>92.999999999999986</v>
      </c>
    </row>
    <row r="473" spans="1:12">
      <c r="A473" s="3">
        <v>4</v>
      </c>
      <c r="B473" s="3">
        <v>20</v>
      </c>
      <c r="C473" s="3">
        <v>16</v>
      </c>
      <c r="D473" s="4">
        <f t="shared" ca="1" si="51"/>
        <v>3.9</v>
      </c>
      <c r="E473" s="3">
        <f t="shared" ca="1" si="52"/>
        <v>7</v>
      </c>
      <c r="F473" s="3">
        <f t="shared" ca="1" si="53"/>
        <v>23</v>
      </c>
      <c r="G473" s="3">
        <f t="shared" ca="1" si="54"/>
        <v>74</v>
      </c>
      <c r="H473" s="3">
        <f t="shared" si="55"/>
        <v>0.20400000000000001</v>
      </c>
      <c r="I473" s="3">
        <v>12</v>
      </c>
      <c r="J473" s="3">
        <v>66</v>
      </c>
      <c r="K473" s="12">
        <f t="shared" ca="1" si="49"/>
        <v>68.671794871794873</v>
      </c>
      <c r="L473" s="10">
        <f t="shared" ca="1" si="50"/>
        <v>31.5</v>
      </c>
    </row>
    <row r="474" spans="1:12">
      <c r="A474" s="3">
        <v>4</v>
      </c>
      <c r="B474" s="3">
        <v>20</v>
      </c>
      <c r="C474" s="3">
        <v>17</v>
      </c>
      <c r="D474" s="4">
        <f t="shared" ca="1" si="51"/>
        <v>4.0999999999999996</v>
      </c>
      <c r="E474" s="3">
        <f t="shared" ca="1" si="52"/>
        <v>11</v>
      </c>
      <c r="F474" s="3">
        <f t="shared" ca="1" si="53"/>
        <v>20</v>
      </c>
      <c r="G474" s="3">
        <f t="shared" ca="1" si="54"/>
        <v>77</v>
      </c>
      <c r="H474" s="3">
        <f t="shared" si="55"/>
        <v>0.17400000000000002</v>
      </c>
      <c r="I474" s="3">
        <v>10</v>
      </c>
      <c r="J474" s="3">
        <v>66</v>
      </c>
      <c r="K474" s="12">
        <f t="shared" ca="1" si="49"/>
        <v>102.38048780487807</v>
      </c>
      <c r="L474" s="10">
        <f t="shared" ca="1" si="50"/>
        <v>46.2</v>
      </c>
    </row>
    <row r="475" spans="1:12">
      <c r="A475" s="3">
        <v>4</v>
      </c>
      <c r="B475" s="3">
        <v>20</v>
      </c>
      <c r="C475" s="3">
        <v>18</v>
      </c>
      <c r="D475" s="4">
        <f t="shared" ca="1" si="51"/>
        <v>4.2</v>
      </c>
      <c r="E475" s="3">
        <f t="shared" ca="1" si="52"/>
        <v>25</v>
      </c>
      <c r="F475" s="3">
        <f t="shared" ca="1" si="53"/>
        <v>20</v>
      </c>
      <c r="G475" s="3">
        <f t="shared" ca="1" si="54"/>
        <v>60</v>
      </c>
      <c r="H475" s="3">
        <f t="shared" si="55"/>
        <v>0</v>
      </c>
      <c r="I475" s="3">
        <v>8</v>
      </c>
      <c r="J475" s="3">
        <v>66</v>
      </c>
      <c r="K475" s="12">
        <f t="shared" ca="1" si="49"/>
        <v>260.11904761904759</v>
      </c>
      <c r="L475" s="10">
        <f t="shared" ca="1" si="50"/>
        <v>97.5</v>
      </c>
    </row>
    <row r="476" spans="1:12">
      <c r="A476" s="3">
        <v>4</v>
      </c>
      <c r="B476" s="3">
        <v>20</v>
      </c>
      <c r="C476" s="3">
        <v>19</v>
      </c>
      <c r="D476" s="4">
        <f t="shared" ca="1" si="51"/>
        <v>3.6999999999999997</v>
      </c>
      <c r="E476" s="3">
        <f t="shared" ca="1" si="52"/>
        <v>5</v>
      </c>
      <c r="F476" s="3">
        <f t="shared" ca="1" si="53"/>
        <v>22</v>
      </c>
      <c r="G476" s="3">
        <f t="shared" ca="1" si="54"/>
        <v>68</v>
      </c>
      <c r="H476" s="3">
        <f t="shared" si="55"/>
        <v>0</v>
      </c>
      <c r="I476" s="3">
        <v>6</v>
      </c>
      <c r="J476" s="3">
        <v>66</v>
      </c>
      <c r="K476" s="12">
        <f t="shared" ca="1" si="49"/>
        <v>64.054054054054063</v>
      </c>
      <c r="L476" s="10">
        <f t="shared" ca="1" si="50"/>
        <v>18</v>
      </c>
    </row>
    <row r="477" spans="1:12">
      <c r="A477" s="3">
        <v>4</v>
      </c>
      <c r="B477" s="3">
        <v>20</v>
      </c>
      <c r="C477" s="3">
        <v>20</v>
      </c>
      <c r="D477" s="4">
        <f t="shared" ca="1" si="51"/>
        <v>3.5</v>
      </c>
      <c r="E477" s="3">
        <f t="shared" ca="1" si="52"/>
        <v>16</v>
      </c>
      <c r="F477" s="3">
        <f t="shared" ca="1" si="53"/>
        <v>17</v>
      </c>
      <c r="G477" s="3">
        <f t="shared" ca="1" si="54"/>
        <v>71</v>
      </c>
      <c r="H477" s="3">
        <f t="shared" si="55"/>
        <v>0</v>
      </c>
      <c r="I477" s="3">
        <v>3</v>
      </c>
      <c r="J477" s="3">
        <v>66</v>
      </c>
      <c r="K477" s="12">
        <f t="shared" ca="1" si="49"/>
        <v>208.57142857142858</v>
      </c>
      <c r="L477" s="10">
        <f t="shared" ca="1" si="50"/>
        <v>50.4</v>
      </c>
    </row>
    <row r="478" spans="1:12">
      <c r="A478" s="3">
        <v>4</v>
      </c>
      <c r="B478" s="3">
        <v>20</v>
      </c>
      <c r="C478" s="3">
        <v>21</v>
      </c>
      <c r="D478" s="4">
        <f t="shared" ca="1" si="51"/>
        <v>3.3</v>
      </c>
      <c r="E478" s="3">
        <f t="shared" ca="1" si="52"/>
        <v>19</v>
      </c>
      <c r="F478" s="3">
        <f t="shared" ca="1" si="53"/>
        <v>18</v>
      </c>
      <c r="G478" s="3">
        <f t="shared" ca="1" si="54"/>
        <v>76</v>
      </c>
      <c r="H478" s="3">
        <f t="shared" si="55"/>
        <v>0</v>
      </c>
      <c r="I478" s="3">
        <v>0</v>
      </c>
      <c r="J478" s="3">
        <v>66</v>
      </c>
      <c r="K478" s="12">
        <f t="shared" ca="1" si="49"/>
        <v>287.87878787878788</v>
      </c>
      <c r="L478" s="10">
        <f t="shared" ca="1" si="50"/>
        <v>51.3</v>
      </c>
    </row>
    <row r="479" spans="1:12">
      <c r="A479" s="3">
        <v>4</v>
      </c>
      <c r="B479" s="3">
        <v>20</v>
      </c>
      <c r="C479" s="3">
        <v>22</v>
      </c>
      <c r="D479" s="4">
        <f t="shared" ca="1" si="51"/>
        <v>3.9</v>
      </c>
      <c r="E479" s="3">
        <f t="shared" ca="1" si="52"/>
        <v>8</v>
      </c>
      <c r="F479" s="3">
        <f t="shared" ca="1" si="53"/>
        <v>19</v>
      </c>
      <c r="G479" s="3">
        <f t="shared" ca="1" si="54"/>
        <v>62</v>
      </c>
      <c r="H479" s="3">
        <f t="shared" si="55"/>
        <v>0</v>
      </c>
      <c r="I479" s="3">
        <v>-2</v>
      </c>
      <c r="J479" s="3">
        <v>66</v>
      </c>
      <c r="K479" s="12">
        <f t="shared" ca="1" si="49"/>
        <v>107.7948717948718</v>
      </c>
      <c r="L479" s="10">
        <f t="shared" ca="1" si="50"/>
        <v>19.2</v>
      </c>
    </row>
    <row r="480" spans="1:12">
      <c r="A480" s="3">
        <v>4</v>
      </c>
      <c r="B480" s="3">
        <v>20</v>
      </c>
      <c r="C480" s="3">
        <v>23</v>
      </c>
      <c r="D480" s="4">
        <f t="shared" ca="1" si="51"/>
        <v>3.4</v>
      </c>
      <c r="E480" s="3">
        <f t="shared" ca="1" si="52"/>
        <v>22</v>
      </c>
      <c r="F480" s="3">
        <f t="shared" ca="1" si="53"/>
        <v>18</v>
      </c>
      <c r="G480" s="3">
        <f t="shared" ca="1" si="54"/>
        <v>77</v>
      </c>
      <c r="H480" s="3">
        <f t="shared" si="55"/>
        <v>0</v>
      </c>
      <c r="I480" s="3">
        <v>-3</v>
      </c>
      <c r="J480" s="3">
        <v>66</v>
      </c>
      <c r="K480" s="12">
        <f t="shared" ca="1" si="49"/>
        <v>343.4264705882353</v>
      </c>
      <c r="L480" s="10">
        <f t="shared" ca="1" si="50"/>
        <v>49.5</v>
      </c>
    </row>
    <row r="481" spans="1:12">
      <c r="A481" s="3">
        <v>4</v>
      </c>
      <c r="B481" s="3">
        <v>20</v>
      </c>
      <c r="C481" s="3">
        <v>24</v>
      </c>
      <c r="D481" s="4">
        <f t="shared" ca="1" si="51"/>
        <v>4.2</v>
      </c>
      <c r="E481" s="3">
        <f t="shared" ca="1" si="52"/>
        <v>28</v>
      </c>
      <c r="F481" s="3">
        <f t="shared" ca="1" si="53"/>
        <v>17</v>
      </c>
      <c r="G481" s="3">
        <f t="shared" ca="1" si="54"/>
        <v>66</v>
      </c>
      <c r="H481" s="3">
        <f t="shared" si="55"/>
        <v>0</v>
      </c>
      <c r="I481" s="3">
        <v>-5</v>
      </c>
      <c r="J481" s="3">
        <v>66</v>
      </c>
      <c r="K481" s="12">
        <f t="shared" ca="1" si="49"/>
        <v>355</v>
      </c>
      <c r="L481" s="10">
        <f t="shared" ca="1" si="50"/>
        <v>54.6</v>
      </c>
    </row>
    <row r="482" spans="1:12" s="24" customFormat="1">
      <c r="A482" s="3">
        <v>4</v>
      </c>
      <c r="B482" s="21">
        <v>21</v>
      </c>
      <c r="C482" s="21">
        <v>1</v>
      </c>
      <c r="D482" s="22">
        <f t="shared" ca="1" si="51"/>
        <v>4</v>
      </c>
      <c r="E482" s="21">
        <f t="shared" ca="1" si="52"/>
        <v>28</v>
      </c>
      <c r="F482" s="21">
        <f t="shared" ca="1" si="53"/>
        <v>19</v>
      </c>
      <c r="G482" s="21">
        <f t="shared" ca="1" si="54"/>
        <v>67</v>
      </c>
      <c r="H482" s="3">
        <f t="shared" si="55"/>
        <v>0</v>
      </c>
      <c r="I482" s="3">
        <v>-6</v>
      </c>
      <c r="J482" s="3">
        <v>66</v>
      </c>
      <c r="K482" s="21">
        <f ca="1">E482*(98+(F482-I482)*4.5+(45-H482*110)+ABS(G482-J482)*0.2)/(D482*4.5)</f>
        <v>397.75555555555553</v>
      </c>
      <c r="L482" s="21">
        <f ca="1">ABS(-18-I482)*0.3*E482</f>
        <v>100.79999999999998</v>
      </c>
    </row>
    <row r="483" spans="1:12">
      <c r="A483" s="3">
        <v>4</v>
      </c>
      <c r="B483" s="3">
        <v>21</v>
      </c>
      <c r="C483" s="3">
        <v>2</v>
      </c>
      <c r="D483" s="4">
        <f t="shared" ca="1" si="51"/>
        <v>3.4</v>
      </c>
      <c r="E483" s="3">
        <f t="shared" ca="1" si="52"/>
        <v>29</v>
      </c>
      <c r="F483" s="3">
        <f t="shared" ca="1" si="53"/>
        <v>18</v>
      </c>
      <c r="G483" s="3">
        <f t="shared" ca="1" si="54"/>
        <v>71</v>
      </c>
      <c r="H483" s="3">
        <f t="shared" si="55"/>
        <v>0</v>
      </c>
      <c r="I483" s="3">
        <v>-4</v>
      </c>
      <c r="J483" s="3">
        <v>66</v>
      </c>
      <c r="K483" s="21">
        <f t="shared" ref="K483:K546" ca="1" si="56">E483*(98+(F483-I483)*4.5+(45-H483*110)+ABS(G483-J483)*0.2)/(D483*4.5)</f>
        <v>460.58823529411768</v>
      </c>
      <c r="L483" s="14">
        <f t="shared" ref="L483:L546" ca="1" si="57">ABS(-18-I483)*0.3*E483</f>
        <v>121.80000000000001</v>
      </c>
    </row>
    <row r="484" spans="1:12">
      <c r="A484" s="3">
        <v>4</v>
      </c>
      <c r="B484" s="3">
        <v>21</v>
      </c>
      <c r="C484" s="3">
        <v>3</v>
      </c>
      <c r="D484" s="4">
        <f t="shared" ca="1" si="51"/>
        <v>4.0999999999999996</v>
      </c>
      <c r="E484" s="3">
        <f t="shared" ca="1" si="52"/>
        <v>6</v>
      </c>
      <c r="F484" s="3">
        <f t="shared" ca="1" si="53"/>
        <v>18</v>
      </c>
      <c r="G484" s="3">
        <f t="shared" ca="1" si="54"/>
        <v>60</v>
      </c>
      <c r="H484" s="3">
        <f t="shared" si="55"/>
        <v>0</v>
      </c>
      <c r="I484" s="3">
        <v>-2</v>
      </c>
      <c r="J484" s="3">
        <v>66</v>
      </c>
      <c r="K484" s="21">
        <f t="shared" ca="1" si="56"/>
        <v>76.162601626016254</v>
      </c>
      <c r="L484" s="14">
        <f t="shared" ca="1" si="57"/>
        <v>28.799999999999997</v>
      </c>
    </row>
    <row r="485" spans="1:12">
      <c r="A485" s="3">
        <v>4</v>
      </c>
      <c r="B485" s="3">
        <v>21</v>
      </c>
      <c r="C485" s="3">
        <v>4</v>
      </c>
      <c r="D485" s="4">
        <f t="shared" ca="1" si="51"/>
        <v>4</v>
      </c>
      <c r="E485" s="3">
        <f t="shared" ca="1" si="52"/>
        <v>13</v>
      </c>
      <c r="F485" s="3">
        <f t="shared" ca="1" si="53"/>
        <v>18</v>
      </c>
      <c r="G485" s="3">
        <f t="shared" ca="1" si="54"/>
        <v>62</v>
      </c>
      <c r="H485" s="3">
        <f t="shared" si="55"/>
        <v>0</v>
      </c>
      <c r="I485" s="3">
        <v>-2</v>
      </c>
      <c r="J485" s="3">
        <v>66</v>
      </c>
      <c r="K485" s="21">
        <f t="shared" ca="1" si="56"/>
        <v>168.85555555555555</v>
      </c>
      <c r="L485" s="14">
        <f t="shared" ca="1" si="57"/>
        <v>62.4</v>
      </c>
    </row>
    <row r="486" spans="1:12">
      <c r="A486" s="3">
        <v>4</v>
      </c>
      <c r="B486" s="3">
        <v>21</v>
      </c>
      <c r="C486" s="3">
        <v>5</v>
      </c>
      <c r="D486" s="4">
        <f t="shared" ca="1" si="51"/>
        <v>3.5</v>
      </c>
      <c r="E486" s="3">
        <f t="shared" ca="1" si="52"/>
        <v>26</v>
      </c>
      <c r="F486" s="3">
        <f t="shared" ca="1" si="53"/>
        <v>16</v>
      </c>
      <c r="G486" s="3">
        <f t="shared" ca="1" si="54"/>
        <v>74</v>
      </c>
      <c r="H486" s="3">
        <f t="shared" si="55"/>
        <v>0</v>
      </c>
      <c r="I486" s="3">
        <v>0</v>
      </c>
      <c r="J486" s="3">
        <v>66</v>
      </c>
      <c r="K486" s="21">
        <f t="shared" ca="1" si="56"/>
        <v>357.56190476190471</v>
      </c>
      <c r="L486" s="14">
        <f t="shared" ca="1" si="57"/>
        <v>140.39999999999998</v>
      </c>
    </row>
    <row r="487" spans="1:12">
      <c r="A487" s="3">
        <v>4</v>
      </c>
      <c r="B487" s="3">
        <v>21</v>
      </c>
      <c r="C487" s="3">
        <v>6</v>
      </c>
      <c r="D487" s="4">
        <f t="shared" ca="1" si="51"/>
        <v>3.5</v>
      </c>
      <c r="E487" s="3">
        <f t="shared" ca="1" si="52"/>
        <v>13</v>
      </c>
      <c r="F487" s="3">
        <f t="shared" ca="1" si="53"/>
        <v>17</v>
      </c>
      <c r="G487" s="3">
        <f t="shared" ca="1" si="54"/>
        <v>66</v>
      </c>
      <c r="H487" s="3">
        <f t="shared" si="55"/>
        <v>0</v>
      </c>
      <c r="I487" s="3">
        <v>1</v>
      </c>
      <c r="J487" s="3">
        <v>66</v>
      </c>
      <c r="K487" s="21">
        <f t="shared" ca="1" si="56"/>
        <v>177.46031746031747</v>
      </c>
      <c r="L487" s="14">
        <f t="shared" ca="1" si="57"/>
        <v>74.100000000000009</v>
      </c>
    </row>
    <row r="488" spans="1:12">
      <c r="A488" s="3">
        <v>4</v>
      </c>
      <c r="B488" s="3">
        <v>21</v>
      </c>
      <c r="C488" s="3">
        <v>7</v>
      </c>
      <c r="D488" s="4">
        <f t="shared" ca="1" si="51"/>
        <v>4.3</v>
      </c>
      <c r="E488" s="3">
        <f t="shared" ca="1" si="52"/>
        <v>26</v>
      </c>
      <c r="F488" s="3">
        <f t="shared" ca="1" si="53"/>
        <v>16</v>
      </c>
      <c r="G488" s="3">
        <f t="shared" ca="1" si="54"/>
        <v>75</v>
      </c>
      <c r="H488" s="3">
        <f t="shared" si="55"/>
        <v>0.17400000000000002</v>
      </c>
      <c r="I488" s="3">
        <v>2</v>
      </c>
      <c r="J488" s="3">
        <v>66</v>
      </c>
      <c r="K488" s="21">
        <f t="shared" ca="1" si="56"/>
        <v>253.49664082687346</v>
      </c>
      <c r="L488" s="14">
        <f t="shared" ca="1" si="57"/>
        <v>156</v>
      </c>
    </row>
    <row r="489" spans="1:12">
      <c r="A489" s="3">
        <v>4</v>
      </c>
      <c r="B489" s="3">
        <v>21</v>
      </c>
      <c r="C489" s="3">
        <v>8</v>
      </c>
      <c r="D489" s="4">
        <f t="shared" ca="1" si="51"/>
        <v>3.5999999999999996</v>
      </c>
      <c r="E489" s="3">
        <f t="shared" ca="1" si="52"/>
        <v>15</v>
      </c>
      <c r="F489" s="3">
        <f t="shared" ca="1" si="53"/>
        <v>24</v>
      </c>
      <c r="G489" s="3">
        <f t="shared" ca="1" si="54"/>
        <v>64</v>
      </c>
      <c r="H489" s="3">
        <f t="shared" si="55"/>
        <v>0.20400000000000001</v>
      </c>
      <c r="I489" s="3">
        <v>4</v>
      </c>
      <c r="J489" s="3">
        <v>66</v>
      </c>
      <c r="K489" s="21">
        <f t="shared" ca="1" si="56"/>
        <v>195.33333333333334</v>
      </c>
      <c r="L489" s="14">
        <f t="shared" ca="1" si="57"/>
        <v>99</v>
      </c>
    </row>
    <row r="490" spans="1:12">
      <c r="A490" s="3">
        <v>4</v>
      </c>
      <c r="B490" s="3">
        <v>21</v>
      </c>
      <c r="C490" s="3">
        <v>9</v>
      </c>
      <c r="D490" s="4">
        <f t="shared" ca="1" si="51"/>
        <v>3.4</v>
      </c>
      <c r="E490" s="3">
        <f t="shared" ca="1" si="52"/>
        <v>10</v>
      </c>
      <c r="F490" s="3">
        <f t="shared" ca="1" si="53"/>
        <v>21</v>
      </c>
      <c r="G490" s="3">
        <f t="shared" ca="1" si="54"/>
        <v>71</v>
      </c>
      <c r="H490" s="3">
        <f t="shared" si="55"/>
        <v>0.23400000000000001</v>
      </c>
      <c r="I490" s="3">
        <v>6</v>
      </c>
      <c r="J490" s="3">
        <v>66</v>
      </c>
      <c r="K490" s="21">
        <f t="shared" ca="1" si="56"/>
        <v>121.41176470588236</v>
      </c>
      <c r="L490" s="14">
        <f t="shared" ca="1" si="57"/>
        <v>72</v>
      </c>
    </row>
    <row r="491" spans="1:12">
      <c r="A491" s="3">
        <v>4</v>
      </c>
      <c r="B491" s="3">
        <v>21</v>
      </c>
      <c r="C491" s="3">
        <v>10</v>
      </c>
      <c r="D491" s="4">
        <f t="shared" ca="1" si="51"/>
        <v>4.3</v>
      </c>
      <c r="E491" s="3">
        <f t="shared" ca="1" si="52"/>
        <v>11</v>
      </c>
      <c r="F491" s="3">
        <f t="shared" ca="1" si="53"/>
        <v>24</v>
      </c>
      <c r="G491" s="3">
        <f t="shared" ca="1" si="54"/>
        <v>76</v>
      </c>
      <c r="H491" s="3">
        <f t="shared" si="55"/>
        <v>0.26400000000000001</v>
      </c>
      <c r="I491" s="3">
        <v>8</v>
      </c>
      <c r="J491" s="3">
        <v>66</v>
      </c>
      <c r="K491" s="21">
        <f t="shared" ca="1" si="56"/>
        <v>106.85064599483205</v>
      </c>
      <c r="L491" s="14">
        <f t="shared" ca="1" si="57"/>
        <v>85.8</v>
      </c>
    </row>
    <row r="492" spans="1:12">
      <c r="A492" s="3">
        <v>4</v>
      </c>
      <c r="B492" s="3">
        <v>21</v>
      </c>
      <c r="C492" s="3">
        <v>11</v>
      </c>
      <c r="D492" s="4">
        <f t="shared" ca="1" si="51"/>
        <v>4</v>
      </c>
      <c r="E492" s="3">
        <f t="shared" ca="1" si="52"/>
        <v>12</v>
      </c>
      <c r="F492" s="3">
        <f t="shared" ca="1" si="53"/>
        <v>21</v>
      </c>
      <c r="G492" s="3">
        <f t="shared" ca="1" si="54"/>
        <v>64</v>
      </c>
      <c r="H492" s="3">
        <f t="shared" si="55"/>
        <v>0.29399999999999998</v>
      </c>
      <c r="I492" s="3">
        <v>10</v>
      </c>
      <c r="J492" s="3">
        <v>66</v>
      </c>
      <c r="K492" s="21">
        <f t="shared" ca="1" si="56"/>
        <v>107.04</v>
      </c>
      <c r="L492" s="14">
        <f t="shared" ca="1" si="57"/>
        <v>100.80000000000001</v>
      </c>
    </row>
    <row r="493" spans="1:12">
      <c r="A493" s="3">
        <v>4</v>
      </c>
      <c r="B493" s="3">
        <v>21</v>
      </c>
      <c r="C493" s="3">
        <v>12</v>
      </c>
      <c r="D493" s="4">
        <f t="shared" ca="1" si="51"/>
        <v>3.3</v>
      </c>
      <c r="E493" s="3">
        <f t="shared" ca="1" si="52"/>
        <v>16</v>
      </c>
      <c r="F493" s="3">
        <f t="shared" ca="1" si="53"/>
        <v>21</v>
      </c>
      <c r="G493" s="3">
        <f t="shared" ca="1" si="54"/>
        <v>78</v>
      </c>
      <c r="H493" s="3">
        <f t="shared" si="55"/>
        <v>0.32400000000000001</v>
      </c>
      <c r="I493" s="3">
        <v>13</v>
      </c>
      <c r="J493" s="3">
        <v>66</v>
      </c>
      <c r="K493" s="21">
        <f t="shared" ca="1" si="56"/>
        <v>157.04781144781148</v>
      </c>
      <c r="L493" s="14">
        <f t="shared" ca="1" si="57"/>
        <v>148.79999999999998</v>
      </c>
    </row>
    <row r="494" spans="1:12">
      <c r="A494" s="3">
        <v>4</v>
      </c>
      <c r="B494" s="3">
        <v>21</v>
      </c>
      <c r="C494" s="3">
        <v>13</v>
      </c>
      <c r="D494" s="4">
        <f t="shared" ca="1" si="51"/>
        <v>4.0999999999999996</v>
      </c>
      <c r="E494" s="3">
        <f t="shared" ca="1" si="52"/>
        <v>22</v>
      </c>
      <c r="F494" s="3">
        <f t="shared" ca="1" si="53"/>
        <v>24</v>
      </c>
      <c r="G494" s="3">
        <f t="shared" ca="1" si="54"/>
        <v>74</v>
      </c>
      <c r="H494" s="3">
        <f t="shared" si="55"/>
        <v>0.29399999999999998</v>
      </c>
      <c r="I494" s="3">
        <v>14</v>
      </c>
      <c r="J494" s="3">
        <v>66</v>
      </c>
      <c r="K494" s="21">
        <f t="shared" ca="1" si="56"/>
        <v>187.51869918699185</v>
      </c>
      <c r="L494" s="14">
        <f t="shared" ca="1" si="57"/>
        <v>211.2</v>
      </c>
    </row>
    <row r="495" spans="1:12">
      <c r="A495" s="3">
        <v>4</v>
      </c>
      <c r="B495" s="3">
        <v>21</v>
      </c>
      <c r="C495" s="3">
        <v>14</v>
      </c>
      <c r="D495" s="4">
        <f t="shared" ca="1" si="51"/>
        <v>4.2</v>
      </c>
      <c r="E495" s="3">
        <f t="shared" ca="1" si="52"/>
        <v>22</v>
      </c>
      <c r="F495" s="3">
        <f t="shared" ca="1" si="53"/>
        <v>20</v>
      </c>
      <c r="G495" s="3">
        <f t="shared" ca="1" si="54"/>
        <v>68</v>
      </c>
      <c r="H495" s="3">
        <f t="shared" si="55"/>
        <v>0.26400000000000001</v>
      </c>
      <c r="I495" s="3">
        <v>14</v>
      </c>
      <c r="J495" s="3">
        <v>66</v>
      </c>
      <c r="K495" s="21">
        <f t="shared" ca="1" si="56"/>
        <v>164.54603174603173</v>
      </c>
      <c r="L495" s="14">
        <f t="shared" ca="1" si="57"/>
        <v>211.2</v>
      </c>
    </row>
    <row r="496" spans="1:12">
      <c r="A496" s="3">
        <v>4</v>
      </c>
      <c r="B496" s="3">
        <v>21</v>
      </c>
      <c r="C496" s="3">
        <v>15</v>
      </c>
      <c r="D496" s="4">
        <f t="shared" ca="1" si="51"/>
        <v>4.2</v>
      </c>
      <c r="E496" s="3">
        <f t="shared" ca="1" si="52"/>
        <v>21</v>
      </c>
      <c r="F496" s="3">
        <f t="shared" ca="1" si="53"/>
        <v>21</v>
      </c>
      <c r="G496" s="3">
        <f t="shared" ca="1" si="54"/>
        <v>67</v>
      </c>
      <c r="H496" s="3">
        <f t="shared" si="55"/>
        <v>0.23400000000000001</v>
      </c>
      <c r="I496" s="3">
        <v>13</v>
      </c>
      <c r="J496" s="3">
        <v>66</v>
      </c>
      <c r="K496" s="21">
        <f t="shared" ca="1" si="56"/>
        <v>170.51111111111106</v>
      </c>
      <c r="L496" s="14">
        <f t="shared" ca="1" si="57"/>
        <v>195.29999999999998</v>
      </c>
    </row>
    <row r="497" spans="1:12">
      <c r="A497" s="3">
        <v>4</v>
      </c>
      <c r="B497" s="3">
        <v>21</v>
      </c>
      <c r="C497" s="3">
        <v>16</v>
      </c>
      <c r="D497" s="4">
        <f t="shared" ca="1" si="51"/>
        <v>4.0999999999999996</v>
      </c>
      <c r="E497" s="3">
        <f t="shared" ca="1" si="52"/>
        <v>15</v>
      </c>
      <c r="F497" s="3">
        <f t="shared" ca="1" si="53"/>
        <v>24</v>
      </c>
      <c r="G497" s="3">
        <f t="shared" ca="1" si="54"/>
        <v>63</v>
      </c>
      <c r="H497" s="3">
        <f t="shared" si="55"/>
        <v>0.20400000000000001</v>
      </c>
      <c r="I497" s="3">
        <v>12</v>
      </c>
      <c r="J497" s="3">
        <v>66</v>
      </c>
      <c r="K497" s="21">
        <f t="shared" ca="1" si="56"/>
        <v>142.40650406504065</v>
      </c>
      <c r="L497" s="14">
        <f t="shared" ca="1" si="57"/>
        <v>135</v>
      </c>
    </row>
    <row r="498" spans="1:12">
      <c r="A498" s="3">
        <v>4</v>
      </c>
      <c r="B498" s="3">
        <v>21</v>
      </c>
      <c r="C498" s="3">
        <v>17</v>
      </c>
      <c r="D498" s="4">
        <f t="shared" ca="1" si="51"/>
        <v>3.8</v>
      </c>
      <c r="E498" s="3">
        <f t="shared" ca="1" si="52"/>
        <v>19</v>
      </c>
      <c r="F498" s="3">
        <f t="shared" ca="1" si="53"/>
        <v>20</v>
      </c>
      <c r="G498" s="3">
        <f t="shared" ca="1" si="54"/>
        <v>62</v>
      </c>
      <c r="H498" s="3">
        <f t="shared" si="55"/>
        <v>0.17400000000000002</v>
      </c>
      <c r="I498" s="3">
        <v>10</v>
      </c>
      <c r="J498" s="3">
        <v>66</v>
      </c>
      <c r="K498" s="21">
        <f t="shared" ca="1" si="56"/>
        <v>188.51111111111115</v>
      </c>
      <c r="L498" s="14">
        <f t="shared" ca="1" si="57"/>
        <v>159.6</v>
      </c>
    </row>
    <row r="499" spans="1:12">
      <c r="A499" s="3">
        <v>4</v>
      </c>
      <c r="B499" s="3">
        <v>21</v>
      </c>
      <c r="C499" s="3">
        <v>18</v>
      </c>
      <c r="D499" s="4">
        <f t="shared" ca="1" si="51"/>
        <v>3.6999999999999997</v>
      </c>
      <c r="E499" s="3">
        <f t="shared" ca="1" si="52"/>
        <v>3</v>
      </c>
      <c r="F499" s="3">
        <f t="shared" ca="1" si="53"/>
        <v>20</v>
      </c>
      <c r="G499" s="3">
        <f t="shared" ca="1" si="54"/>
        <v>61</v>
      </c>
      <c r="H499" s="3">
        <f t="shared" si="55"/>
        <v>0</v>
      </c>
      <c r="I499" s="3">
        <v>8</v>
      </c>
      <c r="J499" s="3">
        <v>66</v>
      </c>
      <c r="K499" s="21">
        <f t="shared" ca="1" si="56"/>
        <v>35.675675675675677</v>
      </c>
      <c r="L499" s="14">
        <f t="shared" ca="1" si="57"/>
        <v>23.4</v>
      </c>
    </row>
    <row r="500" spans="1:12">
      <c r="A500" s="3">
        <v>4</v>
      </c>
      <c r="B500" s="3">
        <v>21</v>
      </c>
      <c r="C500" s="3">
        <v>19</v>
      </c>
      <c r="D500" s="4">
        <f t="shared" ca="1" si="51"/>
        <v>3.4</v>
      </c>
      <c r="E500" s="3">
        <f t="shared" ca="1" si="52"/>
        <v>10</v>
      </c>
      <c r="F500" s="3">
        <f t="shared" ca="1" si="53"/>
        <v>21</v>
      </c>
      <c r="G500" s="3">
        <f t="shared" ca="1" si="54"/>
        <v>73</v>
      </c>
      <c r="H500" s="3">
        <f t="shared" si="55"/>
        <v>0</v>
      </c>
      <c r="I500" s="3">
        <v>6</v>
      </c>
      <c r="J500" s="3">
        <v>66</v>
      </c>
      <c r="K500" s="21">
        <f t="shared" ca="1" si="56"/>
        <v>138.4967320261438</v>
      </c>
      <c r="L500" s="14">
        <f t="shared" ca="1" si="57"/>
        <v>72</v>
      </c>
    </row>
    <row r="501" spans="1:12">
      <c r="A501" s="3">
        <v>4</v>
      </c>
      <c r="B501" s="3">
        <v>21</v>
      </c>
      <c r="C501" s="3">
        <v>20</v>
      </c>
      <c r="D501" s="4">
        <f t="shared" ca="1" si="51"/>
        <v>3.5</v>
      </c>
      <c r="E501" s="3">
        <f t="shared" ca="1" si="52"/>
        <v>2</v>
      </c>
      <c r="F501" s="3">
        <f t="shared" ca="1" si="53"/>
        <v>18</v>
      </c>
      <c r="G501" s="3">
        <f t="shared" ca="1" si="54"/>
        <v>76</v>
      </c>
      <c r="H501" s="3">
        <f t="shared" si="55"/>
        <v>0</v>
      </c>
      <c r="I501" s="3">
        <v>3</v>
      </c>
      <c r="J501" s="3">
        <v>66</v>
      </c>
      <c r="K501" s="21">
        <f t="shared" ca="1" si="56"/>
        <v>26.984126984126984</v>
      </c>
      <c r="L501" s="14">
        <f t="shared" ca="1" si="57"/>
        <v>12.6</v>
      </c>
    </row>
    <row r="502" spans="1:12">
      <c r="A502" s="3">
        <v>4</v>
      </c>
      <c r="B502" s="3">
        <v>21</v>
      </c>
      <c r="C502" s="3">
        <v>21</v>
      </c>
      <c r="D502" s="4">
        <f t="shared" ca="1" si="51"/>
        <v>3.9</v>
      </c>
      <c r="E502" s="3">
        <f t="shared" ca="1" si="52"/>
        <v>2</v>
      </c>
      <c r="F502" s="3">
        <f t="shared" ca="1" si="53"/>
        <v>18</v>
      </c>
      <c r="G502" s="3">
        <f t="shared" ca="1" si="54"/>
        <v>71</v>
      </c>
      <c r="H502" s="3">
        <f t="shared" si="55"/>
        <v>0</v>
      </c>
      <c r="I502" s="3">
        <v>0</v>
      </c>
      <c r="J502" s="3">
        <v>66</v>
      </c>
      <c r="K502" s="21">
        <f t="shared" ca="1" si="56"/>
        <v>25.641025641025639</v>
      </c>
      <c r="L502" s="14">
        <f t="shared" ca="1" si="57"/>
        <v>10.799999999999999</v>
      </c>
    </row>
    <row r="503" spans="1:12">
      <c r="A503" s="3">
        <v>4</v>
      </c>
      <c r="B503" s="3">
        <v>21</v>
      </c>
      <c r="C503" s="3">
        <v>22</v>
      </c>
      <c r="D503" s="4">
        <f t="shared" ca="1" si="51"/>
        <v>3.5</v>
      </c>
      <c r="E503" s="3">
        <f t="shared" ca="1" si="52"/>
        <v>11</v>
      </c>
      <c r="F503" s="3">
        <f t="shared" ca="1" si="53"/>
        <v>17</v>
      </c>
      <c r="G503" s="3">
        <f t="shared" ca="1" si="54"/>
        <v>60</v>
      </c>
      <c r="H503" s="3">
        <f t="shared" si="55"/>
        <v>0</v>
      </c>
      <c r="I503" s="3">
        <v>-2</v>
      </c>
      <c r="J503" s="3">
        <v>66</v>
      </c>
      <c r="K503" s="21">
        <f t="shared" ca="1" si="56"/>
        <v>160.4253968253968</v>
      </c>
      <c r="L503" s="14">
        <f t="shared" ca="1" si="57"/>
        <v>52.8</v>
      </c>
    </row>
    <row r="504" spans="1:12">
      <c r="A504" s="3">
        <v>4</v>
      </c>
      <c r="B504" s="3">
        <v>21</v>
      </c>
      <c r="C504" s="3">
        <v>23</v>
      </c>
      <c r="D504" s="4">
        <f t="shared" ca="1" si="51"/>
        <v>3.9</v>
      </c>
      <c r="E504" s="3">
        <f t="shared" ca="1" si="52"/>
        <v>28</v>
      </c>
      <c r="F504" s="3">
        <f t="shared" ca="1" si="53"/>
        <v>16</v>
      </c>
      <c r="G504" s="3">
        <f t="shared" ca="1" si="54"/>
        <v>65</v>
      </c>
      <c r="H504" s="3">
        <f t="shared" si="55"/>
        <v>0</v>
      </c>
      <c r="I504" s="3">
        <v>-3</v>
      </c>
      <c r="J504" s="3">
        <v>66</v>
      </c>
      <c r="K504" s="21">
        <f t="shared" ca="1" si="56"/>
        <v>364.87749287749284</v>
      </c>
      <c r="L504" s="14">
        <f t="shared" ca="1" si="57"/>
        <v>126</v>
      </c>
    </row>
    <row r="505" spans="1:12">
      <c r="A505" s="3">
        <v>4</v>
      </c>
      <c r="B505" s="3">
        <v>21</v>
      </c>
      <c r="C505" s="3">
        <v>24</v>
      </c>
      <c r="D505" s="4">
        <f t="shared" ca="1" si="51"/>
        <v>4.0999999999999996</v>
      </c>
      <c r="E505" s="3">
        <f t="shared" ca="1" si="52"/>
        <v>25</v>
      </c>
      <c r="F505" s="3">
        <f t="shared" ca="1" si="53"/>
        <v>17</v>
      </c>
      <c r="G505" s="3">
        <f t="shared" ca="1" si="54"/>
        <v>68</v>
      </c>
      <c r="H505" s="3">
        <f t="shared" si="55"/>
        <v>0</v>
      </c>
      <c r="I505" s="3">
        <v>-5</v>
      </c>
      <c r="J505" s="3">
        <v>66</v>
      </c>
      <c r="K505" s="21">
        <f t="shared" ca="1" si="56"/>
        <v>328.45528455284557</v>
      </c>
      <c r="L505" s="14">
        <f t="shared" ca="1" si="57"/>
        <v>97.5</v>
      </c>
    </row>
    <row r="506" spans="1:12">
      <c r="A506" s="3">
        <v>4</v>
      </c>
      <c r="B506" s="3">
        <v>22</v>
      </c>
      <c r="C506" s="3">
        <v>1</v>
      </c>
      <c r="D506" s="4">
        <f t="shared" ca="1" si="51"/>
        <v>4.0999999999999996</v>
      </c>
      <c r="E506" s="3">
        <f t="shared" ca="1" si="52"/>
        <v>14</v>
      </c>
      <c r="F506" s="3">
        <f t="shared" ca="1" si="53"/>
        <v>17</v>
      </c>
      <c r="G506" s="3">
        <f t="shared" ca="1" si="54"/>
        <v>70</v>
      </c>
      <c r="H506" s="3">
        <f t="shared" si="55"/>
        <v>0</v>
      </c>
      <c r="I506" s="3">
        <v>-6</v>
      </c>
      <c r="J506" s="3">
        <v>66</v>
      </c>
      <c r="K506" s="21">
        <f t="shared" ca="1" si="56"/>
        <v>187.65311653116532</v>
      </c>
      <c r="L506" s="14">
        <f t="shared" ca="1" si="57"/>
        <v>50.399999999999991</v>
      </c>
    </row>
    <row r="507" spans="1:12">
      <c r="A507" s="3">
        <v>4</v>
      </c>
      <c r="B507" s="3">
        <v>22</v>
      </c>
      <c r="C507" s="3">
        <v>2</v>
      </c>
      <c r="D507" s="4">
        <f t="shared" ca="1" si="51"/>
        <v>3.3</v>
      </c>
      <c r="E507" s="3">
        <f t="shared" ca="1" si="52"/>
        <v>5</v>
      </c>
      <c r="F507" s="3">
        <f t="shared" ca="1" si="53"/>
        <v>18</v>
      </c>
      <c r="G507" s="3">
        <f t="shared" ca="1" si="54"/>
        <v>77</v>
      </c>
      <c r="H507" s="3">
        <f t="shared" si="55"/>
        <v>0</v>
      </c>
      <c r="I507" s="3">
        <v>-4</v>
      </c>
      <c r="J507" s="3">
        <v>66</v>
      </c>
      <c r="K507" s="21">
        <f t="shared" ca="1" si="56"/>
        <v>82.222222222222229</v>
      </c>
      <c r="L507" s="14">
        <f t="shared" ca="1" si="57"/>
        <v>21</v>
      </c>
    </row>
    <row r="508" spans="1:12">
      <c r="A508" s="3">
        <v>4</v>
      </c>
      <c r="B508" s="3">
        <v>22</v>
      </c>
      <c r="C508" s="3">
        <v>3</v>
      </c>
      <c r="D508" s="4">
        <f t="shared" ca="1" si="51"/>
        <v>4.0999999999999996</v>
      </c>
      <c r="E508" s="3">
        <f t="shared" ca="1" si="52"/>
        <v>15</v>
      </c>
      <c r="F508" s="3">
        <f t="shared" ca="1" si="53"/>
        <v>16</v>
      </c>
      <c r="G508" s="3">
        <f t="shared" ca="1" si="54"/>
        <v>67</v>
      </c>
      <c r="H508" s="3">
        <f t="shared" si="55"/>
        <v>0</v>
      </c>
      <c r="I508" s="3">
        <v>-2</v>
      </c>
      <c r="J508" s="3">
        <v>66</v>
      </c>
      <c r="K508" s="21">
        <f t="shared" ca="1" si="56"/>
        <v>182.27642276422765</v>
      </c>
      <c r="L508" s="14">
        <f t="shared" ca="1" si="57"/>
        <v>72</v>
      </c>
    </row>
    <row r="509" spans="1:12">
      <c r="A509" s="3">
        <v>4</v>
      </c>
      <c r="B509" s="3">
        <v>22</v>
      </c>
      <c r="C509" s="3">
        <v>4</v>
      </c>
      <c r="D509" s="4">
        <f t="shared" ca="1" si="51"/>
        <v>3.4</v>
      </c>
      <c r="E509" s="3">
        <f t="shared" ca="1" si="52"/>
        <v>21</v>
      </c>
      <c r="F509" s="3">
        <f t="shared" ca="1" si="53"/>
        <v>18</v>
      </c>
      <c r="G509" s="3">
        <f t="shared" ca="1" si="54"/>
        <v>79</v>
      </c>
      <c r="H509" s="3">
        <f t="shared" si="55"/>
        <v>0</v>
      </c>
      <c r="I509" s="3">
        <v>-2</v>
      </c>
      <c r="J509" s="3">
        <v>66</v>
      </c>
      <c r="K509" s="21">
        <f t="shared" ca="1" si="56"/>
        <v>323.37254901960785</v>
      </c>
      <c r="L509" s="14">
        <f t="shared" ca="1" si="57"/>
        <v>100.8</v>
      </c>
    </row>
    <row r="510" spans="1:12">
      <c r="A510" s="3">
        <v>4</v>
      </c>
      <c r="B510" s="3">
        <v>22</v>
      </c>
      <c r="C510" s="3">
        <v>5</v>
      </c>
      <c r="D510" s="4">
        <f t="shared" ca="1" si="51"/>
        <v>4.0999999999999996</v>
      </c>
      <c r="E510" s="3">
        <f t="shared" ca="1" si="52"/>
        <v>14</v>
      </c>
      <c r="F510" s="3">
        <f t="shared" ca="1" si="53"/>
        <v>17</v>
      </c>
      <c r="G510" s="3">
        <f t="shared" ca="1" si="54"/>
        <v>66</v>
      </c>
      <c r="H510" s="3">
        <f t="shared" si="55"/>
        <v>0</v>
      </c>
      <c r="I510" s="3">
        <v>0</v>
      </c>
      <c r="J510" s="3">
        <v>66</v>
      </c>
      <c r="K510" s="21">
        <f t="shared" ca="1" si="56"/>
        <v>166.55826558265582</v>
      </c>
      <c r="L510" s="14">
        <f t="shared" ca="1" si="57"/>
        <v>75.599999999999994</v>
      </c>
    </row>
    <row r="511" spans="1:12">
      <c r="A511" s="3">
        <v>4</v>
      </c>
      <c r="B511" s="3">
        <v>22</v>
      </c>
      <c r="C511" s="3">
        <v>6</v>
      </c>
      <c r="D511" s="4">
        <f t="shared" ca="1" si="51"/>
        <v>3.6999999999999997</v>
      </c>
      <c r="E511" s="3">
        <f t="shared" ca="1" si="52"/>
        <v>6</v>
      </c>
      <c r="F511" s="3">
        <f t="shared" ca="1" si="53"/>
        <v>18</v>
      </c>
      <c r="G511" s="3">
        <f t="shared" ca="1" si="54"/>
        <v>72</v>
      </c>
      <c r="H511" s="3">
        <f t="shared" si="55"/>
        <v>0</v>
      </c>
      <c r="I511" s="3">
        <v>1</v>
      </c>
      <c r="J511" s="3">
        <v>66</v>
      </c>
      <c r="K511" s="21">
        <f t="shared" ca="1" si="56"/>
        <v>79.531531531531527</v>
      </c>
      <c r="L511" s="14">
        <f t="shared" ca="1" si="57"/>
        <v>34.200000000000003</v>
      </c>
    </row>
    <row r="512" spans="1:12">
      <c r="A512" s="3">
        <v>4</v>
      </c>
      <c r="B512" s="3">
        <v>22</v>
      </c>
      <c r="C512" s="3">
        <v>7</v>
      </c>
      <c r="D512" s="4">
        <f t="shared" ca="1" si="51"/>
        <v>3.6999999999999997</v>
      </c>
      <c r="E512" s="3">
        <f t="shared" ca="1" si="52"/>
        <v>29</v>
      </c>
      <c r="F512" s="3">
        <f t="shared" ca="1" si="53"/>
        <v>16</v>
      </c>
      <c r="G512" s="3">
        <f t="shared" ca="1" si="54"/>
        <v>69</v>
      </c>
      <c r="H512" s="3">
        <f t="shared" si="55"/>
        <v>0.17400000000000002</v>
      </c>
      <c r="I512" s="3">
        <v>2</v>
      </c>
      <c r="J512" s="3">
        <v>66</v>
      </c>
      <c r="K512" s="21">
        <f t="shared" ca="1" si="56"/>
        <v>326.50690690690692</v>
      </c>
      <c r="L512" s="14">
        <f t="shared" ca="1" si="57"/>
        <v>174</v>
      </c>
    </row>
    <row r="513" spans="1:12">
      <c r="A513" s="3">
        <v>4</v>
      </c>
      <c r="B513" s="3">
        <v>22</v>
      </c>
      <c r="C513" s="3">
        <v>8</v>
      </c>
      <c r="D513" s="4">
        <f t="shared" ca="1" si="51"/>
        <v>3.6999999999999997</v>
      </c>
      <c r="E513" s="3">
        <f t="shared" ca="1" si="52"/>
        <v>14</v>
      </c>
      <c r="F513" s="3">
        <f t="shared" ca="1" si="53"/>
        <v>22</v>
      </c>
      <c r="G513" s="3">
        <f t="shared" ca="1" si="54"/>
        <v>67</v>
      </c>
      <c r="H513" s="3">
        <f t="shared" si="55"/>
        <v>0.20400000000000001</v>
      </c>
      <c r="I513" s="3">
        <v>4</v>
      </c>
      <c r="J513" s="3">
        <v>66</v>
      </c>
      <c r="K513" s="21">
        <f t="shared" ca="1" si="56"/>
        <v>169.64804804804805</v>
      </c>
      <c r="L513" s="14">
        <f t="shared" ca="1" si="57"/>
        <v>92.399999999999991</v>
      </c>
    </row>
    <row r="514" spans="1:12">
      <c r="A514" s="3">
        <v>4</v>
      </c>
      <c r="B514" s="3">
        <v>22</v>
      </c>
      <c r="C514" s="3">
        <v>9</v>
      </c>
      <c r="D514" s="4">
        <f t="shared" ca="1" si="51"/>
        <v>4</v>
      </c>
      <c r="E514" s="3">
        <f t="shared" ca="1" si="52"/>
        <v>23</v>
      </c>
      <c r="F514" s="3">
        <f t="shared" ca="1" si="53"/>
        <v>21</v>
      </c>
      <c r="G514" s="3">
        <f t="shared" ca="1" si="54"/>
        <v>77</v>
      </c>
      <c r="H514" s="3">
        <f t="shared" si="55"/>
        <v>0.23400000000000001</v>
      </c>
      <c r="I514" s="3">
        <v>6</v>
      </c>
      <c r="J514" s="3">
        <v>66</v>
      </c>
      <c r="K514" s="21">
        <f t="shared" ca="1" si="56"/>
        <v>238.89333333333332</v>
      </c>
      <c r="L514" s="14">
        <f t="shared" ca="1" si="57"/>
        <v>165.6</v>
      </c>
    </row>
    <row r="515" spans="1:12">
      <c r="A515" s="3">
        <v>4</v>
      </c>
      <c r="B515" s="3">
        <v>22</v>
      </c>
      <c r="C515" s="3">
        <v>10</v>
      </c>
      <c r="D515" s="4">
        <f t="shared" ref="D515:D578" ca="1" si="58">3.3+RANDBETWEEN(0,10)/10</f>
        <v>3.6999999999999997</v>
      </c>
      <c r="E515" s="3">
        <f t="shared" ref="E515:E578" ca="1" si="59">RANDBETWEEN(1,30)</f>
        <v>30</v>
      </c>
      <c r="F515" s="3">
        <f t="shared" ref="F515:F578" ca="1" si="60">IF(C515&lt;=7,RANDBETWEEN(16,19),IF(C515&gt;=20,RANDBETWEEN(16,19),RANDBETWEEN(20,24)))</f>
        <v>20</v>
      </c>
      <c r="G515" s="3">
        <f t="shared" ref="G515:G578" ca="1" si="61">RANDBETWEEN(60,80)</f>
        <v>80</v>
      </c>
      <c r="H515" s="3">
        <f t="shared" ref="H515:H578" si="62">IF(C515&lt;7,0,IF(C515&gt;17,0,0.03*(10.8-ABS(C515-12))))</f>
        <v>0.26400000000000001</v>
      </c>
      <c r="I515" s="3">
        <v>8</v>
      </c>
      <c r="J515" s="3">
        <v>66</v>
      </c>
      <c r="K515" s="21">
        <f t="shared" ca="1" si="56"/>
        <v>307.67567567567573</v>
      </c>
      <c r="L515" s="14">
        <f t="shared" ca="1" si="57"/>
        <v>234</v>
      </c>
    </row>
    <row r="516" spans="1:12">
      <c r="A516" s="3">
        <v>4</v>
      </c>
      <c r="B516" s="3">
        <v>22</v>
      </c>
      <c r="C516" s="3">
        <v>11</v>
      </c>
      <c r="D516" s="4">
        <f t="shared" ca="1" si="58"/>
        <v>4.2</v>
      </c>
      <c r="E516" s="3">
        <f t="shared" ca="1" si="59"/>
        <v>29</v>
      </c>
      <c r="F516" s="3">
        <f t="shared" ca="1" si="60"/>
        <v>20</v>
      </c>
      <c r="G516" s="3">
        <f t="shared" ca="1" si="61"/>
        <v>65</v>
      </c>
      <c r="H516" s="3">
        <f t="shared" si="62"/>
        <v>0.29399999999999998</v>
      </c>
      <c r="I516" s="3">
        <v>10</v>
      </c>
      <c r="J516" s="3">
        <v>66</v>
      </c>
      <c r="K516" s="21">
        <f t="shared" ca="1" si="56"/>
        <v>239.1502645502645</v>
      </c>
      <c r="L516" s="14">
        <f t="shared" ca="1" si="57"/>
        <v>243.60000000000002</v>
      </c>
    </row>
    <row r="517" spans="1:12">
      <c r="A517" s="3">
        <v>4</v>
      </c>
      <c r="B517" s="3">
        <v>22</v>
      </c>
      <c r="C517" s="3">
        <v>12</v>
      </c>
      <c r="D517" s="4">
        <f t="shared" ca="1" si="58"/>
        <v>3.3</v>
      </c>
      <c r="E517" s="3">
        <f t="shared" ca="1" si="59"/>
        <v>2</v>
      </c>
      <c r="F517" s="3">
        <f t="shared" ca="1" si="60"/>
        <v>23</v>
      </c>
      <c r="G517" s="3">
        <f t="shared" ca="1" si="61"/>
        <v>68</v>
      </c>
      <c r="H517" s="3">
        <f t="shared" si="62"/>
        <v>0.32400000000000001</v>
      </c>
      <c r="I517" s="3">
        <v>13</v>
      </c>
      <c r="J517" s="3">
        <v>66</v>
      </c>
      <c r="K517" s="21">
        <f t="shared" ca="1" si="56"/>
        <v>20.573737373737377</v>
      </c>
      <c r="L517" s="14">
        <f t="shared" ca="1" si="57"/>
        <v>18.599999999999998</v>
      </c>
    </row>
    <row r="518" spans="1:12">
      <c r="A518" s="3">
        <v>4</v>
      </c>
      <c r="B518" s="3">
        <v>22</v>
      </c>
      <c r="C518" s="3">
        <v>13</v>
      </c>
      <c r="D518" s="4">
        <f t="shared" ca="1" si="58"/>
        <v>4.2</v>
      </c>
      <c r="E518" s="3">
        <f t="shared" ca="1" si="59"/>
        <v>29</v>
      </c>
      <c r="F518" s="3">
        <f t="shared" ca="1" si="60"/>
        <v>22</v>
      </c>
      <c r="G518" s="3">
        <f t="shared" ca="1" si="61"/>
        <v>74</v>
      </c>
      <c r="H518" s="3">
        <f t="shared" si="62"/>
        <v>0.29399999999999998</v>
      </c>
      <c r="I518" s="3">
        <v>14</v>
      </c>
      <c r="J518" s="3">
        <v>66</v>
      </c>
      <c r="K518" s="21">
        <f t="shared" ca="1" si="56"/>
        <v>227.48888888888885</v>
      </c>
      <c r="L518" s="14">
        <f t="shared" ca="1" si="57"/>
        <v>278.39999999999998</v>
      </c>
    </row>
    <row r="519" spans="1:12">
      <c r="A519" s="3">
        <v>4</v>
      </c>
      <c r="B519" s="3">
        <v>22</v>
      </c>
      <c r="C519" s="3">
        <v>14</v>
      </c>
      <c r="D519" s="4">
        <f t="shared" ca="1" si="58"/>
        <v>3.6999999999999997</v>
      </c>
      <c r="E519" s="3">
        <f t="shared" ca="1" si="59"/>
        <v>11</v>
      </c>
      <c r="F519" s="3">
        <f t="shared" ca="1" si="60"/>
        <v>23</v>
      </c>
      <c r="G519" s="3">
        <f t="shared" ca="1" si="61"/>
        <v>72</v>
      </c>
      <c r="H519" s="3">
        <f t="shared" si="62"/>
        <v>0.26400000000000001</v>
      </c>
      <c r="I519" s="3">
        <v>14</v>
      </c>
      <c r="J519" s="3">
        <v>66</v>
      </c>
      <c r="K519" s="21">
        <f t="shared" ca="1" si="56"/>
        <v>102.83843843843844</v>
      </c>
      <c r="L519" s="14">
        <f t="shared" ca="1" si="57"/>
        <v>105.6</v>
      </c>
    </row>
    <row r="520" spans="1:12">
      <c r="A520" s="3">
        <v>4</v>
      </c>
      <c r="B520" s="3">
        <v>22</v>
      </c>
      <c r="C520" s="3">
        <v>15</v>
      </c>
      <c r="D520" s="4">
        <f t="shared" ca="1" si="58"/>
        <v>3.9</v>
      </c>
      <c r="E520" s="3">
        <f t="shared" ca="1" si="59"/>
        <v>12</v>
      </c>
      <c r="F520" s="3">
        <f t="shared" ca="1" si="60"/>
        <v>20</v>
      </c>
      <c r="G520" s="3">
        <f t="shared" ca="1" si="61"/>
        <v>66</v>
      </c>
      <c r="H520" s="3">
        <f t="shared" si="62"/>
        <v>0.23400000000000001</v>
      </c>
      <c r="I520" s="3">
        <v>13</v>
      </c>
      <c r="J520" s="3">
        <v>66</v>
      </c>
      <c r="K520" s="21">
        <f t="shared" ca="1" si="56"/>
        <v>101.71623931623931</v>
      </c>
      <c r="L520" s="14">
        <f t="shared" ca="1" si="57"/>
        <v>111.6</v>
      </c>
    </row>
    <row r="521" spans="1:12">
      <c r="A521" s="3">
        <v>4</v>
      </c>
      <c r="B521" s="3">
        <v>22</v>
      </c>
      <c r="C521" s="3">
        <v>16</v>
      </c>
      <c r="D521" s="4">
        <f t="shared" ca="1" si="58"/>
        <v>3.4</v>
      </c>
      <c r="E521" s="3">
        <f t="shared" ca="1" si="59"/>
        <v>9</v>
      </c>
      <c r="F521" s="3">
        <f t="shared" ca="1" si="60"/>
        <v>24</v>
      </c>
      <c r="G521" s="3">
        <f t="shared" ca="1" si="61"/>
        <v>60</v>
      </c>
      <c r="H521" s="3">
        <f t="shared" si="62"/>
        <v>0.20400000000000001</v>
      </c>
      <c r="I521" s="3">
        <v>12</v>
      </c>
      <c r="J521" s="3">
        <v>66</v>
      </c>
      <c r="K521" s="21">
        <f t="shared" ca="1" si="56"/>
        <v>103.38823529411765</v>
      </c>
      <c r="L521" s="14">
        <f t="shared" ca="1" si="57"/>
        <v>81</v>
      </c>
    </row>
    <row r="522" spans="1:12">
      <c r="A522" s="3">
        <v>4</v>
      </c>
      <c r="B522" s="3">
        <v>22</v>
      </c>
      <c r="C522" s="3">
        <v>17</v>
      </c>
      <c r="D522" s="4">
        <f t="shared" ca="1" si="58"/>
        <v>4.0999999999999996</v>
      </c>
      <c r="E522" s="3">
        <f t="shared" ca="1" si="59"/>
        <v>29</v>
      </c>
      <c r="F522" s="3">
        <f t="shared" ca="1" si="60"/>
        <v>22</v>
      </c>
      <c r="G522" s="3">
        <f t="shared" ca="1" si="61"/>
        <v>65</v>
      </c>
      <c r="H522" s="3">
        <f t="shared" si="62"/>
        <v>0.17400000000000002</v>
      </c>
      <c r="I522" s="3">
        <v>10</v>
      </c>
      <c r="J522" s="3">
        <v>66</v>
      </c>
      <c r="K522" s="21">
        <f t="shared" ca="1" si="56"/>
        <v>279.87750677506773</v>
      </c>
      <c r="L522" s="14">
        <f t="shared" ca="1" si="57"/>
        <v>243.60000000000002</v>
      </c>
    </row>
    <row r="523" spans="1:12">
      <c r="A523" s="3">
        <v>4</v>
      </c>
      <c r="B523" s="3">
        <v>22</v>
      </c>
      <c r="C523" s="3">
        <v>18</v>
      </c>
      <c r="D523" s="4">
        <f t="shared" ca="1" si="58"/>
        <v>3.3</v>
      </c>
      <c r="E523" s="3">
        <f t="shared" ca="1" si="59"/>
        <v>30</v>
      </c>
      <c r="F523" s="3">
        <f t="shared" ca="1" si="60"/>
        <v>23</v>
      </c>
      <c r="G523" s="3">
        <f t="shared" ca="1" si="61"/>
        <v>67</v>
      </c>
      <c r="H523" s="3">
        <f t="shared" si="62"/>
        <v>0</v>
      </c>
      <c r="I523" s="3">
        <v>8</v>
      </c>
      <c r="J523" s="3">
        <v>66</v>
      </c>
      <c r="K523" s="21">
        <f t="shared" ca="1" si="56"/>
        <v>425.65656565656565</v>
      </c>
      <c r="L523" s="14">
        <f t="shared" ca="1" si="57"/>
        <v>234</v>
      </c>
    </row>
    <row r="524" spans="1:12">
      <c r="A524" s="3">
        <v>4</v>
      </c>
      <c r="B524" s="3">
        <v>22</v>
      </c>
      <c r="C524" s="3">
        <v>19</v>
      </c>
      <c r="D524" s="4">
        <f t="shared" ca="1" si="58"/>
        <v>4</v>
      </c>
      <c r="E524" s="3">
        <f t="shared" ca="1" si="59"/>
        <v>24</v>
      </c>
      <c r="F524" s="3">
        <f t="shared" ca="1" si="60"/>
        <v>20</v>
      </c>
      <c r="G524" s="3">
        <f t="shared" ca="1" si="61"/>
        <v>61</v>
      </c>
      <c r="H524" s="3">
        <f t="shared" si="62"/>
        <v>0</v>
      </c>
      <c r="I524" s="3">
        <v>6</v>
      </c>
      <c r="J524" s="3">
        <v>66</v>
      </c>
      <c r="K524" s="21">
        <f t="shared" ca="1" si="56"/>
        <v>276</v>
      </c>
      <c r="L524" s="14">
        <f t="shared" ca="1" si="57"/>
        <v>172.79999999999998</v>
      </c>
    </row>
    <row r="525" spans="1:12">
      <c r="A525" s="3">
        <v>4</v>
      </c>
      <c r="B525" s="3">
        <v>22</v>
      </c>
      <c r="C525" s="3">
        <v>20</v>
      </c>
      <c r="D525" s="4">
        <f t="shared" ca="1" si="58"/>
        <v>3.6999999999999997</v>
      </c>
      <c r="E525" s="3">
        <f t="shared" ca="1" si="59"/>
        <v>2</v>
      </c>
      <c r="F525" s="3">
        <f t="shared" ca="1" si="60"/>
        <v>19</v>
      </c>
      <c r="G525" s="3">
        <f t="shared" ca="1" si="61"/>
        <v>68</v>
      </c>
      <c r="H525" s="3">
        <f t="shared" si="62"/>
        <v>0</v>
      </c>
      <c r="I525" s="3">
        <v>3</v>
      </c>
      <c r="J525" s="3">
        <v>66</v>
      </c>
      <c r="K525" s="21">
        <f t="shared" ca="1" si="56"/>
        <v>25.873873873873876</v>
      </c>
      <c r="L525" s="14">
        <f t="shared" ca="1" si="57"/>
        <v>12.6</v>
      </c>
    </row>
    <row r="526" spans="1:12">
      <c r="A526" s="3">
        <v>4</v>
      </c>
      <c r="B526" s="3">
        <v>22</v>
      </c>
      <c r="C526" s="3">
        <v>21</v>
      </c>
      <c r="D526" s="4">
        <f t="shared" ca="1" si="58"/>
        <v>4</v>
      </c>
      <c r="E526" s="3">
        <f t="shared" ca="1" si="59"/>
        <v>21</v>
      </c>
      <c r="F526" s="3">
        <f t="shared" ca="1" si="60"/>
        <v>17</v>
      </c>
      <c r="G526" s="3">
        <f t="shared" ca="1" si="61"/>
        <v>67</v>
      </c>
      <c r="H526" s="3">
        <f t="shared" si="62"/>
        <v>0</v>
      </c>
      <c r="I526" s="3">
        <v>0</v>
      </c>
      <c r="J526" s="3">
        <v>66</v>
      </c>
      <c r="K526" s="21">
        <f t="shared" ca="1" si="56"/>
        <v>256.31666666666666</v>
      </c>
      <c r="L526" s="14">
        <f t="shared" ca="1" si="57"/>
        <v>113.39999999999999</v>
      </c>
    </row>
    <row r="527" spans="1:12">
      <c r="A527" s="3">
        <v>4</v>
      </c>
      <c r="B527" s="3">
        <v>22</v>
      </c>
      <c r="C527" s="3">
        <v>22</v>
      </c>
      <c r="D527" s="4">
        <f t="shared" ca="1" si="58"/>
        <v>3.5</v>
      </c>
      <c r="E527" s="3">
        <f t="shared" ca="1" si="59"/>
        <v>15</v>
      </c>
      <c r="F527" s="3">
        <f t="shared" ca="1" si="60"/>
        <v>19</v>
      </c>
      <c r="G527" s="3">
        <f t="shared" ca="1" si="61"/>
        <v>75</v>
      </c>
      <c r="H527" s="3">
        <f t="shared" si="62"/>
        <v>0</v>
      </c>
      <c r="I527" s="3">
        <v>-2</v>
      </c>
      <c r="J527" s="3">
        <v>66</v>
      </c>
      <c r="K527" s="21">
        <f t="shared" ca="1" si="56"/>
        <v>227.9047619047619</v>
      </c>
      <c r="L527" s="14">
        <f t="shared" ca="1" si="57"/>
        <v>72</v>
      </c>
    </row>
    <row r="528" spans="1:12">
      <c r="A528" s="3">
        <v>4</v>
      </c>
      <c r="B528" s="3">
        <v>22</v>
      </c>
      <c r="C528" s="3">
        <v>23</v>
      </c>
      <c r="D528" s="4">
        <f t="shared" ca="1" si="58"/>
        <v>4.2</v>
      </c>
      <c r="E528" s="3">
        <f t="shared" ca="1" si="59"/>
        <v>3</v>
      </c>
      <c r="F528" s="3">
        <f t="shared" ca="1" si="60"/>
        <v>19</v>
      </c>
      <c r="G528" s="3">
        <f t="shared" ca="1" si="61"/>
        <v>72</v>
      </c>
      <c r="H528" s="3">
        <f t="shared" si="62"/>
        <v>0</v>
      </c>
      <c r="I528" s="3">
        <v>-3</v>
      </c>
      <c r="J528" s="3">
        <v>66</v>
      </c>
      <c r="K528" s="21">
        <f t="shared" ca="1" si="56"/>
        <v>38.603174603174594</v>
      </c>
      <c r="L528" s="14">
        <f t="shared" ca="1" si="57"/>
        <v>13.5</v>
      </c>
    </row>
    <row r="529" spans="1:12">
      <c r="A529" s="3">
        <v>4</v>
      </c>
      <c r="B529" s="3">
        <v>22</v>
      </c>
      <c r="C529" s="3">
        <v>24</v>
      </c>
      <c r="D529" s="4">
        <f t="shared" ca="1" si="58"/>
        <v>3.6999999999999997</v>
      </c>
      <c r="E529" s="3">
        <f t="shared" ca="1" si="59"/>
        <v>21</v>
      </c>
      <c r="F529" s="3">
        <f t="shared" ca="1" si="60"/>
        <v>17</v>
      </c>
      <c r="G529" s="3">
        <f t="shared" ca="1" si="61"/>
        <v>77</v>
      </c>
      <c r="H529" s="3">
        <f t="shared" si="62"/>
        <v>0</v>
      </c>
      <c r="I529" s="3">
        <v>-5</v>
      </c>
      <c r="J529" s="3">
        <v>66</v>
      </c>
      <c r="K529" s="21">
        <f t="shared" ca="1" si="56"/>
        <v>308</v>
      </c>
      <c r="L529" s="14">
        <f t="shared" ca="1" si="57"/>
        <v>81.899999999999991</v>
      </c>
    </row>
    <row r="530" spans="1:12">
      <c r="A530" s="3">
        <v>4</v>
      </c>
      <c r="B530" s="3">
        <v>23</v>
      </c>
      <c r="C530" s="3">
        <v>1</v>
      </c>
      <c r="D530" s="4">
        <f t="shared" ca="1" si="58"/>
        <v>3.5</v>
      </c>
      <c r="E530" s="3">
        <f t="shared" ca="1" si="59"/>
        <v>11</v>
      </c>
      <c r="F530" s="3">
        <f t="shared" ca="1" si="60"/>
        <v>16</v>
      </c>
      <c r="G530" s="3">
        <f t="shared" ca="1" si="61"/>
        <v>69</v>
      </c>
      <c r="H530" s="3">
        <f t="shared" si="62"/>
        <v>0</v>
      </c>
      <c r="I530" s="3">
        <v>-6</v>
      </c>
      <c r="J530" s="3">
        <v>66</v>
      </c>
      <c r="K530" s="21">
        <f t="shared" ca="1" si="56"/>
        <v>169.43492063492062</v>
      </c>
      <c r="L530" s="14">
        <f t="shared" ca="1" si="57"/>
        <v>39.599999999999994</v>
      </c>
    </row>
    <row r="531" spans="1:12">
      <c r="A531" s="3">
        <v>4</v>
      </c>
      <c r="B531" s="3">
        <v>23</v>
      </c>
      <c r="C531" s="3">
        <v>2</v>
      </c>
      <c r="D531" s="4">
        <f t="shared" ca="1" si="58"/>
        <v>4.2</v>
      </c>
      <c r="E531" s="3">
        <f t="shared" ca="1" si="59"/>
        <v>24</v>
      </c>
      <c r="F531" s="3">
        <f t="shared" ca="1" si="60"/>
        <v>16</v>
      </c>
      <c r="G531" s="3">
        <f t="shared" ca="1" si="61"/>
        <v>76</v>
      </c>
      <c r="H531" s="3">
        <f t="shared" si="62"/>
        <v>0</v>
      </c>
      <c r="I531" s="3">
        <v>-4</v>
      </c>
      <c r="J531" s="3">
        <v>66</v>
      </c>
      <c r="K531" s="21">
        <f t="shared" ca="1" si="56"/>
        <v>298.41269841269838</v>
      </c>
      <c r="L531" s="14">
        <f t="shared" ca="1" si="57"/>
        <v>100.80000000000001</v>
      </c>
    </row>
    <row r="532" spans="1:12">
      <c r="A532" s="3">
        <v>4</v>
      </c>
      <c r="B532" s="3">
        <v>23</v>
      </c>
      <c r="C532" s="3">
        <v>3</v>
      </c>
      <c r="D532" s="4">
        <f t="shared" ca="1" si="58"/>
        <v>4.0999999999999996</v>
      </c>
      <c r="E532" s="3">
        <f t="shared" ca="1" si="59"/>
        <v>3</v>
      </c>
      <c r="F532" s="3">
        <f t="shared" ca="1" si="60"/>
        <v>17</v>
      </c>
      <c r="G532" s="3">
        <f t="shared" ca="1" si="61"/>
        <v>77</v>
      </c>
      <c r="H532" s="3">
        <f t="shared" si="62"/>
        <v>0</v>
      </c>
      <c r="I532" s="3">
        <v>-2</v>
      </c>
      <c r="J532" s="3">
        <v>66</v>
      </c>
      <c r="K532" s="21">
        <f t="shared" ca="1" si="56"/>
        <v>37.512195121951216</v>
      </c>
      <c r="L532" s="14">
        <f t="shared" ca="1" si="57"/>
        <v>14.399999999999999</v>
      </c>
    </row>
    <row r="533" spans="1:12">
      <c r="A533" s="3">
        <v>4</v>
      </c>
      <c r="B533" s="3">
        <v>23</v>
      </c>
      <c r="C533" s="3">
        <v>4</v>
      </c>
      <c r="D533" s="4">
        <f t="shared" ca="1" si="58"/>
        <v>3.9</v>
      </c>
      <c r="E533" s="3">
        <f t="shared" ca="1" si="59"/>
        <v>8</v>
      </c>
      <c r="F533" s="3">
        <f t="shared" ca="1" si="60"/>
        <v>19</v>
      </c>
      <c r="G533" s="3">
        <f t="shared" ca="1" si="61"/>
        <v>62</v>
      </c>
      <c r="H533" s="3">
        <f t="shared" si="62"/>
        <v>0</v>
      </c>
      <c r="I533" s="3">
        <v>-2</v>
      </c>
      <c r="J533" s="3">
        <v>66</v>
      </c>
      <c r="K533" s="21">
        <f t="shared" ca="1" si="56"/>
        <v>108.62678062678063</v>
      </c>
      <c r="L533" s="14">
        <f t="shared" ca="1" si="57"/>
        <v>38.4</v>
      </c>
    </row>
    <row r="534" spans="1:12">
      <c r="A534" s="3">
        <v>4</v>
      </c>
      <c r="B534" s="3">
        <v>23</v>
      </c>
      <c r="C534" s="3">
        <v>5</v>
      </c>
      <c r="D534" s="4">
        <f t="shared" ca="1" si="58"/>
        <v>3.3</v>
      </c>
      <c r="E534" s="3">
        <f t="shared" ca="1" si="59"/>
        <v>26</v>
      </c>
      <c r="F534" s="3">
        <f t="shared" ca="1" si="60"/>
        <v>18</v>
      </c>
      <c r="G534" s="3">
        <f t="shared" ca="1" si="61"/>
        <v>69</v>
      </c>
      <c r="H534" s="3">
        <f t="shared" si="62"/>
        <v>0</v>
      </c>
      <c r="I534" s="3">
        <v>0</v>
      </c>
      <c r="J534" s="3">
        <v>66</v>
      </c>
      <c r="K534" s="21">
        <f t="shared" ca="1" si="56"/>
        <v>393.23905723905722</v>
      </c>
      <c r="L534" s="14">
        <f t="shared" ca="1" si="57"/>
        <v>140.39999999999998</v>
      </c>
    </row>
    <row r="535" spans="1:12">
      <c r="A535" s="3">
        <v>4</v>
      </c>
      <c r="B535" s="3">
        <v>23</v>
      </c>
      <c r="C535" s="3">
        <v>6</v>
      </c>
      <c r="D535" s="4">
        <f t="shared" ca="1" si="58"/>
        <v>3.8</v>
      </c>
      <c r="E535" s="3">
        <f t="shared" ca="1" si="59"/>
        <v>13</v>
      </c>
      <c r="F535" s="3">
        <f t="shared" ca="1" si="60"/>
        <v>18</v>
      </c>
      <c r="G535" s="3">
        <f t="shared" ca="1" si="61"/>
        <v>74</v>
      </c>
      <c r="H535" s="3">
        <f t="shared" si="62"/>
        <v>0</v>
      </c>
      <c r="I535" s="3">
        <v>1</v>
      </c>
      <c r="J535" s="3">
        <v>66</v>
      </c>
      <c r="K535" s="21">
        <f t="shared" ca="1" si="56"/>
        <v>168.08771929824562</v>
      </c>
      <c r="L535" s="14">
        <f t="shared" ca="1" si="57"/>
        <v>74.100000000000009</v>
      </c>
    </row>
    <row r="536" spans="1:12">
      <c r="A536" s="3">
        <v>4</v>
      </c>
      <c r="B536" s="3">
        <v>23</v>
      </c>
      <c r="C536" s="3">
        <v>7</v>
      </c>
      <c r="D536" s="4">
        <f t="shared" ca="1" si="58"/>
        <v>3.5999999999999996</v>
      </c>
      <c r="E536" s="3">
        <f t="shared" ca="1" si="59"/>
        <v>9</v>
      </c>
      <c r="F536" s="3">
        <f t="shared" ca="1" si="60"/>
        <v>16</v>
      </c>
      <c r="G536" s="3">
        <f t="shared" ca="1" si="61"/>
        <v>74</v>
      </c>
      <c r="H536" s="3">
        <f t="shared" si="62"/>
        <v>0.17400000000000002</v>
      </c>
      <c r="I536" s="3">
        <v>2</v>
      </c>
      <c r="J536" s="3">
        <v>66</v>
      </c>
      <c r="K536" s="21">
        <f t="shared" ca="1" si="56"/>
        <v>104.70000000000002</v>
      </c>
      <c r="L536" s="14">
        <f t="shared" ca="1" si="57"/>
        <v>54</v>
      </c>
    </row>
    <row r="537" spans="1:12">
      <c r="A537" s="3">
        <v>4</v>
      </c>
      <c r="B537" s="3">
        <v>23</v>
      </c>
      <c r="C537" s="3">
        <v>8</v>
      </c>
      <c r="D537" s="4">
        <f t="shared" ca="1" si="58"/>
        <v>4</v>
      </c>
      <c r="E537" s="3">
        <f t="shared" ca="1" si="59"/>
        <v>9</v>
      </c>
      <c r="F537" s="3">
        <f t="shared" ca="1" si="60"/>
        <v>21</v>
      </c>
      <c r="G537" s="3">
        <f t="shared" ca="1" si="61"/>
        <v>77</v>
      </c>
      <c r="H537" s="3">
        <f t="shared" si="62"/>
        <v>0.20400000000000001</v>
      </c>
      <c r="I537" s="3">
        <v>4</v>
      </c>
      <c r="J537" s="3">
        <v>66</v>
      </c>
      <c r="K537" s="21">
        <f t="shared" ca="1" si="56"/>
        <v>99.63</v>
      </c>
      <c r="L537" s="14">
        <f t="shared" ca="1" si="57"/>
        <v>59.4</v>
      </c>
    </row>
    <row r="538" spans="1:12">
      <c r="A538" s="3">
        <v>4</v>
      </c>
      <c r="B538" s="3">
        <v>23</v>
      </c>
      <c r="C538" s="3">
        <v>9</v>
      </c>
      <c r="D538" s="4">
        <f t="shared" ca="1" si="58"/>
        <v>4.0999999999999996</v>
      </c>
      <c r="E538" s="3">
        <f t="shared" ca="1" si="59"/>
        <v>25</v>
      </c>
      <c r="F538" s="3">
        <f t="shared" ca="1" si="60"/>
        <v>22</v>
      </c>
      <c r="G538" s="3">
        <f t="shared" ca="1" si="61"/>
        <v>66</v>
      </c>
      <c r="H538" s="3">
        <f t="shared" si="62"/>
        <v>0.23400000000000001</v>
      </c>
      <c r="I538" s="3">
        <v>6</v>
      </c>
      <c r="J538" s="3">
        <v>66</v>
      </c>
      <c r="K538" s="21">
        <f t="shared" ca="1" si="56"/>
        <v>256.44986449864501</v>
      </c>
      <c r="L538" s="14">
        <f t="shared" ca="1" si="57"/>
        <v>179.99999999999997</v>
      </c>
    </row>
    <row r="539" spans="1:12">
      <c r="A539" s="3">
        <v>4</v>
      </c>
      <c r="B539" s="3">
        <v>23</v>
      </c>
      <c r="C539" s="3">
        <v>10</v>
      </c>
      <c r="D539" s="4">
        <f t="shared" ca="1" si="58"/>
        <v>4.2</v>
      </c>
      <c r="E539" s="3">
        <f t="shared" ca="1" si="59"/>
        <v>28</v>
      </c>
      <c r="F539" s="3">
        <f t="shared" ca="1" si="60"/>
        <v>21</v>
      </c>
      <c r="G539" s="3">
        <f t="shared" ca="1" si="61"/>
        <v>66</v>
      </c>
      <c r="H539" s="3">
        <f t="shared" si="62"/>
        <v>0.26400000000000001</v>
      </c>
      <c r="I539" s="3">
        <v>8</v>
      </c>
      <c r="J539" s="3">
        <v>66</v>
      </c>
      <c r="K539" s="21">
        <f t="shared" ca="1" si="56"/>
        <v>255.49629629629626</v>
      </c>
      <c r="L539" s="14">
        <f t="shared" ca="1" si="57"/>
        <v>218.4</v>
      </c>
    </row>
    <row r="540" spans="1:12">
      <c r="A540" s="3">
        <v>4</v>
      </c>
      <c r="B540" s="3">
        <v>23</v>
      </c>
      <c r="C540" s="3">
        <v>11</v>
      </c>
      <c r="D540" s="4">
        <f t="shared" ca="1" si="58"/>
        <v>3.8</v>
      </c>
      <c r="E540" s="3">
        <f t="shared" ca="1" si="59"/>
        <v>13</v>
      </c>
      <c r="F540" s="3">
        <f t="shared" ca="1" si="60"/>
        <v>20</v>
      </c>
      <c r="G540" s="3">
        <f t="shared" ca="1" si="61"/>
        <v>61</v>
      </c>
      <c r="H540" s="3">
        <f t="shared" si="62"/>
        <v>0.29399999999999998</v>
      </c>
      <c r="I540" s="3">
        <v>10</v>
      </c>
      <c r="J540" s="3">
        <v>66</v>
      </c>
      <c r="K540" s="21">
        <f t="shared" ca="1" si="56"/>
        <v>119.09824561403509</v>
      </c>
      <c r="L540" s="14">
        <f t="shared" ca="1" si="57"/>
        <v>109.2</v>
      </c>
    </row>
    <row r="541" spans="1:12">
      <c r="A541" s="3">
        <v>4</v>
      </c>
      <c r="B541" s="3">
        <v>23</v>
      </c>
      <c r="C541" s="3">
        <v>12</v>
      </c>
      <c r="D541" s="4">
        <f t="shared" ca="1" si="58"/>
        <v>3.3</v>
      </c>
      <c r="E541" s="3">
        <f t="shared" ca="1" si="59"/>
        <v>6</v>
      </c>
      <c r="F541" s="3">
        <f t="shared" ca="1" si="60"/>
        <v>24</v>
      </c>
      <c r="G541" s="3">
        <f t="shared" ca="1" si="61"/>
        <v>79</v>
      </c>
      <c r="H541" s="3">
        <f t="shared" si="62"/>
        <v>0.32400000000000001</v>
      </c>
      <c r="I541" s="3">
        <v>13</v>
      </c>
      <c r="J541" s="3">
        <v>66</v>
      </c>
      <c r="K541" s="21">
        <f t="shared" ca="1" si="56"/>
        <v>64.428282828282832</v>
      </c>
      <c r="L541" s="14">
        <f t="shared" ca="1" si="57"/>
        <v>55.8</v>
      </c>
    </row>
    <row r="542" spans="1:12">
      <c r="A542" s="3">
        <v>4</v>
      </c>
      <c r="B542" s="3">
        <v>23</v>
      </c>
      <c r="C542" s="3">
        <v>13</v>
      </c>
      <c r="D542" s="4">
        <f t="shared" ca="1" si="58"/>
        <v>3.4</v>
      </c>
      <c r="E542" s="3">
        <f t="shared" ca="1" si="59"/>
        <v>5</v>
      </c>
      <c r="F542" s="3">
        <f t="shared" ca="1" si="60"/>
        <v>22</v>
      </c>
      <c r="G542" s="3">
        <f t="shared" ca="1" si="61"/>
        <v>77</v>
      </c>
      <c r="H542" s="3">
        <f t="shared" si="62"/>
        <v>0.29399999999999998</v>
      </c>
      <c r="I542" s="3">
        <v>14</v>
      </c>
      <c r="J542" s="3">
        <v>66</v>
      </c>
      <c r="K542" s="21">
        <f t="shared" ca="1" si="56"/>
        <v>48.647058823529413</v>
      </c>
      <c r="L542" s="14">
        <f t="shared" ca="1" si="57"/>
        <v>48</v>
      </c>
    </row>
    <row r="543" spans="1:12">
      <c r="A543" s="3">
        <v>4</v>
      </c>
      <c r="B543" s="3">
        <v>23</v>
      </c>
      <c r="C543" s="3">
        <v>14</v>
      </c>
      <c r="D543" s="4">
        <f t="shared" ca="1" si="58"/>
        <v>3.3</v>
      </c>
      <c r="E543" s="3">
        <f t="shared" ca="1" si="59"/>
        <v>27</v>
      </c>
      <c r="F543" s="3">
        <f t="shared" ca="1" si="60"/>
        <v>22</v>
      </c>
      <c r="G543" s="3">
        <f t="shared" ca="1" si="61"/>
        <v>62</v>
      </c>
      <c r="H543" s="3">
        <f t="shared" si="62"/>
        <v>0.26400000000000001</v>
      </c>
      <c r="I543" s="3">
        <v>14</v>
      </c>
      <c r="J543" s="3">
        <v>66</v>
      </c>
      <c r="K543" s="21">
        <f t="shared" ca="1" si="56"/>
        <v>274.10909090909092</v>
      </c>
      <c r="L543" s="14">
        <f t="shared" ca="1" si="57"/>
        <v>259.2</v>
      </c>
    </row>
    <row r="544" spans="1:12">
      <c r="A544" s="3">
        <v>4</v>
      </c>
      <c r="B544" s="3">
        <v>23</v>
      </c>
      <c r="C544" s="3">
        <v>15</v>
      </c>
      <c r="D544" s="4">
        <f t="shared" ca="1" si="58"/>
        <v>4.3</v>
      </c>
      <c r="E544" s="3">
        <f t="shared" ca="1" si="59"/>
        <v>30</v>
      </c>
      <c r="F544" s="3">
        <f t="shared" ca="1" si="60"/>
        <v>20</v>
      </c>
      <c r="G544" s="3">
        <f t="shared" ca="1" si="61"/>
        <v>62</v>
      </c>
      <c r="H544" s="3">
        <f t="shared" si="62"/>
        <v>0.23400000000000001</v>
      </c>
      <c r="I544" s="3">
        <v>13</v>
      </c>
      <c r="J544" s="3">
        <v>66</v>
      </c>
      <c r="K544" s="21">
        <f t="shared" ca="1" si="56"/>
        <v>231.87596899224809</v>
      </c>
      <c r="L544" s="14">
        <f t="shared" ca="1" si="57"/>
        <v>278.99999999999994</v>
      </c>
    </row>
    <row r="545" spans="1:12">
      <c r="A545" s="3">
        <v>4</v>
      </c>
      <c r="B545" s="3">
        <v>23</v>
      </c>
      <c r="C545" s="3">
        <v>16</v>
      </c>
      <c r="D545" s="4">
        <f t="shared" ca="1" si="58"/>
        <v>3.5999999999999996</v>
      </c>
      <c r="E545" s="3">
        <f t="shared" ca="1" si="59"/>
        <v>4</v>
      </c>
      <c r="F545" s="3">
        <f t="shared" ca="1" si="60"/>
        <v>20</v>
      </c>
      <c r="G545" s="3">
        <f t="shared" ca="1" si="61"/>
        <v>62</v>
      </c>
      <c r="H545" s="3">
        <f t="shared" si="62"/>
        <v>0.20400000000000001</v>
      </c>
      <c r="I545" s="3">
        <v>12</v>
      </c>
      <c r="J545" s="3">
        <v>66</v>
      </c>
      <c r="K545" s="21">
        <f t="shared" ca="1" si="56"/>
        <v>38.854320987654326</v>
      </c>
      <c r="L545" s="14">
        <f t="shared" ca="1" si="57"/>
        <v>36</v>
      </c>
    </row>
    <row r="546" spans="1:12">
      <c r="A546" s="3">
        <v>4</v>
      </c>
      <c r="B546" s="3">
        <v>23</v>
      </c>
      <c r="C546" s="3">
        <v>17</v>
      </c>
      <c r="D546" s="4">
        <f t="shared" ca="1" si="58"/>
        <v>4.0999999999999996</v>
      </c>
      <c r="E546" s="3">
        <f t="shared" ca="1" si="59"/>
        <v>7</v>
      </c>
      <c r="F546" s="3">
        <f t="shared" ca="1" si="60"/>
        <v>23</v>
      </c>
      <c r="G546" s="3">
        <f t="shared" ca="1" si="61"/>
        <v>78</v>
      </c>
      <c r="H546" s="3">
        <f t="shared" si="62"/>
        <v>0.17400000000000002</v>
      </c>
      <c r="I546" s="3">
        <v>10</v>
      </c>
      <c r="J546" s="3">
        <v>66</v>
      </c>
      <c r="K546" s="21">
        <f t="shared" ca="1" si="56"/>
        <v>70.09864498644987</v>
      </c>
      <c r="L546" s="14">
        <f t="shared" ca="1" si="57"/>
        <v>58.800000000000004</v>
      </c>
    </row>
    <row r="547" spans="1:12">
      <c r="A547" s="3">
        <v>4</v>
      </c>
      <c r="B547" s="3">
        <v>23</v>
      </c>
      <c r="C547" s="3">
        <v>18</v>
      </c>
      <c r="D547" s="4">
        <f t="shared" ca="1" si="58"/>
        <v>4.3</v>
      </c>
      <c r="E547" s="3">
        <f t="shared" ca="1" si="59"/>
        <v>28</v>
      </c>
      <c r="F547" s="3">
        <f t="shared" ca="1" si="60"/>
        <v>23</v>
      </c>
      <c r="G547" s="3">
        <f t="shared" ca="1" si="61"/>
        <v>80</v>
      </c>
      <c r="H547" s="3">
        <f t="shared" si="62"/>
        <v>0</v>
      </c>
      <c r="I547" s="3">
        <v>8</v>
      </c>
      <c r="J547" s="3">
        <v>66</v>
      </c>
      <c r="K547" s="21">
        <f t="shared" ref="K547:K610" ca="1" si="63">E547*(98+(F547-I547)*4.5+(45-H547*110)+ABS(G547-J547)*0.2)/(D547*4.5)</f>
        <v>308.65116279069775</v>
      </c>
      <c r="L547" s="14">
        <f t="shared" ref="L547:L610" ca="1" si="64">ABS(-18-I547)*0.3*E547</f>
        <v>218.4</v>
      </c>
    </row>
    <row r="548" spans="1:12">
      <c r="A548" s="3">
        <v>4</v>
      </c>
      <c r="B548" s="3">
        <v>23</v>
      </c>
      <c r="C548" s="3">
        <v>19</v>
      </c>
      <c r="D548" s="4">
        <f t="shared" ca="1" si="58"/>
        <v>3.8</v>
      </c>
      <c r="E548" s="3">
        <f t="shared" ca="1" si="59"/>
        <v>26</v>
      </c>
      <c r="F548" s="3">
        <f t="shared" ca="1" si="60"/>
        <v>20</v>
      </c>
      <c r="G548" s="3">
        <f t="shared" ca="1" si="61"/>
        <v>76</v>
      </c>
      <c r="H548" s="3">
        <f t="shared" si="62"/>
        <v>0</v>
      </c>
      <c r="I548" s="3">
        <v>6</v>
      </c>
      <c r="J548" s="3">
        <v>66</v>
      </c>
      <c r="K548" s="21">
        <f t="shared" ca="1" si="63"/>
        <v>316.25730994152053</v>
      </c>
      <c r="L548" s="14">
        <f t="shared" ca="1" si="64"/>
        <v>187.2</v>
      </c>
    </row>
    <row r="549" spans="1:12">
      <c r="A549" s="3">
        <v>4</v>
      </c>
      <c r="B549" s="3">
        <v>23</v>
      </c>
      <c r="C549" s="3">
        <v>20</v>
      </c>
      <c r="D549" s="4">
        <f t="shared" ca="1" si="58"/>
        <v>3.8</v>
      </c>
      <c r="E549" s="3">
        <f t="shared" ca="1" si="59"/>
        <v>22</v>
      </c>
      <c r="F549" s="3">
        <f t="shared" ca="1" si="60"/>
        <v>18</v>
      </c>
      <c r="G549" s="3">
        <f t="shared" ca="1" si="61"/>
        <v>60</v>
      </c>
      <c r="H549" s="3">
        <f t="shared" si="62"/>
        <v>0</v>
      </c>
      <c r="I549" s="3">
        <v>3</v>
      </c>
      <c r="J549" s="3">
        <v>66</v>
      </c>
      <c r="K549" s="21">
        <f t="shared" ca="1" si="63"/>
        <v>272.36257309941521</v>
      </c>
      <c r="L549" s="14">
        <f t="shared" ca="1" si="64"/>
        <v>138.6</v>
      </c>
    </row>
    <row r="550" spans="1:12">
      <c r="A550" s="3">
        <v>4</v>
      </c>
      <c r="B550" s="3">
        <v>23</v>
      </c>
      <c r="C550" s="3">
        <v>21</v>
      </c>
      <c r="D550" s="4">
        <f t="shared" ca="1" si="58"/>
        <v>3.3</v>
      </c>
      <c r="E550" s="3">
        <f t="shared" ca="1" si="59"/>
        <v>26</v>
      </c>
      <c r="F550" s="3">
        <f t="shared" ca="1" si="60"/>
        <v>16</v>
      </c>
      <c r="G550" s="3">
        <f t="shared" ca="1" si="61"/>
        <v>67</v>
      </c>
      <c r="H550" s="3">
        <f t="shared" si="62"/>
        <v>0</v>
      </c>
      <c r="I550" s="3">
        <v>0</v>
      </c>
      <c r="J550" s="3">
        <v>66</v>
      </c>
      <c r="K550" s="21">
        <f t="shared" ca="1" si="63"/>
        <v>376.7811447811448</v>
      </c>
      <c r="L550" s="14">
        <f t="shared" ca="1" si="64"/>
        <v>140.39999999999998</v>
      </c>
    </row>
    <row r="551" spans="1:12">
      <c r="A551" s="3">
        <v>4</v>
      </c>
      <c r="B551" s="3">
        <v>23</v>
      </c>
      <c r="C551" s="3">
        <v>22</v>
      </c>
      <c r="D551" s="4">
        <f t="shared" ca="1" si="58"/>
        <v>3.5</v>
      </c>
      <c r="E551" s="3">
        <f t="shared" ca="1" si="59"/>
        <v>27</v>
      </c>
      <c r="F551" s="3">
        <f t="shared" ca="1" si="60"/>
        <v>17</v>
      </c>
      <c r="G551" s="3">
        <f t="shared" ca="1" si="61"/>
        <v>68</v>
      </c>
      <c r="H551" s="3">
        <f t="shared" si="62"/>
        <v>0</v>
      </c>
      <c r="I551" s="3">
        <v>-2</v>
      </c>
      <c r="J551" s="3">
        <v>66</v>
      </c>
      <c r="K551" s="21">
        <f t="shared" ca="1" si="63"/>
        <v>392.40000000000003</v>
      </c>
      <c r="L551" s="14">
        <f t="shared" ca="1" si="64"/>
        <v>129.6</v>
      </c>
    </row>
    <row r="552" spans="1:12">
      <c r="A552" s="3">
        <v>4</v>
      </c>
      <c r="B552" s="3">
        <v>23</v>
      </c>
      <c r="C552" s="3">
        <v>23</v>
      </c>
      <c r="D552" s="4">
        <f t="shared" ca="1" si="58"/>
        <v>4.0999999999999996</v>
      </c>
      <c r="E552" s="3">
        <f t="shared" ca="1" si="59"/>
        <v>22</v>
      </c>
      <c r="F552" s="3">
        <f t="shared" ca="1" si="60"/>
        <v>19</v>
      </c>
      <c r="G552" s="3">
        <f t="shared" ca="1" si="61"/>
        <v>79</v>
      </c>
      <c r="H552" s="3">
        <f t="shared" si="62"/>
        <v>0</v>
      </c>
      <c r="I552" s="3">
        <v>-3</v>
      </c>
      <c r="J552" s="3">
        <v>66</v>
      </c>
      <c r="K552" s="21">
        <f t="shared" ca="1" si="63"/>
        <v>291.66395663956638</v>
      </c>
      <c r="L552" s="14">
        <f t="shared" ca="1" si="64"/>
        <v>99</v>
      </c>
    </row>
    <row r="553" spans="1:12">
      <c r="A553" s="3">
        <v>4</v>
      </c>
      <c r="B553" s="3">
        <v>23</v>
      </c>
      <c r="C553" s="3">
        <v>24</v>
      </c>
      <c r="D553" s="4">
        <f t="shared" ca="1" si="58"/>
        <v>4.2</v>
      </c>
      <c r="E553" s="3">
        <f t="shared" ca="1" si="59"/>
        <v>20</v>
      </c>
      <c r="F553" s="3">
        <f t="shared" ca="1" si="60"/>
        <v>19</v>
      </c>
      <c r="G553" s="3">
        <f t="shared" ca="1" si="61"/>
        <v>77</v>
      </c>
      <c r="H553" s="3">
        <f t="shared" si="62"/>
        <v>0</v>
      </c>
      <c r="I553" s="3">
        <v>-5</v>
      </c>
      <c r="J553" s="3">
        <v>66</v>
      </c>
      <c r="K553" s="21">
        <f t="shared" ca="1" si="63"/>
        <v>267.93650793650789</v>
      </c>
      <c r="L553" s="14">
        <f t="shared" ca="1" si="64"/>
        <v>78</v>
      </c>
    </row>
    <row r="554" spans="1:12">
      <c r="A554" s="3">
        <v>4</v>
      </c>
      <c r="B554" s="3">
        <v>24</v>
      </c>
      <c r="C554" s="3">
        <v>1</v>
      </c>
      <c r="D554" s="4">
        <f t="shared" ca="1" si="58"/>
        <v>3.6999999999999997</v>
      </c>
      <c r="E554" s="3">
        <f t="shared" ca="1" si="59"/>
        <v>7</v>
      </c>
      <c r="F554" s="3">
        <f t="shared" ca="1" si="60"/>
        <v>16</v>
      </c>
      <c r="G554" s="3">
        <f t="shared" ca="1" si="61"/>
        <v>61</v>
      </c>
      <c r="H554" s="3">
        <f t="shared" si="62"/>
        <v>0</v>
      </c>
      <c r="I554" s="3">
        <v>-6</v>
      </c>
      <c r="J554" s="3">
        <v>66</v>
      </c>
      <c r="K554" s="21">
        <f t="shared" ca="1" si="63"/>
        <v>102.16216216216218</v>
      </c>
      <c r="L554" s="14">
        <f t="shared" ca="1" si="64"/>
        <v>25.199999999999996</v>
      </c>
    </row>
    <row r="555" spans="1:12">
      <c r="A555" s="3">
        <v>4</v>
      </c>
      <c r="B555" s="3">
        <v>24</v>
      </c>
      <c r="C555" s="3">
        <v>2</v>
      </c>
      <c r="D555" s="4">
        <f t="shared" ca="1" si="58"/>
        <v>3.6999999999999997</v>
      </c>
      <c r="E555" s="3">
        <f t="shared" ca="1" si="59"/>
        <v>5</v>
      </c>
      <c r="F555" s="3">
        <f t="shared" ca="1" si="60"/>
        <v>18</v>
      </c>
      <c r="G555" s="3">
        <f t="shared" ca="1" si="61"/>
        <v>69</v>
      </c>
      <c r="H555" s="3">
        <f t="shared" si="62"/>
        <v>0</v>
      </c>
      <c r="I555" s="3">
        <v>-4</v>
      </c>
      <c r="J555" s="3">
        <v>66</v>
      </c>
      <c r="K555" s="21">
        <f t="shared" ca="1" si="63"/>
        <v>72.852852852852862</v>
      </c>
      <c r="L555" s="14">
        <f t="shared" ca="1" si="64"/>
        <v>21</v>
      </c>
    </row>
    <row r="556" spans="1:12">
      <c r="A556" s="3">
        <v>4</v>
      </c>
      <c r="B556" s="3">
        <v>24</v>
      </c>
      <c r="C556" s="3">
        <v>3</v>
      </c>
      <c r="D556" s="4">
        <f t="shared" ca="1" si="58"/>
        <v>3.5</v>
      </c>
      <c r="E556" s="3">
        <f t="shared" ca="1" si="59"/>
        <v>11</v>
      </c>
      <c r="F556" s="3">
        <f t="shared" ca="1" si="60"/>
        <v>18</v>
      </c>
      <c r="G556" s="3">
        <f t="shared" ca="1" si="61"/>
        <v>68</v>
      </c>
      <c r="H556" s="3">
        <f t="shared" si="62"/>
        <v>0</v>
      </c>
      <c r="I556" s="3">
        <v>-2</v>
      </c>
      <c r="J556" s="3">
        <v>66</v>
      </c>
      <c r="K556" s="21">
        <f t="shared" ca="1" si="63"/>
        <v>163.00952380952381</v>
      </c>
      <c r="L556" s="14">
        <f t="shared" ca="1" si="64"/>
        <v>52.8</v>
      </c>
    </row>
    <row r="557" spans="1:12">
      <c r="A557" s="3">
        <v>4</v>
      </c>
      <c r="B557" s="3">
        <v>24</v>
      </c>
      <c r="C557" s="3">
        <v>4</v>
      </c>
      <c r="D557" s="4">
        <f t="shared" ca="1" si="58"/>
        <v>4</v>
      </c>
      <c r="E557" s="3">
        <f t="shared" ca="1" si="59"/>
        <v>21</v>
      </c>
      <c r="F557" s="3">
        <f t="shared" ca="1" si="60"/>
        <v>19</v>
      </c>
      <c r="G557" s="3">
        <f t="shared" ca="1" si="61"/>
        <v>72</v>
      </c>
      <c r="H557" s="3">
        <f t="shared" si="62"/>
        <v>0</v>
      </c>
      <c r="I557" s="3">
        <v>-2</v>
      </c>
      <c r="J557" s="3">
        <v>66</v>
      </c>
      <c r="K557" s="21">
        <f t="shared" ca="1" si="63"/>
        <v>278.48333333333335</v>
      </c>
      <c r="L557" s="14">
        <f t="shared" ca="1" si="64"/>
        <v>100.8</v>
      </c>
    </row>
    <row r="558" spans="1:12">
      <c r="A558" s="3">
        <v>4</v>
      </c>
      <c r="B558" s="3">
        <v>24</v>
      </c>
      <c r="C558" s="3">
        <v>5</v>
      </c>
      <c r="D558" s="4">
        <f t="shared" ca="1" si="58"/>
        <v>4.0999999999999996</v>
      </c>
      <c r="E558" s="3">
        <f t="shared" ca="1" si="59"/>
        <v>7</v>
      </c>
      <c r="F558" s="3">
        <f t="shared" ca="1" si="60"/>
        <v>17</v>
      </c>
      <c r="G558" s="3">
        <f t="shared" ca="1" si="61"/>
        <v>67</v>
      </c>
      <c r="H558" s="3">
        <f t="shared" si="62"/>
        <v>0</v>
      </c>
      <c r="I558" s="3">
        <v>0</v>
      </c>
      <c r="J558" s="3">
        <v>66</v>
      </c>
      <c r="K558" s="21">
        <f t="shared" ca="1" si="63"/>
        <v>83.355013550135496</v>
      </c>
      <c r="L558" s="14">
        <f t="shared" ca="1" si="64"/>
        <v>37.799999999999997</v>
      </c>
    </row>
    <row r="559" spans="1:12">
      <c r="A559" s="3">
        <v>4</v>
      </c>
      <c r="B559" s="3">
        <v>24</v>
      </c>
      <c r="C559" s="3">
        <v>6</v>
      </c>
      <c r="D559" s="4">
        <f t="shared" ca="1" si="58"/>
        <v>3.3</v>
      </c>
      <c r="E559" s="3">
        <f t="shared" ca="1" si="59"/>
        <v>24</v>
      </c>
      <c r="F559" s="3">
        <f t="shared" ca="1" si="60"/>
        <v>17</v>
      </c>
      <c r="G559" s="3">
        <f t="shared" ca="1" si="61"/>
        <v>63</v>
      </c>
      <c r="H559" s="3">
        <f t="shared" si="62"/>
        <v>0</v>
      </c>
      <c r="I559" s="3">
        <v>1</v>
      </c>
      <c r="J559" s="3">
        <v>66</v>
      </c>
      <c r="K559" s="21">
        <f t="shared" ca="1" si="63"/>
        <v>348.4444444444444</v>
      </c>
      <c r="L559" s="14">
        <f t="shared" ca="1" si="64"/>
        <v>136.80000000000001</v>
      </c>
    </row>
    <row r="560" spans="1:12">
      <c r="A560" s="3">
        <v>4</v>
      </c>
      <c r="B560" s="3">
        <v>24</v>
      </c>
      <c r="C560" s="3">
        <v>7</v>
      </c>
      <c r="D560" s="4">
        <f t="shared" ca="1" si="58"/>
        <v>4</v>
      </c>
      <c r="E560" s="3">
        <f t="shared" ca="1" si="59"/>
        <v>3</v>
      </c>
      <c r="F560" s="3">
        <f t="shared" ca="1" si="60"/>
        <v>16</v>
      </c>
      <c r="G560" s="3">
        <f t="shared" ca="1" si="61"/>
        <v>69</v>
      </c>
      <c r="H560" s="3">
        <f t="shared" si="62"/>
        <v>0.17400000000000002</v>
      </c>
      <c r="I560" s="3">
        <v>2</v>
      </c>
      <c r="J560" s="3">
        <v>66</v>
      </c>
      <c r="K560" s="21">
        <f t="shared" ca="1" si="63"/>
        <v>31.243333333333332</v>
      </c>
      <c r="L560" s="14">
        <f t="shared" ca="1" si="64"/>
        <v>18</v>
      </c>
    </row>
    <row r="561" spans="1:12">
      <c r="A561" s="3">
        <v>4</v>
      </c>
      <c r="B561" s="3">
        <v>24</v>
      </c>
      <c r="C561" s="3">
        <v>8</v>
      </c>
      <c r="D561" s="4">
        <f t="shared" ca="1" si="58"/>
        <v>4.2</v>
      </c>
      <c r="E561" s="3">
        <f t="shared" ca="1" si="59"/>
        <v>14</v>
      </c>
      <c r="F561" s="3">
        <f t="shared" ca="1" si="60"/>
        <v>22</v>
      </c>
      <c r="G561" s="3">
        <f t="shared" ca="1" si="61"/>
        <v>71</v>
      </c>
      <c r="H561" s="3">
        <f t="shared" si="62"/>
        <v>0.20400000000000001</v>
      </c>
      <c r="I561" s="3">
        <v>4</v>
      </c>
      <c r="J561" s="3">
        <v>66</v>
      </c>
      <c r="K561" s="21">
        <f t="shared" ca="1" si="63"/>
        <v>150.04444444444442</v>
      </c>
      <c r="L561" s="14">
        <f t="shared" ca="1" si="64"/>
        <v>92.399999999999991</v>
      </c>
    </row>
    <row r="562" spans="1:12">
      <c r="A562" s="3">
        <v>4</v>
      </c>
      <c r="B562" s="3">
        <v>24</v>
      </c>
      <c r="C562" s="3">
        <v>9</v>
      </c>
      <c r="D562" s="4">
        <f t="shared" ca="1" si="58"/>
        <v>4.3</v>
      </c>
      <c r="E562" s="3">
        <f t="shared" ca="1" si="59"/>
        <v>14</v>
      </c>
      <c r="F562" s="3">
        <f t="shared" ca="1" si="60"/>
        <v>21</v>
      </c>
      <c r="G562" s="3">
        <f t="shared" ca="1" si="61"/>
        <v>65</v>
      </c>
      <c r="H562" s="3">
        <f t="shared" si="62"/>
        <v>0.23400000000000001</v>
      </c>
      <c r="I562" s="3">
        <v>6</v>
      </c>
      <c r="J562" s="3">
        <v>66</v>
      </c>
      <c r="K562" s="21">
        <f t="shared" ca="1" si="63"/>
        <v>133.82118863049095</v>
      </c>
      <c r="L562" s="14">
        <f t="shared" ca="1" si="64"/>
        <v>100.79999999999998</v>
      </c>
    </row>
    <row r="563" spans="1:12">
      <c r="A563" s="3">
        <v>4</v>
      </c>
      <c r="B563" s="3">
        <v>24</v>
      </c>
      <c r="C563" s="3">
        <v>10</v>
      </c>
      <c r="D563" s="4">
        <f t="shared" ca="1" si="58"/>
        <v>3.8</v>
      </c>
      <c r="E563" s="3">
        <f t="shared" ca="1" si="59"/>
        <v>5</v>
      </c>
      <c r="F563" s="3">
        <f t="shared" ca="1" si="60"/>
        <v>21</v>
      </c>
      <c r="G563" s="3">
        <f t="shared" ca="1" si="61"/>
        <v>76</v>
      </c>
      <c r="H563" s="3">
        <f t="shared" si="62"/>
        <v>0.26400000000000001</v>
      </c>
      <c r="I563" s="3">
        <v>8</v>
      </c>
      <c r="J563" s="3">
        <v>66</v>
      </c>
      <c r="K563" s="21">
        <f t="shared" ca="1" si="63"/>
        <v>51.011695906432756</v>
      </c>
      <c r="L563" s="14">
        <f t="shared" ca="1" si="64"/>
        <v>39</v>
      </c>
    </row>
    <row r="564" spans="1:12">
      <c r="A564" s="3">
        <v>4</v>
      </c>
      <c r="B564" s="3">
        <v>24</v>
      </c>
      <c r="C564" s="3">
        <v>11</v>
      </c>
      <c r="D564" s="4">
        <f t="shared" ca="1" si="58"/>
        <v>4</v>
      </c>
      <c r="E564" s="3">
        <f t="shared" ca="1" si="59"/>
        <v>2</v>
      </c>
      <c r="F564" s="3">
        <f t="shared" ca="1" si="60"/>
        <v>23</v>
      </c>
      <c r="G564" s="3">
        <f t="shared" ca="1" si="61"/>
        <v>69</v>
      </c>
      <c r="H564" s="3">
        <f t="shared" si="62"/>
        <v>0.29399999999999998</v>
      </c>
      <c r="I564" s="3">
        <v>10</v>
      </c>
      <c r="J564" s="3">
        <v>66</v>
      </c>
      <c r="K564" s="21">
        <f t="shared" ca="1" si="63"/>
        <v>18.862222222222222</v>
      </c>
      <c r="L564" s="14">
        <f t="shared" ca="1" si="64"/>
        <v>16.8</v>
      </c>
    </row>
    <row r="565" spans="1:12">
      <c r="A565" s="3">
        <v>4</v>
      </c>
      <c r="B565" s="3">
        <v>24</v>
      </c>
      <c r="C565" s="3">
        <v>12</v>
      </c>
      <c r="D565" s="4">
        <f t="shared" ca="1" si="58"/>
        <v>3.6999999999999997</v>
      </c>
      <c r="E565" s="3">
        <f t="shared" ca="1" si="59"/>
        <v>7</v>
      </c>
      <c r="F565" s="3">
        <f t="shared" ca="1" si="60"/>
        <v>23</v>
      </c>
      <c r="G565" s="3">
        <f t="shared" ca="1" si="61"/>
        <v>74</v>
      </c>
      <c r="H565" s="3">
        <f t="shared" si="62"/>
        <v>0.32400000000000001</v>
      </c>
      <c r="I565" s="3">
        <v>13</v>
      </c>
      <c r="J565" s="3">
        <v>66</v>
      </c>
      <c r="K565" s="21">
        <f t="shared" ca="1" si="63"/>
        <v>64.727927927927936</v>
      </c>
      <c r="L565" s="14">
        <f t="shared" ca="1" si="64"/>
        <v>65.099999999999994</v>
      </c>
    </row>
    <row r="566" spans="1:12">
      <c r="A566" s="3">
        <v>4</v>
      </c>
      <c r="B566" s="3">
        <v>24</v>
      </c>
      <c r="C566" s="3">
        <v>13</v>
      </c>
      <c r="D566" s="4">
        <f t="shared" ca="1" si="58"/>
        <v>3.9</v>
      </c>
      <c r="E566" s="3">
        <f t="shared" ca="1" si="59"/>
        <v>25</v>
      </c>
      <c r="F566" s="3">
        <f t="shared" ca="1" si="60"/>
        <v>22</v>
      </c>
      <c r="G566" s="3">
        <f t="shared" ca="1" si="61"/>
        <v>74</v>
      </c>
      <c r="H566" s="3">
        <f t="shared" si="62"/>
        <v>0.29399999999999998</v>
      </c>
      <c r="I566" s="3">
        <v>14</v>
      </c>
      <c r="J566" s="3">
        <v>66</v>
      </c>
      <c r="K566" s="21">
        <f t="shared" ca="1" si="63"/>
        <v>211.19658119658118</v>
      </c>
      <c r="L566" s="14">
        <f t="shared" ca="1" si="64"/>
        <v>240</v>
      </c>
    </row>
    <row r="567" spans="1:12">
      <c r="A567" s="3">
        <v>4</v>
      </c>
      <c r="B567" s="3">
        <v>24</v>
      </c>
      <c r="C567" s="3">
        <v>14</v>
      </c>
      <c r="D567" s="4">
        <f t="shared" ca="1" si="58"/>
        <v>4.0999999999999996</v>
      </c>
      <c r="E567" s="3">
        <f t="shared" ca="1" si="59"/>
        <v>29</v>
      </c>
      <c r="F567" s="3">
        <f t="shared" ca="1" si="60"/>
        <v>21</v>
      </c>
      <c r="G567" s="3">
        <f t="shared" ca="1" si="61"/>
        <v>68</v>
      </c>
      <c r="H567" s="3">
        <f t="shared" si="62"/>
        <v>0.26400000000000001</v>
      </c>
      <c r="I567" s="3">
        <v>14</v>
      </c>
      <c r="J567" s="3">
        <v>66</v>
      </c>
      <c r="K567" s="21">
        <f t="shared" ca="1" si="63"/>
        <v>229.26504065040655</v>
      </c>
      <c r="L567" s="14">
        <f t="shared" ca="1" si="64"/>
        <v>278.39999999999998</v>
      </c>
    </row>
    <row r="568" spans="1:12">
      <c r="A568" s="3">
        <v>4</v>
      </c>
      <c r="B568" s="3">
        <v>24</v>
      </c>
      <c r="C568" s="3">
        <v>15</v>
      </c>
      <c r="D568" s="4">
        <f t="shared" ca="1" si="58"/>
        <v>3.9</v>
      </c>
      <c r="E568" s="3">
        <f t="shared" ca="1" si="59"/>
        <v>28</v>
      </c>
      <c r="F568" s="3">
        <f t="shared" ca="1" si="60"/>
        <v>22</v>
      </c>
      <c r="G568" s="3">
        <f t="shared" ca="1" si="61"/>
        <v>79</v>
      </c>
      <c r="H568" s="3">
        <f t="shared" si="62"/>
        <v>0.23400000000000001</v>
      </c>
      <c r="I568" s="3">
        <v>13</v>
      </c>
      <c r="J568" s="3">
        <v>66</v>
      </c>
      <c r="K568" s="21">
        <f t="shared" ca="1" si="63"/>
        <v>255.84501424501423</v>
      </c>
      <c r="L568" s="14">
        <f t="shared" ca="1" si="64"/>
        <v>260.39999999999998</v>
      </c>
    </row>
    <row r="569" spans="1:12">
      <c r="A569" s="3">
        <v>4</v>
      </c>
      <c r="B569" s="3">
        <v>24</v>
      </c>
      <c r="C569" s="3">
        <v>16</v>
      </c>
      <c r="D569" s="4">
        <f t="shared" ca="1" si="58"/>
        <v>3.8</v>
      </c>
      <c r="E569" s="3">
        <f t="shared" ca="1" si="59"/>
        <v>3</v>
      </c>
      <c r="F569" s="3">
        <f t="shared" ca="1" si="60"/>
        <v>22</v>
      </c>
      <c r="G569" s="3">
        <f t="shared" ca="1" si="61"/>
        <v>61</v>
      </c>
      <c r="H569" s="3">
        <f t="shared" si="62"/>
        <v>0.20400000000000001</v>
      </c>
      <c r="I569" s="3">
        <v>12</v>
      </c>
      <c r="J569" s="3">
        <v>66</v>
      </c>
      <c r="K569" s="21">
        <f t="shared" ca="1" si="63"/>
        <v>29.221052631578953</v>
      </c>
      <c r="L569" s="14">
        <f t="shared" ca="1" si="64"/>
        <v>27</v>
      </c>
    </row>
    <row r="570" spans="1:12">
      <c r="A570" s="3">
        <v>4</v>
      </c>
      <c r="B570" s="3">
        <v>24</v>
      </c>
      <c r="C570" s="3">
        <v>17</v>
      </c>
      <c r="D570" s="4">
        <f t="shared" ca="1" si="58"/>
        <v>3.8</v>
      </c>
      <c r="E570" s="3">
        <f t="shared" ca="1" si="59"/>
        <v>11</v>
      </c>
      <c r="F570" s="3">
        <f t="shared" ca="1" si="60"/>
        <v>23</v>
      </c>
      <c r="G570" s="3">
        <f t="shared" ca="1" si="61"/>
        <v>65</v>
      </c>
      <c r="H570" s="3">
        <f t="shared" si="62"/>
        <v>0.17400000000000002</v>
      </c>
      <c r="I570" s="3">
        <v>10</v>
      </c>
      <c r="J570" s="3">
        <v>66</v>
      </c>
      <c r="K570" s="21">
        <f t="shared" ca="1" si="63"/>
        <v>117.43625730994154</v>
      </c>
      <c r="L570" s="14">
        <f t="shared" ca="1" si="64"/>
        <v>92.4</v>
      </c>
    </row>
    <row r="571" spans="1:12">
      <c r="A571" s="3">
        <v>4</v>
      </c>
      <c r="B571" s="3">
        <v>24</v>
      </c>
      <c r="C571" s="3">
        <v>18</v>
      </c>
      <c r="D571" s="4">
        <f t="shared" ca="1" si="58"/>
        <v>3.3</v>
      </c>
      <c r="E571" s="3">
        <f t="shared" ca="1" si="59"/>
        <v>28</v>
      </c>
      <c r="F571" s="3">
        <f t="shared" ca="1" si="60"/>
        <v>22</v>
      </c>
      <c r="G571" s="3">
        <f t="shared" ca="1" si="61"/>
        <v>70</v>
      </c>
      <c r="H571" s="3">
        <f t="shared" si="62"/>
        <v>0</v>
      </c>
      <c r="I571" s="3">
        <v>8</v>
      </c>
      <c r="J571" s="3">
        <v>66</v>
      </c>
      <c r="K571" s="21">
        <f t="shared" ca="1" si="63"/>
        <v>389.92592592592598</v>
      </c>
      <c r="L571" s="14">
        <f t="shared" ca="1" si="64"/>
        <v>218.4</v>
      </c>
    </row>
    <row r="572" spans="1:12">
      <c r="A572" s="3">
        <v>4</v>
      </c>
      <c r="B572" s="3">
        <v>24</v>
      </c>
      <c r="C572" s="3">
        <v>19</v>
      </c>
      <c r="D572" s="4">
        <f t="shared" ca="1" si="58"/>
        <v>3.8</v>
      </c>
      <c r="E572" s="3">
        <f t="shared" ca="1" si="59"/>
        <v>16</v>
      </c>
      <c r="F572" s="3">
        <f t="shared" ca="1" si="60"/>
        <v>24</v>
      </c>
      <c r="G572" s="3">
        <f t="shared" ca="1" si="61"/>
        <v>72</v>
      </c>
      <c r="H572" s="3">
        <f t="shared" si="62"/>
        <v>0</v>
      </c>
      <c r="I572" s="3">
        <v>6</v>
      </c>
      <c r="J572" s="3">
        <v>66</v>
      </c>
      <c r="K572" s="21">
        <f t="shared" ca="1" si="63"/>
        <v>210.71345029239768</v>
      </c>
      <c r="L572" s="14">
        <f t="shared" ca="1" si="64"/>
        <v>115.19999999999999</v>
      </c>
    </row>
    <row r="573" spans="1:12">
      <c r="A573" s="3">
        <v>4</v>
      </c>
      <c r="B573" s="3">
        <v>24</v>
      </c>
      <c r="C573" s="3">
        <v>20</v>
      </c>
      <c r="D573" s="4">
        <f t="shared" ca="1" si="58"/>
        <v>4.0999999999999996</v>
      </c>
      <c r="E573" s="3">
        <f t="shared" ca="1" si="59"/>
        <v>13</v>
      </c>
      <c r="F573" s="3">
        <f t="shared" ca="1" si="60"/>
        <v>16</v>
      </c>
      <c r="G573" s="3">
        <f t="shared" ca="1" si="61"/>
        <v>75</v>
      </c>
      <c r="H573" s="3">
        <f t="shared" si="62"/>
        <v>0</v>
      </c>
      <c r="I573" s="3">
        <v>3</v>
      </c>
      <c r="J573" s="3">
        <v>66</v>
      </c>
      <c r="K573" s="21">
        <f t="shared" ca="1" si="63"/>
        <v>143.24661246612467</v>
      </c>
      <c r="L573" s="14">
        <f t="shared" ca="1" si="64"/>
        <v>81.899999999999991</v>
      </c>
    </row>
    <row r="574" spans="1:12">
      <c r="A574" s="3">
        <v>4</v>
      </c>
      <c r="B574" s="3">
        <v>24</v>
      </c>
      <c r="C574" s="3">
        <v>21</v>
      </c>
      <c r="D574" s="4">
        <f t="shared" ca="1" si="58"/>
        <v>4.0999999999999996</v>
      </c>
      <c r="E574" s="3">
        <f t="shared" ca="1" si="59"/>
        <v>27</v>
      </c>
      <c r="F574" s="3">
        <f t="shared" ca="1" si="60"/>
        <v>17</v>
      </c>
      <c r="G574" s="3">
        <f t="shared" ca="1" si="61"/>
        <v>68</v>
      </c>
      <c r="H574" s="3">
        <f t="shared" si="62"/>
        <v>0</v>
      </c>
      <c r="I574" s="3">
        <v>0</v>
      </c>
      <c r="J574" s="3">
        <v>66</v>
      </c>
      <c r="K574" s="21">
        <f t="shared" ca="1" si="63"/>
        <v>321.80487804878049</v>
      </c>
      <c r="L574" s="14">
        <f t="shared" ca="1" si="64"/>
        <v>145.79999999999998</v>
      </c>
    </row>
    <row r="575" spans="1:12">
      <c r="A575" s="3">
        <v>4</v>
      </c>
      <c r="B575" s="3">
        <v>24</v>
      </c>
      <c r="C575" s="3">
        <v>22</v>
      </c>
      <c r="D575" s="4">
        <f t="shared" ca="1" si="58"/>
        <v>4.3</v>
      </c>
      <c r="E575" s="3">
        <f t="shared" ca="1" si="59"/>
        <v>16</v>
      </c>
      <c r="F575" s="3">
        <f t="shared" ca="1" si="60"/>
        <v>18</v>
      </c>
      <c r="G575" s="3">
        <f t="shared" ca="1" si="61"/>
        <v>78</v>
      </c>
      <c r="H575" s="3">
        <f t="shared" si="62"/>
        <v>0</v>
      </c>
      <c r="I575" s="3">
        <v>-2</v>
      </c>
      <c r="J575" s="3">
        <v>66</v>
      </c>
      <c r="K575" s="21">
        <f t="shared" ca="1" si="63"/>
        <v>194.64599483204137</v>
      </c>
      <c r="L575" s="14">
        <f t="shared" ca="1" si="64"/>
        <v>76.8</v>
      </c>
    </row>
    <row r="576" spans="1:12">
      <c r="A576" s="3">
        <v>4</v>
      </c>
      <c r="B576" s="3">
        <v>24</v>
      </c>
      <c r="C576" s="3">
        <v>23</v>
      </c>
      <c r="D576" s="4">
        <f t="shared" ca="1" si="58"/>
        <v>4.0999999999999996</v>
      </c>
      <c r="E576" s="3">
        <f t="shared" ca="1" si="59"/>
        <v>19</v>
      </c>
      <c r="F576" s="3">
        <f t="shared" ca="1" si="60"/>
        <v>17</v>
      </c>
      <c r="G576" s="3">
        <f t="shared" ca="1" si="61"/>
        <v>60</v>
      </c>
      <c r="H576" s="3">
        <f t="shared" si="62"/>
        <v>0</v>
      </c>
      <c r="I576" s="3">
        <v>-3</v>
      </c>
      <c r="J576" s="3">
        <v>66</v>
      </c>
      <c r="K576" s="21">
        <f t="shared" ca="1" si="63"/>
        <v>241.18157181571817</v>
      </c>
      <c r="L576" s="14">
        <f t="shared" ca="1" si="64"/>
        <v>85.5</v>
      </c>
    </row>
    <row r="577" spans="1:12">
      <c r="A577" s="3">
        <v>4</v>
      </c>
      <c r="B577" s="3">
        <v>24</v>
      </c>
      <c r="C577" s="3">
        <v>24</v>
      </c>
      <c r="D577" s="4">
        <f t="shared" ca="1" si="58"/>
        <v>4.2</v>
      </c>
      <c r="E577" s="3">
        <f t="shared" ca="1" si="59"/>
        <v>14</v>
      </c>
      <c r="F577" s="3">
        <f t="shared" ca="1" si="60"/>
        <v>16</v>
      </c>
      <c r="G577" s="3">
        <f t="shared" ca="1" si="61"/>
        <v>74</v>
      </c>
      <c r="H577" s="3">
        <f t="shared" si="62"/>
        <v>0</v>
      </c>
      <c r="I577" s="3">
        <v>-5</v>
      </c>
      <c r="J577" s="3">
        <v>66</v>
      </c>
      <c r="K577" s="21">
        <f t="shared" ca="1" si="63"/>
        <v>177.11111111111109</v>
      </c>
      <c r="L577" s="14">
        <f t="shared" ca="1" si="64"/>
        <v>54.6</v>
      </c>
    </row>
    <row r="578" spans="1:12">
      <c r="A578" s="3">
        <v>4</v>
      </c>
      <c r="B578" s="3">
        <v>25</v>
      </c>
      <c r="C578" s="3">
        <v>1</v>
      </c>
      <c r="D578" s="4">
        <f t="shared" ca="1" si="58"/>
        <v>3.6999999999999997</v>
      </c>
      <c r="E578" s="3">
        <f t="shared" ca="1" si="59"/>
        <v>11</v>
      </c>
      <c r="F578" s="3">
        <f t="shared" ca="1" si="60"/>
        <v>19</v>
      </c>
      <c r="G578" s="3">
        <f t="shared" ca="1" si="61"/>
        <v>64</v>
      </c>
      <c r="H578" s="3">
        <f t="shared" si="62"/>
        <v>0</v>
      </c>
      <c r="I578" s="3">
        <v>-6</v>
      </c>
      <c r="J578" s="3">
        <v>66</v>
      </c>
      <c r="K578" s="21">
        <f t="shared" ca="1" si="63"/>
        <v>169.06306306306308</v>
      </c>
      <c r="L578" s="14">
        <f t="shared" ca="1" si="64"/>
        <v>39.599999999999994</v>
      </c>
    </row>
    <row r="579" spans="1:12">
      <c r="A579" s="3">
        <v>4</v>
      </c>
      <c r="B579" s="3">
        <v>25</v>
      </c>
      <c r="C579" s="3">
        <v>2</v>
      </c>
      <c r="D579" s="4">
        <f t="shared" ref="D579:D642" ca="1" si="65">3.3+RANDBETWEEN(0,10)/10</f>
        <v>3.5999999999999996</v>
      </c>
      <c r="E579" s="3">
        <f t="shared" ref="E579:E642" ca="1" si="66">RANDBETWEEN(1,30)</f>
        <v>4</v>
      </c>
      <c r="F579" s="3">
        <f t="shared" ref="F579:F642" ca="1" si="67">IF(C579&lt;=7,RANDBETWEEN(16,19),IF(C579&gt;=20,RANDBETWEEN(16,19),RANDBETWEEN(20,24)))</f>
        <v>17</v>
      </c>
      <c r="G579" s="3">
        <f t="shared" ref="G579:G642" ca="1" si="68">RANDBETWEEN(60,80)</f>
        <v>70</v>
      </c>
      <c r="H579" s="3">
        <f t="shared" ref="H579:H642" si="69">IF(C579&lt;7,0,IF(C579&gt;17,0,0.03*(10.8-ABS(C579-12))))</f>
        <v>0</v>
      </c>
      <c r="I579" s="3">
        <v>-4</v>
      </c>
      <c r="J579" s="3">
        <v>66</v>
      </c>
      <c r="K579" s="21">
        <f t="shared" ca="1" si="63"/>
        <v>58.839506172839513</v>
      </c>
      <c r="L579" s="14">
        <f t="shared" ca="1" si="64"/>
        <v>16.8</v>
      </c>
    </row>
    <row r="580" spans="1:12">
      <c r="A580" s="3">
        <v>4</v>
      </c>
      <c r="B580" s="3">
        <v>25</v>
      </c>
      <c r="C580" s="3">
        <v>3</v>
      </c>
      <c r="D580" s="4">
        <f t="shared" ca="1" si="65"/>
        <v>3.8</v>
      </c>
      <c r="E580" s="3">
        <f t="shared" ca="1" si="66"/>
        <v>22</v>
      </c>
      <c r="F580" s="3">
        <f t="shared" ca="1" si="67"/>
        <v>16</v>
      </c>
      <c r="G580" s="3">
        <f t="shared" ca="1" si="68"/>
        <v>68</v>
      </c>
      <c r="H580" s="3">
        <f t="shared" si="69"/>
        <v>0</v>
      </c>
      <c r="I580" s="3">
        <v>-2</v>
      </c>
      <c r="J580" s="3">
        <v>66</v>
      </c>
      <c r="K580" s="21">
        <f t="shared" ca="1" si="63"/>
        <v>288.70175438596493</v>
      </c>
      <c r="L580" s="14">
        <f t="shared" ca="1" si="64"/>
        <v>105.6</v>
      </c>
    </row>
    <row r="581" spans="1:12">
      <c r="A581" s="3">
        <v>4</v>
      </c>
      <c r="B581" s="3">
        <v>25</v>
      </c>
      <c r="C581" s="3">
        <v>4</v>
      </c>
      <c r="D581" s="4">
        <f t="shared" ca="1" si="65"/>
        <v>3.3</v>
      </c>
      <c r="E581" s="3">
        <f t="shared" ca="1" si="66"/>
        <v>13</v>
      </c>
      <c r="F581" s="3">
        <f t="shared" ca="1" si="67"/>
        <v>16</v>
      </c>
      <c r="G581" s="3">
        <f t="shared" ca="1" si="68"/>
        <v>63</v>
      </c>
      <c r="H581" s="3">
        <f t="shared" si="69"/>
        <v>0</v>
      </c>
      <c r="I581" s="3">
        <v>-2</v>
      </c>
      <c r="J581" s="3">
        <v>66</v>
      </c>
      <c r="K581" s="21">
        <f t="shared" ca="1" si="63"/>
        <v>196.61952861952861</v>
      </c>
      <c r="L581" s="14">
        <f t="shared" ca="1" si="64"/>
        <v>62.4</v>
      </c>
    </row>
    <row r="582" spans="1:12">
      <c r="A582" s="3">
        <v>4</v>
      </c>
      <c r="B582" s="3">
        <v>25</v>
      </c>
      <c r="C582" s="3">
        <v>5</v>
      </c>
      <c r="D582" s="4">
        <f t="shared" ca="1" si="65"/>
        <v>3.9</v>
      </c>
      <c r="E582" s="3">
        <f t="shared" ca="1" si="66"/>
        <v>4</v>
      </c>
      <c r="F582" s="3">
        <f t="shared" ca="1" si="67"/>
        <v>18</v>
      </c>
      <c r="G582" s="3">
        <f t="shared" ca="1" si="68"/>
        <v>78</v>
      </c>
      <c r="H582" s="3">
        <f t="shared" si="69"/>
        <v>0</v>
      </c>
      <c r="I582" s="3">
        <v>0</v>
      </c>
      <c r="J582" s="3">
        <v>66</v>
      </c>
      <c r="K582" s="21">
        <f t="shared" ca="1" si="63"/>
        <v>51.6011396011396</v>
      </c>
      <c r="L582" s="14">
        <f t="shared" ca="1" si="64"/>
        <v>21.599999999999998</v>
      </c>
    </row>
    <row r="583" spans="1:12">
      <c r="A583" s="3">
        <v>4</v>
      </c>
      <c r="B583" s="3">
        <v>25</v>
      </c>
      <c r="C583" s="3">
        <v>6</v>
      </c>
      <c r="D583" s="4">
        <f t="shared" ca="1" si="65"/>
        <v>3.8</v>
      </c>
      <c r="E583" s="3">
        <f t="shared" ca="1" si="66"/>
        <v>27</v>
      </c>
      <c r="F583" s="3">
        <f t="shared" ca="1" si="67"/>
        <v>18</v>
      </c>
      <c r="G583" s="3">
        <f t="shared" ca="1" si="68"/>
        <v>61</v>
      </c>
      <c r="H583" s="3">
        <f t="shared" si="69"/>
        <v>0</v>
      </c>
      <c r="I583" s="3">
        <v>1</v>
      </c>
      <c r="J583" s="3">
        <v>66</v>
      </c>
      <c r="K583" s="21">
        <f t="shared" ca="1" si="63"/>
        <v>348.15789473684214</v>
      </c>
      <c r="L583" s="14">
        <f t="shared" ca="1" si="64"/>
        <v>153.9</v>
      </c>
    </row>
    <row r="584" spans="1:12">
      <c r="A584" s="3">
        <v>4</v>
      </c>
      <c r="B584" s="3">
        <v>25</v>
      </c>
      <c r="C584" s="3">
        <v>7</v>
      </c>
      <c r="D584" s="4">
        <f t="shared" ca="1" si="65"/>
        <v>4</v>
      </c>
      <c r="E584" s="3">
        <f t="shared" ca="1" si="66"/>
        <v>9</v>
      </c>
      <c r="F584" s="3">
        <f t="shared" ca="1" si="67"/>
        <v>19</v>
      </c>
      <c r="G584" s="3">
        <f t="shared" ca="1" si="68"/>
        <v>76</v>
      </c>
      <c r="H584" s="3">
        <f t="shared" si="69"/>
        <v>0.17400000000000002</v>
      </c>
      <c r="I584" s="3">
        <v>2</v>
      </c>
      <c r="J584" s="3">
        <v>66</v>
      </c>
      <c r="K584" s="21">
        <f t="shared" ca="1" si="63"/>
        <v>101.18</v>
      </c>
      <c r="L584" s="14">
        <f t="shared" ca="1" si="64"/>
        <v>54</v>
      </c>
    </row>
    <row r="585" spans="1:12">
      <c r="A585" s="3">
        <v>4</v>
      </c>
      <c r="B585" s="3">
        <v>25</v>
      </c>
      <c r="C585" s="3">
        <v>8</v>
      </c>
      <c r="D585" s="4">
        <f t="shared" ca="1" si="65"/>
        <v>3.6999999999999997</v>
      </c>
      <c r="E585" s="3">
        <f t="shared" ca="1" si="66"/>
        <v>3</v>
      </c>
      <c r="F585" s="3">
        <f t="shared" ca="1" si="67"/>
        <v>20</v>
      </c>
      <c r="G585" s="3">
        <f t="shared" ca="1" si="68"/>
        <v>80</v>
      </c>
      <c r="H585" s="3">
        <f t="shared" si="69"/>
        <v>0.20400000000000001</v>
      </c>
      <c r="I585" s="3">
        <v>4</v>
      </c>
      <c r="J585" s="3">
        <v>66</v>
      </c>
      <c r="K585" s="21">
        <f t="shared" ca="1" si="63"/>
        <v>35.200000000000003</v>
      </c>
      <c r="L585" s="14">
        <f t="shared" ca="1" si="64"/>
        <v>19.799999999999997</v>
      </c>
    </row>
    <row r="586" spans="1:12">
      <c r="A586" s="3">
        <v>4</v>
      </c>
      <c r="B586" s="3">
        <v>25</v>
      </c>
      <c r="C586" s="3">
        <v>9</v>
      </c>
      <c r="D586" s="4">
        <f t="shared" ca="1" si="65"/>
        <v>3.4</v>
      </c>
      <c r="E586" s="3">
        <f t="shared" ca="1" si="66"/>
        <v>6</v>
      </c>
      <c r="F586" s="3">
        <f t="shared" ca="1" si="67"/>
        <v>20</v>
      </c>
      <c r="G586" s="3">
        <f t="shared" ca="1" si="68"/>
        <v>75</v>
      </c>
      <c r="H586" s="3">
        <f t="shared" si="69"/>
        <v>0.23400000000000001</v>
      </c>
      <c r="I586" s="3">
        <v>6</v>
      </c>
      <c r="J586" s="3">
        <v>66</v>
      </c>
      <c r="K586" s="21">
        <f t="shared" ca="1" si="63"/>
        <v>71.396078431372558</v>
      </c>
      <c r="L586" s="14">
        <f t="shared" ca="1" si="64"/>
        <v>43.199999999999996</v>
      </c>
    </row>
    <row r="587" spans="1:12">
      <c r="A587" s="3">
        <v>4</v>
      </c>
      <c r="B587" s="3">
        <v>25</v>
      </c>
      <c r="C587" s="3">
        <v>10</v>
      </c>
      <c r="D587" s="4">
        <f t="shared" ca="1" si="65"/>
        <v>4.0999999999999996</v>
      </c>
      <c r="E587" s="3">
        <f t="shared" ca="1" si="66"/>
        <v>18</v>
      </c>
      <c r="F587" s="3">
        <f t="shared" ca="1" si="67"/>
        <v>22</v>
      </c>
      <c r="G587" s="3">
        <f t="shared" ca="1" si="68"/>
        <v>79</v>
      </c>
      <c r="H587" s="3">
        <f t="shared" si="69"/>
        <v>0.26400000000000001</v>
      </c>
      <c r="I587" s="3">
        <v>8</v>
      </c>
      <c r="J587" s="3">
        <v>66</v>
      </c>
      <c r="K587" s="21">
        <f t="shared" ca="1" si="63"/>
        <v>175.18048780487806</v>
      </c>
      <c r="L587" s="14">
        <f t="shared" ca="1" si="64"/>
        <v>140.4</v>
      </c>
    </row>
    <row r="588" spans="1:12">
      <c r="A588" s="3">
        <v>4</v>
      </c>
      <c r="B588" s="3">
        <v>25</v>
      </c>
      <c r="C588" s="3">
        <v>11</v>
      </c>
      <c r="D588" s="4">
        <f t="shared" ca="1" si="65"/>
        <v>4.0999999999999996</v>
      </c>
      <c r="E588" s="3">
        <f t="shared" ca="1" si="66"/>
        <v>27</v>
      </c>
      <c r="F588" s="3">
        <f t="shared" ca="1" si="67"/>
        <v>23</v>
      </c>
      <c r="G588" s="3">
        <f t="shared" ca="1" si="68"/>
        <v>79</v>
      </c>
      <c r="H588" s="3">
        <f t="shared" si="69"/>
        <v>0.29399999999999998</v>
      </c>
      <c r="I588" s="3">
        <v>10</v>
      </c>
      <c r="J588" s="3">
        <v>66</v>
      </c>
      <c r="K588" s="21">
        <f t="shared" ca="1" si="63"/>
        <v>251.3560975609756</v>
      </c>
      <c r="L588" s="14">
        <f t="shared" ca="1" si="64"/>
        <v>226.8</v>
      </c>
    </row>
    <row r="589" spans="1:12">
      <c r="A589" s="3">
        <v>4</v>
      </c>
      <c r="B589" s="3">
        <v>25</v>
      </c>
      <c r="C589" s="3">
        <v>12</v>
      </c>
      <c r="D589" s="4">
        <f t="shared" ca="1" si="65"/>
        <v>3.3</v>
      </c>
      <c r="E589" s="3">
        <f t="shared" ca="1" si="66"/>
        <v>14</v>
      </c>
      <c r="F589" s="3">
        <f t="shared" ca="1" si="67"/>
        <v>24</v>
      </c>
      <c r="G589" s="3">
        <f t="shared" ca="1" si="68"/>
        <v>70</v>
      </c>
      <c r="H589" s="3">
        <f t="shared" si="69"/>
        <v>0.32400000000000001</v>
      </c>
      <c r="I589" s="3">
        <v>13</v>
      </c>
      <c r="J589" s="3">
        <v>66</v>
      </c>
      <c r="K589" s="21">
        <f t="shared" ca="1" si="63"/>
        <v>148.63569023569025</v>
      </c>
      <c r="L589" s="14">
        <f t="shared" ca="1" si="64"/>
        <v>130.19999999999999</v>
      </c>
    </row>
    <row r="590" spans="1:12">
      <c r="A590" s="3">
        <v>4</v>
      </c>
      <c r="B590" s="3">
        <v>25</v>
      </c>
      <c r="C590" s="3">
        <v>13</v>
      </c>
      <c r="D590" s="4">
        <f t="shared" ca="1" si="65"/>
        <v>3.8</v>
      </c>
      <c r="E590" s="3">
        <f t="shared" ca="1" si="66"/>
        <v>26</v>
      </c>
      <c r="F590" s="3">
        <f t="shared" ca="1" si="67"/>
        <v>22</v>
      </c>
      <c r="G590" s="3">
        <f t="shared" ca="1" si="68"/>
        <v>73</v>
      </c>
      <c r="H590" s="3">
        <f t="shared" si="69"/>
        <v>0.29399999999999998</v>
      </c>
      <c r="I590" s="3">
        <v>14</v>
      </c>
      <c r="J590" s="3">
        <v>66</v>
      </c>
      <c r="K590" s="21">
        <f t="shared" ca="1" si="63"/>
        <v>225.12046783625735</v>
      </c>
      <c r="L590" s="14">
        <f t="shared" ca="1" si="64"/>
        <v>249.6</v>
      </c>
    </row>
    <row r="591" spans="1:12">
      <c r="A591" s="3">
        <v>4</v>
      </c>
      <c r="B591" s="3">
        <v>25</v>
      </c>
      <c r="C591" s="3">
        <v>14</v>
      </c>
      <c r="D591" s="4">
        <f t="shared" ca="1" si="65"/>
        <v>3.5</v>
      </c>
      <c r="E591" s="3">
        <f t="shared" ca="1" si="66"/>
        <v>6</v>
      </c>
      <c r="F591" s="3">
        <f t="shared" ca="1" si="67"/>
        <v>22</v>
      </c>
      <c r="G591" s="3">
        <f t="shared" ca="1" si="68"/>
        <v>80</v>
      </c>
      <c r="H591" s="3">
        <f t="shared" si="69"/>
        <v>0.26400000000000001</v>
      </c>
      <c r="I591" s="3">
        <v>14</v>
      </c>
      <c r="J591" s="3">
        <v>66</v>
      </c>
      <c r="K591" s="21">
        <f t="shared" ca="1" si="63"/>
        <v>58.194285714285726</v>
      </c>
      <c r="L591" s="14">
        <f t="shared" ca="1" si="64"/>
        <v>57.599999999999994</v>
      </c>
    </row>
    <row r="592" spans="1:12">
      <c r="A592" s="3">
        <v>4</v>
      </c>
      <c r="B592" s="3">
        <v>25</v>
      </c>
      <c r="C592" s="3">
        <v>15</v>
      </c>
      <c r="D592" s="4">
        <f t="shared" ca="1" si="65"/>
        <v>4</v>
      </c>
      <c r="E592" s="3">
        <f t="shared" ca="1" si="66"/>
        <v>3</v>
      </c>
      <c r="F592" s="3">
        <f t="shared" ca="1" si="67"/>
        <v>22</v>
      </c>
      <c r="G592" s="3">
        <f t="shared" ca="1" si="68"/>
        <v>74</v>
      </c>
      <c r="H592" s="3">
        <f t="shared" si="69"/>
        <v>0.23400000000000001</v>
      </c>
      <c r="I592" s="3">
        <v>13</v>
      </c>
      <c r="J592" s="3">
        <v>66</v>
      </c>
      <c r="K592" s="21">
        <f t="shared" ca="1" si="63"/>
        <v>26.559999999999995</v>
      </c>
      <c r="L592" s="14">
        <f t="shared" ca="1" si="64"/>
        <v>27.9</v>
      </c>
    </row>
    <row r="593" spans="1:12">
      <c r="A593" s="3">
        <v>4</v>
      </c>
      <c r="B593" s="3">
        <v>25</v>
      </c>
      <c r="C593" s="3">
        <v>16</v>
      </c>
      <c r="D593" s="4">
        <f t="shared" ca="1" si="65"/>
        <v>3.5999999999999996</v>
      </c>
      <c r="E593" s="3">
        <f t="shared" ca="1" si="66"/>
        <v>2</v>
      </c>
      <c r="F593" s="3">
        <f t="shared" ca="1" si="67"/>
        <v>23</v>
      </c>
      <c r="G593" s="3">
        <f t="shared" ca="1" si="68"/>
        <v>64</v>
      </c>
      <c r="H593" s="3">
        <f t="shared" si="69"/>
        <v>0.20400000000000001</v>
      </c>
      <c r="I593" s="3">
        <v>12</v>
      </c>
      <c r="J593" s="3">
        <v>66</v>
      </c>
      <c r="K593" s="21">
        <f t="shared" ca="1" si="63"/>
        <v>21.044444444444448</v>
      </c>
      <c r="L593" s="14">
        <f t="shared" ca="1" si="64"/>
        <v>18</v>
      </c>
    </row>
    <row r="594" spans="1:12">
      <c r="A594" s="3">
        <v>4</v>
      </c>
      <c r="B594" s="3">
        <v>25</v>
      </c>
      <c r="C594" s="3">
        <v>17</v>
      </c>
      <c r="D594" s="4">
        <f t="shared" ca="1" si="65"/>
        <v>3.4</v>
      </c>
      <c r="E594" s="3">
        <f t="shared" ca="1" si="66"/>
        <v>21</v>
      </c>
      <c r="F594" s="3">
        <f t="shared" ca="1" si="67"/>
        <v>23</v>
      </c>
      <c r="G594" s="3">
        <f t="shared" ca="1" si="68"/>
        <v>76</v>
      </c>
      <c r="H594" s="3">
        <f t="shared" si="69"/>
        <v>0.17400000000000002</v>
      </c>
      <c r="I594" s="3">
        <v>10</v>
      </c>
      <c r="J594" s="3">
        <v>66</v>
      </c>
      <c r="K594" s="21">
        <f t="shared" ca="1" si="63"/>
        <v>253.04313725490201</v>
      </c>
      <c r="L594" s="14">
        <f t="shared" ca="1" si="64"/>
        <v>176.4</v>
      </c>
    </row>
    <row r="595" spans="1:12">
      <c r="A595" s="3">
        <v>4</v>
      </c>
      <c r="B595" s="3">
        <v>25</v>
      </c>
      <c r="C595" s="3">
        <v>18</v>
      </c>
      <c r="D595" s="4">
        <f t="shared" ca="1" si="65"/>
        <v>4.2</v>
      </c>
      <c r="E595" s="3">
        <f t="shared" ca="1" si="66"/>
        <v>13</v>
      </c>
      <c r="F595" s="3">
        <f t="shared" ca="1" si="67"/>
        <v>23</v>
      </c>
      <c r="G595" s="3">
        <f t="shared" ca="1" si="68"/>
        <v>62</v>
      </c>
      <c r="H595" s="3">
        <f t="shared" si="69"/>
        <v>0</v>
      </c>
      <c r="I595" s="3">
        <v>8</v>
      </c>
      <c r="J595" s="3">
        <v>66</v>
      </c>
      <c r="K595" s="21">
        <f t="shared" ca="1" si="63"/>
        <v>145.33862433862433</v>
      </c>
      <c r="L595" s="14">
        <f t="shared" ca="1" si="64"/>
        <v>101.39999999999999</v>
      </c>
    </row>
    <row r="596" spans="1:12">
      <c r="A596" s="3">
        <v>4</v>
      </c>
      <c r="B596" s="3">
        <v>25</v>
      </c>
      <c r="C596" s="3">
        <v>19</v>
      </c>
      <c r="D596" s="4">
        <f t="shared" ca="1" si="65"/>
        <v>4.0999999999999996</v>
      </c>
      <c r="E596" s="3">
        <f t="shared" ca="1" si="66"/>
        <v>2</v>
      </c>
      <c r="F596" s="3">
        <f t="shared" ca="1" si="67"/>
        <v>21</v>
      </c>
      <c r="G596" s="3">
        <f t="shared" ca="1" si="68"/>
        <v>65</v>
      </c>
      <c r="H596" s="3">
        <f t="shared" si="69"/>
        <v>0</v>
      </c>
      <c r="I596" s="3">
        <v>6</v>
      </c>
      <c r="J596" s="3">
        <v>66</v>
      </c>
      <c r="K596" s="21">
        <f t="shared" ca="1" si="63"/>
        <v>22.840108401084009</v>
      </c>
      <c r="L596" s="14">
        <f t="shared" ca="1" si="64"/>
        <v>14.399999999999999</v>
      </c>
    </row>
    <row r="597" spans="1:12">
      <c r="A597" s="3">
        <v>4</v>
      </c>
      <c r="B597" s="3">
        <v>25</v>
      </c>
      <c r="C597" s="3">
        <v>20</v>
      </c>
      <c r="D597" s="4">
        <f t="shared" ca="1" si="65"/>
        <v>4.0999999999999996</v>
      </c>
      <c r="E597" s="3">
        <f t="shared" ca="1" si="66"/>
        <v>24</v>
      </c>
      <c r="F597" s="3">
        <f t="shared" ca="1" si="67"/>
        <v>18</v>
      </c>
      <c r="G597" s="3">
        <f t="shared" ca="1" si="68"/>
        <v>61</v>
      </c>
      <c r="H597" s="3">
        <f t="shared" si="69"/>
        <v>0</v>
      </c>
      <c r="I597" s="3">
        <v>3</v>
      </c>
      <c r="J597" s="3">
        <v>66</v>
      </c>
      <c r="K597" s="21">
        <f t="shared" ca="1" si="63"/>
        <v>275.1219512195122</v>
      </c>
      <c r="L597" s="14">
        <f t="shared" ca="1" si="64"/>
        <v>151.19999999999999</v>
      </c>
    </row>
    <row r="598" spans="1:12">
      <c r="A598" s="3">
        <v>4</v>
      </c>
      <c r="B598" s="3">
        <v>25</v>
      </c>
      <c r="C598" s="3">
        <v>21</v>
      </c>
      <c r="D598" s="4">
        <f t="shared" ca="1" si="65"/>
        <v>4.3</v>
      </c>
      <c r="E598" s="3">
        <f t="shared" ca="1" si="66"/>
        <v>2</v>
      </c>
      <c r="F598" s="3">
        <f t="shared" ca="1" si="67"/>
        <v>16</v>
      </c>
      <c r="G598" s="3">
        <f t="shared" ca="1" si="68"/>
        <v>71</v>
      </c>
      <c r="H598" s="3">
        <f t="shared" si="69"/>
        <v>0</v>
      </c>
      <c r="I598" s="3">
        <v>0</v>
      </c>
      <c r="J598" s="3">
        <v>66</v>
      </c>
      <c r="K598" s="21">
        <f t="shared" ca="1" si="63"/>
        <v>22.325581395348841</v>
      </c>
      <c r="L598" s="14">
        <f t="shared" ca="1" si="64"/>
        <v>10.799999999999999</v>
      </c>
    </row>
    <row r="599" spans="1:12">
      <c r="A599" s="3">
        <v>4</v>
      </c>
      <c r="B599" s="3">
        <v>25</v>
      </c>
      <c r="C599" s="3">
        <v>22</v>
      </c>
      <c r="D599" s="4">
        <f t="shared" ca="1" si="65"/>
        <v>4.0999999999999996</v>
      </c>
      <c r="E599" s="3">
        <f t="shared" ca="1" si="66"/>
        <v>26</v>
      </c>
      <c r="F599" s="3">
        <f t="shared" ca="1" si="67"/>
        <v>18</v>
      </c>
      <c r="G599" s="3">
        <f t="shared" ca="1" si="68"/>
        <v>72</v>
      </c>
      <c r="H599" s="3">
        <f t="shared" si="69"/>
        <v>0</v>
      </c>
      <c r="I599" s="3">
        <v>-2</v>
      </c>
      <c r="J599" s="3">
        <v>66</v>
      </c>
      <c r="K599" s="21">
        <f t="shared" ca="1" si="63"/>
        <v>330.03794037940378</v>
      </c>
      <c r="L599" s="14">
        <f t="shared" ca="1" si="64"/>
        <v>124.8</v>
      </c>
    </row>
    <row r="600" spans="1:12">
      <c r="A600" s="3">
        <v>4</v>
      </c>
      <c r="B600" s="3">
        <v>25</v>
      </c>
      <c r="C600" s="3">
        <v>23</v>
      </c>
      <c r="D600" s="4">
        <f t="shared" ca="1" si="65"/>
        <v>3.8</v>
      </c>
      <c r="E600" s="3">
        <f t="shared" ca="1" si="66"/>
        <v>14</v>
      </c>
      <c r="F600" s="3">
        <f t="shared" ca="1" si="67"/>
        <v>17</v>
      </c>
      <c r="G600" s="3">
        <f t="shared" ca="1" si="68"/>
        <v>62</v>
      </c>
      <c r="H600" s="3">
        <f t="shared" si="69"/>
        <v>0</v>
      </c>
      <c r="I600" s="3">
        <v>-3</v>
      </c>
      <c r="J600" s="3">
        <v>66</v>
      </c>
      <c r="K600" s="21">
        <f t="shared" ca="1" si="63"/>
        <v>191.41520467836261</v>
      </c>
      <c r="L600" s="14">
        <f t="shared" ca="1" si="64"/>
        <v>63</v>
      </c>
    </row>
    <row r="601" spans="1:12">
      <c r="A601" s="3">
        <v>4</v>
      </c>
      <c r="B601" s="3">
        <v>25</v>
      </c>
      <c r="C601" s="3">
        <v>24</v>
      </c>
      <c r="D601" s="4">
        <f t="shared" ca="1" si="65"/>
        <v>3.8</v>
      </c>
      <c r="E601" s="3">
        <f t="shared" ca="1" si="66"/>
        <v>22</v>
      </c>
      <c r="F601" s="3">
        <f t="shared" ca="1" si="67"/>
        <v>17</v>
      </c>
      <c r="G601" s="3">
        <f t="shared" ca="1" si="68"/>
        <v>70</v>
      </c>
      <c r="H601" s="3">
        <f t="shared" si="69"/>
        <v>0</v>
      </c>
      <c r="I601" s="3">
        <v>-5</v>
      </c>
      <c r="J601" s="3">
        <v>66</v>
      </c>
      <c r="K601" s="21">
        <f t="shared" ca="1" si="63"/>
        <v>312.37426900584802</v>
      </c>
      <c r="L601" s="14">
        <f t="shared" ca="1" si="64"/>
        <v>85.8</v>
      </c>
    </row>
    <row r="602" spans="1:12">
      <c r="A602" s="3">
        <v>4</v>
      </c>
      <c r="B602" s="3">
        <v>26</v>
      </c>
      <c r="C602" s="3">
        <v>1</v>
      </c>
      <c r="D602" s="4">
        <f t="shared" ca="1" si="65"/>
        <v>4.0999999999999996</v>
      </c>
      <c r="E602" s="3">
        <f t="shared" ca="1" si="66"/>
        <v>10</v>
      </c>
      <c r="F602" s="3">
        <f t="shared" ca="1" si="67"/>
        <v>17</v>
      </c>
      <c r="G602" s="3">
        <f t="shared" ca="1" si="68"/>
        <v>75</v>
      </c>
      <c r="H602" s="3">
        <f t="shared" si="69"/>
        <v>0</v>
      </c>
      <c r="I602" s="3">
        <v>-6</v>
      </c>
      <c r="J602" s="3">
        <v>66</v>
      </c>
      <c r="K602" s="21">
        <f t="shared" ca="1" si="63"/>
        <v>134.57994579945799</v>
      </c>
      <c r="L602" s="14">
        <f t="shared" ca="1" si="64"/>
        <v>36</v>
      </c>
    </row>
    <row r="603" spans="1:12">
      <c r="A603" s="3">
        <v>4</v>
      </c>
      <c r="B603" s="3">
        <v>26</v>
      </c>
      <c r="C603" s="3">
        <v>2</v>
      </c>
      <c r="D603" s="4">
        <f t="shared" ca="1" si="65"/>
        <v>3.6999999999999997</v>
      </c>
      <c r="E603" s="3">
        <f t="shared" ca="1" si="66"/>
        <v>30</v>
      </c>
      <c r="F603" s="3">
        <f t="shared" ca="1" si="67"/>
        <v>18</v>
      </c>
      <c r="G603" s="3">
        <f t="shared" ca="1" si="68"/>
        <v>64</v>
      </c>
      <c r="H603" s="3">
        <f t="shared" si="69"/>
        <v>0</v>
      </c>
      <c r="I603" s="3">
        <v>-4</v>
      </c>
      <c r="J603" s="3">
        <v>66</v>
      </c>
      <c r="K603" s="21">
        <f t="shared" ca="1" si="63"/>
        <v>436.75675675675677</v>
      </c>
      <c r="L603" s="14">
        <f t="shared" ca="1" si="64"/>
        <v>126</v>
      </c>
    </row>
    <row r="604" spans="1:12">
      <c r="A604" s="3">
        <v>4</v>
      </c>
      <c r="B604" s="3">
        <v>26</v>
      </c>
      <c r="C604" s="3">
        <v>3</v>
      </c>
      <c r="D604" s="4">
        <f t="shared" ca="1" si="65"/>
        <v>3.4</v>
      </c>
      <c r="E604" s="3">
        <f t="shared" ca="1" si="66"/>
        <v>1</v>
      </c>
      <c r="F604" s="3">
        <f t="shared" ca="1" si="67"/>
        <v>18</v>
      </c>
      <c r="G604" s="3">
        <f t="shared" ca="1" si="68"/>
        <v>69</v>
      </c>
      <c r="H604" s="3">
        <f t="shared" si="69"/>
        <v>0</v>
      </c>
      <c r="I604" s="3">
        <v>-2</v>
      </c>
      <c r="J604" s="3">
        <v>66</v>
      </c>
      <c r="K604" s="21">
        <f t="shared" ca="1" si="63"/>
        <v>15.267973856209151</v>
      </c>
      <c r="L604" s="14">
        <f t="shared" ca="1" si="64"/>
        <v>4.8</v>
      </c>
    </row>
    <row r="605" spans="1:12">
      <c r="A605" s="3">
        <v>4</v>
      </c>
      <c r="B605" s="3">
        <v>26</v>
      </c>
      <c r="C605" s="3">
        <v>4</v>
      </c>
      <c r="D605" s="4">
        <f t="shared" ca="1" si="65"/>
        <v>3.8</v>
      </c>
      <c r="E605" s="3">
        <f t="shared" ca="1" si="66"/>
        <v>27</v>
      </c>
      <c r="F605" s="3">
        <f t="shared" ca="1" si="67"/>
        <v>19</v>
      </c>
      <c r="G605" s="3">
        <f t="shared" ca="1" si="68"/>
        <v>68</v>
      </c>
      <c r="H605" s="3">
        <f t="shared" si="69"/>
        <v>0</v>
      </c>
      <c r="I605" s="3">
        <v>-2</v>
      </c>
      <c r="J605" s="3">
        <v>66</v>
      </c>
      <c r="K605" s="21">
        <f t="shared" ca="1" si="63"/>
        <v>375.6315789473685</v>
      </c>
      <c r="L605" s="14">
        <f t="shared" ca="1" si="64"/>
        <v>129.6</v>
      </c>
    </row>
    <row r="606" spans="1:12">
      <c r="A606" s="3">
        <v>4</v>
      </c>
      <c r="B606" s="3">
        <v>26</v>
      </c>
      <c r="C606" s="3">
        <v>5</v>
      </c>
      <c r="D606" s="4">
        <f t="shared" ca="1" si="65"/>
        <v>3.3</v>
      </c>
      <c r="E606" s="3">
        <f t="shared" ca="1" si="66"/>
        <v>30</v>
      </c>
      <c r="F606" s="3">
        <f t="shared" ca="1" si="67"/>
        <v>18</v>
      </c>
      <c r="G606" s="3">
        <f t="shared" ca="1" si="68"/>
        <v>60</v>
      </c>
      <c r="H606" s="3">
        <f t="shared" si="69"/>
        <v>0</v>
      </c>
      <c r="I606" s="3">
        <v>0</v>
      </c>
      <c r="J606" s="3">
        <v>66</v>
      </c>
      <c r="K606" s="21">
        <f t="shared" ca="1" si="63"/>
        <v>454.94949494949498</v>
      </c>
      <c r="L606" s="14">
        <f t="shared" ca="1" si="64"/>
        <v>161.99999999999997</v>
      </c>
    </row>
    <row r="607" spans="1:12">
      <c r="A607" s="3">
        <v>4</v>
      </c>
      <c r="B607" s="3">
        <v>26</v>
      </c>
      <c r="C607" s="3">
        <v>6</v>
      </c>
      <c r="D607" s="4">
        <f t="shared" ca="1" si="65"/>
        <v>4.3</v>
      </c>
      <c r="E607" s="3">
        <f t="shared" ca="1" si="66"/>
        <v>1</v>
      </c>
      <c r="F607" s="3">
        <f t="shared" ca="1" si="67"/>
        <v>19</v>
      </c>
      <c r="G607" s="3">
        <f t="shared" ca="1" si="68"/>
        <v>66</v>
      </c>
      <c r="H607" s="3">
        <f t="shared" si="69"/>
        <v>0</v>
      </c>
      <c r="I607" s="3">
        <v>1</v>
      </c>
      <c r="J607" s="3">
        <v>66</v>
      </c>
      <c r="K607" s="21">
        <f t="shared" ca="1" si="63"/>
        <v>11.576227390180879</v>
      </c>
      <c r="L607" s="14">
        <f t="shared" ca="1" si="64"/>
        <v>5.7</v>
      </c>
    </row>
    <row r="608" spans="1:12">
      <c r="A608" s="3">
        <v>4</v>
      </c>
      <c r="B608" s="3">
        <v>26</v>
      </c>
      <c r="C608" s="3">
        <v>7</v>
      </c>
      <c r="D608" s="4">
        <f t="shared" ca="1" si="65"/>
        <v>3.4</v>
      </c>
      <c r="E608" s="3">
        <f t="shared" ca="1" si="66"/>
        <v>4</v>
      </c>
      <c r="F608" s="3">
        <f t="shared" ca="1" si="67"/>
        <v>16</v>
      </c>
      <c r="G608" s="3">
        <f t="shared" ca="1" si="68"/>
        <v>75</v>
      </c>
      <c r="H608" s="3">
        <f t="shared" si="69"/>
        <v>0.17400000000000002</v>
      </c>
      <c r="I608" s="3">
        <v>2</v>
      </c>
      <c r="J608" s="3">
        <v>66</v>
      </c>
      <c r="K608" s="21">
        <f t="shared" ca="1" si="63"/>
        <v>49.322875816993474</v>
      </c>
      <c r="L608" s="14">
        <f t="shared" ca="1" si="64"/>
        <v>24</v>
      </c>
    </row>
    <row r="609" spans="1:12">
      <c r="A609" s="3">
        <v>4</v>
      </c>
      <c r="B609" s="3">
        <v>26</v>
      </c>
      <c r="C609" s="3">
        <v>8</v>
      </c>
      <c r="D609" s="4">
        <f t="shared" ca="1" si="65"/>
        <v>3.5</v>
      </c>
      <c r="E609" s="3">
        <f t="shared" ca="1" si="66"/>
        <v>24</v>
      </c>
      <c r="F609" s="3">
        <f t="shared" ca="1" si="67"/>
        <v>23</v>
      </c>
      <c r="G609" s="3">
        <f t="shared" ca="1" si="68"/>
        <v>76</v>
      </c>
      <c r="H609" s="3">
        <f t="shared" si="69"/>
        <v>0.20400000000000001</v>
      </c>
      <c r="I609" s="3">
        <v>4</v>
      </c>
      <c r="J609" s="3">
        <v>66</v>
      </c>
      <c r="K609" s="21">
        <f t="shared" ca="1" si="63"/>
        <v>317.04380952380956</v>
      </c>
      <c r="L609" s="14">
        <f t="shared" ca="1" si="64"/>
        <v>158.39999999999998</v>
      </c>
    </row>
    <row r="610" spans="1:12">
      <c r="A610" s="3">
        <v>4</v>
      </c>
      <c r="B610" s="3">
        <v>26</v>
      </c>
      <c r="C610" s="3">
        <v>9</v>
      </c>
      <c r="D610" s="4">
        <f t="shared" ca="1" si="65"/>
        <v>4</v>
      </c>
      <c r="E610" s="3">
        <f t="shared" ca="1" si="66"/>
        <v>30</v>
      </c>
      <c r="F610" s="3">
        <f t="shared" ca="1" si="67"/>
        <v>22</v>
      </c>
      <c r="G610" s="3">
        <f t="shared" ca="1" si="68"/>
        <v>70</v>
      </c>
      <c r="H610" s="3">
        <f t="shared" si="69"/>
        <v>0.23400000000000001</v>
      </c>
      <c r="I610" s="3">
        <v>6</v>
      </c>
      <c r="J610" s="3">
        <v>66</v>
      </c>
      <c r="K610" s="21">
        <f t="shared" ca="1" si="63"/>
        <v>316.76666666666665</v>
      </c>
      <c r="L610" s="14">
        <f t="shared" ca="1" si="64"/>
        <v>215.99999999999997</v>
      </c>
    </row>
    <row r="611" spans="1:12">
      <c r="A611" s="3">
        <v>4</v>
      </c>
      <c r="B611" s="3">
        <v>26</v>
      </c>
      <c r="C611" s="3">
        <v>10</v>
      </c>
      <c r="D611" s="4">
        <f t="shared" ca="1" si="65"/>
        <v>4</v>
      </c>
      <c r="E611" s="3">
        <f t="shared" ca="1" si="66"/>
        <v>19</v>
      </c>
      <c r="F611" s="3">
        <f t="shared" ca="1" si="67"/>
        <v>24</v>
      </c>
      <c r="G611" s="3">
        <f t="shared" ca="1" si="68"/>
        <v>60</v>
      </c>
      <c r="H611" s="3">
        <f t="shared" si="69"/>
        <v>0.26400000000000001</v>
      </c>
      <c r="I611" s="3">
        <v>8</v>
      </c>
      <c r="J611" s="3">
        <v>66</v>
      </c>
      <c r="K611" s="21">
        <f t="shared" ref="K611:K674" ca="1" si="70">E611*(98+(F611-I611)*4.5+(45-H611*110)+ABS(G611-J611)*0.2)/(D611*4.5)</f>
        <v>197.55777777777777</v>
      </c>
      <c r="L611" s="14">
        <f t="shared" ref="L611:L674" ca="1" si="71">ABS(-18-I611)*0.3*E611</f>
        <v>148.19999999999999</v>
      </c>
    </row>
    <row r="612" spans="1:12">
      <c r="A612" s="3">
        <v>4</v>
      </c>
      <c r="B612" s="3">
        <v>26</v>
      </c>
      <c r="C612" s="3">
        <v>11</v>
      </c>
      <c r="D612" s="4">
        <f t="shared" ca="1" si="65"/>
        <v>3.4</v>
      </c>
      <c r="E612" s="3">
        <f t="shared" ca="1" si="66"/>
        <v>30</v>
      </c>
      <c r="F612" s="3">
        <f t="shared" ca="1" si="67"/>
        <v>20</v>
      </c>
      <c r="G612" s="3">
        <f t="shared" ca="1" si="68"/>
        <v>68</v>
      </c>
      <c r="H612" s="3">
        <f t="shared" si="69"/>
        <v>0.29399999999999998</v>
      </c>
      <c r="I612" s="3">
        <v>10</v>
      </c>
      <c r="J612" s="3">
        <v>66</v>
      </c>
      <c r="K612" s="21">
        <f t="shared" ca="1" si="70"/>
        <v>306.00000000000006</v>
      </c>
      <c r="L612" s="14">
        <f t="shared" ca="1" si="71"/>
        <v>252</v>
      </c>
    </row>
    <row r="613" spans="1:12">
      <c r="A613" s="3">
        <v>4</v>
      </c>
      <c r="B613" s="3">
        <v>26</v>
      </c>
      <c r="C613" s="3">
        <v>12</v>
      </c>
      <c r="D613" s="4">
        <f t="shared" ca="1" si="65"/>
        <v>4.0999999999999996</v>
      </c>
      <c r="E613" s="3">
        <f t="shared" ca="1" si="66"/>
        <v>2</v>
      </c>
      <c r="F613" s="3">
        <f t="shared" ca="1" si="67"/>
        <v>23</v>
      </c>
      <c r="G613" s="3">
        <f t="shared" ca="1" si="68"/>
        <v>75</v>
      </c>
      <c r="H613" s="3">
        <f t="shared" si="69"/>
        <v>0.32400000000000001</v>
      </c>
      <c r="I613" s="3">
        <v>13</v>
      </c>
      <c r="J613" s="3">
        <v>66</v>
      </c>
      <c r="K613" s="21">
        <f t="shared" ca="1" si="70"/>
        <v>16.711111111111116</v>
      </c>
      <c r="L613" s="14">
        <f t="shared" ca="1" si="71"/>
        <v>18.599999999999998</v>
      </c>
    </row>
    <row r="614" spans="1:12">
      <c r="A614" s="3">
        <v>4</v>
      </c>
      <c r="B614" s="3">
        <v>26</v>
      </c>
      <c r="C614" s="3">
        <v>13</v>
      </c>
      <c r="D614" s="4">
        <f t="shared" ca="1" si="65"/>
        <v>3.5999999999999996</v>
      </c>
      <c r="E614" s="3">
        <f t="shared" ca="1" si="66"/>
        <v>5</v>
      </c>
      <c r="F614" s="3">
        <f t="shared" ca="1" si="67"/>
        <v>23</v>
      </c>
      <c r="G614" s="3">
        <f t="shared" ca="1" si="68"/>
        <v>66</v>
      </c>
      <c r="H614" s="3">
        <f t="shared" si="69"/>
        <v>0.29399999999999998</v>
      </c>
      <c r="I614" s="3">
        <v>14</v>
      </c>
      <c r="J614" s="3">
        <v>66</v>
      </c>
      <c r="K614" s="21">
        <f t="shared" ca="1" si="70"/>
        <v>46.654320987654323</v>
      </c>
      <c r="L614" s="14">
        <f t="shared" ca="1" si="71"/>
        <v>48</v>
      </c>
    </row>
    <row r="615" spans="1:12">
      <c r="A615" s="3">
        <v>4</v>
      </c>
      <c r="B615" s="3">
        <v>26</v>
      </c>
      <c r="C615" s="3">
        <v>14</v>
      </c>
      <c r="D615" s="4">
        <f t="shared" ca="1" si="65"/>
        <v>3.5999999999999996</v>
      </c>
      <c r="E615" s="3">
        <f t="shared" ca="1" si="66"/>
        <v>19</v>
      </c>
      <c r="F615" s="3">
        <f t="shared" ca="1" si="67"/>
        <v>22</v>
      </c>
      <c r="G615" s="3">
        <f t="shared" ca="1" si="68"/>
        <v>70</v>
      </c>
      <c r="H615" s="3">
        <f t="shared" si="69"/>
        <v>0.26400000000000001</v>
      </c>
      <c r="I615" s="3">
        <v>14</v>
      </c>
      <c r="J615" s="3">
        <v>66</v>
      </c>
      <c r="K615" s="21">
        <f t="shared" ca="1" si="70"/>
        <v>176.81728395061731</v>
      </c>
      <c r="L615" s="14">
        <f t="shared" ca="1" si="71"/>
        <v>182.4</v>
      </c>
    </row>
    <row r="616" spans="1:12">
      <c r="A616" s="3">
        <v>4</v>
      </c>
      <c r="B616" s="3">
        <v>26</v>
      </c>
      <c r="C616" s="3">
        <v>15</v>
      </c>
      <c r="D616" s="4">
        <f t="shared" ca="1" si="65"/>
        <v>4.2</v>
      </c>
      <c r="E616" s="3">
        <f t="shared" ca="1" si="66"/>
        <v>19</v>
      </c>
      <c r="F616" s="3">
        <f t="shared" ca="1" si="67"/>
        <v>24</v>
      </c>
      <c r="G616" s="3">
        <f t="shared" ca="1" si="68"/>
        <v>71</v>
      </c>
      <c r="H616" s="3">
        <f t="shared" si="69"/>
        <v>0.23400000000000001</v>
      </c>
      <c r="I616" s="3">
        <v>13</v>
      </c>
      <c r="J616" s="3">
        <v>66</v>
      </c>
      <c r="K616" s="21">
        <f t="shared" ca="1" si="70"/>
        <v>168.647619047619</v>
      </c>
      <c r="L616" s="14">
        <f t="shared" ca="1" si="71"/>
        <v>176.7</v>
      </c>
    </row>
    <row r="617" spans="1:12">
      <c r="A617" s="3">
        <v>4</v>
      </c>
      <c r="B617" s="3">
        <v>26</v>
      </c>
      <c r="C617" s="3">
        <v>16</v>
      </c>
      <c r="D617" s="4">
        <f t="shared" ca="1" si="65"/>
        <v>3.3</v>
      </c>
      <c r="E617" s="3">
        <f t="shared" ca="1" si="66"/>
        <v>19</v>
      </c>
      <c r="F617" s="3">
        <f t="shared" ca="1" si="67"/>
        <v>21</v>
      </c>
      <c r="G617" s="3">
        <f t="shared" ca="1" si="68"/>
        <v>73</v>
      </c>
      <c r="H617" s="3">
        <f t="shared" si="69"/>
        <v>0.20400000000000001</v>
      </c>
      <c r="I617" s="3">
        <v>12</v>
      </c>
      <c r="J617" s="3">
        <v>66</v>
      </c>
      <c r="K617" s="21">
        <f t="shared" ca="1" si="70"/>
        <v>207.86127946127948</v>
      </c>
      <c r="L617" s="14">
        <f t="shared" ca="1" si="71"/>
        <v>171</v>
      </c>
    </row>
    <row r="618" spans="1:12">
      <c r="A618" s="3">
        <v>4</v>
      </c>
      <c r="B618" s="3">
        <v>26</v>
      </c>
      <c r="C618" s="3">
        <v>17</v>
      </c>
      <c r="D618" s="4">
        <f t="shared" ca="1" si="65"/>
        <v>3.6999999999999997</v>
      </c>
      <c r="E618" s="3">
        <f t="shared" ca="1" si="66"/>
        <v>26</v>
      </c>
      <c r="F618" s="3">
        <f t="shared" ca="1" si="67"/>
        <v>20</v>
      </c>
      <c r="G618" s="3">
        <f t="shared" ca="1" si="68"/>
        <v>73</v>
      </c>
      <c r="H618" s="3">
        <f t="shared" si="69"/>
        <v>0.17400000000000002</v>
      </c>
      <c r="I618" s="3">
        <v>10</v>
      </c>
      <c r="J618" s="3">
        <v>66</v>
      </c>
      <c r="K618" s="21">
        <f t="shared" ca="1" si="70"/>
        <v>265.87147147147152</v>
      </c>
      <c r="L618" s="14">
        <f t="shared" ca="1" si="71"/>
        <v>218.4</v>
      </c>
    </row>
    <row r="619" spans="1:12">
      <c r="A619" s="3">
        <v>4</v>
      </c>
      <c r="B619" s="3">
        <v>26</v>
      </c>
      <c r="C619" s="3">
        <v>18</v>
      </c>
      <c r="D619" s="4">
        <f t="shared" ca="1" si="65"/>
        <v>3.3</v>
      </c>
      <c r="E619" s="3">
        <f t="shared" ca="1" si="66"/>
        <v>17</v>
      </c>
      <c r="F619" s="3">
        <f t="shared" ca="1" si="67"/>
        <v>23</v>
      </c>
      <c r="G619" s="3">
        <f t="shared" ca="1" si="68"/>
        <v>78</v>
      </c>
      <c r="H619" s="3">
        <f t="shared" si="69"/>
        <v>0</v>
      </c>
      <c r="I619" s="3">
        <v>8</v>
      </c>
      <c r="J619" s="3">
        <v>66</v>
      </c>
      <c r="K619" s="21">
        <f t="shared" ca="1" si="70"/>
        <v>243.72390572390574</v>
      </c>
      <c r="L619" s="14">
        <f t="shared" ca="1" si="71"/>
        <v>132.6</v>
      </c>
    </row>
    <row r="620" spans="1:12">
      <c r="A620" s="3">
        <v>4</v>
      </c>
      <c r="B620" s="3">
        <v>26</v>
      </c>
      <c r="C620" s="3">
        <v>19</v>
      </c>
      <c r="D620" s="4">
        <f t="shared" ca="1" si="65"/>
        <v>4.0999999999999996</v>
      </c>
      <c r="E620" s="3">
        <f t="shared" ca="1" si="66"/>
        <v>3</v>
      </c>
      <c r="F620" s="3">
        <f t="shared" ca="1" si="67"/>
        <v>22</v>
      </c>
      <c r="G620" s="3">
        <f t="shared" ca="1" si="68"/>
        <v>78</v>
      </c>
      <c r="H620" s="3">
        <f t="shared" si="69"/>
        <v>0</v>
      </c>
      <c r="I620" s="3">
        <v>6</v>
      </c>
      <c r="J620" s="3">
        <v>66</v>
      </c>
      <c r="K620" s="21">
        <f t="shared" ca="1" si="70"/>
        <v>35.349593495934961</v>
      </c>
      <c r="L620" s="14">
        <f t="shared" ca="1" si="71"/>
        <v>21.599999999999998</v>
      </c>
    </row>
    <row r="621" spans="1:12">
      <c r="A621" s="3">
        <v>4</v>
      </c>
      <c r="B621" s="3">
        <v>26</v>
      </c>
      <c r="C621" s="3">
        <v>20</v>
      </c>
      <c r="D621" s="4">
        <f t="shared" ca="1" si="65"/>
        <v>4.2</v>
      </c>
      <c r="E621" s="3">
        <f t="shared" ca="1" si="66"/>
        <v>4</v>
      </c>
      <c r="F621" s="3">
        <f t="shared" ca="1" si="67"/>
        <v>16</v>
      </c>
      <c r="G621" s="3">
        <f t="shared" ca="1" si="68"/>
        <v>74</v>
      </c>
      <c r="H621" s="3">
        <f t="shared" si="69"/>
        <v>0</v>
      </c>
      <c r="I621" s="3">
        <v>3</v>
      </c>
      <c r="J621" s="3">
        <v>66</v>
      </c>
      <c r="K621" s="21">
        <f t="shared" ca="1" si="70"/>
        <v>42.984126984126981</v>
      </c>
      <c r="L621" s="14">
        <f t="shared" ca="1" si="71"/>
        <v>25.2</v>
      </c>
    </row>
    <row r="622" spans="1:12">
      <c r="A622" s="3">
        <v>4</v>
      </c>
      <c r="B622" s="3">
        <v>26</v>
      </c>
      <c r="C622" s="3">
        <v>21</v>
      </c>
      <c r="D622" s="4">
        <f t="shared" ca="1" si="65"/>
        <v>3.6999999999999997</v>
      </c>
      <c r="E622" s="3">
        <f t="shared" ca="1" si="66"/>
        <v>18</v>
      </c>
      <c r="F622" s="3">
        <f t="shared" ca="1" si="67"/>
        <v>17</v>
      </c>
      <c r="G622" s="3">
        <f t="shared" ca="1" si="68"/>
        <v>75</v>
      </c>
      <c r="H622" s="3">
        <f t="shared" si="69"/>
        <v>0</v>
      </c>
      <c r="I622" s="3">
        <v>0</v>
      </c>
      <c r="J622" s="3">
        <v>66</v>
      </c>
      <c r="K622" s="21">
        <f t="shared" ca="1" si="70"/>
        <v>239.24324324324326</v>
      </c>
      <c r="L622" s="14">
        <f t="shared" ca="1" si="71"/>
        <v>97.199999999999989</v>
      </c>
    </row>
    <row r="623" spans="1:12">
      <c r="A623" s="3">
        <v>4</v>
      </c>
      <c r="B623" s="3">
        <v>26</v>
      </c>
      <c r="C623" s="3">
        <v>22</v>
      </c>
      <c r="D623" s="4">
        <f t="shared" ca="1" si="65"/>
        <v>3.5999999999999996</v>
      </c>
      <c r="E623" s="3">
        <f t="shared" ca="1" si="66"/>
        <v>20</v>
      </c>
      <c r="F623" s="3">
        <f t="shared" ca="1" si="67"/>
        <v>17</v>
      </c>
      <c r="G623" s="3">
        <f t="shared" ca="1" si="68"/>
        <v>76</v>
      </c>
      <c r="H623" s="3">
        <f t="shared" si="69"/>
        <v>0</v>
      </c>
      <c r="I623" s="3">
        <v>-2</v>
      </c>
      <c r="J623" s="3">
        <v>66</v>
      </c>
      <c r="K623" s="21">
        <f t="shared" ca="1" si="70"/>
        <v>284.5679012345679</v>
      </c>
      <c r="L623" s="14">
        <f t="shared" ca="1" si="71"/>
        <v>96</v>
      </c>
    </row>
    <row r="624" spans="1:12">
      <c r="A624" s="3">
        <v>4</v>
      </c>
      <c r="B624" s="3">
        <v>26</v>
      </c>
      <c r="C624" s="3">
        <v>23</v>
      </c>
      <c r="D624" s="4">
        <f t="shared" ca="1" si="65"/>
        <v>4</v>
      </c>
      <c r="E624" s="3">
        <f t="shared" ca="1" si="66"/>
        <v>25</v>
      </c>
      <c r="F624" s="3">
        <f t="shared" ca="1" si="67"/>
        <v>18</v>
      </c>
      <c r="G624" s="3">
        <f t="shared" ca="1" si="68"/>
        <v>72</v>
      </c>
      <c r="H624" s="3">
        <f t="shared" si="69"/>
        <v>0</v>
      </c>
      <c r="I624" s="3">
        <v>-3</v>
      </c>
      <c r="J624" s="3">
        <v>66</v>
      </c>
      <c r="K624" s="21">
        <f t="shared" ca="1" si="70"/>
        <v>331.52777777777777</v>
      </c>
      <c r="L624" s="14">
        <f t="shared" ca="1" si="71"/>
        <v>112.5</v>
      </c>
    </row>
    <row r="625" spans="1:12">
      <c r="A625" s="3">
        <v>4</v>
      </c>
      <c r="B625" s="3">
        <v>26</v>
      </c>
      <c r="C625" s="3">
        <v>24</v>
      </c>
      <c r="D625" s="4">
        <f t="shared" ca="1" si="65"/>
        <v>4</v>
      </c>
      <c r="E625" s="3">
        <f t="shared" ca="1" si="66"/>
        <v>13</v>
      </c>
      <c r="F625" s="3">
        <f t="shared" ca="1" si="67"/>
        <v>17</v>
      </c>
      <c r="G625" s="3">
        <f t="shared" ca="1" si="68"/>
        <v>79</v>
      </c>
      <c r="H625" s="3">
        <f t="shared" si="69"/>
        <v>0</v>
      </c>
      <c r="I625" s="3">
        <v>-5</v>
      </c>
      <c r="J625" s="3">
        <v>66</v>
      </c>
      <c r="K625" s="21">
        <f t="shared" ca="1" si="70"/>
        <v>176.65555555555554</v>
      </c>
      <c r="L625" s="14">
        <f t="shared" ca="1" si="71"/>
        <v>50.699999999999996</v>
      </c>
    </row>
    <row r="626" spans="1:12">
      <c r="A626" s="3">
        <v>4</v>
      </c>
      <c r="B626" s="3">
        <v>27</v>
      </c>
      <c r="C626" s="3">
        <v>1</v>
      </c>
      <c r="D626" s="4">
        <f t="shared" ca="1" si="65"/>
        <v>4.2</v>
      </c>
      <c r="E626" s="3">
        <f t="shared" ca="1" si="66"/>
        <v>23</v>
      </c>
      <c r="F626" s="3">
        <f t="shared" ca="1" si="67"/>
        <v>16</v>
      </c>
      <c r="G626" s="3">
        <f t="shared" ca="1" si="68"/>
        <v>71</v>
      </c>
      <c r="H626" s="3">
        <f t="shared" si="69"/>
        <v>0</v>
      </c>
      <c r="I626" s="3">
        <v>-6</v>
      </c>
      <c r="J626" s="3">
        <v>66</v>
      </c>
      <c r="K626" s="21">
        <f t="shared" ca="1" si="70"/>
        <v>295.71428571428567</v>
      </c>
      <c r="L626" s="14">
        <f t="shared" ca="1" si="71"/>
        <v>82.8</v>
      </c>
    </row>
    <row r="627" spans="1:12">
      <c r="A627" s="3">
        <v>4</v>
      </c>
      <c r="B627" s="3">
        <v>27</v>
      </c>
      <c r="C627" s="3">
        <v>2</v>
      </c>
      <c r="D627" s="4">
        <f t="shared" ca="1" si="65"/>
        <v>4.0999999999999996</v>
      </c>
      <c r="E627" s="3">
        <f t="shared" ca="1" si="66"/>
        <v>10</v>
      </c>
      <c r="F627" s="3">
        <f t="shared" ca="1" si="67"/>
        <v>17</v>
      </c>
      <c r="G627" s="3">
        <f t="shared" ca="1" si="68"/>
        <v>73</v>
      </c>
      <c r="H627" s="3">
        <f t="shared" si="69"/>
        <v>0</v>
      </c>
      <c r="I627" s="3">
        <v>-4</v>
      </c>
      <c r="J627" s="3">
        <v>66</v>
      </c>
      <c r="K627" s="21">
        <f t="shared" ca="1" si="70"/>
        <v>129.48509485094851</v>
      </c>
      <c r="L627" s="14">
        <f t="shared" ca="1" si="71"/>
        <v>42</v>
      </c>
    </row>
    <row r="628" spans="1:12">
      <c r="A628" s="3">
        <v>4</v>
      </c>
      <c r="B628" s="3">
        <v>27</v>
      </c>
      <c r="C628" s="3">
        <v>3</v>
      </c>
      <c r="D628" s="4">
        <f t="shared" ca="1" si="65"/>
        <v>3.5999999999999996</v>
      </c>
      <c r="E628" s="3">
        <f t="shared" ca="1" si="66"/>
        <v>9</v>
      </c>
      <c r="F628" s="3">
        <f t="shared" ca="1" si="67"/>
        <v>18</v>
      </c>
      <c r="G628" s="3">
        <f t="shared" ca="1" si="68"/>
        <v>68</v>
      </c>
      <c r="H628" s="3">
        <f t="shared" si="69"/>
        <v>0</v>
      </c>
      <c r="I628" s="3">
        <v>-2</v>
      </c>
      <c r="J628" s="3">
        <v>66</v>
      </c>
      <c r="K628" s="21">
        <f t="shared" ca="1" si="70"/>
        <v>129.66666666666666</v>
      </c>
      <c r="L628" s="14">
        <f t="shared" ca="1" si="71"/>
        <v>43.199999999999996</v>
      </c>
    </row>
    <row r="629" spans="1:12">
      <c r="A629" s="3">
        <v>4</v>
      </c>
      <c r="B629" s="3">
        <v>27</v>
      </c>
      <c r="C629" s="3">
        <v>4</v>
      </c>
      <c r="D629" s="4">
        <f t="shared" ca="1" si="65"/>
        <v>3.4</v>
      </c>
      <c r="E629" s="3">
        <f t="shared" ca="1" si="66"/>
        <v>24</v>
      </c>
      <c r="F629" s="3">
        <f t="shared" ca="1" si="67"/>
        <v>17</v>
      </c>
      <c r="G629" s="3">
        <f t="shared" ca="1" si="68"/>
        <v>79</v>
      </c>
      <c r="H629" s="3">
        <f t="shared" si="69"/>
        <v>0</v>
      </c>
      <c r="I629" s="3">
        <v>-2</v>
      </c>
      <c r="J629" s="3">
        <v>66</v>
      </c>
      <c r="K629" s="21">
        <f t="shared" ca="1" si="70"/>
        <v>362.50980392156862</v>
      </c>
      <c r="L629" s="14">
        <f t="shared" ca="1" si="71"/>
        <v>115.19999999999999</v>
      </c>
    </row>
    <row r="630" spans="1:12">
      <c r="A630" s="3">
        <v>4</v>
      </c>
      <c r="B630" s="3">
        <v>27</v>
      </c>
      <c r="C630" s="3">
        <v>5</v>
      </c>
      <c r="D630" s="4">
        <f t="shared" ca="1" si="65"/>
        <v>4.2</v>
      </c>
      <c r="E630" s="3">
        <f t="shared" ca="1" si="66"/>
        <v>20</v>
      </c>
      <c r="F630" s="3">
        <f t="shared" ca="1" si="67"/>
        <v>19</v>
      </c>
      <c r="G630" s="3">
        <f t="shared" ca="1" si="68"/>
        <v>68</v>
      </c>
      <c r="H630" s="3">
        <f t="shared" si="69"/>
        <v>0</v>
      </c>
      <c r="I630" s="3">
        <v>0</v>
      </c>
      <c r="J630" s="3">
        <v>66</v>
      </c>
      <c r="K630" s="21">
        <f t="shared" ca="1" si="70"/>
        <v>242.2222222222222</v>
      </c>
      <c r="L630" s="14">
        <f t="shared" ca="1" si="71"/>
        <v>107.99999999999999</v>
      </c>
    </row>
    <row r="631" spans="1:12">
      <c r="A631" s="3">
        <v>4</v>
      </c>
      <c r="B631" s="3">
        <v>27</v>
      </c>
      <c r="C631" s="3">
        <v>6</v>
      </c>
      <c r="D631" s="4">
        <f t="shared" ca="1" si="65"/>
        <v>3.3</v>
      </c>
      <c r="E631" s="3">
        <f t="shared" ca="1" si="66"/>
        <v>4</v>
      </c>
      <c r="F631" s="3">
        <f t="shared" ca="1" si="67"/>
        <v>18</v>
      </c>
      <c r="G631" s="3">
        <f t="shared" ca="1" si="68"/>
        <v>65</v>
      </c>
      <c r="H631" s="3">
        <f t="shared" si="69"/>
        <v>0</v>
      </c>
      <c r="I631" s="3">
        <v>1</v>
      </c>
      <c r="J631" s="3">
        <v>66</v>
      </c>
      <c r="K631" s="21">
        <f t="shared" ca="1" si="70"/>
        <v>59.178451178451176</v>
      </c>
      <c r="L631" s="14">
        <f t="shared" ca="1" si="71"/>
        <v>22.8</v>
      </c>
    </row>
    <row r="632" spans="1:12">
      <c r="A632" s="3">
        <v>4</v>
      </c>
      <c r="B632" s="3">
        <v>27</v>
      </c>
      <c r="C632" s="3">
        <v>7</v>
      </c>
      <c r="D632" s="4">
        <f t="shared" ca="1" si="65"/>
        <v>4.0999999999999996</v>
      </c>
      <c r="E632" s="3">
        <f t="shared" ca="1" si="66"/>
        <v>8</v>
      </c>
      <c r="F632" s="3">
        <f t="shared" ca="1" si="67"/>
        <v>16</v>
      </c>
      <c r="G632" s="3">
        <f t="shared" ca="1" si="68"/>
        <v>60</v>
      </c>
      <c r="H632" s="3">
        <f t="shared" si="69"/>
        <v>0.17400000000000002</v>
      </c>
      <c r="I632" s="3">
        <v>2</v>
      </c>
      <c r="J632" s="3">
        <v>66</v>
      </c>
      <c r="K632" s="21">
        <f t="shared" ca="1" si="70"/>
        <v>81.543631436314371</v>
      </c>
      <c r="L632" s="14">
        <f t="shared" ca="1" si="71"/>
        <v>48</v>
      </c>
    </row>
    <row r="633" spans="1:12">
      <c r="A633" s="3">
        <v>4</v>
      </c>
      <c r="B633" s="3">
        <v>27</v>
      </c>
      <c r="C633" s="3">
        <v>8</v>
      </c>
      <c r="D633" s="4">
        <f t="shared" ca="1" si="65"/>
        <v>4.3</v>
      </c>
      <c r="E633" s="3">
        <f t="shared" ca="1" si="66"/>
        <v>2</v>
      </c>
      <c r="F633" s="3">
        <f t="shared" ca="1" si="67"/>
        <v>23</v>
      </c>
      <c r="G633" s="3">
        <f t="shared" ca="1" si="68"/>
        <v>62</v>
      </c>
      <c r="H633" s="3">
        <f t="shared" si="69"/>
        <v>0.20400000000000001</v>
      </c>
      <c r="I633" s="3">
        <v>4</v>
      </c>
      <c r="J633" s="3">
        <v>66</v>
      </c>
      <c r="K633" s="21">
        <f t="shared" ca="1" si="70"/>
        <v>21.380878552971581</v>
      </c>
      <c r="L633" s="14">
        <f t="shared" ca="1" si="71"/>
        <v>13.2</v>
      </c>
    </row>
    <row r="634" spans="1:12">
      <c r="A634" s="3">
        <v>4</v>
      </c>
      <c r="B634" s="3">
        <v>27</v>
      </c>
      <c r="C634" s="3">
        <v>9</v>
      </c>
      <c r="D634" s="4">
        <f t="shared" ca="1" si="65"/>
        <v>4</v>
      </c>
      <c r="E634" s="3">
        <f t="shared" ca="1" si="66"/>
        <v>23</v>
      </c>
      <c r="F634" s="3">
        <f t="shared" ca="1" si="67"/>
        <v>23</v>
      </c>
      <c r="G634" s="3">
        <f t="shared" ca="1" si="68"/>
        <v>75</v>
      </c>
      <c r="H634" s="3">
        <f t="shared" si="69"/>
        <v>0.23400000000000001</v>
      </c>
      <c r="I634" s="3">
        <v>6</v>
      </c>
      <c r="J634" s="3">
        <v>66</v>
      </c>
      <c r="K634" s="21">
        <f t="shared" ca="1" si="70"/>
        <v>249.88222222222223</v>
      </c>
      <c r="L634" s="14">
        <f t="shared" ca="1" si="71"/>
        <v>165.6</v>
      </c>
    </row>
    <row r="635" spans="1:12">
      <c r="A635" s="3">
        <v>4</v>
      </c>
      <c r="B635" s="3">
        <v>27</v>
      </c>
      <c r="C635" s="3">
        <v>10</v>
      </c>
      <c r="D635" s="4">
        <f t="shared" ca="1" si="65"/>
        <v>3.3</v>
      </c>
      <c r="E635" s="3">
        <f t="shared" ca="1" si="66"/>
        <v>26</v>
      </c>
      <c r="F635" s="3">
        <f t="shared" ca="1" si="67"/>
        <v>22</v>
      </c>
      <c r="G635" s="3">
        <f t="shared" ca="1" si="68"/>
        <v>61</v>
      </c>
      <c r="H635" s="3">
        <f t="shared" si="69"/>
        <v>0.26400000000000001</v>
      </c>
      <c r="I635" s="3">
        <v>8</v>
      </c>
      <c r="J635" s="3">
        <v>66</v>
      </c>
      <c r="K635" s="21">
        <f t="shared" ca="1" si="70"/>
        <v>311.579797979798</v>
      </c>
      <c r="L635" s="14">
        <f t="shared" ca="1" si="71"/>
        <v>202.79999999999998</v>
      </c>
    </row>
    <row r="636" spans="1:12">
      <c r="A636" s="3">
        <v>4</v>
      </c>
      <c r="B636" s="3">
        <v>27</v>
      </c>
      <c r="C636" s="3">
        <v>11</v>
      </c>
      <c r="D636" s="4">
        <f t="shared" ca="1" si="65"/>
        <v>3.6999999999999997</v>
      </c>
      <c r="E636" s="3">
        <f t="shared" ca="1" si="66"/>
        <v>23</v>
      </c>
      <c r="F636" s="3">
        <f t="shared" ca="1" si="67"/>
        <v>21</v>
      </c>
      <c r="G636" s="3">
        <f t="shared" ca="1" si="68"/>
        <v>68</v>
      </c>
      <c r="H636" s="3">
        <f t="shared" si="69"/>
        <v>0.29399999999999998</v>
      </c>
      <c r="I636" s="3">
        <v>10</v>
      </c>
      <c r="J636" s="3">
        <v>66</v>
      </c>
      <c r="K636" s="21">
        <f t="shared" ca="1" si="70"/>
        <v>221.79459459459463</v>
      </c>
      <c r="L636" s="14">
        <f t="shared" ca="1" si="71"/>
        <v>193.20000000000002</v>
      </c>
    </row>
    <row r="637" spans="1:12">
      <c r="A637" s="3">
        <v>4</v>
      </c>
      <c r="B637" s="3">
        <v>27</v>
      </c>
      <c r="C637" s="3">
        <v>12</v>
      </c>
      <c r="D637" s="4">
        <f t="shared" ca="1" si="65"/>
        <v>3.8</v>
      </c>
      <c r="E637" s="3">
        <f t="shared" ca="1" si="66"/>
        <v>15</v>
      </c>
      <c r="F637" s="3">
        <f t="shared" ca="1" si="67"/>
        <v>21</v>
      </c>
      <c r="G637" s="3">
        <f t="shared" ca="1" si="68"/>
        <v>67</v>
      </c>
      <c r="H637" s="3">
        <f t="shared" si="69"/>
        <v>0.32400000000000001</v>
      </c>
      <c r="I637" s="3">
        <v>13</v>
      </c>
      <c r="J637" s="3">
        <v>66</v>
      </c>
      <c r="K637" s="21">
        <f t="shared" ca="1" si="70"/>
        <v>125.92982456140354</v>
      </c>
      <c r="L637" s="14">
        <f t="shared" ca="1" si="71"/>
        <v>139.49999999999997</v>
      </c>
    </row>
    <row r="638" spans="1:12">
      <c r="A638" s="3">
        <v>4</v>
      </c>
      <c r="B638" s="3">
        <v>27</v>
      </c>
      <c r="C638" s="3">
        <v>13</v>
      </c>
      <c r="D638" s="4">
        <f t="shared" ca="1" si="65"/>
        <v>3.5</v>
      </c>
      <c r="E638" s="3">
        <f t="shared" ca="1" si="66"/>
        <v>9</v>
      </c>
      <c r="F638" s="3">
        <f t="shared" ca="1" si="67"/>
        <v>21</v>
      </c>
      <c r="G638" s="3">
        <f t="shared" ca="1" si="68"/>
        <v>76</v>
      </c>
      <c r="H638" s="3">
        <f t="shared" si="69"/>
        <v>0.29399999999999998</v>
      </c>
      <c r="I638" s="3">
        <v>14</v>
      </c>
      <c r="J638" s="3">
        <v>66</v>
      </c>
      <c r="K638" s="21">
        <f t="shared" ca="1" si="70"/>
        <v>82.377142857142857</v>
      </c>
      <c r="L638" s="14">
        <f t="shared" ca="1" si="71"/>
        <v>86.399999999999991</v>
      </c>
    </row>
    <row r="639" spans="1:12">
      <c r="A639" s="3">
        <v>4</v>
      </c>
      <c r="B639" s="3">
        <v>27</v>
      </c>
      <c r="C639" s="3">
        <v>14</v>
      </c>
      <c r="D639" s="4">
        <f t="shared" ca="1" si="65"/>
        <v>4</v>
      </c>
      <c r="E639" s="3">
        <f t="shared" ca="1" si="66"/>
        <v>20</v>
      </c>
      <c r="F639" s="3">
        <f t="shared" ca="1" si="67"/>
        <v>21</v>
      </c>
      <c r="G639" s="3">
        <f t="shared" ca="1" si="68"/>
        <v>74</v>
      </c>
      <c r="H639" s="3">
        <f t="shared" si="69"/>
        <v>0.26400000000000001</v>
      </c>
      <c r="I639" s="3">
        <v>14</v>
      </c>
      <c r="J639" s="3">
        <v>66</v>
      </c>
      <c r="K639" s="21">
        <f t="shared" ca="1" si="70"/>
        <v>163.39999999999998</v>
      </c>
      <c r="L639" s="14">
        <f t="shared" ca="1" si="71"/>
        <v>192</v>
      </c>
    </row>
    <row r="640" spans="1:12">
      <c r="A640" s="3">
        <v>4</v>
      </c>
      <c r="B640" s="3">
        <v>27</v>
      </c>
      <c r="C640" s="3">
        <v>15</v>
      </c>
      <c r="D640" s="4">
        <f t="shared" ca="1" si="65"/>
        <v>3.5</v>
      </c>
      <c r="E640" s="3">
        <f t="shared" ca="1" si="66"/>
        <v>19</v>
      </c>
      <c r="F640" s="3">
        <f t="shared" ca="1" si="67"/>
        <v>20</v>
      </c>
      <c r="G640" s="3">
        <f t="shared" ca="1" si="68"/>
        <v>80</v>
      </c>
      <c r="H640" s="3">
        <f t="shared" si="69"/>
        <v>0.23400000000000001</v>
      </c>
      <c r="I640" s="3">
        <v>13</v>
      </c>
      <c r="J640" s="3">
        <v>66</v>
      </c>
      <c r="K640" s="21">
        <f t="shared" ca="1" si="70"/>
        <v>182.8342857142857</v>
      </c>
      <c r="L640" s="14">
        <f t="shared" ca="1" si="71"/>
        <v>176.7</v>
      </c>
    </row>
    <row r="641" spans="1:12">
      <c r="A641" s="3">
        <v>4</v>
      </c>
      <c r="B641" s="3">
        <v>27</v>
      </c>
      <c r="C641" s="3">
        <v>16</v>
      </c>
      <c r="D641" s="4">
        <f t="shared" ca="1" si="65"/>
        <v>3.8</v>
      </c>
      <c r="E641" s="3">
        <f t="shared" ca="1" si="66"/>
        <v>6</v>
      </c>
      <c r="F641" s="3">
        <f t="shared" ca="1" si="67"/>
        <v>24</v>
      </c>
      <c r="G641" s="3">
        <f t="shared" ca="1" si="68"/>
        <v>67</v>
      </c>
      <c r="H641" s="3">
        <f t="shared" si="69"/>
        <v>0.20400000000000001</v>
      </c>
      <c r="I641" s="3">
        <v>12</v>
      </c>
      <c r="J641" s="3">
        <v>66</v>
      </c>
      <c r="K641" s="21">
        <f t="shared" ca="1" si="70"/>
        <v>61.319298245614043</v>
      </c>
      <c r="L641" s="14">
        <f t="shared" ca="1" si="71"/>
        <v>54</v>
      </c>
    </row>
    <row r="642" spans="1:12">
      <c r="A642" s="3">
        <v>4</v>
      </c>
      <c r="B642" s="3">
        <v>27</v>
      </c>
      <c r="C642" s="3">
        <v>17</v>
      </c>
      <c r="D642" s="4">
        <f t="shared" ca="1" si="65"/>
        <v>4.2</v>
      </c>
      <c r="E642" s="3">
        <f t="shared" ca="1" si="66"/>
        <v>1</v>
      </c>
      <c r="F642" s="3">
        <f t="shared" ca="1" si="67"/>
        <v>24</v>
      </c>
      <c r="G642" s="3">
        <f t="shared" ca="1" si="68"/>
        <v>67</v>
      </c>
      <c r="H642" s="3">
        <f t="shared" si="69"/>
        <v>0.17400000000000002</v>
      </c>
      <c r="I642" s="3">
        <v>10</v>
      </c>
      <c r="J642" s="3">
        <v>66</v>
      </c>
      <c r="K642" s="21">
        <f t="shared" ca="1" si="70"/>
        <v>9.8973544973544971</v>
      </c>
      <c r="L642" s="14">
        <f t="shared" ca="1" si="71"/>
        <v>8.4</v>
      </c>
    </row>
    <row r="643" spans="1:12">
      <c r="A643" s="3">
        <v>4</v>
      </c>
      <c r="B643" s="3">
        <v>27</v>
      </c>
      <c r="C643" s="3">
        <v>18</v>
      </c>
      <c r="D643" s="4">
        <f t="shared" ref="D643:D706" ca="1" si="72">3.3+RANDBETWEEN(0,10)/10</f>
        <v>3.4</v>
      </c>
      <c r="E643" s="3">
        <f t="shared" ref="E643:E706" ca="1" si="73">RANDBETWEEN(1,30)</f>
        <v>26</v>
      </c>
      <c r="F643" s="3">
        <f t="shared" ref="F643:F706" ca="1" si="74">IF(C643&lt;=7,RANDBETWEEN(16,19),IF(C643&gt;=20,RANDBETWEEN(16,19),RANDBETWEEN(20,24)))</f>
        <v>20</v>
      </c>
      <c r="G643" s="3">
        <f t="shared" ref="G643:G706" ca="1" si="75">RANDBETWEEN(60,80)</f>
        <v>73</v>
      </c>
      <c r="H643" s="3">
        <f t="shared" ref="H643:H706" si="76">IF(C643&lt;7,0,IF(C643&gt;17,0,0.03*(10.8-ABS(C643-12))))</f>
        <v>0</v>
      </c>
      <c r="I643" s="3">
        <v>8</v>
      </c>
      <c r="J643" s="3">
        <v>66</v>
      </c>
      <c r="K643" s="21">
        <f t="shared" ca="1" si="70"/>
        <v>337.15032679738567</v>
      </c>
      <c r="L643" s="14">
        <f t="shared" ca="1" si="71"/>
        <v>202.79999999999998</v>
      </c>
    </row>
    <row r="644" spans="1:12">
      <c r="A644" s="3">
        <v>4</v>
      </c>
      <c r="B644" s="3">
        <v>27</v>
      </c>
      <c r="C644" s="3">
        <v>19</v>
      </c>
      <c r="D644" s="4">
        <f t="shared" ca="1" si="72"/>
        <v>3.6999999999999997</v>
      </c>
      <c r="E644" s="3">
        <f t="shared" ca="1" si="73"/>
        <v>2</v>
      </c>
      <c r="F644" s="3">
        <f t="shared" ca="1" si="74"/>
        <v>23</v>
      </c>
      <c r="G644" s="3">
        <f t="shared" ca="1" si="75"/>
        <v>71</v>
      </c>
      <c r="H644" s="3">
        <f t="shared" si="76"/>
        <v>0</v>
      </c>
      <c r="I644" s="3">
        <v>6</v>
      </c>
      <c r="J644" s="3">
        <v>66</v>
      </c>
      <c r="K644" s="21">
        <f t="shared" ca="1" si="70"/>
        <v>26.486486486486488</v>
      </c>
      <c r="L644" s="14">
        <f t="shared" ca="1" si="71"/>
        <v>14.399999999999999</v>
      </c>
    </row>
    <row r="645" spans="1:12">
      <c r="A645" s="3">
        <v>4</v>
      </c>
      <c r="B645" s="3">
        <v>27</v>
      </c>
      <c r="C645" s="3">
        <v>20</v>
      </c>
      <c r="D645" s="4">
        <f t="shared" ca="1" si="72"/>
        <v>3.8</v>
      </c>
      <c r="E645" s="3">
        <f t="shared" ca="1" si="73"/>
        <v>9</v>
      </c>
      <c r="F645" s="3">
        <f t="shared" ca="1" si="74"/>
        <v>17</v>
      </c>
      <c r="G645" s="3">
        <f t="shared" ca="1" si="75"/>
        <v>63</v>
      </c>
      <c r="H645" s="3">
        <f t="shared" si="76"/>
        <v>0</v>
      </c>
      <c r="I645" s="3">
        <v>3</v>
      </c>
      <c r="J645" s="3">
        <v>66</v>
      </c>
      <c r="K645" s="21">
        <f t="shared" ca="1" si="70"/>
        <v>108.73684210526316</v>
      </c>
      <c r="L645" s="14">
        <f t="shared" ca="1" si="71"/>
        <v>56.699999999999996</v>
      </c>
    </row>
    <row r="646" spans="1:12">
      <c r="A646" s="3">
        <v>4</v>
      </c>
      <c r="B646" s="3">
        <v>27</v>
      </c>
      <c r="C646" s="3">
        <v>21</v>
      </c>
      <c r="D646" s="4">
        <f t="shared" ca="1" si="72"/>
        <v>3.5999999999999996</v>
      </c>
      <c r="E646" s="3">
        <f t="shared" ca="1" si="73"/>
        <v>27</v>
      </c>
      <c r="F646" s="3">
        <f t="shared" ca="1" si="74"/>
        <v>18</v>
      </c>
      <c r="G646" s="3">
        <f t="shared" ca="1" si="75"/>
        <v>74</v>
      </c>
      <c r="H646" s="3">
        <f t="shared" si="76"/>
        <v>0</v>
      </c>
      <c r="I646" s="3">
        <v>0</v>
      </c>
      <c r="J646" s="3">
        <v>66</v>
      </c>
      <c r="K646" s="21">
        <f t="shared" ca="1" si="70"/>
        <v>376</v>
      </c>
      <c r="L646" s="14">
        <f t="shared" ca="1" si="71"/>
        <v>145.79999999999998</v>
      </c>
    </row>
    <row r="647" spans="1:12">
      <c r="A647" s="3">
        <v>4</v>
      </c>
      <c r="B647" s="3">
        <v>27</v>
      </c>
      <c r="C647" s="3">
        <v>22</v>
      </c>
      <c r="D647" s="4">
        <f t="shared" ca="1" si="72"/>
        <v>4.0999999999999996</v>
      </c>
      <c r="E647" s="3">
        <f t="shared" ca="1" si="73"/>
        <v>5</v>
      </c>
      <c r="F647" s="3">
        <f t="shared" ca="1" si="74"/>
        <v>16</v>
      </c>
      <c r="G647" s="3">
        <f t="shared" ca="1" si="75"/>
        <v>60</v>
      </c>
      <c r="H647" s="3">
        <f t="shared" si="76"/>
        <v>0</v>
      </c>
      <c r="I647" s="3">
        <v>-2</v>
      </c>
      <c r="J647" s="3">
        <v>66</v>
      </c>
      <c r="K647" s="21">
        <f t="shared" ca="1" si="70"/>
        <v>61.02981029810298</v>
      </c>
      <c r="L647" s="14">
        <f t="shared" ca="1" si="71"/>
        <v>24</v>
      </c>
    </row>
    <row r="648" spans="1:12">
      <c r="A648" s="3">
        <v>4</v>
      </c>
      <c r="B648" s="3">
        <v>27</v>
      </c>
      <c r="C648" s="3">
        <v>23</v>
      </c>
      <c r="D648" s="4">
        <f t="shared" ca="1" si="72"/>
        <v>3.5999999999999996</v>
      </c>
      <c r="E648" s="3">
        <f t="shared" ca="1" si="73"/>
        <v>17</v>
      </c>
      <c r="F648" s="3">
        <f t="shared" ca="1" si="74"/>
        <v>19</v>
      </c>
      <c r="G648" s="3">
        <f t="shared" ca="1" si="75"/>
        <v>66</v>
      </c>
      <c r="H648" s="3">
        <f t="shared" si="76"/>
        <v>0</v>
      </c>
      <c r="I648" s="3">
        <v>-3</v>
      </c>
      <c r="J648" s="3">
        <v>66</v>
      </c>
      <c r="K648" s="21">
        <f t="shared" ca="1" si="70"/>
        <v>253.95061728395063</v>
      </c>
      <c r="L648" s="14">
        <f t="shared" ca="1" si="71"/>
        <v>76.5</v>
      </c>
    </row>
    <row r="649" spans="1:12">
      <c r="A649" s="3">
        <v>4</v>
      </c>
      <c r="B649" s="3">
        <v>27</v>
      </c>
      <c r="C649" s="3">
        <v>24</v>
      </c>
      <c r="D649" s="4">
        <f t="shared" ca="1" si="72"/>
        <v>3.8</v>
      </c>
      <c r="E649" s="3">
        <f t="shared" ca="1" si="73"/>
        <v>16</v>
      </c>
      <c r="F649" s="3">
        <f t="shared" ca="1" si="74"/>
        <v>17</v>
      </c>
      <c r="G649" s="3">
        <f t="shared" ca="1" si="75"/>
        <v>71</v>
      </c>
      <c r="H649" s="3">
        <f t="shared" si="76"/>
        <v>0</v>
      </c>
      <c r="I649" s="3">
        <v>-5</v>
      </c>
      <c r="J649" s="3">
        <v>66</v>
      </c>
      <c r="K649" s="21">
        <f t="shared" ca="1" si="70"/>
        <v>227.36842105263162</v>
      </c>
      <c r="L649" s="14">
        <f t="shared" ca="1" si="71"/>
        <v>62.4</v>
      </c>
    </row>
    <row r="650" spans="1:12">
      <c r="A650" s="3">
        <v>4</v>
      </c>
      <c r="B650" s="3">
        <v>28</v>
      </c>
      <c r="C650" s="3">
        <v>1</v>
      </c>
      <c r="D650" s="4">
        <f t="shared" ca="1" si="72"/>
        <v>4.0999999999999996</v>
      </c>
      <c r="E650" s="3">
        <f t="shared" ca="1" si="73"/>
        <v>21</v>
      </c>
      <c r="F650" s="3">
        <f t="shared" ca="1" si="74"/>
        <v>16</v>
      </c>
      <c r="G650" s="3">
        <f t="shared" ca="1" si="75"/>
        <v>80</v>
      </c>
      <c r="H650" s="3">
        <f t="shared" si="76"/>
        <v>0</v>
      </c>
      <c r="I650" s="3">
        <v>-6</v>
      </c>
      <c r="J650" s="3">
        <v>66</v>
      </c>
      <c r="K650" s="21">
        <f t="shared" ca="1" si="70"/>
        <v>278.63414634146346</v>
      </c>
      <c r="L650" s="14">
        <f t="shared" ca="1" si="71"/>
        <v>75.599999999999994</v>
      </c>
    </row>
    <row r="651" spans="1:12">
      <c r="A651" s="3">
        <v>4</v>
      </c>
      <c r="B651" s="3">
        <v>28</v>
      </c>
      <c r="C651" s="3">
        <v>2</v>
      </c>
      <c r="D651" s="4">
        <f t="shared" ca="1" si="72"/>
        <v>3.5999999999999996</v>
      </c>
      <c r="E651" s="3">
        <f t="shared" ca="1" si="73"/>
        <v>6</v>
      </c>
      <c r="F651" s="3">
        <f t="shared" ca="1" si="74"/>
        <v>16</v>
      </c>
      <c r="G651" s="3">
        <f t="shared" ca="1" si="75"/>
        <v>64</v>
      </c>
      <c r="H651" s="3">
        <f t="shared" si="76"/>
        <v>0</v>
      </c>
      <c r="I651" s="3">
        <v>-4</v>
      </c>
      <c r="J651" s="3">
        <v>66</v>
      </c>
      <c r="K651" s="21">
        <f t="shared" ca="1" si="70"/>
        <v>86.444444444444457</v>
      </c>
      <c r="L651" s="14">
        <f t="shared" ca="1" si="71"/>
        <v>25.200000000000003</v>
      </c>
    </row>
    <row r="652" spans="1:12">
      <c r="A652" s="3">
        <v>4</v>
      </c>
      <c r="B652" s="3">
        <v>28</v>
      </c>
      <c r="C652" s="3">
        <v>3</v>
      </c>
      <c r="D652" s="4">
        <f t="shared" ca="1" si="72"/>
        <v>3.8</v>
      </c>
      <c r="E652" s="3">
        <f t="shared" ca="1" si="73"/>
        <v>24</v>
      </c>
      <c r="F652" s="3">
        <f t="shared" ca="1" si="74"/>
        <v>18</v>
      </c>
      <c r="G652" s="3">
        <f t="shared" ca="1" si="75"/>
        <v>74</v>
      </c>
      <c r="H652" s="3">
        <f t="shared" si="76"/>
        <v>0</v>
      </c>
      <c r="I652" s="3">
        <v>-2</v>
      </c>
      <c r="J652" s="3">
        <v>66</v>
      </c>
      <c r="K652" s="21">
        <f t="shared" ca="1" si="70"/>
        <v>329.26315789473688</v>
      </c>
      <c r="L652" s="14">
        <f t="shared" ca="1" si="71"/>
        <v>115.19999999999999</v>
      </c>
    </row>
    <row r="653" spans="1:12">
      <c r="A653" s="3">
        <v>4</v>
      </c>
      <c r="B653" s="3">
        <v>28</v>
      </c>
      <c r="C653" s="3">
        <v>4</v>
      </c>
      <c r="D653" s="4">
        <f t="shared" ca="1" si="72"/>
        <v>3.9</v>
      </c>
      <c r="E653" s="3">
        <f t="shared" ca="1" si="73"/>
        <v>3</v>
      </c>
      <c r="F653" s="3">
        <f t="shared" ca="1" si="74"/>
        <v>18</v>
      </c>
      <c r="G653" s="3">
        <f t="shared" ca="1" si="75"/>
        <v>61</v>
      </c>
      <c r="H653" s="3">
        <f t="shared" si="76"/>
        <v>0</v>
      </c>
      <c r="I653" s="3">
        <v>-2</v>
      </c>
      <c r="J653" s="3">
        <v>66</v>
      </c>
      <c r="K653" s="21">
        <f t="shared" ca="1" si="70"/>
        <v>40</v>
      </c>
      <c r="L653" s="14">
        <f t="shared" ca="1" si="71"/>
        <v>14.399999999999999</v>
      </c>
    </row>
    <row r="654" spans="1:12">
      <c r="A654" s="3">
        <v>4</v>
      </c>
      <c r="B654" s="3">
        <v>28</v>
      </c>
      <c r="C654" s="3">
        <v>5</v>
      </c>
      <c r="D654" s="4">
        <f t="shared" ca="1" si="72"/>
        <v>3.3</v>
      </c>
      <c r="E654" s="3">
        <f t="shared" ca="1" si="73"/>
        <v>19</v>
      </c>
      <c r="F654" s="3">
        <f t="shared" ca="1" si="74"/>
        <v>17</v>
      </c>
      <c r="G654" s="3">
        <f t="shared" ca="1" si="75"/>
        <v>80</v>
      </c>
      <c r="H654" s="3">
        <f t="shared" si="76"/>
        <v>0</v>
      </c>
      <c r="I654" s="3">
        <v>0</v>
      </c>
      <c r="J654" s="3">
        <v>66</v>
      </c>
      <c r="K654" s="21">
        <f t="shared" ca="1" si="70"/>
        <v>284.42424242424244</v>
      </c>
      <c r="L654" s="14">
        <f t="shared" ca="1" si="71"/>
        <v>102.6</v>
      </c>
    </row>
    <row r="655" spans="1:12">
      <c r="A655" s="3">
        <v>4</v>
      </c>
      <c r="B655" s="3">
        <v>28</v>
      </c>
      <c r="C655" s="3">
        <v>6</v>
      </c>
      <c r="D655" s="4">
        <f t="shared" ca="1" si="72"/>
        <v>4.2</v>
      </c>
      <c r="E655" s="3">
        <f t="shared" ca="1" si="73"/>
        <v>2</v>
      </c>
      <c r="F655" s="3">
        <f t="shared" ca="1" si="74"/>
        <v>17</v>
      </c>
      <c r="G655" s="3">
        <f t="shared" ca="1" si="75"/>
        <v>70</v>
      </c>
      <c r="H655" s="3">
        <f t="shared" si="76"/>
        <v>0</v>
      </c>
      <c r="I655" s="3">
        <v>1</v>
      </c>
      <c r="J655" s="3">
        <v>66</v>
      </c>
      <c r="K655" s="21">
        <f t="shared" ca="1" si="70"/>
        <v>22.835978835978835</v>
      </c>
      <c r="L655" s="14">
        <f t="shared" ca="1" si="71"/>
        <v>11.4</v>
      </c>
    </row>
    <row r="656" spans="1:12">
      <c r="A656" s="3">
        <v>4</v>
      </c>
      <c r="B656" s="3">
        <v>28</v>
      </c>
      <c r="C656" s="3">
        <v>7</v>
      </c>
      <c r="D656" s="4">
        <f t="shared" ca="1" si="72"/>
        <v>3.5</v>
      </c>
      <c r="E656" s="3">
        <f t="shared" ca="1" si="73"/>
        <v>17</v>
      </c>
      <c r="F656" s="3">
        <f t="shared" ca="1" si="74"/>
        <v>18</v>
      </c>
      <c r="G656" s="3">
        <f t="shared" ca="1" si="75"/>
        <v>74</v>
      </c>
      <c r="H656" s="3">
        <f t="shared" si="76"/>
        <v>0.17400000000000002</v>
      </c>
      <c r="I656" s="3">
        <v>2</v>
      </c>
      <c r="J656" s="3">
        <v>66</v>
      </c>
      <c r="K656" s="21">
        <f t="shared" ca="1" si="70"/>
        <v>213.13142857142859</v>
      </c>
      <c r="L656" s="14">
        <f t="shared" ca="1" si="71"/>
        <v>102</v>
      </c>
    </row>
    <row r="657" spans="1:12">
      <c r="A657" s="3">
        <v>4</v>
      </c>
      <c r="B657" s="3">
        <v>28</v>
      </c>
      <c r="C657" s="3">
        <v>8</v>
      </c>
      <c r="D657" s="4">
        <f t="shared" ca="1" si="72"/>
        <v>3.5</v>
      </c>
      <c r="E657" s="3">
        <f t="shared" ca="1" si="73"/>
        <v>2</v>
      </c>
      <c r="F657" s="3">
        <f t="shared" ca="1" si="74"/>
        <v>21</v>
      </c>
      <c r="G657" s="3">
        <f t="shared" ca="1" si="75"/>
        <v>65</v>
      </c>
      <c r="H657" s="3">
        <f t="shared" si="76"/>
        <v>0.20400000000000001</v>
      </c>
      <c r="I657" s="3">
        <v>4</v>
      </c>
      <c r="J657" s="3">
        <v>66</v>
      </c>
      <c r="K657" s="21">
        <f t="shared" ca="1" si="70"/>
        <v>25.048888888888889</v>
      </c>
      <c r="L657" s="14">
        <f t="shared" ca="1" si="71"/>
        <v>13.2</v>
      </c>
    </row>
    <row r="658" spans="1:12">
      <c r="A658" s="3">
        <v>4</v>
      </c>
      <c r="B658" s="3">
        <v>28</v>
      </c>
      <c r="C658" s="3">
        <v>9</v>
      </c>
      <c r="D658" s="4">
        <f t="shared" ca="1" si="72"/>
        <v>3.8</v>
      </c>
      <c r="E658" s="3">
        <f t="shared" ca="1" si="73"/>
        <v>8</v>
      </c>
      <c r="F658" s="3">
        <f t="shared" ca="1" si="74"/>
        <v>23</v>
      </c>
      <c r="G658" s="3">
        <f t="shared" ca="1" si="75"/>
        <v>64</v>
      </c>
      <c r="H658" s="3">
        <f t="shared" si="76"/>
        <v>0.23400000000000001</v>
      </c>
      <c r="I658" s="3">
        <v>6</v>
      </c>
      <c r="J658" s="3">
        <v>66</v>
      </c>
      <c r="K658" s="21">
        <f t="shared" ca="1" si="70"/>
        <v>90.835087719298258</v>
      </c>
      <c r="L658" s="14">
        <f t="shared" ca="1" si="71"/>
        <v>57.599999999999994</v>
      </c>
    </row>
    <row r="659" spans="1:12">
      <c r="A659" s="3">
        <v>4</v>
      </c>
      <c r="B659" s="3">
        <v>28</v>
      </c>
      <c r="C659" s="3">
        <v>10</v>
      </c>
      <c r="D659" s="4">
        <f t="shared" ca="1" si="72"/>
        <v>3.5</v>
      </c>
      <c r="E659" s="3">
        <f t="shared" ca="1" si="73"/>
        <v>7</v>
      </c>
      <c r="F659" s="3">
        <f t="shared" ca="1" si="74"/>
        <v>24</v>
      </c>
      <c r="G659" s="3">
        <f t="shared" ca="1" si="75"/>
        <v>61</v>
      </c>
      <c r="H659" s="3">
        <f t="shared" si="76"/>
        <v>0.26400000000000001</v>
      </c>
      <c r="I659" s="3">
        <v>8</v>
      </c>
      <c r="J659" s="3">
        <v>66</v>
      </c>
      <c r="K659" s="21">
        <f t="shared" ca="1" si="70"/>
        <v>83.093333333333334</v>
      </c>
      <c r="L659" s="14">
        <f t="shared" ca="1" si="71"/>
        <v>54.6</v>
      </c>
    </row>
    <row r="660" spans="1:12">
      <c r="A660" s="3">
        <v>4</v>
      </c>
      <c r="B660" s="3">
        <v>28</v>
      </c>
      <c r="C660" s="3">
        <v>11</v>
      </c>
      <c r="D660" s="4">
        <f t="shared" ca="1" si="72"/>
        <v>3.5999999999999996</v>
      </c>
      <c r="E660" s="3">
        <f t="shared" ca="1" si="73"/>
        <v>7</v>
      </c>
      <c r="F660" s="3">
        <f t="shared" ca="1" si="74"/>
        <v>23</v>
      </c>
      <c r="G660" s="3">
        <f t="shared" ca="1" si="75"/>
        <v>71</v>
      </c>
      <c r="H660" s="3">
        <f t="shared" si="76"/>
        <v>0.29399999999999998</v>
      </c>
      <c r="I660" s="3">
        <v>10</v>
      </c>
      <c r="J660" s="3">
        <v>66</v>
      </c>
      <c r="K660" s="21">
        <f t="shared" ca="1" si="70"/>
        <v>73.525925925925918</v>
      </c>
      <c r="L660" s="14">
        <f t="shared" ca="1" si="71"/>
        <v>58.800000000000004</v>
      </c>
    </row>
    <row r="661" spans="1:12">
      <c r="A661" s="3">
        <v>4</v>
      </c>
      <c r="B661" s="3">
        <v>28</v>
      </c>
      <c r="C661" s="3">
        <v>12</v>
      </c>
      <c r="D661" s="4">
        <f t="shared" ca="1" si="72"/>
        <v>3.3</v>
      </c>
      <c r="E661" s="3">
        <f t="shared" ca="1" si="73"/>
        <v>4</v>
      </c>
      <c r="F661" s="3">
        <f t="shared" ca="1" si="74"/>
        <v>24</v>
      </c>
      <c r="G661" s="3">
        <f t="shared" ca="1" si="75"/>
        <v>74</v>
      </c>
      <c r="H661" s="3">
        <f t="shared" si="76"/>
        <v>0.32400000000000001</v>
      </c>
      <c r="I661" s="3">
        <v>13</v>
      </c>
      <c r="J661" s="3">
        <v>66</v>
      </c>
      <c r="K661" s="21">
        <f t="shared" ca="1" si="70"/>
        <v>42.682828282828289</v>
      </c>
      <c r="L661" s="14">
        <f t="shared" ca="1" si="71"/>
        <v>37.199999999999996</v>
      </c>
    </row>
    <row r="662" spans="1:12">
      <c r="A662" s="3">
        <v>4</v>
      </c>
      <c r="B662" s="3">
        <v>28</v>
      </c>
      <c r="C662" s="3">
        <v>13</v>
      </c>
      <c r="D662" s="4">
        <f t="shared" ca="1" si="72"/>
        <v>3.5</v>
      </c>
      <c r="E662" s="3">
        <f t="shared" ca="1" si="73"/>
        <v>23</v>
      </c>
      <c r="F662" s="3">
        <f t="shared" ca="1" si="74"/>
        <v>23</v>
      </c>
      <c r="G662" s="3">
        <f t="shared" ca="1" si="75"/>
        <v>70</v>
      </c>
      <c r="H662" s="3">
        <f t="shared" si="76"/>
        <v>0.29399999999999998</v>
      </c>
      <c r="I662" s="3">
        <v>14</v>
      </c>
      <c r="J662" s="3">
        <v>66</v>
      </c>
      <c r="K662" s="21">
        <f t="shared" ca="1" si="70"/>
        <v>221.90984126984128</v>
      </c>
      <c r="L662" s="14">
        <f t="shared" ca="1" si="71"/>
        <v>220.79999999999998</v>
      </c>
    </row>
    <row r="663" spans="1:12">
      <c r="A663" s="3">
        <v>4</v>
      </c>
      <c r="B663" s="3">
        <v>28</v>
      </c>
      <c r="C663" s="3">
        <v>14</v>
      </c>
      <c r="D663" s="4">
        <f t="shared" ca="1" si="72"/>
        <v>3.5999999999999996</v>
      </c>
      <c r="E663" s="3">
        <f t="shared" ca="1" si="73"/>
        <v>18</v>
      </c>
      <c r="F663" s="3">
        <f t="shared" ca="1" si="74"/>
        <v>21</v>
      </c>
      <c r="G663" s="3">
        <f t="shared" ca="1" si="75"/>
        <v>61</v>
      </c>
      <c r="H663" s="3">
        <f t="shared" si="76"/>
        <v>0.26400000000000001</v>
      </c>
      <c r="I663" s="3">
        <v>14</v>
      </c>
      <c r="J663" s="3">
        <v>66</v>
      </c>
      <c r="K663" s="21">
        <f t="shared" ca="1" si="70"/>
        <v>162.73333333333335</v>
      </c>
      <c r="L663" s="14">
        <f t="shared" ca="1" si="71"/>
        <v>172.79999999999998</v>
      </c>
    </row>
    <row r="664" spans="1:12">
      <c r="A664" s="3">
        <v>4</v>
      </c>
      <c r="B664" s="3">
        <v>28</v>
      </c>
      <c r="C664" s="3">
        <v>15</v>
      </c>
      <c r="D664" s="4">
        <f t="shared" ca="1" si="72"/>
        <v>3.3</v>
      </c>
      <c r="E664" s="3">
        <f t="shared" ca="1" si="73"/>
        <v>21</v>
      </c>
      <c r="F664" s="3">
        <f t="shared" ca="1" si="74"/>
        <v>21</v>
      </c>
      <c r="G664" s="3">
        <f t="shared" ca="1" si="75"/>
        <v>68</v>
      </c>
      <c r="H664" s="3">
        <f t="shared" si="76"/>
        <v>0.23400000000000001</v>
      </c>
      <c r="I664" s="3">
        <v>13</v>
      </c>
      <c r="J664" s="3">
        <v>66</v>
      </c>
      <c r="K664" s="21">
        <f t="shared" ca="1" si="70"/>
        <v>217.29696969696971</v>
      </c>
      <c r="L664" s="14">
        <f t="shared" ca="1" si="71"/>
        <v>195.29999999999998</v>
      </c>
    </row>
    <row r="665" spans="1:12">
      <c r="A665" s="3">
        <v>4</v>
      </c>
      <c r="B665" s="3">
        <v>28</v>
      </c>
      <c r="C665" s="3">
        <v>16</v>
      </c>
      <c r="D665" s="4">
        <f t="shared" ca="1" si="72"/>
        <v>4</v>
      </c>
      <c r="E665" s="3">
        <f t="shared" ca="1" si="73"/>
        <v>16</v>
      </c>
      <c r="F665" s="3">
        <f t="shared" ca="1" si="74"/>
        <v>24</v>
      </c>
      <c r="G665" s="3">
        <f t="shared" ca="1" si="75"/>
        <v>75</v>
      </c>
      <c r="H665" s="3">
        <f t="shared" si="76"/>
        <v>0.20400000000000001</v>
      </c>
      <c r="I665" s="3">
        <v>12</v>
      </c>
      <c r="J665" s="3">
        <v>66</v>
      </c>
      <c r="K665" s="21">
        <f t="shared" ca="1" si="70"/>
        <v>156.76444444444445</v>
      </c>
      <c r="L665" s="14">
        <f t="shared" ca="1" si="71"/>
        <v>144</v>
      </c>
    </row>
    <row r="666" spans="1:12">
      <c r="A666" s="3">
        <v>4</v>
      </c>
      <c r="B666" s="3">
        <v>28</v>
      </c>
      <c r="C666" s="3">
        <v>17</v>
      </c>
      <c r="D666" s="4">
        <f t="shared" ca="1" si="72"/>
        <v>4</v>
      </c>
      <c r="E666" s="3">
        <f t="shared" ca="1" si="73"/>
        <v>15</v>
      </c>
      <c r="F666" s="3">
        <f t="shared" ca="1" si="74"/>
        <v>24</v>
      </c>
      <c r="G666" s="3">
        <f t="shared" ca="1" si="75"/>
        <v>77</v>
      </c>
      <c r="H666" s="3">
        <f t="shared" si="76"/>
        <v>0.17400000000000002</v>
      </c>
      <c r="I666" s="3">
        <v>10</v>
      </c>
      <c r="J666" s="3">
        <v>66</v>
      </c>
      <c r="K666" s="21">
        <f t="shared" ca="1" si="70"/>
        <v>157.55000000000001</v>
      </c>
      <c r="L666" s="14">
        <f t="shared" ca="1" si="71"/>
        <v>126</v>
      </c>
    </row>
    <row r="667" spans="1:12">
      <c r="A667" s="3">
        <v>4</v>
      </c>
      <c r="B667" s="3">
        <v>28</v>
      </c>
      <c r="C667" s="3">
        <v>18</v>
      </c>
      <c r="D667" s="4">
        <f t="shared" ca="1" si="72"/>
        <v>3.6999999999999997</v>
      </c>
      <c r="E667" s="3">
        <f t="shared" ca="1" si="73"/>
        <v>14</v>
      </c>
      <c r="F667" s="3">
        <f t="shared" ca="1" si="74"/>
        <v>24</v>
      </c>
      <c r="G667" s="3">
        <f t="shared" ca="1" si="75"/>
        <v>80</v>
      </c>
      <c r="H667" s="3">
        <f t="shared" si="76"/>
        <v>0</v>
      </c>
      <c r="I667" s="3">
        <v>8</v>
      </c>
      <c r="J667" s="3">
        <v>66</v>
      </c>
      <c r="K667" s="21">
        <f t="shared" ca="1" si="70"/>
        <v>183.13513513513516</v>
      </c>
      <c r="L667" s="14">
        <f t="shared" ca="1" si="71"/>
        <v>109.2</v>
      </c>
    </row>
    <row r="668" spans="1:12">
      <c r="A668" s="3">
        <v>4</v>
      </c>
      <c r="B668" s="3">
        <v>28</v>
      </c>
      <c r="C668" s="3">
        <v>19</v>
      </c>
      <c r="D668" s="4">
        <f t="shared" ca="1" si="72"/>
        <v>4.2</v>
      </c>
      <c r="E668" s="3">
        <f t="shared" ca="1" si="73"/>
        <v>10</v>
      </c>
      <c r="F668" s="3">
        <f t="shared" ca="1" si="74"/>
        <v>21</v>
      </c>
      <c r="G668" s="3">
        <f t="shared" ca="1" si="75"/>
        <v>77</v>
      </c>
      <c r="H668" s="3">
        <f t="shared" si="76"/>
        <v>0</v>
      </c>
      <c r="I668" s="3">
        <v>6</v>
      </c>
      <c r="J668" s="3">
        <v>66</v>
      </c>
      <c r="K668" s="21">
        <f t="shared" ca="1" si="70"/>
        <v>112.53968253968253</v>
      </c>
      <c r="L668" s="14">
        <f t="shared" ca="1" si="71"/>
        <v>72</v>
      </c>
    </row>
    <row r="669" spans="1:12">
      <c r="A669" s="3">
        <v>4</v>
      </c>
      <c r="B669" s="3">
        <v>28</v>
      </c>
      <c r="C669" s="3">
        <v>20</v>
      </c>
      <c r="D669" s="4">
        <f t="shared" ca="1" si="72"/>
        <v>4</v>
      </c>
      <c r="E669" s="3">
        <f t="shared" ca="1" si="73"/>
        <v>21</v>
      </c>
      <c r="F669" s="3">
        <f t="shared" ca="1" si="74"/>
        <v>17</v>
      </c>
      <c r="G669" s="3">
        <f t="shared" ca="1" si="75"/>
        <v>62</v>
      </c>
      <c r="H669" s="3">
        <f t="shared" si="76"/>
        <v>0</v>
      </c>
      <c r="I669" s="3">
        <v>3</v>
      </c>
      <c r="J669" s="3">
        <v>66</v>
      </c>
      <c r="K669" s="21">
        <f t="shared" ca="1" si="70"/>
        <v>241.26666666666668</v>
      </c>
      <c r="L669" s="14">
        <f t="shared" ca="1" si="71"/>
        <v>132.29999999999998</v>
      </c>
    </row>
    <row r="670" spans="1:12">
      <c r="A670" s="3">
        <v>4</v>
      </c>
      <c r="B670" s="3">
        <v>28</v>
      </c>
      <c r="C670" s="3">
        <v>21</v>
      </c>
      <c r="D670" s="4">
        <f t="shared" ca="1" si="72"/>
        <v>3.5999999999999996</v>
      </c>
      <c r="E670" s="3">
        <f t="shared" ca="1" si="73"/>
        <v>11</v>
      </c>
      <c r="F670" s="3">
        <f t="shared" ca="1" si="74"/>
        <v>17</v>
      </c>
      <c r="G670" s="3">
        <f t="shared" ca="1" si="75"/>
        <v>71</v>
      </c>
      <c r="H670" s="3">
        <f t="shared" si="76"/>
        <v>0</v>
      </c>
      <c r="I670" s="3">
        <v>0</v>
      </c>
      <c r="J670" s="3">
        <v>66</v>
      </c>
      <c r="K670" s="21">
        <f t="shared" ca="1" si="70"/>
        <v>149.72222222222223</v>
      </c>
      <c r="L670" s="14">
        <f t="shared" ca="1" si="71"/>
        <v>59.399999999999991</v>
      </c>
    </row>
    <row r="671" spans="1:12">
      <c r="A671" s="3">
        <v>4</v>
      </c>
      <c r="B671" s="3">
        <v>28</v>
      </c>
      <c r="C671" s="3">
        <v>22</v>
      </c>
      <c r="D671" s="4">
        <f t="shared" ca="1" si="72"/>
        <v>3.9</v>
      </c>
      <c r="E671" s="3">
        <f t="shared" ca="1" si="73"/>
        <v>2</v>
      </c>
      <c r="F671" s="3">
        <f t="shared" ca="1" si="74"/>
        <v>18</v>
      </c>
      <c r="G671" s="3">
        <f t="shared" ca="1" si="75"/>
        <v>67</v>
      </c>
      <c r="H671" s="3">
        <f t="shared" si="76"/>
        <v>0</v>
      </c>
      <c r="I671" s="3">
        <v>-2</v>
      </c>
      <c r="J671" s="3">
        <v>66</v>
      </c>
      <c r="K671" s="21">
        <f t="shared" ca="1" si="70"/>
        <v>26.575498575498575</v>
      </c>
      <c r="L671" s="14">
        <f t="shared" ca="1" si="71"/>
        <v>9.6</v>
      </c>
    </row>
    <row r="672" spans="1:12">
      <c r="A672" s="3">
        <v>4</v>
      </c>
      <c r="B672" s="3">
        <v>28</v>
      </c>
      <c r="C672" s="3">
        <v>23</v>
      </c>
      <c r="D672" s="4">
        <f t="shared" ca="1" si="72"/>
        <v>3.6999999999999997</v>
      </c>
      <c r="E672" s="3">
        <f t="shared" ca="1" si="73"/>
        <v>23</v>
      </c>
      <c r="F672" s="3">
        <f t="shared" ca="1" si="74"/>
        <v>19</v>
      </c>
      <c r="G672" s="3">
        <f t="shared" ca="1" si="75"/>
        <v>70</v>
      </c>
      <c r="H672" s="3">
        <f t="shared" si="76"/>
        <v>0</v>
      </c>
      <c r="I672" s="3">
        <v>-3</v>
      </c>
      <c r="J672" s="3">
        <v>66</v>
      </c>
      <c r="K672" s="21">
        <f t="shared" ca="1" si="70"/>
        <v>335.39939939939944</v>
      </c>
      <c r="L672" s="14">
        <f t="shared" ca="1" si="71"/>
        <v>103.5</v>
      </c>
    </row>
    <row r="673" spans="1:12">
      <c r="A673" s="3">
        <v>4</v>
      </c>
      <c r="B673" s="3">
        <v>28</v>
      </c>
      <c r="C673" s="3">
        <v>24</v>
      </c>
      <c r="D673" s="4">
        <f t="shared" ca="1" si="72"/>
        <v>3.8</v>
      </c>
      <c r="E673" s="3">
        <f t="shared" ca="1" si="73"/>
        <v>19</v>
      </c>
      <c r="F673" s="3">
        <f t="shared" ca="1" si="74"/>
        <v>18</v>
      </c>
      <c r="G673" s="3">
        <f t="shared" ca="1" si="75"/>
        <v>78</v>
      </c>
      <c r="H673" s="3">
        <f t="shared" si="76"/>
        <v>0</v>
      </c>
      <c r="I673" s="3">
        <v>-5</v>
      </c>
      <c r="J673" s="3">
        <v>66</v>
      </c>
      <c r="K673" s="21">
        <f t="shared" ca="1" si="70"/>
        <v>276.5555555555556</v>
      </c>
      <c r="L673" s="14">
        <f t="shared" ca="1" si="71"/>
        <v>74.099999999999994</v>
      </c>
    </row>
    <row r="674" spans="1:12">
      <c r="A674" s="3">
        <v>4</v>
      </c>
      <c r="B674" s="3">
        <v>29</v>
      </c>
      <c r="C674" s="3">
        <v>1</v>
      </c>
      <c r="D674" s="4">
        <f t="shared" ca="1" si="72"/>
        <v>3.4</v>
      </c>
      <c r="E674" s="3">
        <f t="shared" ca="1" si="73"/>
        <v>4</v>
      </c>
      <c r="F674" s="3">
        <f t="shared" ca="1" si="74"/>
        <v>18</v>
      </c>
      <c r="G674" s="3">
        <f t="shared" ca="1" si="75"/>
        <v>65</v>
      </c>
      <c r="H674" s="3">
        <f t="shared" si="76"/>
        <v>0</v>
      </c>
      <c r="I674" s="3">
        <v>-6</v>
      </c>
      <c r="J674" s="3">
        <v>66</v>
      </c>
      <c r="K674" s="21">
        <f t="shared" ca="1" si="70"/>
        <v>65.673202614379093</v>
      </c>
      <c r="L674" s="14">
        <f t="shared" ca="1" si="71"/>
        <v>14.399999999999999</v>
      </c>
    </row>
    <row r="675" spans="1:12">
      <c r="A675" s="3">
        <v>4</v>
      </c>
      <c r="B675" s="3">
        <v>29</v>
      </c>
      <c r="C675" s="3">
        <v>2</v>
      </c>
      <c r="D675" s="4">
        <f t="shared" ca="1" si="72"/>
        <v>3.3</v>
      </c>
      <c r="E675" s="3">
        <f t="shared" ca="1" si="73"/>
        <v>25</v>
      </c>
      <c r="F675" s="3">
        <f t="shared" ca="1" si="74"/>
        <v>17</v>
      </c>
      <c r="G675" s="3">
        <f t="shared" ca="1" si="75"/>
        <v>68</v>
      </c>
      <c r="H675" s="3">
        <f t="shared" si="76"/>
        <v>0</v>
      </c>
      <c r="I675" s="3">
        <v>-4</v>
      </c>
      <c r="J675" s="3">
        <v>66</v>
      </c>
      <c r="K675" s="21">
        <f t="shared" ref="K675:K721" ca="1" si="77">E675*(98+(F675-I675)*4.5+(45-H675*110)+ABS(G675-J675)*0.2)/(D675*4.5)</f>
        <v>400.50505050505052</v>
      </c>
      <c r="L675" s="14">
        <f t="shared" ref="L675:L721" ca="1" si="78">ABS(-18-I675)*0.3*E675</f>
        <v>105</v>
      </c>
    </row>
    <row r="676" spans="1:12">
      <c r="A676" s="3">
        <v>4</v>
      </c>
      <c r="B676" s="3">
        <v>29</v>
      </c>
      <c r="C676" s="3">
        <v>3</v>
      </c>
      <c r="D676" s="4">
        <f t="shared" ca="1" si="72"/>
        <v>3.6999999999999997</v>
      </c>
      <c r="E676" s="3">
        <f t="shared" ca="1" si="73"/>
        <v>5</v>
      </c>
      <c r="F676" s="3">
        <f t="shared" ca="1" si="74"/>
        <v>19</v>
      </c>
      <c r="G676" s="3">
        <f t="shared" ca="1" si="75"/>
        <v>72</v>
      </c>
      <c r="H676" s="3">
        <f t="shared" si="76"/>
        <v>0</v>
      </c>
      <c r="I676" s="3">
        <v>-2</v>
      </c>
      <c r="J676" s="3">
        <v>66</v>
      </c>
      <c r="K676" s="21">
        <f t="shared" ca="1" si="77"/>
        <v>71.681681681681681</v>
      </c>
      <c r="L676" s="14">
        <f t="shared" ca="1" si="78"/>
        <v>24</v>
      </c>
    </row>
    <row r="677" spans="1:12">
      <c r="A677" s="3">
        <v>4</v>
      </c>
      <c r="B677" s="3">
        <v>29</v>
      </c>
      <c r="C677" s="3">
        <v>4</v>
      </c>
      <c r="D677" s="4">
        <f t="shared" ca="1" si="72"/>
        <v>3.6999999999999997</v>
      </c>
      <c r="E677" s="3">
        <f t="shared" ca="1" si="73"/>
        <v>7</v>
      </c>
      <c r="F677" s="3">
        <f t="shared" ca="1" si="74"/>
        <v>16</v>
      </c>
      <c r="G677" s="3">
        <f t="shared" ca="1" si="75"/>
        <v>60</v>
      </c>
      <c r="H677" s="3">
        <f t="shared" si="76"/>
        <v>0</v>
      </c>
      <c r="I677" s="3">
        <v>-2</v>
      </c>
      <c r="J677" s="3">
        <v>66</v>
      </c>
      <c r="K677" s="21">
        <f t="shared" ca="1" si="77"/>
        <v>94.678678678678679</v>
      </c>
      <c r="L677" s="14">
        <f t="shared" ca="1" si="78"/>
        <v>33.6</v>
      </c>
    </row>
    <row r="678" spans="1:12">
      <c r="A678" s="3">
        <v>4</v>
      </c>
      <c r="B678" s="3">
        <v>29</v>
      </c>
      <c r="C678" s="3">
        <v>5</v>
      </c>
      <c r="D678" s="4">
        <f t="shared" ca="1" si="72"/>
        <v>3.8</v>
      </c>
      <c r="E678" s="3">
        <f t="shared" ca="1" si="73"/>
        <v>17</v>
      </c>
      <c r="F678" s="3">
        <f t="shared" ca="1" si="74"/>
        <v>16</v>
      </c>
      <c r="G678" s="3">
        <f t="shared" ca="1" si="75"/>
        <v>62</v>
      </c>
      <c r="H678" s="3">
        <f t="shared" si="76"/>
        <v>0</v>
      </c>
      <c r="I678" s="3">
        <v>0</v>
      </c>
      <c r="J678" s="3">
        <v>66</v>
      </c>
      <c r="K678" s="21">
        <f t="shared" ca="1" si="77"/>
        <v>214.53801169590648</v>
      </c>
      <c r="L678" s="14">
        <f t="shared" ca="1" si="78"/>
        <v>91.8</v>
      </c>
    </row>
    <row r="679" spans="1:12">
      <c r="A679" s="3">
        <v>4</v>
      </c>
      <c r="B679" s="3">
        <v>29</v>
      </c>
      <c r="C679" s="3">
        <v>6</v>
      </c>
      <c r="D679" s="4">
        <f t="shared" ca="1" si="72"/>
        <v>4.3</v>
      </c>
      <c r="E679" s="3">
        <f t="shared" ca="1" si="73"/>
        <v>14</v>
      </c>
      <c r="F679" s="3">
        <f t="shared" ca="1" si="74"/>
        <v>18</v>
      </c>
      <c r="G679" s="3">
        <f t="shared" ca="1" si="75"/>
        <v>71</v>
      </c>
      <c r="H679" s="3">
        <f t="shared" si="76"/>
        <v>0</v>
      </c>
      <c r="I679" s="3">
        <v>1</v>
      </c>
      <c r="J679" s="3">
        <v>66</v>
      </c>
      <c r="K679" s="21">
        <f t="shared" ca="1" si="77"/>
        <v>159.53488372093025</v>
      </c>
      <c r="L679" s="14">
        <f t="shared" ca="1" si="78"/>
        <v>79.8</v>
      </c>
    </row>
    <row r="680" spans="1:12">
      <c r="A680" s="3">
        <v>4</v>
      </c>
      <c r="B680" s="3">
        <v>29</v>
      </c>
      <c r="C680" s="3">
        <v>7</v>
      </c>
      <c r="D680" s="4">
        <f t="shared" ca="1" si="72"/>
        <v>4.3</v>
      </c>
      <c r="E680" s="3">
        <f t="shared" ca="1" si="73"/>
        <v>24</v>
      </c>
      <c r="F680" s="3">
        <f t="shared" ca="1" si="74"/>
        <v>17</v>
      </c>
      <c r="G680" s="3">
        <f t="shared" ca="1" si="75"/>
        <v>74</v>
      </c>
      <c r="H680" s="3">
        <f t="shared" si="76"/>
        <v>0.17400000000000002</v>
      </c>
      <c r="I680" s="3">
        <v>2</v>
      </c>
      <c r="J680" s="3">
        <v>66</v>
      </c>
      <c r="K680" s="21">
        <f t="shared" ca="1" si="77"/>
        <v>239.33023255813956</v>
      </c>
      <c r="L680" s="14">
        <f t="shared" ca="1" si="78"/>
        <v>144</v>
      </c>
    </row>
    <row r="681" spans="1:12">
      <c r="A681" s="3">
        <v>4</v>
      </c>
      <c r="B681" s="3">
        <v>29</v>
      </c>
      <c r="C681" s="3">
        <v>8</v>
      </c>
      <c r="D681" s="4">
        <f t="shared" ca="1" si="72"/>
        <v>3.8</v>
      </c>
      <c r="E681" s="3">
        <f t="shared" ca="1" si="73"/>
        <v>17</v>
      </c>
      <c r="F681" s="3">
        <f t="shared" ca="1" si="74"/>
        <v>23</v>
      </c>
      <c r="G681" s="3">
        <f t="shared" ca="1" si="75"/>
        <v>75</v>
      </c>
      <c r="H681" s="3">
        <f t="shared" si="76"/>
        <v>0.20400000000000001</v>
      </c>
      <c r="I681" s="3">
        <v>4</v>
      </c>
      <c r="J681" s="3">
        <v>66</v>
      </c>
      <c r="K681" s="21">
        <f t="shared" ca="1" si="77"/>
        <v>206.6444444444445</v>
      </c>
      <c r="L681" s="14">
        <f t="shared" ca="1" si="78"/>
        <v>112.19999999999999</v>
      </c>
    </row>
    <row r="682" spans="1:12">
      <c r="A682" s="3">
        <v>4</v>
      </c>
      <c r="B682" s="3">
        <v>29</v>
      </c>
      <c r="C682" s="3">
        <v>9</v>
      </c>
      <c r="D682" s="4">
        <f t="shared" ca="1" si="72"/>
        <v>4.2</v>
      </c>
      <c r="E682" s="3">
        <f t="shared" ca="1" si="73"/>
        <v>21</v>
      </c>
      <c r="F682" s="3">
        <f t="shared" ca="1" si="74"/>
        <v>22</v>
      </c>
      <c r="G682" s="3">
        <f t="shared" ca="1" si="75"/>
        <v>67</v>
      </c>
      <c r="H682" s="3">
        <f t="shared" si="76"/>
        <v>0.23400000000000001</v>
      </c>
      <c r="I682" s="3">
        <v>6</v>
      </c>
      <c r="J682" s="3">
        <v>66</v>
      </c>
      <c r="K682" s="21">
        <f t="shared" ca="1" si="77"/>
        <v>210.51111111111106</v>
      </c>
      <c r="L682" s="14">
        <f t="shared" ca="1" si="78"/>
        <v>151.19999999999999</v>
      </c>
    </row>
    <row r="683" spans="1:12">
      <c r="A683" s="3">
        <v>4</v>
      </c>
      <c r="B683" s="3">
        <v>29</v>
      </c>
      <c r="C683" s="3">
        <v>10</v>
      </c>
      <c r="D683" s="4">
        <f t="shared" ca="1" si="72"/>
        <v>3.5999999999999996</v>
      </c>
      <c r="E683" s="3">
        <f t="shared" ca="1" si="73"/>
        <v>15</v>
      </c>
      <c r="F683" s="3">
        <f t="shared" ca="1" si="74"/>
        <v>23</v>
      </c>
      <c r="G683" s="3">
        <f t="shared" ca="1" si="75"/>
        <v>75</v>
      </c>
      <c r="H683" s="3">
        <f t="shared" si="76"/>
        <v>0.26400000000000001</v>
      </c>
      <c r="I683" s="3">
        <v>8</v>
      </c>
      <c r="J683" s="3">
        <v>66</v>
      </c>
      <c r="K683" s="21">
        <f t="shared" ca="1" si="77"/>
        <v>169.68518518518519</v>
      </c>
      <c r="L683" s="14">
        <f t="shared" ca="1" si="78"/>
        <v>117</v>
      </c>
    </row>
    <row r="684" spans="1:12">
      <c r="A684" s="3">
        <v>4</v>
      </c>
      <c r="B684" s="3">
        <v>29</v>
      </c>
      <c r="C684" s="3">
        <v>11</v>
      </c>
      <c r="D684" s="4">
        <f t="shared" ca="1" si="72"/>
        <v>3.3</v>
      </c>
      <c r="E684" s="3">
        <f t="shared" ca="1" si="73"/>
        <v>16</v>
      </c>
      <c r="F684" s="3">
        <f t="shared" ca="1" si="74"/>
        <v>21</v>
      </c>
      <c r="G684" s="3">
        <f t="shared" ca="1" si="75"/>
        <v>78</v>
      </c>
      <c r="H684" s="3">
        <f t="shared" si="76"/>
        <v>0.29399999999999998</v>
      </c>
      <c r="I684" s="3">
        <v>10</v>
      </c>
      <c r="J684" s="3">
        <v>66</v>
      </c>
      <c r="K684" s="21">
        <f t="shared" ca="1" si="77"/>
        <v>175.14882154882156</v>
      </c>
      <c r="L684" s="14">
        <f t="shared" ca="1" si="78"/>
        <v>134.4</v>
      </c>
    </row>
    <row r="685" spans="1:12">
      <c r="A685" s="3">
        <v>4</v>
      </c>
      <c r="B685" s="3">
        <v>29</v>
      </c>
      <c r="C685" s="3">
        <v>12</v>
      </c>
      <c r="D685" s="4">
        <f t="shared" ca="1" si="72"/>
        <v>3.3</v>
      </c>
      <c r="E685" s="3">
        <f t="shared" ca="1" si="73"/>
        <v>5</v>
      </c>
      <c r="F685" s="3">
        <f t="shared" ca="1" si="74"/>
        <v>21</v>
      </c>
      <c r="G685" s="3">
        <f t="shared" ca="1" si="75"/>
        <v>80</v>
      </c>
      <c r="H685" s="3">
        <f t="shared" si="76"/>
        <v>0.32400000000000001</v>
      </c>
      <c r="I685" s="3">
        <v>13</v>
      </c>
      <c r="J685" s="3">
        <v>66</v>
      </c>
      <c r="K685" s="21">
        <f t="shared" ca="1" si="77"/>
        <v>49.212121212121225</v>
      </c>
      <c r="L685" s="14">
        <f t="shared" ca="1" si="78"/>
        <v>46.499999999999993</v>
      </c>
    </row>
    <row r="686" spans="1:12">
      <c r="A686" s="3">
        <v>4</v>
      </c>
      <c r="B686" s="3">
        <v>29</v>
      </c>
      <c r="C686" s="3">
        <v>13</v>
      </c>
      <c r="D686" s="4">
        <f t="shared" ca="1" si="72"/>
        <v>4.2</v>
      </c>
      <c r="E686" s="3">
        <f t="shared" ca="1" si="73"/>
        <v>13</v>
      </c>
      <c r="F686" s="3">
        <f t="shared" ca="1" si="74"/>
        <v>23</v>
      </c>
      <c r="G686" s="3">
        <f t="shared" ca="1" si="75"/>
        <v>79</v>
      </c>
      <c r="H686" s="3">
        <f t="shared" si="76"/>
        <v>0.29399999999999998</v>
      </c>
      <c r="I686" s="3">
        <v>14</v>
      </c>
      <c r="J686" s="3">
        <v>66</v>
      </c>
      <c r="K686" s="21">
        <f t="shared" ca="1" si="77"/>
        <v>105.76084656084655</v>
      </c>
      <c r="L686" s="14">
        <f t="shared" ca="1" si="78"/>
        <v>124.8</v>
      </c>
    </row>
    <row r="687" spans="1:12">
      <c r="A687" s="3">
        <v>4</v>
      </c>
      <c r="B687" s="3">
        <v>29</v>
      </c>
      <c r="C687" s="3">
        <v>14</v>
      </c>
      <c r="D687" s="4">
        <f t="shared" ca="1" si="72"/>
        <v>3.3</v>
      </c>
      <c r="E687" s="3">
        <f t="shared" ca="1" si="73"/>
        <v>21</v>
      </c>
      <c r="F687" s="3">
        <f t="shared" ca="1" si="74"/>
        <v>22</v>
      </c>
      <c r="G687" s="3">
        <f t="shared" ca="1" si="75"/>
        <v>70</v>
      </c>
      <c r="H687" s="3">
        <f t="shared" si="76"/>
        <v>0.26400000000000001</v>
      </c>
      <c r="I687" s="3">
        <v>14</v>
      </c>
      <c r="J687" s="3">
        <v>66</v>
      </c>
      <c r="K687" s="21">
        <f t="shared" ca="1" si="77"/>
        <v>213.19595959595964</v>
      </c>
      <c r="L687" s="14">
        <f t="shared" ca="1" si="78"/>
        <v>201.6</v>
      </c>
    </row>
    <row r="688" spans="1:12">
      <c r="A688" s="3">
        <v>4</v>
      </c>
      <c r="B688" s="3">
        <v>29</v>
      </c>
      <c r="C688" s="3">
        <v>15</v>
      </c>
      <c r="D688" s="4">
        <f t="shared" ca="1" si="72"/>
        <v>3.5</v>
      </c>
      <c r="E688" s="3">
        <f t="shared" ca="1" si="73"/>
        <v>11</v>
      </c>
      <c r="F688" s="3">
        <f t="shared" ca="1" si="74"/>
        <v>22</v>
      </c>
      <c r="G688" s="3">
        <f t="shared" ca="1" si="75"/>
        <v>65</v>
      </c>
      <c r="H688" s="3">
        <f t="shared" si="76"/>
        <v>0.23400000000000001</v>
      </c>
      <c r="I688" s="3">
        <v>13</v>
      </c>
      <c r="J688" s="3">
        <v>66</v>
      </c>
      <c r="K688" s="21">
        <f t="shared" ca="1" si="77"/>
        <v>110.32126984126982</v>
      </c>
      <c r="L688" s="14">
        <f t="shared" ca="1" si="78"/>
        <v>102.29999999999998</v>
      </c>
    </row>
    <row r="689" spans="1:12">
      <c r="A689" s="3">
        <v>4</v>
      </c>
      <c r="B689" s="3">
        <v>29</v>
      </c>
      <c r="C689" s="3">
        <v>16</v>
      </c>
      <c r="D689" s="4">
        <f t="shared" ca="1" si="72"/>
        <v>4.0999999999999996</v>
      </c>
      <c r="E689" s="3">
        <f t="shared" ca="1" si="73"/>
        <v>4</v>
      </c>
      <c r="F689" s="3">
        <f t="shared" ca="1" si="74"/>
        <v>22</v>
      </c>
      <c r="G689" s="3">
        <f t="shared" ca="1" si="75"/>
        <v>67</v>
      </c>
      <c r="H689" s="3">
        <f t="shared" si="76"/>
        <v>0.20400000000000001</v>
      </c>
      <c r="I689" s="3">
        <v>12</v>
      </c>
      <c r="J689" s="3">
        <v>66</v>
      </c>
      <c r="K689" s="21">
        <f t="shared" ca="1" si="77"/>
        <v>35.937127371273711</v>
      </c>
      <c r="L689" s="14">
        <f t="shared" ca="1" si="78"/>
        <v>36</v>
      </c>
    </row>
    <row r="690" spans="1:12">
      <c r="A690" s="3">
        <v>4</v>
      </c>
      <c r="B690" s="3">
        <v>29</v>
      </c>
      <c r="C690" s="3">
        <v>17</v>
      </c>
      <c r="D690" s="4">
        <f t="shared" ca="1" si="72"/>
        <v>3.6999999999999997</v>
      </c>
      <c r="E690" s="3">
        <f t="shared" ca="1" si="73"/>
        <v>26</v>
      </c>
      <c r="F690" s="3">
        <f t="shared" ca="1" si="74"/>
        <v>22</v>
      </c>
      <c r="G690" s="3">
        <f t="shared" ca="1" si="75"/>
        <v>65</v>
      </c>
      <c r="H690" s="3">
        <f t="shared" si="76"/>
        <v>0.17400000000000002</v>
      </c>
      <c r="I690" s="3">
        <v>10</v>
      </c>
      <c r="J690" s="3">
        <v>66</v>
      </c>
      <c r="K690" s="21">
        <f t="shared" ca="1" si="77"/>
        <v>278.0516516516517</v>
      </c>
      <c r="L690" s="14">
        <f t="shared" ca="1" si="78"/>
        <v>218.4</v>
      </c>
    </row>
    <row r="691" spans="1:12">
      <c r="A691" s="3">
        <v>4</v>
      </c>
      <c r="B691" s="3">
        <v>29</v>
      </c>
      <c r="C691" s="3">
        <v>18</v>
      </c>
      <c r="D691" s="4">
        <f t="shared" ca="1" si="72"/>
        <v>3.9</v>
      </c>
      <c r="E691" s="3">
        <f t="shared" ca="1" si="73"/>
        <v>15</v>
      </c>
      <c r="F691" s="3">
        <f t="shared" ca="1" si="74"/>
        <v>21</v>
      </c>
      <c r="G691" s="3">
        <f t="shared" ca="1" si="75"/>
        <v>72</v>
      </c>
      <c r="H691" s="3">
        <f t="shared" si="76"/>
        <v>0</v>
      </c>
      <c r="I691" s="3">
        <v>8</v>
      </c>
      <c r="J691" s="3">
        <v>66</v>
      </c>
      <c r="K691" s="21">
        <f t="shared" ca="1" si="77"/>
        <v>173.24786324786325</v>
      </c>
      <c r="L691" s="14">
        <f t="shared" ca="1" si="78"/>
        <v>117</v>
      </c>
    </row>
    <row r="692" spans="1:12">
      <c r="A692" s="3">
        <v>4</v>
      </c>
      <c r="B692" s="3">
        <v>29</v>
      </c>
      <c r="C692" s="3">
        <v>19</v>
      </c>
      <c r="D692" s="4">
        <f t="shared" ca="1" si="72"/>
        <v>4</v>
      </c>
      <c r="E692" s="3">
        <f t="shared" ca="1" si="73"/>
        <v>6</v>
      </c>
      <c r="F692" s="3">
        <f t="shared" ca="1" si="74"/>
        <v>20</v>
      </c>
      <c r="G692" s="3">
        <f t="shared" ca="1" si="75"/>
        <v>75</v>
      </c>
      <c r="H692" s="3">
        <f t="shared" si="76"/>
        <v>0</v>
      </c>
      <c r="I692" s="3">
        <v>6</v>
      </c>
      <c r="J692" s="3">
        <v>66</v>
      </c>
      <c r="K692" s="21">
        <f t="shared" ca="1" si="77"/>
        <v>69.26666666666668</v>
      </c>
      <c r="L692" s="14">
        <f t="shared" ca="1" si="78"/>
        <v>43.199999999999996</v>
      </c>
    </row>
    <row r="693" spans="1:12">
      <c r="A693" s="3">
        <v>4</v>
      </c>
      <c r="B693" s="3">
        <v>29</v>
      </c>
      <c r="C693" s="3">
        <v>20</v>
      </c>
      <c r="D693" s="4">
        <f t="shared" ca="1" si="72"/>
        <v>4.3</v>
      </c>
      <c r="E693" s="3">
        <f t="shared" ca="1" si="73"/>
        <v>26</v>
      </c>
      <c r="F693" s="3">
        <f t="shared" ca="1" si="74"/>
        <v>19</v>
      </c>
      <c r="G693" s="3">
        <f t="shared" ca="1" si="75"/>
        <v>72</v>
      </c>
      <c r="H693" s="3">
        <f t="shared" si="76"/>
        <v>0</v>
      </c>
      <c r="I693" s="3">
        <v>3</v>
      </c>
      <c r="J693" s="3">
        <v>66</v>
      </c>
      <c r="K693" s="21">
        <f t="shared" ca="1" si="77"/>
        <v>290.50129198966408</v>
      </c>
      <c r="L693" s="14">
        <f t="shared" ca="1" si="78"/>
        <v>163.79999999999998</v>
      </c>
    </row>
    <row r="694" spans="1:12">
      <c r="A694" s="3">
        <v>4</v>
      </c>
      <c r="B694" s="3">
        <v>29</v>
      </c>
      <c r="C694" s="3">
        <v>21</v>
      </c>
      <c r="D694" s="4">
        <f t="shared" ca="1" si="72"/>
        <v>3.5</v>
      </c>
      <c r="E694" s="3">
        <f t="shared" ca="1" si="73"/>
        <v>17</v>
      </c>
      <c r="F694" s="3">
        <f t="shared" ca="1" si="74"/>
        <v>19</v>
      </c>
      <c r="G694" s="3">
        <f t="shared" ca="1" si="75"/>
        <v>69</v>
      </c>
      <c r="H694" s="3">
        <f t="shared" si="76"/>
        <v>0</v>
      </c>
      <c r="I694" s="3">
        <v>0</v>
      </c>
      <c r="J694" s="3">
        <v>66</v>
      </c>
      <c r="K694" s="21">
        <f t="shared" ca="1" si="77"/>
        <v>247.28253968253966</v>
      </c>
      <c r="L694" s="14">
        <f t="shared" ca="1" si="78"/>
        <v>91.8</v>
      </c>
    </row>
    <row r="695" spans="1:12">
      <c r="A695" s="3">
        <v>4</v>
      </c>
      <c r="B695" s="3">
        <v>29</v>
      </c>
      <c r="C695" s="3">
        <v>22</v>
      </c>
      <c r="D695" s="4">
        <f t="shared" ca="1" si="72"/>
        <v>3.8</v>
      </c>
      <c r="E695" s="3">
        <f t="shared" ca="1" si="73"/>
        <v>5</v>
      </c>
      <c r="F695" s="3">
        <f t="shared" ca="1" si="74"/>
        <v>19</v>
      </c>
      <c r="G695" s="3">
        <f t="shared" ca="1" si="75"/>
        <v>78</v>
      </c>
      <c r="H695" s="3">
        <f t="shared" si="76"/>
        <v>0</v>
      </c>
      <c r="I695" s="3">
        <v>-2</v>
      </c>
      <c r="J695" s="3">
        <v>66</v>
      </c>
      <c r="K695" s="21">
        <f t="shared" ca="1" si="77"/>
        <v>70.146198830409361</v>
      </c>
      <c r="L695" s="14">
        <f t="shared" ca="1" si="78"/>
        <v>24</v>
      </c>
    </row>
    <row r="696" spans="1:12">
      <c r="A696" s="3">
        <v>4</v>
      </c>
      <c r="B696" s="3">
        <v>29</v>
      </c>
      <c r="C696" s="3">
        <v>23</v>
      </c>
      <c r="D696" s="4">
        <f t="shared" ca="1" si="72"/>
        <v>3.6999999999999997</v>
      </c>
      <c r="E696" s="3">
        <f t="shared" ca="1" si="73"/>
        <v>15</v>
      </c>
      <c r="F696" s="3">
        <f t="shared" ca="1" si="74"/>
        <v>19</v>
      </c>
      <c r="G696" s="3">
        <f t="shared" ca="1" si="75"/>
        <v>70</v>
      </c>
      <c r="H696" s="3">
        <f t="shared" si="76"/>
        <v>0</v>
      </c>
      <c r="I696" s="3">
        <v>-3</v>
      </c>
      <c r="J696" s="3">
        <v>66</v>
      </c>
      <c r="K696" s="21">
        <f t="shared" ca="1" si="77"/>
        <v>218.73873873873876</v>
      </c>
      <c r="L696" s="14">
        <f t="shared" ca="1" si="78"/>
        <v>67.5</v>
      </c>
    </row>
    <row r="697" spans="1:12">
      <c r="A697" s="3">
        <v>4</v>
      </c>
      <c r="B697" s="3">
        <v>29</v>
      </c>
      <c r="C697" s="3">
        <v>24</v>
      </c>
      <c r="D697" s="4">
        <f t="shared" ca="1" si="72"/>
        <v>3.5999999999999996</v>
      </c>
      <c r="E697" s="3">
        <f t="shared" ca="1" si="73"/>
        <v>18</v>
      </c>
      <c r="F697" s="3">
        <f t="shared" ca="1" si="74"/>
        <v>19</v>
      </c>
      <c r="G697" s="3">
        <f t="shared" ca="1" si="75"/>
        <v>64</v>
      </c>
      <c r="H697" s="3">
        <f t="shared" si="76"/>
        <v>0</v>
      </c>
      <c r="I697" s="3">
        <v>-5</v>
      </c>
      <c r="J697" s="3">
        <v>66</v>
      </c>
      <c r="K697" s="21">
        <f t="shared" ca="1" si="77"/>
        <v>279.33333333333331</v>
      </c>
      <c r="L697" s="14">
        <f t="shared" ca="1" si="78"/>
        <v>70.2</v>
      </c>
    </row>
    <row r="698" spans="1:12">
      <c r="A698" s="3">
        <v>4</v>
      </c>
      <c r="B698" s="3">
        <v>30</v>
      </c>
      <c r="C698" s="3">
        <v>1</v>
      </c>
      <c r="D698" s="4">
        <f t="shared" ca="1" si="72"/>
        <v>3.5999999999999996</v>
      </c>
      <c r="E698" s="3">
        <f t="shared" ca="1" si="73"/>
        <v>19</v>
      </c>
      <c r="F698" s="3">
        <f t="shared" ca="1" si="74"/>
        <v>16</v>
      </c>
      <c r="G698" s="3">
        <f t="shared" ca="1" si="75"/>
        <v>74</v>
      </c>
      <c r="H698" s="3">
        <f t="shared" si="76"/>
        <v>0</v>
      </c>
      <c r="I698" s="3">
        <v>-6</v>
      </c>
      <c r="J698" s="3">
        <v>66</v>
      </c>
      <c r="K698" s="21">
        <f t="shared" ca="1" si="77"/>
        <v>285.7037037037037</v>
      </c>
      <c r="L698" s="14">
        <f t="shared" ca="1" si="78"/>
        <v>68.399999999999991</v>
      </c>
    </row>
    <row r="699" spans="1:12">
      <c r="A699" s="3">
        <v>4</v>
      </c>
      <c r="B699" s="3">
        <v>30</v>
      </c>
      <c r="C699" s="3">
        <v>2</v>
      </c>
      <c r="D699" s="4">
        <f t="shared" ca="1" si="72"/>
        <v>3.5999999999999996</v>
      </c>
      <c r="E699" s="3">
        <f t="shared" ca="1" si="73"/>
        <v>1</v>
      </c>
      <c r="F699" s="3">
        <f t="shared" ca="1" si="74"/>
        <v>18</v>
      </c>
      <c r="G699" s="3">
        <f t="shared" ca="1" si="75"/>
        <v>80</v>
      </c>
      <c r="H699" s="3">
        <f t="shared" si="76"/>
        <v>0</v>
      </c>
      <c r="I699" s="3">
        <v>-4</v>
      </c>
      <c r="J699" s="3">
        <v>66</v>
      </c>
      <c r="K699" s="21">
        <f t="shared" ca="1" si="77"/>
        <v>15.111111111111112</v>
      </c>
      <c r="L699" s="14">
        <f t="shared" ca="1" si="78"/>
        <v>4.2</v>
      </c>
    </row>
    <row r="700" spans="1:12">
      <c r="A700" s="3">
        <v>4</v>
      </c>
      <c r="B700" s="3">
        <v>30</v>
      </c>
      <c r="C700" s="3">
        <v>3</v>
      </c>
      <c r="D700" s="4">
        <f t="shared" ca="1" si="72"/>
        <v>3.3</v>
      </c>
      <c r="E700" s="3">
        <f t="shared" ca="1" si="73"/>
        <v>7</v>
      </c>
      <c r="F700" s="3">
        <f t="shared" ca="1" si="74"/>
        <v>19</v>
      </c>
      <c r="G700" s="3">
        <f t="shared" ca="1" si="75"/>
        <v>75</v>
      </c>
      <c r="H700" s="3">
        <f t="shared" si="76"/>
        <v>0</v>
      </c>
      <c r="I700" s="3">
        <v>-2</v>
      </c>
      <c r="J700" s="3">
        <v>66</v>
      </c>
      <c r="K700" s="21">
        <f t="shared" ca="1" si="77"/>
        <v>112.80134680134681</v>
      </c>
      <c r="L700" s="14">
        <f t="shared" ca="1" si="78"/>
        <v>33.6</v>
      </c>
    </row>
    <row r="701" spans="1:12">
      <c r="A701" s="3">
        <v>4</v>
      </c>
      <c r="B701" s="3">
        <v>30</v>
      </c>
      <c r="C701" s="3">
        <v>4</v>
      </c>
      <c r="D701" s="4">
        <f t="shared" ca="1" si="72"/>
        <v>3.9</v>
      </c>
      <c r="E701" s="3">
        <f t="shared" ca="1" si="73"/>
        <v>25</v>
      </c>
      <c r="F701" s="3">
        <f t="shared" ca="1" si="74"/>
        <v>16</v>
      </c>
      <c r="G701" s="3">
        <f t="shared" ca="1" si="75"/>
        <v>67</v>
      </c>
      <c r="H701" s="3">
        <f t="shared" si="76"/>
        <v>0</v>
      </c>
      <c r="I701" s="3">
        <v>-2</v>
      </c>
      <c r="J701" s="3">
        <v>66</v>
      </c>
      <c r="K701" s="21">
        <f t="shared" ca="1" si="77"/>
        <v>319.37321937321934</v>
      </c>
      <c r="L701" s="14">
        <f t="shared" ca="1" si="78"/>
        <v>120</v>
      </c>
    </row>
    <row r="702" spans="1:12">
      <c r="A702" s="3">
        <v>4</v>
      </c>
      <c r="B702" s="3">
        <v>30</v>
      </c>
      <c r="C702" s="3">
        <v>5</v>
      </c>
      <c r="D702" s="4">
        <f t="shared" ca="1" si="72"/>
        <v>3.5999999999999996</v>
      </c>
      <c r="E702" s="3">
        <f t="shared" ca="1" si="73"/>
        <v>28</v>
      </c>
      <c r="F702" s="3">
        <f t="shared" ca="1" si="74"/>
        <v>19</v>
      </c>
      <c r="G702" s="3">
        <f t="shared" ca="1" si="75"/>
        <v>61</v>
      </c>
      <c r="H702" s="3">
        <f t="shared" si="76"/>
        <v>0</v>
      </c>
      <c r="I702" s="3">
        <v>0</v>
      </c>
      <c r="J702" s="3">
        <v>66</v>
      </c>
      <c r="K702" s="21">
        <f t="shared" ca="1" si="77"/>
        <v>396.66666666666669</v>
      </c>
      <c r="L702" s="14">
        <f t="shared" ca="1" si="78"/>
        <v>151.19999999999999</v>
      </c>
    </row>
    <row r="703" spans="1:12">
      <c r="A703" s="3">
        <v>4</v>
      </c>
      <c r="B703" s="3">
        <v>30</v>
      </c>
      <c r="C703" s="3">
        <v>6</v>
      </c>
      <c r="D703" s="4">
        <f t="shared" ca="1" si="72"/>
        <v>3.3</v>
      </c>
      <c r="E703" s="3">
        <f t="shared" ca="1" si="73"/>
        <v>6</v>
      </c>
      <c r="F703" s="3">
        <f t="shared" ca="1" si="74"/>
        <v>17</v>
      </c>
      <c r="G703" s="3">
        <f t="shared" ca="1" si="75"/>
        <v>78</v>
      </c>
      <c r="H703" s="3">
        <f t="shared" si="76"/>
        <v>0</v>
      </c>
      <c r="I703" s="3">
        <v>1</v>
      </c>
      <c r="J703" s="3">
        <v>66</v>
      </c>
      <c r="K703" s="21">
        <f t="shared" ca="1" si="77"/>
        <v>87.838383838383848</v>
      </c>
      <c r="L703" s="14">
        <f t="shared" ca="1" si="78"/>
        <v>34.200000000000003</v>
      </c>
    </row>
    <row r="704" spans="1:12">
      <c r="A704" s="3">
        <v>4</v>
      </c>
      <c r="B704" s="3">
        <v>30</v>
      </c>
      <c r="C704" s="3">
        <v>7</v>
      </c>
      <c r="D704" s="4">
        <f t="shared" ca="1" si="72"/>
        <v>4.0999999999999996</v>
      </c>
      <c r="E704" s="3">
        <f t="shared" ca="1" si="73"/>
        <v>19</v>
      </c>
      <c r="F704" s="3">
        <f t="shared" ca="1" si="74"/>
        <v>19</v>
      </c>
      <c r="G704" s="3">
        <f t="shared" ca="1" si="75"/>
        <v>72</v>
      </c>
      <c r="H704" s="3">
        <f t="shared" si="76"/>
        <v>0.17400000000000002</v>
      </c>
      <c r="I704" s="3">
        <v>2</v>
      </c>
      <c r="J704" s="3">
        <v>66</v>
      </c>
      <c r="K704" s="21">
        <f t="shared" ca="1" si="77"/>
        <v>207.56856368563686</v>
      </c>
      <c r="L704" s="14">
        <f t="shared" ca="1" si="78"/>
        <v>114</v>
      </c>
    </row>
    <row r="705" spans="1:12">
      <c r="A705" s="3">
        <v>4</v>
      </c>
      <c r="B705" s="3">
        <v>30</v>
      </c>
      <c r="C705" s="3">
        <v>8</v>
      </c>
      <c r="D705" s="4">
        <f t="shared" ca="1" si="72"/>
        <v>4.2</v>
      </c>
      <c r="E705" s="3">
        <f t="shared" ca="1" si="73"/>
        <v>24</v>
      </c>
      <c r="F705" s="3">
        <f t="shared" ca="1" si="74"/>
        <v>24</v>
      </c>
      <c r="G705" s="3">
        <f t="shared" ca="1" si="75"/>
        <v>75</v>
      </c>
      <c r="H705" s="3">
        <f t="shared" si="76"/>
        <v>0.20400000000000001</v>
      </c>
      <c r="I705" s="3">
        <v>4</v>
      </c>
      <c r="J705" s="3">
        <v>66</v>
      </c>
      <c r="K705" s="21">
        <f t="shared" ca="1" si="77"/>
        <v>269.66349206349207</v>
      </c>
      <c r="L705" s="14">
        <f t="shared" ca="1" si="78"/>
        <v>158.39999999999998</v>
      </c>
    </row>
    <row r="706" spans="1:12">
      <c r="A706" s="3">
        <v>4</v>
      </c>
      <c r="B706" s="3">
        <v>30</v>
      </c>
      <c r="C706" s="3">
        <v>9</v>
      </c>
      <c r="D706" s="4">
        <f t="shared" ca="1" si="72"/>
        <v>4</v>
      </c>
      <c r="E706" s="3">
        <f t="shared" ca="1" si="73"/>
        <v>7</v>
      </c>
      <c r="F706" s="3">
        <f t="shared" ca="1" si="74"/>
        <v>23</v>
      </c>
      <c r="G706" s="3">
        <f t="shared" ca="1" si="75"/>
        <v>73</v>
      </c>
      <c r="H706" s="3">
        <f t="shared" si="76"/>
        <v>0.23400000000000001</v>
      </c>
      <c r="I706" s="3">
        <v>6</v>
      </c>
      <c r="J706" s="3">
        <v>66</v>
      </c>
      <c r="K706" s="21">
        <f t="shared" ca="1" si="77"/>
        <v>75.895555555555546</v>
      </c>
      <c r="L706" s="14">
        <f t="shared" ca="1" si="78"/>
        <v>50.399999999999991</v>
      </c>
    </row>
    <row r="707" spans="1:12">
      <c r="A707" s="3">
        <v>4</v>
      </c>
      <c r="B707" s="3">
        <v>30</v>
      </c>
      <c r="C707" s="3">
        <v>10</v>
      </c>
      <c r="D707" s="4">
        <f t="shared" ref="D707:D721" ca="1" si="79">3.3+RANDBETWEEN(0,10)/10</f>
        <v>3.5999999999999996</v>
      </c>
      <c r="E707" s="3">
        <f t="shared" ref="E707:E721" ca="1" si="80">RANDBETWEEN(1,30)</f>
        <v>14</v>
      </c>
      <c r="F707" s="3">
        <f t="shared" ref="F707:F721" ca="1" si="81">IF(C707&lt;=7,RANDBETWEEN(16,19),IF(C707&gt;=20,RANDBETWEEN(16,19),RANDBETWEEN(20,24)))</f>
        <v>24</v>
      </c>
      <c r="G707" s="3">
        <f t="shared" ref="G707:G721" ca="1" si="82">RANDBETWEEN(60,80)</f>
        <v>66</v>
      </c>
      <c r="H707" s="3">
        <f t="shared" ref="H707:H721" si="83">IF(C707&lt;7,0,IF(C707&gt;17,0,0.03*(10.8-ABS(C707-12))))</f>
        <v>0.26400000000000001</v>
      </c>
      <c r="I707" s="3">
        <v>8</v>
      </c>
      <c r="J707" s="3">
        <v>66</v>
      </c>
      <c r="K707" s="21">
        <f t="shared" ca="1" si="77"/>
        <v>160.70617283950619</v>
      </c>
      <c r="L707" s="14">
        <f t="shared" ca="1" si="78"/>
        <v>109.2</v>
      </c>
    </row>
    <row r="708" spans="1:12">
      <c r="A708" s="3">
        <v>4</v>
      </c>
      <c r="B708" s="3">
        <v>30</v>
      </c>
      <c r="C708" s="3">
        <v>11</v>
      </c>
      <c r="D708" s="4">
        <f t="shared" ca="1" si="79"/>
        <v>4.3</v>
      </c>
      <c r="E708" s="3">
        <f t="shared" ca="1" si="80"/>
        <v>28</v>
      </c>
      <c r="F708" s="3">
        <f t="shared" ca="1" si="81"/>
        <v>20</v>
      </c>
      <c r="G708" s="3">
        <f t="shared" ca="1" si="82"/>
        <v>78</v>
      </c>
      <c r="H708" s="3">
        <f t="shared" si="83"/>
        <v>0.29399999999999998</v>
      </c>
      <c r="I708" s="3">
        <v>10</v>
      </c>
      <c r="J708" s="3">
        <v>66</v>
      </c>
      <c r="K708" s="21">
        <f t="shared" ca="1" si="77"/>
        <v>228.71731266149874</v>
      </c>
      <c r="L708" s="14">
        <f t="shared" ca="1" si="78"/>
        <v>235.20000000000002</v>
      </c>
    </row>
    <row r="709" spans="1:12">
      <c r="A709" s="3">
        <v>4</v>
      </c>
      <c r="B709" s="3">
        <v>30</v>
      </c>
      <c r="C709" s="3">
        <v>12</v>
      </c>
      <c r="D709" s="4">
        <f t="shared" ca="1" si="79"/>
        <v>3.8</v>
      </c>
      <c r="E709" s="3">
        <f t="shared" ca="1" si="80"/>
        <v>24</v>
      </c>
      <c r="F709" s="3">
        <f t="shared" ca="1" si="81"/>
        <v>20</v>
      </c>
      <c r="G709" s="3">
        <f t="shared" ca="1" si="82"/>
        <v>62</v>
      </c>
      <c r="H709" s="3">
        <f t="shared" si="83"/>
        <v>0.32400000000000001</v>
      </c>
      <c r="I709" s="3">
        <v>13</v>
      </c>
      <c r="J709" s="3">
        <v>66</v>
      </c>
      <c r="K709" s="21">
        <f t="shared" ca="1" si="77"/>
        <v>196.01403508771935</v>
      </c>
      <c r="L709" s="14">
        <f t="shared" ca="1" si="78"/>
        <v>223.2</v>
      </c>
    </row>
    <row r="710" spans="1:12">
      <c r="A710" s="3">
        <v>4</v>
      </c>
      <c r="B710" s="3">
        <v>30</v>
      </c>
      <c r="C710" s="3">
        <v>13</v>
      </c>
      <c r="D710" s="4">
        <f t="shared" ca="1" si="79"/>
        <v>3.3</v>
      </c>
      <c r="E710" s="3">
        <f t="shared" ca="1" si="80"/>
        <v>18</v>
      </c>
      <c r="F710" s="3">
        <f t="shared" ca="1" si="81"/>
        <v>23</v>
      </c>
      <c r="G710" s="3">
        <f t="shared" ca="1" si="82"/>
        <v>66</v>
      </c>
      <c r="H710" s="3">
        <f t="shared" si="83"/>
        <v>0.29399999999999998</v>
      </c>
      <c r="I710" s="3">
        <v>14</v>
      </c>
      <c r="J710" s="3">
        <v>66</v>
      </c>
      <c r="K710" s="21">
        <f t="shared" ca="1" si="77"/>
        <v>183.22424242424245</v>
      </c>
      <c r="L710" s="14">
        <f t="shared" ca="1" si="78"/>
        <v>172.79999999999998</v>
      </c>
    </row>
    <row r="711" spans="1:12">
      <c r="A711" s="3">
        <v>4</v>
      </c>
      <c r="B711" s="3">
        <v>30</v>
      </c>
      <c r="C711" s="3">
        <v>14</v>
      </c>
      <c r="D711" s="4">
        <f t="shared" ca="1" si="79"/>
        <v>4.0999999999999996</v>
      </c>
      <c r="E711" s="3">
        <f t="shared" ca="1" si="80"/>
        <v>16</v>
      </c>
      <c r="F711" s="3">
        <f t="shared" ca="1" si="81"/>
        <v>21</v>
      </c>
      <c r="G711" s="3">
        <f t="shared" ca="1" si="82"/>
        <v>77</v>
      </c>
      <c r="H711" s="3">
        <f t="shared" si="83"/>
        <v>0.26400000000000001</v>
      </c>
      <c r="I711" s="3">
        <v>14</v>
      </c>
      <c r="J711" s="3">
        <v>66</v>
      </c>
      <c r="K711" s="21">
        <f t="shared" ca="1" si="77"/>
        <v>128.05203252032521</v>
      </c>
      <c r="L711" s="14">
        <f t="shared" ca="1" si="78"/>
        <v>153.6</v>
      </c>
    </row>
    <row r="712" spans="1:12">
      <c r="A712" s="3">
        <v>4</v>
      </c>
      <c r="B712" s="3">
        <v>30</v>
      </c>
      <c r="C712" s="3">
        <v>15</v>
      </c>
      <c r="D712" s="4">
        <f t="shared" ca="1" si="79"/>
        <v>3.5</v>
      </c>
      <c r="E712" s="3">
        <f t="shared" ca="1" si="80"/>
        <v>15</v>
      </c>
      <c r="F712" s="3">
        <f t="shared" ca="1" si="81"/>
        <v>22</v>
      </c>
      <c r="G712" s="3">
        <f t="shared" ca="1" si="82"/>
        <v>67</v>
      </c>
      <c r="H712" s="3">
        <f t="shared" si="83"/>
        <v>0.23400000000000001</v>
      </c>
      <c r="I712" s="3">
        <v>13</v>
      </c>
      <c r="J712" s="3">
        <v>66</v>
      </c>
      <c r="K712" s="21">
        <f t="shared" ca="1" si="77"/>
        <v>150.4380952380952</v>
      </c>
      <c r="L712" s="14">
        <f t="shared" ca="1" si="78"/>
        <v>139.49999999999997</v>
      </c>
    </row>
    <row r="713" spans="1:12">
      <c r="A713" s="3">
        <v>4</v>
      </c>
      <c r="B713" s="3">
        <v>30</v>
      </c>
      <c r="C713" s="3">
        <v>16</v>
      </c>
      <c r="D713" s="4">
        <f t="shared" ca="1" si="79"/>
        <v>4.2</v>
      </c>
      <c r="E713" s="3">
        <f t="shared" ca="1" si="80"/>
        <v>25</v>
      </c>
      <c r="F713" s="3">
        <f t="shared" ca="1" si="81"/>
        <v>20</v>
      </c>
      <c r="G713" s="3">
        <f t="shared" ca="1" si="82"/>
        <v>74</v>
      </c>
      <c r="H713" s="3">
        <f t="shared" si="83"/>
        <v>0.20400000000000001</v>
      </c>
      <c r="I713" s="3">
        <v>12</v>
      </c>
      <c r="J713" s="3">
        <v>66</v>
      </c>
      <c r="K713" s="21">
        <f t="shared" ca="1" si="77"/>
        <v>209.20634920634919</v>
      </c>
      <c r="L713" s="14">
        <f t="shared" ca="1" si="78"/>
        <v>225</v>
      </c>
    </row>
    <row r="714" spans="1:12">
      <c r="A714" s="3">
        <v>4</v>
      </c>
      <c r="B714" s="3">
        <v>30</v>
      </c>
      <c r="C714" s="3">
        <v>17</v>
      </c>
      <c r="D714" s="4">
        <f t="shared" ca="1" si="79"/>
        <v>4</v>
      </c>
      <c r="E714" s="3">
        <f t="shared" ca="1" si="80"/>
        <v>18</v>
      </c>
      <c r="F714" s="3">
        <f t="shared" ca="1" si="81"/>
        <v>20</v>
      </c>
      <c r="G714" s="3">
        <f t="shared" ca="1" si="82"/>
        <v>71</v>
      </c>
      <c r="H714" s="3">
        <f t="shared" si="83"/>
        <v>0.17400000000000002</v>
      </c>
      <c r="I714" s="3">
        <v>10</v>
      </c>
      <c r="J714" s="3">
        <v>66</v>
      </c>
      <c r="K714" s="21">
        <f t="shared" ca="1" si="77"/>
        <v>169.86</v>
      </c>
      <c r="L714" s="14">
        <f t="shared" ca="1" si="78"/>
        <v>151.20000000000002</v>
      </c>
    </row>
    <row r="715" spans="1:12">
      <c r="A715" s="3">
        <v>4</v>
      </c>
      <c r="B715" s="3">
        <v>30</v>
      </c>
      <c r="C715" s="3">
        <v>18</v>
      </c>
      <c r="D715" s="4">
        <f t="shared" ca="1" si="79"/>
        <v>3.3</v>
      </c>
      <c r="E715" s="3">
        <f t="shared" ca="1" si="80"/>
        <v>15</v>
      </c>
      <c r="F715" s="3">
        <f t="shared" ca="1" si="81"/>
        <v>24</v>
      </c>
      <c r="G715" s="3">
        <f t="shared" ca="1" si="82"/>
        <v>64</v>
      </c>
      <c r="H715" s="3">
        <f t="shared" si="83"/>
        <v>0</v>
      </c>
      <c r="I715" s="3">
        <v>8</v>
      </c>
      <c r="J715" s="3">
        <v>66</v>
      </c>
      <c r="K715" s="21">
        <f t="shared" ca="1" si="77"/>
        <v>217.57575757575759</v>
      </c>
      <c r="L715" s="14">
        <f t="shared" ca="1" si="78"/>
        <v>117</v>
      </c>
    </row>
    <row r="716" spans="1:12">
      <c r="A716" s="3">
        <v>4</v>
      </c>
      <c r="B716" s="3">
        <v>30</v>
      </c>
      <c r="C716" s="3">
        <v>19</v>
      </c>
      <c r="D716" s="4">
        <f t="shared" ca="1" si="79"/>
        <v>3.5999999999999996</v>
      </c>
      <c r="E716" s="3">
        <f t="shared" ca="1" si="80"/>
        <v>18</v>
      </c>
      <c r="F716" s="3">
        <f t="shared" ca="1" si="81"/>
        <v>20</v>
      </c>
      <c r="G716" s="3">
        <f t="shared" ca="1" si="82"/>
        <v>61</v>
      </c>
      <c r="H716" s="3">
        <f t="shared" si="83"/>
        <v>0</v>
      </c>
      <c r="I716" s="3">
        <v>6</v>
      </c>
      <c r="J716" s="3">
        <v>66</v>
      </c>
      <c r="K716" s="21">
        <f t="shared" ca="1" si="77"/>
        <v>230</v>
      </c>
      <c r="L716" s="14">
        <f t="shared" ca="1" si="78"/>
        <v>129.6</v>
      </c>
    </row>
    <row r="717" spans="1:12">
      <c r="A717" s="3">
        <v>4</v>
      </c>
      <c r="B717" s="3">
        <v>30</v>
      </c>
      <c r="C717" s="3">
        <v>20</v>
      </c>
      <c r="D717" s="4">
        <f t="shared" ca="1" si="79"/>
        <v>4</v>
      </c>
      <c r="E717" s="3">
        <f t="shared" ca="1" si="80"/>
        <v>24</v>
      </c>
      <c r="F717" s="3">
        <f t="shared" ca="1" si="81"/>
        <v>16</v>
      </c>
      <c r="G717" s="3">
        <f t="shared" ca="1" si="82"/>
        <v>71</v>
      </c>
      <c r="H717" s="3">
        <f t="shared" si="83"/>
        <v>0</v>
      </c>
      <c r="I717" s="3">
        <v>3</v>
      </c>
      <c r="J717" s="3">
        <v>66</v>
      </c>
      <c r="K717" s="21">
        <f t="shared" ca="1" si="77"/>
        <v>270</v>
      </c>
      <c r="L717" s="14">
        <f t="shared" ca="1" si="78"/>
        <v>151.19999999999999</v>
      </c>
    </row>
    <row r="718" spans="1:12">
      <c r="A718" s="3">
        <v>4</v>
      </c>
      <c r="B718" s="3">
        <v>30</v>
      </c>
      <c r="C718" s="3">
        <v>21</v>
      </c>
      <c r="D718" s="4">
        <f t="shared" ca="1" si="79"/>
        <v>4.0999999999999996</v>
      </c>
      <c r="E718" s="3">
        <f t="shared" ca="1" si="80"/>
        <v>18</v>
      </c>
      <c r="F718" s="3">
        <f t="shared" ca="1" si="81"/>
        <v>19</v>
      </c>
      <c r="G718" s="3">
        <f t="shared" ca="1" si="82"/>
        <v>71</v>
      </c>
      <c r="H718" s="3">
        <f t="shared" si="83"/>
        <v>0</v>
      </c>
      <c r="I718" s="3">
        <v>0</v>
      </c>
      <c r="J718" s="3">
        <v>66</v>
      </c>
      <c r="K718" s="21">
        <f t="shared" ca="1" si="77"/>
        <v>223.90243902439025</v>
      </c>
      <c r="L718" s="14">
        <f t="shared" ca="1" si="78"/>
        <v>97.199999999999989</v>
      </c>
    </row>
    <row r="719" spans="1:12">
      <c r="A719" s="3">
        <v>4</v>
      </c>
      <c r="B719" s="3">
        <v>30</v>
      </c>
      <c r="C719" s="3">
        <v>22</v>
      </c>
      <c r="D719" s="4">
        <f t="shared" ca="1" si="79"/>
        <v>3.9</v>
      </c>
      <c r="E719" s="3">
        <f t="shared" ca="1" si="80"/>
        <v>27</v>
      </c>
      <c r="F719" s="3">
        <f t="shared" ca="1" si="81"/>
        <v>18</v>
      </c>
      <c r="G719" s="3">
        <f t="shared" ca="1" si="82"/>
        <v>70</v>
      </c>
      <c r="H719" s="3">
        <f t="shared" si="83"/>
        <v>0</v>
      </c>
      <c r="I719" s="3">
        <v>-2</v>
      </c>
      <c r="J719" s="3">
        <v>66</v>
      </c>
      <c r="K719" s="21">
        <f t="shared" ca="1" si="77"/>
        <v>359.69230769230768</v>
      </c>
      <c r="L719" s="14">
        <f t="shared" ca="1" si="78"/>
        <v>129.6</v>
      </c>
    </row>
    <row r="720" spans="1:12">
      <c r="A720" s="3">
        <v>4</v>
      </c>
      <c r="B720" s="3">
        <v>30</v>
      </c>
      <c r="C720" s="3">
        <v>23</v>
      </c>
      <c r="D720" s="4">
        <f t="shared" ca="1" si="79"/>
        <v>3.6999999999999997</v>
      </c>
      <c r="E720" s="3">
        <f t="shared" ca="1" si="80"/>
        <v>29</v>
      </c>
      <c r="F720" s="3">
        <f t="shared" ca="1" si="81"/>
        <v>16</v>
      </c>
      <c r="G720" s="3">
        <f t="shared" ca="1" si="82"/>
        <v>80</v>
      </c>
      <c r="H720" s="3">
        <f t="shared" si="83"/>
        <v>0</v>
      </c>
      <c r="I720" s="3">
        <v>-3</v>
      </c>
      <c r="J720" s="3">
        <v>66</v>
      </c>
      <c r="K720" s="21">
        <f t="shared" ca="1" si="77"/>
        <v>402.86486486486496</v>
      </c>
      <c r="L720" s="14">
        <f t="shared" ca="1" si="78"/>
        <v>130.5</v>
      </c>
    </row>
    <row r="721" spans="1:12">
      <c r="A721" s="3">
        <v>4</v>
      </c>
      <c r="B721" s="3">
        <v>30</v>
      </c>
      <c r="C721" s="3">
        <v>24</v>
      </c>
      <c r="D721" s="4">
        <f t="shared" ca="1" si="79"/>
        <v>4</v>
      </c>
      <c r="E721" s="3">
        <f t="shared" ca="1" si="80"/>
        <v>23</v>
      </c>
      <c r="F721" s="3">
        <f t="shared" ca="1" si="81"/>
        <v>19</v>
      </c>
      <c r="G721" s="3">
        <f t="shared" ca="1" si="82"/>
        <v>72</v>
      </c>
      <c r="H721" s="3">
        <f t="shared" si="83"/>
        <v>0</v>
      </c>
      <c r="I721" s="3">
        <v>-5</v>
      </c>
      <c r="J721" s="3">
        <v>66</v>
      </c>
      <c r="K721" s="21">
        <f t="shared" ca="1" si="77"/>
        <v>322.25555555555553</v>
      </c>
      <c r="L721" s="14">
        <f t="shared" ca="1" si="78"/>
        <v>89.7</v>
      </c>
    </row>
    <row r="722" spans="1:12">
      <c r="K722"/>
      <c r="L722"/>
    </row>
    <row r="723" spans="1:12">
      <c r="K723"/>
      <c r="L723"/>
    </row>
    <row r="724" spans="1:12">
      <c r="K724"/>
      <c r="L724"/>
    </row>
    <row r="725" spans="1:12">
      <c r="K725"/>
      <c r="L725"/>
    </row>
    <row r="726" spans="1:12">
      <c r="K726"/>
      <c r="L726"/>
    </row>
    <row r="727" spans="1:12">
      <c r="K727"/>
      <c r="L727"/>
    </row>
    <row r="728" spans="1:12">
      <c r="K728"/>
      <c r="L728"/>
    </row>
    <row r="729" spans="1:12">
      <c r="K729"/>
      <c r="L729"/>
    </row>
    <row r="730" spans="1:12">
      <c r="K730"/>
      <c r="L730"/>
    </row>
    <row r="731" spans="1:12">
      <c r="K731"/>
      <c r="L731"/>
    </row>
    <row r="732" spans="1:12">
      <c r="K732"/>
      <c r="L732"/>
    </row>
    <row r="733" spans="1:12">
      <c r="K733"/>
      <c r="L733"/>
    </row>
    <row r="734" spans="1:12">
      <c r="K734"/>
      <c r="L734"/>
    </row>
    <row r="735" spans="1:12">
      <c r="K735"/>
      <c r="L735"/>
    </row>
    <row r="736" spans="1:12">
      <c r="K736"/>
      <c r="L736"/>
    </row>
    <row r="737" spans="11:12">
      <c r="K737"/>
      <c r="L737"/>
    </row>
    <row r="738" spans="11:12">
      <c r="K738"/>
      <c r="L738"/>
    </row>
    <row r="739" spans="11:12">
      <c r="K739"/>
      <c r="L739"/>
    </row>
    <row r="740" spans="11:12">
      <c r="K740"/>
      <c r="L740"/>
    </row>
    <row r="741" spans="11:12">
      <c r="K741"/>
      <c r="L741"/>
    </row>
    <row r="742" spans="11:12">
      <c r="K742"/>
      <c r="L742"/>
    </row>
    <row r="743" spans="11:12">
      <c r="K743"/>
      <c r="L743"/>
    </row>
    <row r="744" spans="11:12">
      <c r="K744"/>
      <c r="L744"/>
    </row>
    <row r="745" spans="11:12">
      <c r="K745"/>
      <c r="L745"/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81B7-6D83-407D-A0E9-C8269B4717EB}">
  <dimension ref="A1:L745"/>
  <sheetViews>
    <sheetView topLeftCell="A694" workbookViewId="0">
      <selection activeCell="L1" sqref="A1:L721"/>
    </sheetView>
  </sheetViews>
  <sheetFormatPr defaultRowHeight="14.4"/>
  <cols>
    <col min="1" max="1" width="6.88671875" style="3" customWidth="1"/>
    <col min="2" max="2" width="5" style="3" bestFit="1" customWidth="1"/>
    <col min="3" max="3" width="5.109375" style="3" bestFit="1" customWidth="1"/>
    <col min="4" max="4" width="15.88671875" style="4" bestFit="1" customWidth="1"/>
    <col min="5" max="5" width="7.109375" style="3" bestFit="1" customWidth="1"/>
    <col min="6" max="6" width="26.88671875" style="3" bestFit="1" customWidth="1"/>
    <col min="7" max="7" width="14.33203125" style="3" bestFit="1" customWidth="1"/>
    <col min="8" max="8" width="22.5546875" style="3" bestFit="1" customWidth="1"/>
    <col min="9" max="9" width="16.88671875" style="3" bestFit="1" customWidth="1"/>
    <col min="10" max="10" width="12.44140625" style="3" bestFit="1" customWidth="1"/>
    <col min="11" max="11" width="18.109375" style="9" customWidth="1"/>
    <col min="12" max="12" width="17.44140625" style="3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6</v>
      </c>
      <c r="E1" s="5" t="s">
        <v>3</v>
      </c>
      <c r="F1" s="5" t="s">
        <v>7</v>
      </c>
      <c r="G1" s="5" t="s">
        <v>8</v>
      </c>
      <c r="H1" s="6" t="s">
        <v>9</v>
      </c>
      <c r="I1" s="6" t="s">
        <v>10</v>
      </c>
      <c r="J1" s="6" t="s">
        <v>11</v>
      </c>
      <c r="K1" s="29" t="s">
        <v>12</v>
      </c>
      <c r="L1" s="7" t="s">
        <v>5</v>
      </c>
    </row>
    <row r="2" spans="1:12">
      <c r="A2" s="3">
        <v>11</v>
      </c>
      <c r="B2" s="3">
        <v>1</v>
      </c>
      <c r="C2" s="3">
        <v>1</v>
      </c>
      <c r="D2" s="4">
        <f ca="1">3.3+RANDBETWEEN(0,10)/10</f>
        <v>4.3</v>
      </c>
      <c r="E2" s="3">
        <f ca="1">RANDBETWEEN(1,30)</f>
        <v>28</v>
      </c>
      <c r="F2" s="3">
        <f ca="1">IF(C2&lt;=7,RANDBETWEEN(16,19),IF(C2&gt;=20,RANDBETWEEN(16,19),RANDBETWEEN(20,24)))</f>
        <v>17</v>
      </c>
      <c r="G2" s="3">
        <f ca="1">RANDBETWEEN(60,80)</f>
        <v>61</v>
      </c>
      <c r="H2" s="3">
        <f>IF(C2&lt;7,0,IF(C2&gt;17,0,0.03*(10.1-ABS(C2-12))))</f>
        <v>0</v>
      </c>
      <c r="I2" s="3">
        <v>-10</v>
      </c>
      <c r="J2" s="3">
        <v>71</v>
      </c>
      <c r="K2" s="9">
        <f ca="1">E2*(80+(F2-I2)*6+(50-H2*105)+ABS(G2-J2)*0.4)/(D2*5)</f>
        <v>385.48837209302326</v>
      </c>
      <c r="L2" s="3">
        <f ca="1">ABS(-18-I2)*0.15*E2</f>
        <v>33.6</v>
      </c>
    </row>
    <row r="3" spans="1:12">
      <c r="A3" s="3">
        <v>11</v>
      </c>
      <c r="B3" s="3">
        <v>1</v>
      </c>
      <c r="C3" s="3">
        <v>2</v>
      </c>
      <c r="D3" s="4">
        <f t="shared" ref="D3:D66" ca="1" si="0">3.3+RANDBETWEEN(0,10)/10</f>
        <v>3.4</v>
      </c>
      <c r="E3" s="3">
        <f t="shared" ref="E3:E66" ca="1" si="1">RANDBETWEEN(1,30)</f>
        <v>17</v>
      </c>
      <c r="F3" s="3">
        <f t="shared" ref="F3:F66" ca="1" si="2">IF(C3&lt;=7,RANDBETWEEN(16,19),IF(C3&gt;=20,RANDBETWEEN(16,19),RANDBETWEEN(20,24)))</f>
        <v>19</v>
      </c>
      <c r="G3" s="3">
        <f t="shared" ref="G3:G66" ca="1" si="3">RANDBETWEEN(60,80)</f>
        <v>67</v>
      </c>
      <c r="H3" s="3">
        <f t="shared" ref="H3:H66" si="4">IF(C3&lt;7,0,IF(C3&gt;17,0,0.03*(10.1-ABS(C3-12))))</f>
        <v>0</v>
      </c>
      <c r="I3" s="3">
        <v>-9</v>
      </c>
      <c r="J3" s="3">
        <v>71</v>
      </c>
      <c r="K3" s="9">
        <f t="shared" ref="K3:K66" ca="1" si="5">E3*(80+(F3-I3)*6+(50-H3*105)+ABS(G3-J3)*0.4)/(D3*5)</f>
        <v>299.60000000000002</v>
      </c>
      <c r="L3" s="3">
        <f t="shared" ref="L3:L66" ca="1" si="6">ABS(-18-I3)*0.15*E3</f>
        <v>22.95</v>
      </c>
    </row>
    <row r="4" spans="1:12">
      <c r="A4" s="3">
        <v>11</v>
      </c>
      <c r="B4" s="3">
        <v>1</v>
      </c>
      <c r="C4" s="3">
        <v>3</v>
      </c>
      <c r="D4" s="4">
        <f t="shared" ca="1" si="0"/>
        <v>3.3</v>
      </c>
      <c r="E4" s="3">
        <f t="shared" ca="1" si="1"/>
        <v>27</v>
      </c>
      <c r="F4" s="3">
        <f t="shared" ca="1" si="2"/>
        <v>18</v>
      </c>
      <c r="G4" s="3">
        <f t="shared" ca="1" si="3"/>
        <v>61</v>
      </c>
      <c r="H4" s="3">
        <f t="shared" si="4"/>
        <v>0</v>
      </c>
      <c r="I4" s="3">
        <v>-9</v>
      </c>
      <c r="J4" s="3">
        <v>71</v>
      </c>
      <c r="K4" s="9">
        <f t="shared" ca="1" si="5"/>
        <v>484.36363636363637</v>
      </c>
      <c r="L4" s="3">
        <f t="shared" ca="1" si="6"/>
        <v>36.449999999999996</v>
      </c>
    </row>
    <row r="5" spans="1:12">
      <c r="A5" s="3">
        <v>11</v>
      </c>
      <c r="B5" s="3">
        <v>1</v>
      </c>
      <c r="C5" s="3">
        <v>4</v>
      </c>
      <c r="D5" s="4">
        <f t="shared" ca="1" si="0"/>
        <v>3.4</v>
      </c>
      <c r="E5" s="3">
        <f t="shared" ca="1" si="1"/>
        <v>13</v>
      </c>
      <c r="F5" s="3">
        <f t="shared" ca="1" si="2"/>
        <v>19</v>
      </c>
      <c r="G5" s="3">
        <f t="shared" ca="1" si="3"/>
        <v>74</v>
      </c>
      <c r="H5" s="3">
        <f t="shared" si="4"/>
        <v>0</v>
      </c>
      <c r="I5" s="3">
        <v>-8</v>
      </c>
      <c r="J5" s="3">
        <v>71</v>
      </c>
      <c r="K5" s="9">
        <f t="shared" ca="1" si="5"/>
        <v>224.21176470588236</v>
      </c>
      <c r="L5" s="3">
        <f t="shared" ca="1" si="6"/>
        <v>19.5</v>
      </c>
    </row>
    <row r="6" spans="1:12">
      <c r="A6" s="3">
        <v>11</v>
      </c>
      <c r="B6" s="3">
        <v>1</v>
      </c>
      <c r="C6" s="3">
        <v>5</v>
      </c>
      <c r="D6" s="4">
        <f t="shared" ca="1" si="0"/>
        <v>4</v>
      </c>
      <c r="E6" s="3">
        <f t="shared" ca="1" si="1"/>
        <v>22</v>
      </c>
      <c r="F6" s="3">
        <f t="shared" ca="1" si="2"/>
        <v>17</v>
      </c>
      <c r="G6" s="3">
        <f t="shared" ca="1" si="3"/>
        <v>72</v>
      </c>
      <c r="H6" s="3">
        <f t="shared" si="4"/>
        <v>0</v>
      </c>
      <c r="I6" s="3">
        <v>-8</v>
      </c>
      <c r="J6" s="3">
        <v>71</v>
      </c>
      <c r="K6" s="9">
        <f t="shared" ca="1" si="5"/>
        <v>308.43999999999994</v>
      </c>
      <c r="L6" s="3">
        <f t="shared" ca="1" si="6"/>
        <v>33</v>
      </c>
    </row>
    <row r="7" spans="1:12">
      <c r="A7" s="3">
        <v>11</v>
      </c>
      <c r="B7" s="3">
        <v>1</v>
      </c>
      <c r="C7" s="3">
        <v>6</v>
      </c>
      <c r="D7" s="4">
        <f t="shared" ca="1" si="0"/>
        <v>3.5</v>
      </c>
      <c r="E7" s="3">
        <f t="shared" ca="1" si="1"/>
        <v>11</v>
      </c>
      <c r="F7" s="3">
        <f t="shared" ca="1" si="2"/>
        <v>16</v>
      </c>
      <c r="G7" s="3">
        <f t="shared" ca="1" si="3"/>
        <v>75</v>
      </c>
      <c r="H7" s="3">
        <f t="shared" si="4"/>
        <v>0</v>
      </c>
      <c r="I7" s="3">
        <v>-7</v>
      </c>
      <c r="J7" s="3">
        <v>71</v>
      </c>
      <c r="K7" s="9">
        <f t="shared" ca="1" si="5"/>
        <v>169.46285714285716</v>
      </c>
      <c r="L7" s="3">
        <f t="shared" ca="1" si="6"/>
        <v>18.149999999999999</v>
      </c>
    </row>
    <row r="8" spans="1:12">
      <c r="A8" s="3">
        <v>11</v>
      </c>
      <c r="B8" s="3">
        <v>1</v>
      </c>
      <c r="C8" s="3">
        <v>7</v>
      </c>
      <c r="D8" s="4">
        <f t="shared" ca="1" si="0"/>
        <v>4.0999999999999996</v>
      </c>
      <c r="E8" s="3">
        <f t="shared" ca="1" si="1"/>
        <v>26</v>
      </c>
      <c r="F8" s="3">
        <f t="shared" ca="1" si="2"/>
        <v>18</v>
      </c>
      <c r="G8" s="3">
        <f t="shared" ca="1" si="3"/>
        <v>76</v>
      </c>
      <c r="H8" s="3">
        <f t="shared" si="4"/>
        <v>0.153</v>
      </c>
      <c r="I8" s="3">
        <v>-7</v>
      </c>
      <c r="J8" s="3">
        <v>71</v>
      </c>
      <c r="K8" s="9">
        <f t="shared" ca="1" si="5"/>
        <v>337.28341463414637</v>
      </c>
      <c r="L8" s="3">
        <f t="shared" ca="1" si="6"/>
        <v>42.9</v>
      </c>
    </row>
    <row r="9" spans="1:12">
      <c r="A9" s="3">
        <v>11</v>
      </c>
      <c r="B9" s="3">
        <v>1</v>
      </c>
      <c r="C9" s="3">
        <v>8</v>
      </c>
      <c r="D9" s="4">
        <f t="shared" ca="1" si="0"/>
        <v>3.8</v>
      </c>
      <c r="E9" s="3">
        <f t="shared" ca="1" si="1"/>
        <v>29</v>
      </c>
      <c r="F9" s="3">
        <f t="shared" ca="1" si="2"/>
        <v>22</v>
      </c>
      <c r="G9" s="3">
        <f t="shared" ca="1" si="3"/>
        <v>68</v>
      </c>
      <c r="H9" s="3">
        <f t="shared" si="4"/>
        <v>0.183</v>
      </c>
      <c r="I9" s="3">
        <v>-5</v>
      </c>
      <c r="J9" s="3">
        <v>71</v>
      </c>
      <c r="K9" s="9">
        <f t="shared" ca="1" si="5"/>
        <v>418.18763157894739</v>
      </c>
      <c r="L9" s="3">
        <f t="shared" ca="1" si="6"/>
        <v>56.55</v>
      </c>
    </row>
    <row r="10" spans="1:12">
      <c r="A10" s="3">
        <v>11</v>
      </c>
      <c r="B10" s="3">
        <v>1</v>
      </c>
      <c r="C10" s="3">
        <v>9</v>
      </c>
      <c r="D10" s="4">
        <f t="shared" ca="1" si="0"/>
        <v>3.8</v>
      </c>
      <c r="E10" s="3">
        <f t="shared" ca="1" si="1"/>
        <v>29</v>
      </c>
      <c r="F10" s="3">
        <f t="shared" ca="1" si="2"/>
        <v>21</v>
      </c>
      <c r="G10" s="3">
        <f t="shared" ca="1" si="3"/>
        <v>76</v>
      </c>
      <c r="H10" s="3">
        <f t="shared" si="4"/>
        <v>0.21299999999999999</v>
      </c>
      <c r="I10" s="3">
        <v>-2</v>
      </c>
      <c r="J10" s="3">
        <v>71</v>
      </c>
      <c r="K10" s="9">
        <f t="shared" ca="1" si="5"/>
        <v>377.96921052631581</v>
      </c>
      <c r="L10" s="3">
        <f t="shared" ca="1" si="6"/>
        <v>69.599999999999994</v>
      </c>
    </row>
    <row r="11" spans="1:12">
      <c r="A11" s="3">
        <v>11</v>
      </c>
      <c r="B11" s="3">
        <v>1</v>
      </c>
      <c r="C11" s="3">
        <v>10</v>
      </c>
      <c r="D11" s="4">
        <f t="shared" ca="1" si="0"/>
        <v>4.0999999999999996</v>
      </c>
      <c r="E11" s="3">
        <f t="shared" ca="1" si="1"/>
        <v>11</v>
      </c>
      <c r="F11" s="3">
        <f t="shared" ca="1" si="2"/>
        <v>20</v>
      </c>
      <c r="G11" s="3">
        <f t="shared" ca="1" si="3"/>
        <v>64</v>
      </c>
      <c r="H11" s="3">
        <f t="shared" si="4"/>
        <v>0.24299999999999999</v>
      </c>
      <c r="I11" s="3">
        <v>0</v>
      </c>
      <c r="J11" s="3">
        <v>71</v>
      </c>
      <c r="K11" s="9">
        <f t="shared" ca="1" si="5"/>
        <v>121.95780487804879</v>
      </c>
      <c r="L11" s="3">
        <f t="shared" ca="1" si="6"/>
        <v>29.699999999999996</v>
      </c>
    </row>
    <row r="12" spans="1:12">
      <c r="A12" s="3">
        <v>11</v>
      </c>
      <c r="B12" s="3">
        <v>1</v>
      </c>
      <c r="C12" s="3">
        <v>11</v>
      </c>
      <c r="D12" s="4">
        <f t="shared" ca="1" si="0"/>
        <v>3.5999999999999996</v>
      </c>
      <c r="E12" s="3">
        <f t="shared" ca="1" si="1"/>
        <v>4</v>
      </c>
      <c r="F12" s="3">
        <f t="shared" ca="1" si="2"/>
        <v>22</v>
      </c>
      <c r="G12" s="3">
        <f t="shared" ca="1" si="3"/>
        <v>63</v>
      </c>
      <c r="H12" s="3">
        <f t="shared" si="4"/>
        <v>0.27299999999999996</v>
      </c>
      <c r="I12" s="3">
        <v>1</v>
      </c>
      <c r="J12" s="3">
        <v>71</v>
      </c>
      <c r="K12" s="9">
        <f t="shared" ca="1" si="5"/>
        <v>51.23</v>
      </c>
      <c r="L12" s="3">
        <f t="shared" ca="1" si="6"/>
        <v>11.4</v>
      </c>
    </row>
    <row r="13" spans="1:12">
      <c r="A13" s="3">
        <v>11</v>
      </c>
      <c r="B13" s="3">
        <v>1</v>
      </c>
      <c r="C13" s="3">
        <v>12</v>
      </c>
      <c r="D13" s="4">
        <f t="shared" ca="1" si="0"/>
        <v>3.3</v>
      </c>
      <c r="E13" s="3">
        <f t="shared" ca="1" si="1"/>
        <v>18</v>
      </c>
      <c r="F13" s="3">
        <f t="shared" ca="1" si="2"/>
        <v>22</v>
      </c>
      <c r="G13" s="3">
        <f t="shared" ca="1" si="3"/>
        <v>74</v>
      </c>
      <c r="H13" s="3">
        <f t="shared" si="4"/>
        <v>0.30299999999999999</v>
      </c>
      <c r="I13" s="3">
        <v>3</v>
      </c>
      <c r="J13" s="3">
        <v>71</v>
      </c>
      <c r="K13" s="9">
        <f t="shared" ca="1" si="5"/>
        <v>232.78363636363636</v>
      </c>
      <c r="L13" s="3">
        <f t="shared" ca="1" si="6"/>
        <v>56.699999999999996</v>
      </c>
    </row>
    <row r="14" spans="1:12">
      <c r="A14" s="3">
        <v>11</v>
      </c>
      <c r="B14" s="3">
        <v>1</v>
      </c>
      <c r="C14" s="3">
        <v>13</v>
      </c>
      <c r="D14" s="4">
        <f t="shared" ca="1" si="0"/>
        <v>3.3</v>
      </c>
      <c r="E14" s="3">
        <f t="shared" ca="1" si="1"/>
        <v>6</v>
      </c>
      <c r="F14" s="3">
        <f t="shared" ca="1" si="2"/>
        <v>23</v>
      </c>
      <c r="G14" s="3">
        <f t="shared" ca="1" si="3"/>
        <v>64</v>
      </c>
      <c r="H14" s="3">
        <f t="shared" si="4"/>
        <v>0.27299999999999996</v>
      </c>
      <c r="I14" s="3">
        <v>5</v>
      </c>
      <c r="J14" s="3">
        <v>71</v>
      </c>
      <c r="K14" s="9">
        <f t="shared" ca="1" si="5"/>
        <v>77.140000000000015</v>
      </c>
      <c r="L14" s="3">
        <f t="shared" ca="1" si="6"/>
        <v>20.7</v>
      </c>
    </row>
    <row r="15" spans="1:12">
      <c r="A15" s="3">
        <v>11</v>
      </c>
      <c r="B15" s="3">
        <v>1</v>
      </c>
      <c r="C15" s="3">
        <v>14</v>
      </c>
      <c r="D15" s="4">
        <f t="shared" ca="1" si="0"/>
        <v>3.5</v>
      </c>
      <c r="E15" s="3">
        <f t="shared" ca="1" si="1"/>
        <v>21</v>
      </c>
      <c r="F15" s="3">
        <f t="shared" ca="1" si="2"/>
        <v>23</v>
      </c>
      <c r="G15" s="3">
        <f t="shared" ca="1" si="3"/>
        <v>72</v>
      </c>
      <c r="H15" s="3">
        <f t="shared" si="4"/>
        <v>0.24299999999999999</v>
      </c>
      <c r="I15" s="3">
        <v>8</v>
      </c>
      <c r="J15" s="3">
        <v>71</v>
      </c>
      <c r="K15" s="9">
        <f t="shared" ca="1" si="5"/>
        <v>233.86200000000002</v>
      </c>
      <c r="L15" s="3">
        <f t="shared" ca="1" si="6"/>
        <v>81.899999999999991</v>
      </c>
    </row>
    <row r="16" spans="1:12">
      <c r="A16" s="3">
        <v>11</v>
      </c>
      <c r="B16" s="3">
        <v>1</v>
      </c>
      <c r="C16" s="3">
        <v>15</v>
      </c>
      <c r="D16" s="4">
        <f t="shared" ca="1" si="0"/>
        <v>3.6999999999999997</v>
      </c>
      <c r="E16" s="3">
        <f t="shared" ca="1" si="1"/>
        <v>26</v>
      </c>
      <c r="F16" s="3">
        <f t="shared" ca="1" si="2"/>
        <v>20</v>
      </c>
      <c r="G16" s="3">
        <f t="shared" ca="1" si="3"/>
        <v>77</v>
      </c>
      <c r="H16" s="3">
        <f t="shared" si="4"/>
        <v>0.21299999999999999</v>
      </c>
      <c r="I16" s="3">
        <v>8</v>
      </c>
      <c r="J16" s="3">
        <v>71</v>
      </c>
      <c r="K16" s="9">
        <f t="shared" ca="1" si="5"/>
        <v>255.83297297297295</v>
      </c>
      <c r="L16" s="3">
        <f t="shared" ca="1" si="6"/>
        <v>101.39999999999999</v>
      </c>
    </row>
    <row r="17" spans="1:12">
      <c r="A17" s="3">
        <v>11</v>
      </c>
      <c r="B17" s="3">
        <v>1</v>
      </c>
      <c r="C17" s="3">
        <v>16</v>
      </c>
      <c r="D17" s="4">
        <f t="shared" ca="1" si="0"/>
        <v>3.6999999999999997</v>
      </c>
      <c r="E17" s="3">
        <f t="shared" ca="1" si="1"/>
        <v>11</v>
      </c>
      <c r="F17" s="3">
        <f t="shared" ca="1" si="2"/>
        <v>21</v>
      </c>
      <c r="G17" s="3">
        <f t="shared" ca="1" si="3"/>
        <v>74</v>
      </c>
      <c r="H17" s="3">
        <f t="shared" si="4"/>
        <v>0.183</v>
      </c>
      <c r="I17" s="3">
        <v>7</v>
      </c>
      <c r="J17" s="3">
        <v>71</v>
      </c>
      <c r="K17" s="9">
        <f t="shared" ca="1" si="5"/>
        <v>116.53162162162162</v>
      </c>
      <c r="L17" s="3">
        <f t="shared" ca="1" si="6"/>
        <v>41.25</v>
      </c>
    </row>
    <row r="18" spans="1:12">
      <c r="A18" s="3">
        <v>11</v>
      </c>
      <c r="B18" s="3">
        <v>1</v>
      </c>
      <c r="C18" s="3">
        <v>17</v>
      </c>
      <c r="D18" s="4">
        <f t="shared" ca="1" si="0"/>
        <v>3.8</v>
      </c>
      <c r="E18" s="3">
        <f t="shared" ca="1" si="1"/>
        <v>3</v>
      </c>
      <c r="F18" s="3">
        <f t="shared" ca="1" si="2"/>
        <v>24</v>
      </c>
      <c r="G18" s="3">
        <f t="shared" ca="1" si="3"/>
        <v>70</v>
      </c>
      <c r="H18" s="3">
        <f t="shared" si="4"/>
        <v>0.153</v>
      </c>
      <c r="I18" s="3">
        <v>6</v>
      </c>
      <c r="J18" s="3">
        <v>71</v>
      </c>
      <c r="K18" s="9">
        <f t="shared" ca="1" si="5"/>
        <v>35.105526315789476</v>
      </c>
      <c r="L18" s="3">
        <f t="shared" ca="1" si="6"/>
        <v>10.799999999999999</v>
      </c>
    </row>
    <row r="19" spans="1:12">
      <c r="A19" s="3">
        <v>11</v>
      </c>
      <c r="B19" s="3">
        <v>1</v>
      </c>
      <c r="C19" s="3">
        <v>18</v>
      </c>
      <c r="D19" s="4">
        <f t="shared" ca="1" si="0"/>
        <v>4.0999999999999996</v>
      </c>
      <c r="E19" s="3">
        <f t="shared" ca="1" si="1"/>
        <v>26</v>
      </c>
      <c r="F19" s="3">
        <f t="shared" ca="1" si="2"/>
        <v>20</v>
      </c>
      <c r="G19" s="3">
        <f t="shared" ca="1" si="3"/>
        <v>76</v>
      </c>
      <c r="H19" s="3">
        <f t="shared" si="4"/>
        <v>0</v>
      </c>
      <c r="I19" s="3">
        <v>4</v>
      </c>
      <c r="J19" s="3">
        <v>71</v>
      </c>
      <c r="K19" s="9">
        <f t="shared" ca="1" si="5"/>
        <v>289.17073170731709</v>
      </c>
      <c r="L19" s="3">
        <f t="shared" ca="1" si="6"/>
        <v>85.8</v>
      </c>
    </row>
    <row r="20" spans="1:12">
      <c r="A20" s="3">
        <v>11</v>
      </c>
      <c r="B20" s="3">
        <v>1</v>
      </c>
      <c r="C20" s="3">
        <v>19</v>
      </c>
      <c r="D20" s="4">
        <f t="shared" ca="1" si="0"/>
        <v>3.6999999999999997</v>
      </c>
      <c r="E20" s="3">
        <f t="shared" ca="1" si="1"/>
        <v>24</v>
      </c>
      <c r="F20" s="3">
        <f t="shared" ca="1" si="2"/>
        <v>20</v>
      </c>
      <c r="G20" s="3">
        <f t="shared" ca="1" si="3"/>
        <v>63</v>
      </c>
      <c r="H20" s="3">
        <f t="shared" si="4"/>
        <v>0</v>
      </c>
      <c r="I20" s="3">
        <v>2</v>
      </c>
      <c r="J20" s="3">
        <v>71</v>
      </c>
      <c r="K20" s="9">
        <f t="shared" ca="1" si="5"/>
        <v>312.90810810810808</v>
      </c>
      <c r="L20" s="3">
        <f t="shared" ca="1" si="6"/>
        <v>72</v>
      </c>
    </row>
    <row r="21" spans="1:12">
      <c r="A21" s="3">
        <v>11</v>
      </c>
      <c r="B21" s="3">
        <v>1</v>
      </c>
      <c r="C21" s="3">
        <v>20</v>
      </c>
      <c r="D21" s="4">
        <f t="shared" ca="1" si="0"/>
        <v>3.5999999999999996</v>
      </c>
      <c r="E21" s="3">
        <f t="shared" ca="1" si="1"/>
        <v>27</v>
      </c>
      <c r="F21" s="3">
        <f t="shared" ca="1" si="2"/>
        <v>19</v>
      </c>
      <c r="G21" s="3">
        <f t="shared" ca="1" si="3"/>
        <v>68</v>
      </c>
      <c r="H21" s="3">
        <f t="shared" si="4"/>
        <v>0</v>
      </c>
      <c r="I21" s="3">
        <v>-1</v>
      </c>
      <c r="J21" s="3">
        <v>71</v>
      </c>
      <c r="K21" s="9">
        <f t="shared" ca="1" si="5"/>
        <v>376.79999999999995</v>
      </c>
      <c r="L21" s="3">
        <f t="shared" ca="1" si="6"/>
        <v>68.849999999999994</v>
      </c>
    </row>
    <row r="22" spans="1:12">
      <c r="A22" s="3">
        <v>11</v>
      </c>
      <c r="B22" s="3">
        <v>1</v>
      </c>
      <c r="C22" s="3">
        <v>21</v>
      </c>
      <c r="D22" s="4">
        <f t="shared" ca="1" si="0"/>
        <v>4.3</v>
      </c>
      <c r="E22" s="3">
        <f t="shared" ca="1" si="1"/>
        <v>11</v>
      </c>
      <c r="F22" s="3">
        <f t="shared" ca="1" si="2"/>
        <v>18</v>
      </c>
      <c r="G22" s="3">
        <f t="shared" ca="1" si="3"/>
        <v>61</v>
      </c>
      <c r="H22" s="3">
        <f t="shared" si="4"/>
        <v>0</v>
      </c>
      <c r="I22" s="3">
        <v>-4</v>
      </c>
      <c r="J22" s="3">
        <v>71</v>
      </c>
      <c r="K22" s="9">
        <f t="shared" ca="1" si="5"/>
        <v>136.09302325581396</v>
      </c>
      <c r="L22" s="3">
        <f t="shared" ca="1" si="6"/>
        <v>23.1</v>
      </c>
    </row>
    <row r="23" spans="1:12">
      <c r="A23" s="3">
        <v>11</v>
      </c>
      <c r="B23" s="3">
        <v>1</v>
      </c>
      <c r="C23" s="3">
        <v>22</v>
      </c>
      <c r="D23" s="4">
        <f t="shared" ca="1" si="0"/>
        <v>4.3</v>
      </c>
      <c r="E23" s="3">
        <f t="shared" ca="1" si="1"/>
        <v>3</v>
      </c>
      <c r="F23" s="3">
        <f t="shared" ca="1" si="2"/>
        <v>19</v>
      </c>
      <c r="G23" s="3">
        <f t="shared" ca="1" si="3"/>
        <v>75</v>
      </c>
      <c r="H23" s="3">
        <f t="shared" si="4"/>
        <v>0</v>
      </c>
      <c r="I23" s="3">
        <v>-7</v>
      </c>
      <c r="J23" s="3">
        <v>71</v>
      </c>
      <c r="K23" s="9">
        <f t="shared" ca="1" si="5"/>
        <v>40.130232558139539</v>
      </c>
      <c r="L23" s="3">
        <f t="shared" ca="1" si="6"/>
        <v>4.9499999999999993</v>
      </c>
    </row>
    <row r="24" spans="1:12">
      <c r="A24" s="3">
        <v>11</v>
      </c>
      <c r="B24" s="3">
        <v>1</v>
      </c>
      <c r="C24" s="3">
        <v>23</v>
      </c>
      <c r="D24" s="4">
        <f t="shared" ca="1" si="0"/>
        <v>3.5</v>
      </c>
      <c r="E24" s="3">
        <f t="shared" ca="1" si="1"/>
        <v>24</v>
      </c>
      <c r="F24" s="3">
        <f t="shared" ca="1" si="2"/>
        <v>17</v>
      </c>
      <c r="G24" s="3">
        <f t="shared" ca="1" si="3"/>
        <v>64</v>
      </c>
      <c r="H24" s="3">
        <f t="shared" si="4"/>
        <v>0</v>
      </c>
      <c r="I24" s="3">
        <v>-8</v>
      </c>
      <c r="J24" s="3">
        <v>71</v>
      </c>
      <c r="K24" s="9">
        <f t="shared" ca="1" si="5"/>
        <v>387.84000000000003</v>
      </c>
      <c r="L24" s="3">
        <f t="shared" ca="1" si="6"/>
        <v>36</v>
      </c>
    </row>
    <row r="25" spans="1:12">
      <c r="A25" s="3">
        <v>11</v>
      </c>
      <c r="B25" s="3">
        <v>1</v>
      </c>
      <c r="C25" s="3">
        <v>24</v>
      </c>
      <c r="D25" s="4">
        <f t="shared" ca="1" si="0"/>
        <v>4.3</v>
      </c>
      <c r="E25" s="3">
        <f t="shared" ca="1" si="1"/>
        <v>2</v>
      </c>
      <c r="F25" s="3">
        <f t="shared" ca="1" si="2"/>
        <v>19</v>
      </c>
      <c r="G25" s="3">
        <f t="shared" ca="1" si="3"/>
        <v>72</v>
      </c>
      <c r="H25" s="3">
        <f t="shared" si="4"/>
        <v>0</v>
      </c>
      <c r="I25" s="3">
        <v>-9</v>
      </c>
      <c r="J25" s="3">
        <v>71</v>
      </c>
      <c r="K25" s="9">
        <f t="shared" ca="1" si="5"/>
        <v>27.758139534883718</v>
      </c>
      <c r="L25" s="3">
        <f t="shared" ca="1" si="6"/>
        <v>2.6999999999999997</v>
      </c>
    </row>
    <row r="26" spans="1:12">
      <c r="A26" s="3">
        <v>11</v>
      </c>
      <c r="B26" s="3">
        <v>2</v>
      </c>
      <c r="C26" s="3">
        <v>1</v>
      </c>
      <c r="D26" s="4">
        <f t="shared" ca="1" si="0"/>
        <v>3.9</v>
      </c>
      <c r="E26" s="3">
        <f t="shared" ca="1" si="1"/>
        <v>23</v>
      </c>
      <c r="F26" s="3">
        <f t="shared" ca="1" si="2"/>
        <v>18</v>
      </c>
      <c r="G26" s="3">
        <f t="shared" ca="1" si="3"/>
        <v>79</v>
      </c>
      <c r="H26" s="3">
        <f t="shared" si="4"/>
        <v>0</v>
      </c>
      <c r="I26" s="3">
        <v>-10</v>
      </c>
      <c r="J26" s="3">
        <v>71</v>
      </c>
      <c r="K26" s="9">
        <f t="shared" ca="1" si="5"/>
        <v>355.26153846153841</v>
      </c>
      <c r="L26" s="3">
        <f t="shared" ca="1" si="6"/>
        <v>27.599999999999998</v>
      </c>
    </row>
    <row r="27" spans="1:12">
      <c r="A27" s="3">
        <v>11</v>
      </c>
      <c r="B27" s="3">
        <v>2</v>
      </c>
      <c r="C27" s="3">
        <v>2</v>
      </c>
      <c r="D27" s="4">
        <f t="shared" ca="1" si="0"/>
        <v>3.6999999999999997</v>
      </c>
      <c r="E27" s="3">
        <f t="shared" ca="1" si="1"/>
        <v>8</v>
      </c>
      <c r="F27" s="3">
        <f t="shared" ca="1" si="2"/>
        <v>19</v>
      </c>
      <c r="G27" s="3">
        <f t="shared" ca="1" si="3"/>
        <v>67</v>
      </c>
      <c r="H27" s="3">
        <f t="shared" si="4"/>
        <v>0</v>
      </c>
      <c r="I27" s="3">
        <v>-9</v>
      </c>
      <c r="J27" s="3">
        <v>71</v>
      </c>
      <c r="K27" s="9">
        <f t="shared" ca="1" si="5"/>
        <v>129.55675675675676</v>
      </c>
      <c r="L27" s="3">
        <f t="shared" ca="1" si="6"/>
        <v>10.799999999999999</v>
      </c>
    </row>
    <row r="28" spans="1:12">
      <c r="A28" s="3">
        <v>11</v>
      </c>
      <c r="B28" s="3">
        <v>2</v>
      </c>
      <c r="C28" s="3">
        <v>3</v>
      </c>
      <c r="D28" s="4">
        <f t="shared" ca="1" si="0"/>
        <v>4.0999999999999996</v>
      </c>
      <c r="E28" s="3">
        <f t="shared" ca="1" si="1"/>
        <v>17</v>
      </c>
      <c r="F28" s="3">
        <f t="shared" ca="1" si="2"/>
        <v>17</v>
      </c>
      <c r="G28" s="3">
        <f t="shared" ca="1" si="3"/>
        <v>71</v>
      </c>
      <c r="H28" s="3">
        <f t="shared" si="4"/>
        <v>0</v>
      </c>
      <c r="I28" s="3">
        <v>-9</v>
      </c>
      <c r="J28" s="3">
        <v>71</v>
      </c>
      <c r="K28" s="9">
        <f t="shared" ca="1" si="5"/>
        <v>237.17073170731706</v>
      </c>
      <c r="L28" s="3">
        <f t="shared" ca="1" si="6"/>
        <v>22.95</v>
      </c>
    </row>
    <row r="29" spans="1:12">
      <c r="A29" s="3">
        <v>11</v>
      </c>
      <c r="B29" s="3">
        <v>2</v>
      </c>
      <c r="C29" s="3">
        <v>4</v>
      </c>
      <c r="D29" s="4">
        <f t="shared" ca="1" si="0"/>
        <v>3.4</v>
      </c>
      <c r="E29" s="3">
        <f t="shared" ca="1" si="1"/>
        <v>10</v>
      </c>
      <c r="F29" s="3">
        <f t="shared" ca="1" si="2"/>
        <v>19</v>
      </c>
      <c r="G29" s="3">
        <f t="shared" ca="1" si="3"/>
        <v>78</v>
      </c>
      <c r="H29" s="3">
        <f t="shared" si="4"/>
        <v>0</v>
      </c>
      <c r="I29" s="3">
        <v>-8</v>
      </c>
      <c r="J29" s="3">
        <v>71</v>
      </c>
      <c r="K29" s="9">
        <f t="shared" ca="1" si="5"/>
        <v>173.41176470588235</v>
      </c>
      <c r="L29" s="3">
        <f t="shared" ca="1" si="6"/>
        <v>15</v>
      </c>
    </row>
    <row r="30" spans="1:12">
      <c r="A30" s="3">
        <v>11</v>
      </c>
      <c r="B30" s="3">
        <v>2</v>
      </c>
      <c r="C30" s="3">
        <v>5</v>
      </c>
      <c r="D30" s="4">
        <f t="shared" ca="1" si="0"/>
        <v>3.5</v>
      </c>
      <c r="E30" s="3">
        <f t="shared" ca="1" si="1"/>
        <v>19</v>
      </c>
      <c r="F30" s="3">
        <f t="shared" ca="1" si="2"/>
        <v>19</v>
      </c>
      <c r="G30" s="3">
        <f t="shared" ca="1" si="3"/>
        <v>69</v>
      </c>
      <c r="H30" s="3">
        <f t="shared" si="4"/>
        <v>0</v>
      </c>
      <c r="I30" s="3">
        <v>-8</v>
      </c>
      <c r="J30" s="3">
        <v>71</v>
      </c>
      <c r="K30" s="9">
        <f t="shared" ca="1" si="5"/>
        <v>317.89714285714285</v>
      </c>
      <c r="L30" s="3">
        <f t="shared" ca="1" si="6"/>
        <v>28.5</v>
      </c>
    </row>
    <row r="31" spans="1:12">
      <c r="A31" s="3">
        <v>11</v>
      </c>
      <c r="B31" s="3">
        <v>2</v>
      </c>
      <c r="C31" s="3">
        <v>6</v>
      </c>
      <c r="D31" s="4">
        <f t="shared" ca="1" si="0"/>
        <v>4.2</v>
      </c>
      <c r="E31" s="3">
        <f t="shared" ca="1" si="1"/>
        <v>6</v>
      </c>
      <c r="F31" s="3">
        <f t="shared" ca="1" si="2"/>
        <v>17</v>
      </c>
      <c r="G31" s="3">
        <f t="shared" ca="1" si="3"/>
        <v>61</v>
      </c>
      <c r="H31" s="3">
        <f t="shared" si="4"/>
        <v>0</v>
      </c>
      <c r="I31" s="3">
        <v>-7</v>
      </c>
      <c r="J31" s="3">
        <v>71</v>
      </c>
      <c r="K31" s="9">
        <f t="shared" ca="1" si="5"/>
        <v>79.428571428571431</v>
      </c>
      <c r="L31" s="3">
        <f t="shared" ca="1" si="6"/>
        <v>9.8999999999999986</v>
      </c>
    </row>
    <row r="32" spans="1:12">
      <c r="A32" s="3">
        <v>11</v>
      </c>
      <c r="B32" s="3">
        <v>2</v>
      </c>
      <c r="C32" s="3">
        <v>7</v>
      </c>
      <c r="D32" s="4">
        <f t="shared" ca="1" si="0"/>
        <v>3.8</v>
      </c>
      <c r="E32" s="3">
        <f t="shared" ca="1" si="1"/>
        <v>21</v>
      </c>
      <c r="F32" s="3">
        <f t="shared" ca="1" si="2"/>
        <v>16</v>
      </c>
      <c r="G32" s="3">
        <f t="shared" ca="1" si="3"/>
        <v>69</v>
      </c>
      <c r="H32" s="3">
        <f t="shared" si="4"/>
        <v>0.153</v>
      </c>
      <c r="I32" s="3">
        <v>-7</v>
      </c>
      <c r="J32" s="3">
        <v>71</v>
      </c>
      <c r="K32" s="9">
        <f t="shared" ca="1" si="5"/>
        <v>279.33868421052631</v>
      </c>
      <c r="L32" s="3">
        <f t="shared" ca="1" si="6"/>
        <v>34.65</v>
      </c>
    </row>
    <row r="33" spans="1:12">
      <c r="A33" s="3">
        <v>11</v>
      </c>
      <c r="B33" s="3">
        <v>2</v>
      </c>
      <c r="C33" s="3">
        <v>8</v>
      </c>
      <c r="D33" s="4">
        <f t="shared" ca="1" si="0"/>
        <v>3.6999999999999997</v>
      </c>
      <c r="E33" s="3">
        <f t="shared" ca="1" si="1"/>
        <v>20</v>
      </c>
      <c r="F33" s="3">
        <f t="shared" ca="1" si="2"/>
        <v>23</v>
      </c>
      <c r="G33" s="3">
        <f t="shared" ca="1" si="3"/>
        <v>64</v>
      </c>
      <c r="H33" s="3">
        <f t="shared" si="4"/>
        <v>0.183</v>
      </c>
      <c r="I33" s="3">
        <v>-5</v>
      </c>
      <c r="J33" s="3">
        <v>71</v>
      </c>
      <c r="K33" s="9">
        <f t="shared" ca="1" si="5"/>
        <v>304.41621621621624</v>
      </c>
      <c r="L33" s="3">
        <f t="shared" ca="1" si="6"/>
        <v>39</v>
      </c>
    </row>
    <row r="34" spans="1:12">
      <c r="A34" s="3">
        <v>11</v>
      </c>
      <c r="B34" s="3">
        <v>2</v>
      </c>
      <c r="C34" s="3">
        <v>9</v>
      </c>
      <c r="D34" s="4">
        <f t="shared" ca="1" si="0"/>
        <v>3.5999999999999996</v>
      </c>
      <c r="E34" s="3">
        <f t="shared" ca="1" si="1"/>
        <v>14</v>
      </c>
      <c r="F34" s="3">
        <f t="shared" ca="1" si="2"/>
        <v>21</v>
      </c>
      <c r="G34" s="3">
        <f t="shared" ca="1" si="3"/>
        <v>78</v>
      </c>
      <c r="H34" s="3">
        <f t="shared" si="4"/>
        <v>0.21299999999999999</v>
      </c>
      <c r="I34" s="3">
        <v>-2</v>
      </c>
      <c r="J34" s="3">
        <v>71</v>
      </c>
      <c r="K34" s="9">
        <f t="shared" ca="1" si="5"/>
        <v>193.22722222222222</v>
      </c>
      <c r="L34" s="3">
        <f t="shared" ca="1" si="6"/>
        <v>33.6</v>
      </c>
    </row>
    <row r="35" spans="1:12">
      <c r="A35" s="3">
        <v>11</v>
      </c>
      <c r="B35" s="3">
        <v>2</v>
      </c>
      <c r="C35" s="3">
        <v>10</v>
      </c>
      <c r="D35" s="4">
        <f t="shared" ca="1" si="0"/>
        <v>3.9</v>
      </c>
      <c r="E35" s="3">
        <f t="shared" ca="1" si="1"/>
        <v>13</v>
      </c>
      <c r="F35" s="3">
        <f t="shared" ca="1" si="2"/>
        <v>20</v>
      </c>
      <c r="G35" s="3">
        <f t="shared" ca="1" si="3"/>
        <v>72</v>
      </c>
      <c r="H35" s="3">
        <f t="shared" si="4"/>
        <v>0.24299999999999999</v>
      </c>
      <c r="I35" s="3">
        <v>0</v>
      </c>
      <c r="J35" s="3">
        <v>71</v>
      </c>
      <c r="K35" s="9">
        <f t="shared" ca="1" si="5"/>
        <v>149.92333333333335</v>
      </c>
      <c r="L35" s="3">
        <f t="shared" ca="1" si="6"/>
        <v>35.099999999999994</v>
      </c>
    </row>
    <row r="36" spans="1:12">
      <c r="A36" s="3">
        <v>11</v>
      </c>
      <c r="B36" s="3">
        <v>2</v>
      </c>
      <c r="C36" s="3">
        <v>11</v>
      </c>
      <c r="D36" s="4">
        <f t="shared" ca="1" si="0"/>
        <v>3.8</v>
      </c>
      <c r="E36" s="3">
        <f t="shared" ca="1" si="1"/>
        <v>8</v>
      </c>
      <c r="F36" s="3">
        <f t="shared" ca="1" si="2"/>
        <v>23</v>
      </c>
      <c r="G36" s="3">
        <f t="shared" ca="1" si="3"/>
        <v>76</v>
      </c>
      <c r="H36" s="3">
        <f t="shared" si="4"/>
        <v>0.27299999999999996</v>
      </c>
      <c r="I36" s="3">
        <v>1</v>
      </c>
      <c r="J36" s="3">
        <v>71</v>
      </c>
      <c r="K36" s="9">
        <f t="shared" ca="1" si="5"/>
        <v>99.088421052631588</v>
      </c>
      <c r="L36" s="3">
        <f t="shared" ca="1" si="6"/>
        <v>22.8</v>
      </c>
    </row>
    <row r="37" spans="1:12">
      <c r="A37" s="3">
        <v>11</v>
      </c>
      <c r="B37" s="3">
        <v>2</v>
      </c>
      <c r="C37" s="3">
        <v>12</v>
      </c>
      <c r="D37" s="4">
        <f t="shared" ca="1" si="0"/>
        <v>4.3</v>
      </c>
      <c r="E37" s="3">
        <f t="shared" ca="1" si="1"/>
        <v>1</v>
      </c>
      <c r="F37" s="3">
        <f t="shared" ca="1" si="2"/>
        <v>22</v>
      </c>
      <c r="G37" s="3">
        <f t="shared" ca="1" si="3"/>
        <v>70</v>
      </c>
      <c r="H37" s="3">
        <f t="shared" si="4"/>
        <v>0.30299999999999999</v>
      </c>
      <c r="I37" s="3">
        <v>3</v>
      </c>
      <c r="J37" s="3">
        <v>71</v>
      </c>
      <c r="K37" s="9">
        <f t="shared" ca="1" si="5"/>
        <v>9.8876744186046519</v>
      </c>
      <c r="L37" s="3">
        <f t="shared" ca="1" si="6"/>
        <v>3.15</v>
      </c>
    </row>
    <row r="38" spans="1:12">
      <c r="A38" s="3">
        <v>11</v>
      </c>
      <c r="B38" s="3">
        <v>2</v>
      </c>
      <c r="C38" s="3">
        <v>13</v>
      </c>
      <c r="D38" s="4">
        <f t="shared" ca="1" si="0"/>
        <v>3.9</v>
      </c>
      <c r="E38" s="3">
        <f t="shared" ca="1" si="1"/>
        <v>22</v>
      </c>
      <c r="F38" s="3">
        <f t="shared" ca="1" si="2"/>
        <v>20</v>
      </c>
      <c r="G38" s="3">
        <f t="shared" ca="1" si="3"/>
        <v>74</v>
      </c>
      <c r="H38" s="3">
        <f t="shared" si="4"/>
        <v>0.27299999999999996</v>
      </c>
      <c r="I38" s="3">
        <v>5</v>
      </c>
      <c r="J38" s="3">
        <v>71</v>
      </c>
      <c r="K38" s="9">
        <f t="shared" ca="1" si="5"/>
        <v>217.21897435897432</v>
      </c>
      <c r="L38" s="3">
        <f t="shared" ca="1" si="6"/>
        <v>75.899999999999991</v>
      </c>
    </row>
    <row r="39" spans="1:12">
      <c r="A39" s="3">
        <v>11</v>
      </c>
      <c r="B39" s="3">
        <v>2</v>
      </c>
      <c r="C39" s="3">
        <v>14</v>
      </c>
      <c r="D39" s="4">
        <f t="shared" ca="1" si="0"/>
        <v>3.8</v>
      </c>
      <c r="E39" s="3">
        <f t="shared" ca="1" si="1"/>
        <v>15</v>
      </c>
      <c r="F39" s="3">
        <f t="shared" ca="1" si="2"/>
        <v>23</v>
      </c>
      <c r="G39" s="3">
        <f t="shared" ca="1" si="3"/>
        <v>75</v>
      </c>
      <c r="H39" s="3">
        <f t="shared" si="4"/>
        <v>0.24299999999999999</v>
      </c>
      <c r="I39" s="3">
        <v>8</v>
      </c>
      <c r="J39" s="3">
        <v>71</v>
      </c>
      <c r="K39" s="9">
        <f t="shared" ca="1" si="5"/>
        <v>154.80394736842106</v>
      </c>
      <c r="L39" s="3">
        <f t="shared" ca="1" si="6"/>
        <v>58.5</v>
      </c>
    </row>
    <row r="40" spans="1:12">
      <c r="A40" s="3">
        <v>11</v>
      </c>
      <c r="B40" s="3">
        <v>2</v>
      </c>
      <c r="C40" s="3">
        <v>15</v>
      </c>
      <c r="D40" s="4">
        <f t="shared" ca="1" si="0"/>
        <v>4.2</v>
      </c>
      <c r="E40" s="3">
        <f t="shared" ca="1" si="1"/>
        <v>16</v>
      </c>
      <c r="F40" s="3">
        <f t="shared" ca="1" si="2"/>
        <v>23</v>
      </c>
      <c r="G40" s="3">
        <f t="shared" ca="1" si="3"/>
        <v>71</v>
      </c>
      <c r="H40" s="3">
        <f t="shared" si="4"/>
        <v>0.21299999999999999</v>
      </c>
      <c r="I40" s="3">
        <v>8</v>
      </c>
      <c r="J40" s="3">
        <v>71</v>
      </c>
      <c r="K40" s="9">
        <f t="shared" ca="1" si="5"/>
        <v>150.5790476190476</v>
      </c>
      <c r="L40" s="3">
        <f t="shared" ca="1" si="6"/>
        <v>62.4</v>
      </c>
    </row>
    <row r="41" spans="1:12">
      <c r="A41" s="3">
        <v>11</v>
      </c>
      <c r="B41" s="3">
        <v>2</v>
      </c>
      <c r="C41" s="3">
        <v>16</v>
      </c>
      <c r="D41" s="4">
        <f t="shared" ca="1" si="0"/>
        <v>3.3</v>
      </c>
      <c r="E41" s="3">
        <f t="shared" ca="1" si="1"/>
        <v>28</v>
      </c>
      <c r="F41" s="3">
        <f t="shared" ca="1" si="2"/>
        <v>21</v>
      </c>
      <c r="G41" s="3">
        <f t="shared" ca="1" si="3"/>
        <v>72</v>
      </c>
      <c r="H41" s="3">
        <f t="shared" si="4"/>
        <v>0.183</v>
      </c>
      <c r="I41" s="3">
        <v>7</v>
      </c>
      <c r="J41" s="3">
        <v>71</v>
      </c>
      <c r="K41" s="9">
        <f t="shared" ca="1" si="5"/>
        <v>331.22303030303033</v>
      </c>
      <c r="L41" s="3">
        <f t="shared" ca="1" si="6"/>
        <v>105</v>
      </c>
    </row>
    <row r="42" spans="1:12">
      <c r="A42" s="3">
        <v>11</v>
      </c>
      <c r="B42" s="3">
        <v>2</v>
      </c>
      <c r="C42" s="3">
        <v>17</v>
      </c>
      <c r="D42" s="4">
        <f t="shared" ca="1" si="0"/>
        <v>4</v>
      </c>
      <c r="E42" s="3">
        <f t="shared" ca="1" si="1"/>
        <v>1</v>
      </c>
      <c r="F42" s="3">
        <f t="shared" ca="1" si="2"/>
        <v>24</v>
      </c>
      <c r="G42" s="3">
        <f t="shared" ca="1" si="3"/>
        <v>69</v>
      </c>
      <c r="H42" s="3">
        <f t="shared" si="4"/>
        <v>0.153</v>
      </c>
      <c r="I42" s="3">
        <v>6</v>
      </c>
      <c r="J42" s="3">
        <v>71</v>
      </c>
      <c r="K42" s="9">
        <f t="shared" ca="1" si="5"/>
        <v>11.136750000000001</v>
      </c>
      <c r="L42" s="3">
        <f t="shared" ca="1" si="6"/>
        <v>3.5999999999999996</v>
      </c>
    </row>
    <row r="43" spans="1:12">
      <c r="A43" s="3">
        <v>11</v>
      </c>
      <c r="B43" s="3">
        <v>2</v>
      </c>
      <c r="C43" s="3">
        <v>18</v>
      </c>
      <c r="D43" s="4">
        <f t="shared" ca="1" si="0"/>
        <v>3.5999999999999996</v>
      </c>
      <c r="E43" s="3">
        <f t="shared" ca="1" si="1"/>
        <v>7</v>
      </c>
      <c r="F43" s="3">
        <f t="shared" ca="1" si="2"/>
        <v>23</v>
      </c>
      <c r="G43" s="3">
        <f t="shared" ca="1" si="3"/>
        <v>67</v>
      </c>
      <c r="H43" s="3">
        <f t="shared" si="4"/>
        <v>0</v>
      </c>
      <c r="I43" s="3">
        <v>4</v>
      </c>
      <c r="J43" s="3">
        <v>71</v>
      </c>
      <c r="K43" s="9">
        <f t="shared" ca="1" si="5"/>
        <v>95.51111111111112</v>
      </c>
      <c r="L43" s="3">
        <f t="shared" ca="1" si="6"/>
        <v>23.099999999999998</v>
      </c>
    </row>
    <row r="44" spans="1:12">
      <c r="A44" s="3">
        <v>11</v>
      </c>
      <c r="B44" s="3">
        <v>2</v>
      </c>
      <c r="C44" s="3">
        <v>19</v>
      </c>
      <c r="D44" s="4">
        <f t="shared" ca="1" si="0"/>
        <v>4</v>
      </c>
      <c r="E44" s="3">
        <f t="shared" ca="1" si="1"/>
        <v>30</v>
      </c>
      <c r="F44" s="3">
        <f t="shared" ca="1" si="2"/>
        <v>20</v>
      </c>
      <c r="G44" s="3">
        <f t="shared" ca="1" si="3"/>
        <v>78</v>
      </c>
      <c r="H44" s="3">
        <f t="shared" si="4"/>
        <v>0</v>
      </c>
      <c r="I44" s="3">
        <v>2</v>
      </c>
      <c r="J44" s="3">
        <v>71</v>
      </c>
      <c r="K44" s="9">
        <f t="shared" ca="1" si="5"/>
        <v>361.2</v>
      </c>
      <c r="L44" s="3">
        <f t="shared" ca="1" si="6"/>
        <v>90</v>
      </c>
    </row>
    <row r="45" spans="1:12">
      <c r="A45" s="3">
        <v>11</v>
      </c>
      <c r="B45" s="3">
        <v>2</v>
      </c>
      <c r="C45" s="3">
        <v>20</v>
      </c>
      <c r="D45" s="4">
        <f t="shared" ca="1" si="0"/>
        <v>3.3</v>
      </c>
      <c r="E45" s="3">
        <f t="shared" ca="1" si="1"/>
        <v>14</v>
      </c>
      <c r="F45" s="3">
        <f t="shared" ca="1" si="2"/>
        <v>17</v>
      </c>
      <c r="G45" s="3">
        <f t="shared" ca="1" si="3"/>
        <v>80</v>
      </c>
      <c r="H45" s="3">
        <f t="shared" si="4"/>
        <v>0</v>
      </c>
      <c r="I45" s="3">
        <v>-1</v>
      </c>
      <c r="J45" s="3">
        <v>71</v>
      </c>
      <c r="K45" s="9">
        <f t="shared" ca="1" si="5"/>
        <v>204.9939393939394</v>
      </c>
      <c r="L45" s="3">
        <f t="shared" ca="1" si="6"/>
        <v>35.699999999999996</v>
      </c>
    </row>
    <row r="46" spans="1:12">
      <c r="A46" s="3">
        <v>11</v>
      </c>
      <c r="B46" s="3">
        <v>2</v>
      </c>
      <c r="C46" s="3">
        <v>21</v>
      </c>
      <c r="D46" s="4">
        <f t="shared" ca="1" si="0"/>
        <v>4.2</v>
      </c>
      <c r="E46" s="3">
        <f t="shared" ca="1" si="1"/>
        <v>19</v>
      </c>
      <c r="F46" s="3">
        <f t="shared" ca="1" si="2"/>
        <v>18</v>
      </c>
      <c r="G46" s="3">
        <f t="shared" ca="1" si="3"/>
        <v>70</v>
      </c>
      <c r="H46" s="3">
        <f t="shared" si="4"/>
        <v>0</v>
      </c>
      <c r="I46" s="3">
        <v>-4</v>
      </c>
      <c r="J46" s="3">
        <v>71</v>
      </c>
      <c r="K46" s="9">
        <f t="shared" ca="1" si="5"/>
        <v>237.40952380952379</v>
      </c>
      <c r="L46" s="3">
        <f t="shared" ca="1" si="6"/>
        <v>39.9</v>
      </c>
    </row>
    <row r="47" spans="1:12">
      <c r="A47" s="3">
        <v>11</v>
      </c>
      <c r="B47" s="3">
        <v>2</v>
      </c>
      <c r="C47" s="3">
        <v>22</v>
      </c>
      <c r="D47" s="4">
        <f t="shared" ca="1" si="0"/>
        <v>3.3</v>
      </c>
      <c r="E47" s="3">
        <f t="shared" ca="1" si="1"/>
        <v>26</v>
      </c>
      <c r="F47" s="3">
        <f t="shared" ca="1" si="2"/>
        <v>19</v>
      </c>
      <c r="G47" s="3">
        <f t="shared" ca="1" si="3"/>
        <v>80</v>
      </c>
      <c r="H47" s="3">
        <f t="shared" si="4"/>
        <v>0</v>
      </c>
      <c r="I47" s="3">
        <v>-7</v>
      </c>
      <c r="J47" s="3">
        <v>71</v>
      </c>
      <c r="K47" s="9">
        <f t="shared" ca="1" si="5"/>
        <v>456.33939393939397</v>
      </c>
      <c r="L47" s="3">
        <f t="shared" ca="1" si="6"/>
        <v>42.9</v>
      </c>
    </row>
    <row r="48" spans="1:12">
      <c r="A48" s="3">
        <v>11</v>
      </c>
      <c r="B48" s="3">
        <v>2</v>
      </c>
      <c r="C48" s="3">
        <v>23</v>
      </c>
      <c r="D48" s="4">
        <f t="shared" ca="1" si="0"/>
        <v>4.0999999999999996</v>
      </c>
      <c r="E48" s="3">
        <f t="shared" ca="1" si="1"/>
        <v>28</v>
      </c>
      <c r="F48" s="3">
        <f t="shared" ca="1" si="2"/>
        <v>16</v>
      </c>
      <c r="G48" s="3">
        <f t="shared" ca="1" si="3"/>
        <v>62</v>
      </c>
      <c r="H48" s="3">
        <f t="shared" si="4"/>
        <v>0</v>
      </c>
      <c r="I48" s="3">
        <v>-8</v>
      </c>
      <c r="J48" s="3">
        <v>71</v>
      </c>
      <c r="K48" s="9">
        <f t="shared" ca="1" si="5"/>
        <v>379.16097560975618</v>
      </c>
      <c r="L48" s="3">
        <f t="shared" ca="1" si="6"/>
        <v>42</v>
      </c>
    </row>
    <row r="49" spans="1:12">
      <c r="A49" s="3">
        <v>11</v>
      </c>
      <c r="B49" s="3">
        <v>2</v>
      </c>
      <c r="C49" s="3">
        <v>24</v>
      </c>
      <c r="D49" s="4">
        <f t="shared" ca="1" si="0"/>
        <v>4.3</v>
      </c>
      <c r="E49" s="3">
        <f t="shared" ca="1" si="1"/>
        <v>16</v>
      </c>
      <c r="F49" s="3">
        <f t="shared" ca="1" si="2"/>
        <v>19</v>
      </c>
      <c r="G49" s="3">
        <f t="shared" ca="1" si="3"/>
        <v>60</v>
      </c>
      <c r="H49" s="3">
        <f t="shared" si="4"/>
        <v>0</v>
      </c>
      <c r="I49" s="3">
        <v>-9</v>
      </c>
      <c r="J49" s="3">
        <v>71</v>
      </c>
      <c r="K49" s="9">
        <f t="shared" ca="1" si="5"/>
        <v>225.04186046511626</v>
      </c>
      <c r="L49" s="3">
        <f t="shared" ca="1" si="6"/>
        <v>21.599999999999998</v>
      </c>
    </row>
    <row r="50" spans="1:12">
      <c r="A50" s="3">
        <v>11</v>
      </c>
      <c r="B50" s="3">
        <v>3</v>
      </c>
      <c r="C50" s="3">
        <v>1</v>
      </c>
      <c r="D50" s="4">
        <f t="shared" ca="1" si="0"/>
        <v>3.3</v>
      </c>
      <c r="E50" s="3">
        <f t="shared" ca="1" si="1"/>
        <v>2</v>
      </c>
      <c r="F50" s="3">
        <f t="shared" ca="1" si="2"/>
        <v>19</v>
      </c>
      <c r="G50" s="3">
        <f t="shared" ca="1" si="3"/>
        <v>76</v>
      </c>
      <c r="H50" s="3">
        <f t="shared" si="4"/>
        <v>0</v>
      </c>
      <c r="I50" s="3">
        <v>-10</v>
      </c>
      <c r="J50" s="3">
        <v>71</v>
      </c>
      <c r="K50" s="9">
        <f t="shared" ca="1" si="5"/>
        <v>37.090909090909093</v>
      </c>
      <c r="L50" s="3">
        <f t="shared" ca="1" si="6"/>
        <v>2.4</v>
      </c>
    </row>
    <row r="51" spans="1:12">
      <c r="A51" s="3">
        <v>11</v>
      </c>
      <c r="B51" s="3">
        <v>3</v>
      </c>
      <c r="C51" s="3">
        <v>2</v>
      </c>
      <c r="D51" s="4">
        <f t="shared" ca="1" si="0"/>
        <v>3.5999999999999996</v>
      </c>
      <c r="E51" s="3">
        <f t="shared" ca="1" si="1"/>
        <v>9</v>
      </c>
      <c r="F51" s="3">
        <f t="shared" ca="1" si="2"/>
        <v>16</v>
      </c>
      <c r="G51" s="3">
        <f t="shared" ca="1" si="3"/>
        <v>68</v>
      </c>
      <c r="H51" s="3">
        <f t="shared" si="4"/>
        <v>0</v>
      </c>
      <c r="I51" s="3">
        <v>-9</v>
      </c>
      <c r="J51" s="3">
        <v>71</v>
      </c>
      <c r="K51" s="9">
        <f t="shared" ca="1" si="5"/>
        <v>140.6</v>
      </c>
      <c r="L51" s="3">
        <f t="shared" ca="1" si="6"/>
        <v>12.149999999999999</v>
      </c>
    </row>
    <row r="52" spans="1:12">
      <c r="A52" s="3">
        <v>11</v>
      </c>
      <c r="B52" s="3">
        <v>3</v>
      </c>
      <c r="C52" s="3">
        <v>3</v>
      </c>
      <c r="D52" s="4">
        <f t="shared" ca="1" si="0"/>
        <v>3.5999999999999996</v>
      </c>
      <c r="E52" s="3">
        <f t="shared" ca="1" si="1"/>
        <v>3</v>
      </c>
      <c r="F52" s="3">
        <f t="shared" ca="1" si="2"/>
        <v>16</v>
      </c>
      <c r="G52" s="3">
        <f t="shared" ca="1" si="3"/>
        <v>69</v>
      </c>
      <c r="H52" s="3">
        <f t="shared" si="4"/>
        <v>0</v>
      </c>
      <c r="I52" s="3">
        <v>-9</v>
      </c>
      <c r="J52" s="3">
        <v>71</v>
      </c>
      <c r="K52" s="9">
        <f t="shared" ca="1" si="5"/>
        <v>46.800000000000004</v>
      </c>
      <c r="L52" s="3">
        <f t="shared" ca="1" si="6"/>
        <v>4.05</v>
      </c>
    </row>
    <row r="53" spans="1:12">
      <c r="A53" s="3">
        <v>11</v>
      </c>
      <c r="B53" s="3">
        <v>3</v>
      </c>
      <c r="C53" s="3">
        <v>4</v>
      </c>
      <c r="D53" s="4">
        <f t="shared" ca="1" si="0"/>
        <v>3.4</v>
      </c>
      <c r="E53" s="3">
        <f t="shared" ca="1" si="1"/>
        <v>25</v>
      </c>
      <c r="F53" s="3">
        <f t="shared" ca="1" si="2"/>
        <v>17</v>
      </c>
      <c r="G53" s="3">
        <f t="shared" ca="1" si="3"/>
        <v>71</v>
      </c>
      <c r="H53" s="3">
        <f t="shared" si="4"/>
        <v>0</v>
      </c>
      <c r="I53" s="3">
        <v>-8</v>
      </c>
      <c r="J53" s="3">
        <v>71</v>
      </c>
      <c r="K53" s="9">
        <f t="shared" ca="1" si="5"/>
        <v>411.76470588235293</v>
      </c>
      <c r="L53" s="3">
        <f t="shared" ca="1" si="6"/>
        <v>37.5</v>
      </c>
    </row>
    <row r="54" spans="1:12">
      <c r="A54" s="3">
        <v>11</v>
      </c>
      <c r="B54" s="3">
        <v>3</v>
      </c>
      <c r="C54" s="3">
        <v>5</v>
      </c>
      <c r="D54" s="4">
        <f t="shared" ca="1" si="0"/>
        <v>3.8</v>
      </c>
      <c r="E54" s="3">
        <f t="shared" ca="1" si="1"/>
        <v>14</v>
      </c>
      <c r="F54" s="3">
        <f t="shared" ca="1" si="2"/>
        <v>16</v>
      </c>
      <c r="G54" s="3">
        <f t="shared" ca="1" si="3"/>
        <v>71</v>
      </c>
      <c r="H54" s="3">
        <f t="shared" si="4"/>
        <v>0</v>
      </c>
      <c r="I54" s="3">
        <v>-8</v>
      </c>
      <c r="J54" s="3">
        <v>71</v>
      </c>
      <c r="K54" s="9">
        <f t="shared" ca="1" si="5"/>
        <v>201.89473684210526</v>
      </c>
      <c r="L54" s="3">
        <f t="shared" ca="1" si="6"/>
        <v>21</v>
      </c>
    </row>
    <row r="55" spans="1:12">
      <c r="A55" s="3">
        <v>11</v>
      </c>
      <c r="B55" s="3">
        <v>3</v>
      </c>
      <c r="C55" s="3">
        <v>6</v>
      </c>
      <c r="D55" s="4">
        <f t="shared" ca="1" si="0"/>
        <v>3.4</v>
      </c>
      <c r="E55" s="3">
        <f t="shared" ca="1" si="1"/>
        <v>11</v>
      </c>
      <c r="F55" s="3">
        <f t="shared" ca="1" si="2"/>
        <v>19</v>
      </c>
      <c r="G55" s="3">
        <f t="shared" ca="1" si="3"/>
        <v>77</v>
      </c>
      <c r="H55" s="3">
        <f t="shared" si="4"/>
        <v>0</v>
      </c>
      <c r="I55" s="3">
        <v>-7</v>
      </c>
      <c r="J55" s="3">
        <v>71</v>
      </c>
      <c r="K55" s="9">
        <f t="shared" ca="1" si="5"/>
        <v>186.61176470588234</v>
      </c>
      <c r="L55" s="3">
        <f t="shared" ca="1" si="6"/>
        <v>18.149999999999999</v>
      </c>
    </row>
    <row r="56" spans="1:12">
      <c r="A56" s="3">
        <v>11</v>
      </c>
      <c r="B56" s="3">
        <v>3</v>
      </c>
      <c r="C56" s="3">
        <v>7</v>
      </c>
      <c r="D56" s="4">
        <f t="shared" ca="1" si="0"/>
        <v>3.8</v>
      </c>
      <c r="E56" s="3">
        <f t="shared" ca="1" si="1"/>
        <v>15</v>
      </c>
      <c r="F56" s="3">
        <f t="shared" ca="1" si="2"/>
        <v>16</v>
      </c>
      <c r="G56" s="3">
        <f t="shared" ca="1" si="3"/>
        <v>77</v>
      </c>
      <c r="H56" s="3">
        <f t="shared" si="4"/>
        <v>0.153</v>
      </c>
      <c r="I56" s="3">
        <v>-7</v>
      </c>
      <c r="J56" s="3">
        <v>71</v>
      </c>
      <c r="K56" s="9">
        <f t="shared" ca="1" si="5"/>
        <v>200.79078947368421</v>
      </c>
      <c r="L56" s="3">
        <f t="shared" ca="1" si="6"/>
        <v>24.75</v>
      </c>
    </row>
    <row r="57" spans="1:12">
      <c r="A57" s="3">
        <v>11</v>
      </c>
      <c r="B57" s="3">
        <v>3</v>
      </c>
      <c r="C57" s="3">
        <v>8</v>
      </c>
      <c r="D57" s="4">
        <f t="shared" ca="1" si="0"/>
        <v>4</v>
      </c>
      <c r="E57" s="3">
        <f t="shared" ca="1" si="1"/>
        <v>29</v>
      </c>
      <c r="F57" s="3">
        <f t="shared" ca="1" si="2"/>
        <v>22</v>
      </c>
      <c r="G57" s="3">
        <f t="shared" ca="1" si="3"/>
        <v>74</v>
      </c>
      <c r="H57" s="3">
        <f t="shared" si="4"/>
        <v>0.183</v>
      </c>
      <c r="I57" s="3">
        <v>-5</v>
      </c>
      <c r="J57" s="3">
        <v>71</v>
      </c>
      <c r="K57" s="9">
        <f t="shared" ca="1" si="5"/>
        <v>397.27825000000001</v>
      </c>
      <c r="L57" s="3">
        <f t="shared" ca="1" si="6"/>
        <v>56.55</v>
      </c>
    </row>
    <row r="58" spans="1:12">
      <c r="A58" s="3">
        <v>11</v>
      </c>
      <c r="B58" s="3">
        <v>3</v>
      </c>
      <c r="C58" s="3">
        <v>9</v>
      </c>
      <c r="D58" s="4">
        <f t="shared" ca="1" si="0"/>
        <v>3.9</v>
      </c>
      <c r="E58" s="3">
        <f t="shared" ca="1" si="1"/>
        <v>28</v>
      </c>
      <c r="F58" s="3">
        <f t="shared" ca="1" si="2"/>
        <v>24</v>
      </c>
      <c r="G58" s="3">
        <f t="shared" ca="1" si="3"/>
        <v>66</v>
      </c>
      <c r="H58" s="3">
        <f t="shared" si="4"/>
        <v>0.21299999999999999</v>
      </c>
      <c r="I58" s="3">
        <v>-2</v>
      </c>
      <c r="J58" s="3">
        <v>71</v>
      </c>
      <c r="K58" s="9">
        <f t="shared" ca="1" si="5"/>
        <v>381.42461538461538</v>
      </c>
      <c r="L58" s="3">
        <f t="shared" ca="1" si="6"/>
        <v>67.2</v>
      </c>
    </row>
    <row r="59" spans="1:12">
      <c r="A59" s="3">
        <v>11</v>
      </c>
      <c r="B59" s="3">
        <v>3</v>
      </c>
      <c r="C59" s="3">
        <v>10</v>
      </c>
      <c r="D59" s="4">
        <f t="shared" ca="1" si="0"/>
        <v>4.3</v>
      </c>
      <c r="E59" s="3">
        <f t="shared" ca="1" si="1"/>
        <v>4</v>
      </c>
      <c r="F59" s="3">
        <f t="shared" ca="1" si="2"/>
        <v>23</v>
      </c>
      <c r="G59" s="3">
        <f t="shared" ca="1" si="3"/>
        <v>75</v>
      </c>
      <c r="H59" s="3">
        <f t="shared" si="4"/>
        <v>0.24299999999999999</v>
      </c>
      <c r="I59" s="3">
        <v>0</v>
      </c>
      <c r="J59" s="3">
        <v>71</v>
      </c>
      <c r="K59" s="9">
        <f t="shared" ca="1" si="5"/>
        <v>45.411162790697674</v>
      </c>
      <c r="L59" s="3">
        <f t="shared" ca="1" si="6"/>
        <v>10.799999999999999</v>
      </c>
    </row>
    <row r="60" spans="1:12">
      <c r="A60" s="3">
        <v>11</v>
      </c>
      <c r="B60" s="3">
        <v>3</v>
      </c>
      <c r="C60" s="3">
        <v>11</v>
      </c>
      <c r="D60" s="4">
        <f t="shared" ca="1" si="0"/>
        <v>3.5999999999999996</v>
      </c>
      <c r="E60" s="3">
        <f t="shared" ca="1" si="1"/>
        <v>15</v>
      </c>
      <c r="F60" s="3">
        <f t="shared" ca="1" si="2"/>
        <v>20</v>
      </c>
      <c r="G60" s="3">
        <f t="shared" ca="1" si="3"/>
        <v>66</v>
      </c>
      <c r="H60" s="3">
        <f t="shared" si="4"/>
        <v>0.27299999999999996</v>
      </c>
      <c r="I60" s="3">
        <v>1</v>
      </c>
      <c r="J60" s="3">
        <v>71</v>
      </c>
      <c r="K60" s="9">
        <f t="shared" ca="1" si="5"/>
        <v>181.11250000000001</v>
      </c>
      <c r="L60" s="3">
        <f t="shared" ca="1" si="6"/>
        <v>42.75</v>
      </c>
    </row>
    <row r="61" spans="1:12">
      <c r="A61" s="3">
        <v>11</v>
      </c>
      <c r="B61" s="3">
        <v>3</v>
      </c>
      <c r="C61" s="3">
        <v>12</v>
      </c>
      <c r="D61" s="4">
        <f t="shared" ca="1" si="0"/>
        <v>3.3</v>
      </c>
      <c r="E61" s="3">
        <f t="shared" ca="1" si="1"/>
        <v>16</v>
      </c>
      <c r="F61" s="3">
        <f t="shared" ca="1" si="2"/>
        <v>23</v>
      </c>
      <c r="G61" s="3">
        <f t="shared" ca="1" si="3"/>
        <v>78</v>
      </c>
      <c r="H61" s="3">
        <f t="shared" si="4"/>
        <v>0.30299999999999999</v>
      </c>
      <c r="I61" s="3">
        <v>3</v>
      </c>
      <c r="J61" s="3">
        <v>71</v>
      </c>
      <c r="K61" s="9">
        <f t="shared" ca="1" si="5"/>
        <v>214.28848484848487</v>
      </c>
      <c r="L61" s="3">
        <f t="shared" ca="1" si="6"/>
        <v>50.4</v>
      </c>
    </row>
    <row r="62" spans="1:12">
      <c r="A62" s="3">
        <v>11</v>
      </c>
      <c r="B62" s="3">
        <v>3</v>
      </c>
      <c r="C62" s="3">
        <v>13</v>
      </c>
      <c r="D62" s="4">
        <f t="shared" ca="1" si="0"/>
        <v>3.6999999999999997</v>
      </c>
      <c r="E62" s="3">
        <f t="shared" ca="1" si="1"/>
        <v>23</v>
      </c>
      <c r="F62" s="3">
        <f t="shared" ca="1" si="2"/>
        <v>23</v>
      </c>
      <c r="G62" s="3">
        <f t="shared" ca="1" si="3"/>
        <v>77</v>
      </c>
      <c r="H62" s="3">
        <f t="shared" si="4"/>
        <v>0.27299999999999996</v>
      </c>
      <c r="I62" s="3">
        <v>5</v>
      </c>
      <c r="J62" s="3">
        <v>71</v>
      </c>
      <c r="K62" s="9">
        <f t="shared" ca="1" si="5"/>
        <v>263.23810810810812</v>
      </c>
      <c r="L62" s="3">
        <f t="shared" ca="1" si="6"/>
        <v>79.349999999999994</v>
      </c>
    </row>
    <row r="63" spans="1:12">
      <c r="A63" s="3">
        <v>11</v>
      </c>
      <c r="B63" s="3">
        <v>3</v>
      </c>
      <c r="C63" s="3">
        <v>14</v>
      </c>
      <c r="D63" s="4">
        <f t="shared" ca="1" si="0"/>
        <v>4</v>
      </c>
      <c r="E63" s="3">
        <f t="shared" ca="1" si="1"/>
        <v>16</v>
      </c>
      <c r="F63" s="3">
        <f t="shared" ca="1" si="2"/>
        <v>24</v>
      </c>
      <c r="G63" s="3">
        <f t="shared" ca="1" si="3"/>
        <v>75</v>
      </c>
      <c r="H63" s="3">
        <f t="shared" si="4"/>
        <v>0.24299999999999999</v>
      </c>
      <c r="I63" s="3">
        <v>8</v>
      </c>
      <c r="J63" s="3">
        <v>71</v>
      </c>
      <c r="K63" s="9">
        <f t="shared" ca="1" si="5"/>
        <v>161.66800000000001</v>
      </c>
      <c r="L63" s="3">
        <f t="shared" ca="1" si="6"/>
        <v>62.4</v>
      </c>
    </row>
    <row r="64" spans="1:12">
      <c r="A64" s="3">
        <v>11</v>
      </c>
      <c r="B64" s="3">
        <v>3</v>
      </c>
      <c r="C64" s="3">
        <v>15</v>
      </c>
      <c r="D64" s="4">
        <f t="shared" ca="1" si="0"/>
        <v>4.0999999999999996</v>
      </c>
      <c r="E64" s="3">
        <f t="shared" ca="1" si="1"/>
        <v>7</v>
      </c>
      <c r="F64" s="3">
        <f t="shared" ca="1" si="2"/>
        <v>24</v>
      </c>
      <c r="G64" s="3">
        <f t="shared" ca="1" si="3"/>
        <v>70</v>
      </c>
      <c r="H64" s="3">
        <f t="shared" si="4"/>
        <v>0.21299999999999999</v>
      </c>
      <c r="I64" s="3">
        <v>8</v>
      </c>
      <c r="J64" s="3">
        <v>71</v>
      </c>
      <c r="K64" s="9">
        <f t="shared" ca="1" si="5"/>
        <v>69.67048780487805</v>
      </c>
      <c r="L64" s="3">
        <f t="shared" ca="1" si="6"/>
        <v>27.3</v>
      </c>
    </row>
    <row r="65" spans="1:12">
      <c r="A65" s="3">
        <v>11</v>
      </c>
      <c r="B65" s="3">
        <v>3</v>
      </c>
      <c r="C65" s="3">
        <v>16</v>
      </c>
      <c r="D65" s="4">
        <f t="shared" ca="1" si="0"/>
        <v>3.3</v>
      </c>
      <c r="E65" s="3">
        <f t="shared" ca="1" si="1"/>
        <v>7</v>
      </c>
      <c r="F65" s="3">
        <f t="shared" ca="1" si="2"/>
        <v>22</v>
      </c>
      <c r="G65" s="3">
        <f t="shared" ca="1" si="3"/>
        <v>78</v>
      </c>
      <c r="H65" s="3">
        <f t="shared" si="4"/>
        <v>0.183</v>
      </c>
      <c r="I65" s="3">
        <v>7</v>
      </c>
      <c r="J65" s="3">
        <v>71</v>
      </c>
      <c r="K65" s="9">
        <f t="shared" ca="1" si="5"/>
        <v>86.369393939393944</v>
      </c>
      <c r="L65" s="3">
        <f t="shared" ca="1" si="6"/>
        <v>26.25</v>
      </c>
    </row>
    <row r="66" spans="1:12">
      <c r="A66" s="3">
        <v>11</v>
      </c>
      <c r="B66" s="3">
        <v>3</v>
      </c>
      <c r="C66" s="3">
        <v>17</v>
      </c>
      <c r="D66" s="4">
        <f t="shared" ca="1" si="0"/>
        <v>3.3</v>
      </c>
      <c r="E66" s="3">
        <f t="shared" ca="1" si="1"/>
        <v>11</v>
      </c>
      <c r="F66" s="3">
        <f t="shared" ca="1" si="2"/>
        <v>22</v>
      </c>
      <c r="G66" s="3">
        <f t="shared" ca="1" si="3"/>
        <v>64</v>
      </c>
      <c r="H66" s="3">
        <f t="shared" si="4"/>
        <v>0.153</v>
      </c>
      <c r="I66" s="3">
        <v>6</v>
      </c>
      <c r="J66" s="3">
        <v>71</v>
      </c>
      <c r="K66" s="9">
        <f t="shared" ca="1" si="5"/>
        <v>141.82333333333332</v>
      </c>
      <c r="L66" s="3">
        <f t="shared" ca="1" si="6"/>
        <v>39.599999999999994</v>
      </c>
    </row>
    <row r="67" spans="1:12">
      <c r="A67" s="3">
        <v>11</v>
      </c>
      <c r="B67" s="3">
        <v>3</v>
      </c>
      <c r="C67" s="3">
        <v>18</v>
      </c>
      <c r="D67" s="4">
        <f t="shared" ref="D67:D130" ca="1" si="7">3.3+RANDBETWEEN(0,10)/10</f>
        <v>3.9</v>
      </c>
      <c r="E67" s="3">
        <f t="shared" ref="E67:E130" ca="1" si="8">RANDBETWEEN(1,30)</f>
        <v>24</v>
      </c>
      <c r="F67" s="3">
        <f t="shared" ref="F67:F130" ca="1" si="9">IF(C67&lt;=7,RANDBETWEEN(16,19),IF(C67&gt;=20,RANDBETWEEN(16,19),RANDBETWEEN(20,24)))</f>
        <v>23</v>
      </c>
      <c r="G67" s="3">
        <f t="shared" ref="G67:G130" ca="1" si="10">RANDBETWEEN(60,80)</f>
        <v>70</v>
      </c>
      <c r="H67" s="3">
        <f t="shared" ref="H67:H130" si="11">IF(C67&lt;7,0,IF(C67&gt;17,0,0.03*(10.1-ABS(C67-12))))</f>
        <v>0</v>
      </c>
      <c r="I67" s="3">
        <v>4</v>
      </c>
      <c r="J67" s="3">
        <v>71</v>
      </c>
      <c r="K67" s="9">
        <f t="shared" ref="K67:K130" ca="1" si="12">E67*(80+(F67-I67)*6+(50-H67*105)+ABS(G67-J67)*0.4)/(D67*5)</f>
        <v>300.8</v>
      </c>
      <c r="L67" s="3">
        <f t="shared" ref="L67:L130" ca="1" si="13">ABS(-18-I67)*0.15*E67</f>
        <v>79.199999999999989</v>
      </c>
    </row>
    <row r="68" spans="1:12">
      <c r="A68" s="3">
        <v>11</v>
      </c>
      <c r="B68" s="3">
        <v>3</v>
      </c>
      <c r="C68" s="3">
        <v>19</v>
      </c>
      <c r="D68" s="4">
        <f t="shared" ca="1" si="7"/>
        <v>3.4</v>
      </c>
      <c r="E68" s="3">
        <f t="shared" ca="1" si="8"/>
        <v>10</v>
      </c>
      <c r="F68" s="3">
        <f t="shared" ca="1" si="9"/>
        <v>23</v>
      </c>
      <c r="G68" s="3">
        <f t="shared" ca="1" si="10"/>
        <v>66</v>
      </c>
      <c r="H68" s="3">
        <f t="shared" si="11"/>
        <v>0</v>
      </c>
      <c r="I68" s="3">
        <v>2</v>
      </c>
      <c r="J68" s="3">
        <v>71</v>
      </c>
      <c r="K68" s="9">
        <f t="shared" ca="1" si="12"/>
        <v>151.76470588235293</v>
      </c>
      <c r="L68" s="3">
        <f t="shared" ca="1" si="13"/>
        <v>30</v>
      </c>
    </row>
    <row r="69" spans="1:12">
      <c r="A69" s="3">
        <v>11</v>
      </c>
      <c r="B69" s="3">
        <v>3</v>
      </c>
      <c r="C69" s="3">
        <v>20</v>
      </c>
      <c r="D69" s="4">
        <f t="shared" ca="1" si="7"/>
        <v>4</v>
      </c>
      <c r="E69" s="3">
        <f t="shared" ca="1" si="8"/>
        <v>5</v>
      </c>
      <c r="F69" s="3">
        <f t="shared" ca="1" si="9"/>
        <v>18</v>
      </c>
      <c r="G69" s="3">
        <f t="shared" ca="1" si="10"/>
        <v>62</v>
      </c>
      <c r="H69" s="3">
        <f t="shared" si="11"/>
        <v>0</v>
      </c>
      <c r="I69" s="3">
        <v>-1</v>
      </c>
      <c r="J69" s="3">
        <v>71</v>
      </c>
      <c r="K69" s="9">
        <f t="shared" ca="1" si="12"/>
        <v>61.9</v>
      </c>
      <c r="L69" s="3">
        <f t="shared" ca="1" si="13"/>
        <v>12.75</v>
      </c>
    </row>
    <row r="70" spans="1:12">
      <c r="A70" s="3">
        <v>11</v>
      </c>
      <c r="B70" s="3">
        <v>3</v>
      </c>
      <c r="C70" s="3">
        <v>21</v>
      </c>
      <c r="D70" s="4">
        <f t="shared" ca="1" si="7"/>
        <v>4.2</v>
      </c>
      <c r="E70" s="3">
        <f t="shared" ca="1" si="8"/>
        <v>30</v>
      </c>
      <c r="F70" s="3">
        <f t="shared" ca="1" si="9"/>
        <v>18</v>
      </c>
      <c r="G70" s="3">
        <f t="shared" ca="1" si="10"/>
        <v>63</v>
      </c>
      <c r="H70" s="3">
        <f t="shared" si="11"/>
        <v>0</v>
      </c>
      <c r="I70" s="3">
        <v>-4</v>
      </c>
      <c r="J70" s="3">
        <v>71</v>
      </c>
      <c r="K70" s="9">
        <f t="shared" ca="1" si="12"/>
        <v>378.85714285714283</v>
      </c>
      <c r="L70" s="3">
        <f t="shared" ca="1" si="13"/>
        <v>63</v>
      </c>
    </row>
    <row r="71" spans="1:12">
      <c r="A71" s="3">
        <v>11</v>
      </c>
      <c r="B71" s="3">
        <v>3</v>
      </c>
      <c r="C71" s="3">
        <v>22</v>
      </c>
      <c r="D71" s="4">
        <f t="shared" ca="1" si="7"/>
        <v>3.5</v>
      </c>
      <c r="E71" s="3">
        <f t="shared" ca="1" si="8"/>
        <v>24</v>
      </c>
      <c r="F71" s="3">
        <f t="shared" ca="1" si="9"/>
        <v>19</v>
      </c>
      <c r="G71" s="3">
        <f t="shared" ca="1" si="10"/>
        <v>71</v>
      </c>
      <c r="H71" s="3">
        <f t="shared" si="11"/>
        <v>0</v>
      </c>
      <c r="I71" s="3">
        <v>-7</v>
      </c>
      <c r="J71" s="3">
        <v>71</v>
      </c>
      <c r="K71" s="9">
        <f t="shared" ca="1" si="12"/>
        <v>392.22857142857146</v>
      </c>
      <c r="L71" s="3">
        <f t="shared" ca="1" si="13"/>
        <v>39.599999999999994</v>
      </c>
    </row>
    <row r="72" spans="1:12">
      <c r="A72" s="3">
        <v>11</v>
      </c>
      <c r="B72" s="3">
        <v>3</v>
      </c>
      <c r="C72" s="3">
        <v>23</v>
      </c>
      <c r="D72" s="4">
        <f t="shared" ca="1" si="7"/>
        <v>4</v>
      </c>
      <c r="E72" s="3">
        <f t="shared" ca="1" si="8"/>
        <v>8</v>
      </c>
      <c r="F72" s="3">
        <f t="shared" ca="1" si="9"/>
        <v>16</v>
      </c>
      <c r="G72" s="3">
        <f t="shared" ca="1" si="10"/>
        <v>78</v>
      </c>
      <c r="H72" s="3">
        <f t="shared" si="11"/>
        <v>0</v>
      </c>
      <c r="I72" s="3">
        <v>-8</v>
      </c>
      <c r="J72" s="3">
        <v>71</v>
      </c>
      <c r="K72" s="9">
        <f t="shared" ca="1" si="12"/>
        <v>110.72</v>
      </c>
      <c r="L72" s="3">
        <f t="shared" ca="1" si="13"/>
        <v>12</v>
      </c>
    </row>
    <row r="73" spans="1:12">
      <c r="A73" s="3">
        <v>11</v>
      </c>
      <c r="B73" s="3">
        <v>3</v>
      </c>
      <c r="C73" s="3">
        <v>24</v>
      </c>
      <c r="D73" s="4">
        <f t="shared" ca="1" si="7"/>
        <v>3.5</v>
      </c>
      <c r="E73" s="3">
        <f t="shared" ca="1" si="8"/>
        <v>9</v>
      </c>
      <c r="F73" s="3">
        <f t="shared" ca="1" si="9"/>
        <v>17</v>
      </c>
      <c r="G73" s="3">
        <f t="shared" ca="1" si="10"/>
        <v>60</v>
      </c>
      <c r="H73" s="3">
        <f t="shared" si="11"/>
        <v>0</v>
      </c>
      <c r="I73" s="3">
        <v>-9</v>
      </c>
      <c r="J73" s="3">
        <v>71</v>
      </c>
      <c r="K73" s="9">
        <f t="shared" ca="1" si="12"/>
        <v>149.34857142857143</v>
      </c>
      <c r="L73" s="3">
        <f t="shared" ca="1" si="13"/>
        <v>12.149999999999999</v>
      </c>
    </row>
    <row r="74" spans="1:12">
      <c r="A74" s="3">
        <v>11</v>
      </c>
      <c r="B74" s="3">
        <v>4</v>
      </c>
      <c r="C74" s="3">
        <v>1</v>
      </c>
      <c r="D74" s="4">
        <f t="shared" ca="1" si="7"/>
        <v>4.0999999999999996</v>
      </c>
      <c r="E74" s="3">
        <f t="shared" ca="1" si="8"/>
        <v>6</v>
      </c>
      <c r="F74" s="3">
        <f t="shared" ca="1" si="9"/>
        <v>19</v>
      </c>
      <c r="G74" s="3">
        <f t="shared" ca="1" si="10"/>
        <v>78</v>
      </c>
      <c r="H74" s="3">
        <f t="shared" si="11"/>
        <v>0</v>
      </c>
      <c r="I74" s="3">
        <v>-10</v>
      </c>
      <c r="J74" s="3">
        <v>71</v>
      </c>
      <c r="K74" s="9">
        <f t="shared" ca="1" si="12"/>
        <v>89.795121951219528</v>
      </c>
      <c r="L74" s="3">
        <f t="shared" ca="1" si="13"/>
        <v>7.1999999999999993</v>
      </c>
    </row>
    <row r="75" spans="1:12">
      <c r="A75" s="3">
        <v>11</v>
      </c>
      <c r="B75" s="3">
        <v>4</v>
      </c>
      <c r="C75" s="3">
        <v>2</v>
      </c>
      <c r="D75" s="4">
        <f t="shared" ca="1" si="7"/>
        <v>3.6999999999999997</v>
      </c>
      <c r="E75" s="3">
        <f t="shared" ca="1" si="8"/>
        <v>22</v>
      </c>
      <c r="F75" s="3">
        <f t="shared" ca="1" si="9"/>
        <v>17</v>
      </c>
      <c r="G75" s="3">
        <f t="shared" ca="1" si="10"/>
        <v>78</v>
      </c>
      <c r="H75" s="3">
        <f t="shared" si="11"/>
        <v>0</v>
      </c>
      <c r="I75" s="3">
        <v>-9</v>
      </c>
      <c r="J75" s="3">
        <v>71</v>
      </c>
      <c r="K75" s="9">
        <f t="shared" ca="1" si="12"/>
        <v>343.43783783783783</v>
      </c>
      <c r="L75" s="3">
        <f t="shared" ca="1" si="13"/>
        <v>29.699999999999996</v>
      </c>
    </row>
    <row r="76" spans="1:12">
      <c r="A76" s="3">
        <v>11</v>
      </c>
      <c r="B76" s="3">
        <v>4</v>
      </c>
      <c r="C76" s="3">
        <v>3</v>
      </c>
      <c r="D76" s="4">
        <f t="shared" ca="1" si="7"/>
        <v>3.9</v>
      </c>
      <c r="E76" s="3">
        <f t="shared" ca="1" si="8"/>
        <v>6</v>
      </c>
      <c r="F76" s="3">
        <f t="shared" ca="1" si="9"/>
        <v>18</v>
      </c>
      <c r="G76" s="3">
        <f t="shared" ca="1" si="10"/>
        <v>71</v>
      </c>
      <c r="H76" s="3">
        <f t="shared" si="11"/>
        <v>0</v>
      </c>
      <c r="I76" s="3">
        <v>-9</v>
      </c>
      <c r="J76" s="3">
        <v>71</v>
      </c>
      <c r="K76" s="9">
        <f t="shared" ca="1" si="12"/>
        <v>89.84615384615384</v>
      </c>
      <c r="L76" s="3">
        <f t="shared" ca="1" si="13"/>
        <v>8.1</v>
      </c>
    </row>
    <row r="77" spans="1:12">
      <c r="A77" s="3">
        <v>11</v>
      </c>
      <c r="B77" s="3">
        <v>4</v>
      </c>
      <c r="C77" s="3">
        <v>4</v>
      </c>
      <c r="D77" s="4">
        <f t="shared" ca="1" si="7"/>
        <v>3.3</v>
      </c>
      <c r="E77" s="3">
        <f t="shared" ca="1" si="8"/>
        <v>29</v>
      </c>
      <c r="F77" s="3">
        <f t="shared" ca="1" si="9"/>
        <v>17</v>
      </c>
      <c r="G77" s="3">
        <f t="shared" ca="1" si="10"/>
        <v>71</v>
      </c>
      <c r="H77" s="3">
        <f t="shared" si="11"/>
        <v>0</v>
      </c>
      <c r="I77" s="3">
        <v>-8</v>
      </c>
      <c r="J77" s="3">
        <v>71</v>
      </c>
      <c r="K77" s="9">
        <f t="shared" ca="1" si="12"/>
        <v>492.12121212121212</v>
      </c>
      <c r="L77" s="3">
        <f t="shared" ca="1" si="13"/>
        <v>43.5</v>
      </c>
    </row>
    <row r="78" spans="1:12">
      <c r="A78" s="3">
        <v>11</v>
      </c>
      <c r="B78" s="3">
        <v>4</v>
      </c>
      <c r="C78" s="3">
        <v>5</v>
      </c>
      <c r="D78" s="4">
        <f t="shared" ca="1" si="7"/>
        <v>3.5999999999999996</v>
      </c>
      <c r="E78" s="3">
        <f t="shared" ca="1" si="8"/>
        <v>17</v>
      </c>
      <c r="F78" s="3">
        <f t="shared" ca="1" si="9"/>
        <v>19</v>
      </c>
      <c r="G78" s="3">
        <f t="shared" ca="1" si="10"/>
        <v>79</v>
      </c>
      <c r="H78" s="3">
        <f t="shared" si="11"/>
        <v>0</v>
      </c>
      <c r="I78" s="3">
        <v>-8</v>
      </c>
      <c r="J78" s="3">
        <v>71</v>
      </c>
      <c r="K78" s="9">
        <f t="shared" ca="1" si="12"/>
        <v>278.79999999999995</v>
      </c>
      <c r="L78" s="3">
        <f t="shared" ca="1" si="13"/>
        <v>25.5</v>
      </c>
    </row>
    <row r="79" spans="1:12">
      <c r="A79" s="3">
        <v>11</v>
      </c>
      <c r="B79" s="3">
        <v>4</v>
      </c>
      <c r="C79" s="3">
        <v>6</v>
      </c>
      <c r="D79" s="4">
        <f t="shared" ca="1" si="7"/>
        <v>3.3</v>
      </c>
      <c r="E79" s="3">
        <f t="shared" ca="1" si="8"/>
        <v>1</v>
      </c>
      <c r="F79" s="3">
        <f t="shared" ca="1" si="9"/>
        <v>19</v>
      </c>
      <c r="G79" s="3">
        <f t="shared" ca="1" si="10"/>
        <v>76</v>
      </c>
      <c r="H79" s="3">
        <f t="shared" si="11"/>
        <v>0</v>
      </c>
      <c r="I79" s="3">
        <v>-7</v>
      </c>
      <c r="J79" s="3">
        <v>71</v>
      </c>
      <c r="K79" s="9">
        <f t="shared" ca="1" si="12"/>
        <v>17.454545454545453</v>
      </c>
      <c r="L79" s="3">
        <f t="shared" ca="1" si="13"/>
        <v>1.65</v>
      </c>
    </row>
    <row r="80" spans="1:12">
      <c r="A80" s="3">
        <v>11</v>
      </c>
      <c r="B80" s="3">
        <v>4</v>
      </c>
      <c r="C80" s="3">
        <v>7</v>
      </c>
      <c r="D80" s="4">
        <f t="shared" ca="1" si="7"/>
        <v>3.4</v>
      </c>
      <c r="E80" s="3">
        <f t="shared" ca="1" si="8"/>
        <v>6</v>
      </c>
      <c r="F80" s="3">
        <f t="shared" ca="1" si="9"/>
        <v>18</v>
      </c>
      <c r="G80" s="3">
        <f t="shared" ca="1" si="10"/>
        <v>80</v>
      </c>
      <c r="H80" s="3">
        <f t="shared" si="11"/>
        <v>0.153</v>
      </c>
      <c r="I80" s="3">
        <v>-7</v>
      </c>
      <c r="J80" s="3">
        <v>71</v>
      </c>
      <c r="K80" s="9">
        <f t="shared" ca="1" si="12"/>
        <v>94.424117647058821</v>
      </c>
      <c r="L80" s="3">
        <f t="shared" ca="1" si="13"/>
        <v>9.8999999999999986</v>
      </c>
    </row>
    <row r="81" spans="1:12">
      <c r="A81" s="3">
        <v>11</v>
      </c>
      <c r="B81" s="3">
        <v>4</v>
      </c>
      <c r="C81" s="3">
        <v>8</v>
      </c>
      <c r="D81" s="4">
        <f t="shared" ca="1" si="7"/>
        <v>3.4</v>
      </c>
      <c r="E81" s="3">
        <f t="shared" ca="1" si="8"/>
        <v>5</v>
      </c>
      <c r="F81" s="3">
        <f t="shared" ca="1" si="9"/>
        <v>24</v>
      </c>
      <c r="G81" s="3">
        <f t="shared" ca="1" si="10"/>
        <v>71</v>
      </c>
      <c r="H81" s="3">
        <f t="shared" si="11"/>
        <v>0.183</v>
      </c>
      <c r="I81" s="3">
        <v>-5</v>
      </c>
      <c r="J81" s="3">
        <v>71</v>
      </c>
      <c r="K81" s="9">
        <f t="shared" ca="1" si="12"/>
        <v>83.760294117647064</v>
      </c>
      <c r="L81" s="3">
        <f t="shared" ca="1" si="13"/>
        <v>9.75</v>
      </c>
    </row>
    <row r="82" spans="1:12">
      <c r="A82" s="3">
        <v>11</v>
      </c>
      <c r="B82" s="3">
        <v>4</v>
      </c>
      <c r="C82" s="3">
        <v>9</v>
      </c>
      <c r="D82" s="4">
        <f t="shared" ca="1" si="7"/>
        <v>3.5999999999999996</v>
      </c>
      <c r="E82" s="3">
        <f t="shared" ca="1" si="8"/>
        <v>25</v>
      </c>
      <c r="F82" s="3">
        <f t="shared" ca="1" si="9"/>
        <v>22</v>
      </c>
      <c r="G82" s="3">
        <f t="shared" ca="1" si="10"/>
        <v>61</v>
      </c>
      <c r="H82" s="3">
        <f t="shared" si="11"/>
        <v>0.21299999999999999</v>
      </c>
      <c r="I82" s="3">
        <v>-2</v>
      </c>
      <c r="J82" s="3">
        <v>71</v>
      </c>
      <c r="K82" s="9">
        <f t="shared" ca="1" si="12"/>
        <v>355.04861111111109</v>
      </c>
      <c r="L82" s="3">
        <f t="shared" ca="1" si="13"/>
        <v>60</v>
      </c>
    </row>
    <row r="83" spans="1:12">
      <c r="A83" s="3">
        <v>11</v>
      </c>
      <c r="B83" s="3">
        <v>4</v>
      </c>
      <c r="C83" s="3">
        <v>10</v>
      </c>
      <c r="D83" s="4">
        <f t="shared" ca="1" si="7"/>
        <v>3.5</v>
      </c>
      <c r="E83" s="3">
        <f t="shared" ca="1" si="8"/>
        <v>9</v>
      </c>
      <c r="F83" s="3">
        <f t="shared" ca="1" si="9"/>
        <v>20</v>
      </c>
      <c r="G83" s="3">
        <f t="shared" ca="1" si="10"/>
        <v>70</v>
      </c>
      <c r="H83" s="3">
        <f t="shared" si="11"/>
        <v>0.24299999999999999</v>
      </c>
      <c r="I83" s="3">
        <v>0</v>
      </c>
      <c r="J83" s="3">
        <v>71</v>
      </c>
      <c r="K83" s="9">
        <f t="shared" ca="1" si="12"/>
        <v>115.65514285714286</v>
      </c>
      <c r="L83" s="3">
        <f t="shared" ca="1" si="13"/>
        <v>24.299999999999997</v>
      </c>
    </row>
    <row r="84" spans="1:12">
      <c r="A84" s="3">
        <v>11</v>
      </c>
      <c r="B84" s="3">
        <v>4</v>
      </c>
      <c r="C84" s="3">
        <v>11</v>
      </c>
      <c r="D84" s="4">
        <f t="shared" ca="1" si="7"/>
        <v>3.9</v>
      </c>
      <c r="E84" s="3">
        <f t="shared" ca="1" si="8"/>
        <v>11</v>
      </c>
      <c r="F84" s="3">
        <f t="shared" ca="1" si="9"/>
        <v>22</v>
      </c>
      <c r="G84" s="3">
        <f t="shared" ca="1" si="10"/>
        <v>62</v>
      </c>
      <c r="H84" s="3">
        <f t="shared" si="11"/>
        <v>0.27299999999999996</v>
      </c>
      <c r="I84" s="3">
        <v>1</v>
      </c>
      <c r="J84" s="3">
        <v>71</v>
      </c>
      <c r="K84" s="9">
        <f t="shared" ca="1" si="12"/>
        <v>130.27102564102563</v>
      </c>
      <c r="L84" s="3">
        <f t="shared" ca="1" si="13"/>
        <v>31.35</v>
      </c>
    </row>
    <row r="85" spans="1:12">
      <c r="A85" s="3">
        <v>11</v>
      </c>
      <c r="B85" s="3">
        <v>4</v>
      </c>
      <c r="C85" s="3">
        <v>12</v>
      </c>
      <c r="D85" s="4">
        <f t="shared" ca="1" si="7"/>
        <v>3.9</v>
      </c>
      <c r="E85" s="3">
        <f t="shared" ca="1" si="8"/>
        <v>28</v>
      </c>
      <c r="F85" s="3">
        <f t="shared" ca="1" si="9"/>
        <v>20</v>
      </c>
      <c r="G85" s="3">
        <f t="shared" ca="1" si="10"/>
        <v>79</v>
      </c>
      <c r="H85" s="3">
        <f t="shared" si="11"/>
        <v>0.30299999999999999</v>
      </c>
      <c r="I85" s="3">
        <v>3</v>
      </c>
      <c r="J85" s="3">
        <v>71</v>
      </c>
      <c r="K85" s="9">
        <f t="shared" ca="1" si="12"/>
        <v>292.03999999999996</v>
      </c>
      <c r="L85" s="3">
        <f t="shared" ca="1" si="13"/>
        <v>88.2</v>
      </c>
    </row>
    <row r="86" spans="1:12">
      <c r="A86" s="3">
        <v>11</v>
      </c>
      <c r="B86" s="3">
        <v>4</v>
      </c>
      <c r="C86" s="3">
        <v>13</v>
      </c>
      <c r="D86" s="4">
        <f t="shared" ca="1" si="7"/>
        <v>3.4</v>
      </c>
      <c r="E86" s="3">
        <f t="shared" ca="1" si="8"/>
        <v>29</v>
      </c>
      <c r="F86" s="3">
        <f t="shared" ca="1" si="9"/>
        <v>20</v>
      </c>
      <c r="G86" s="3">
        <f t="shared" ca="1" si="10"/>
        <v>72</v>
      </c>
      <c r="H86" s="3">
        <f t="shared" si="11"/>
        <v>0.27299999999999996</v>
      </c>
      <c r="I86" s="3">
        <v>5</v>
      </c>
      <c r="J86" s="3">
        <v>71</v>
      </c>
      <c r="K86" s="9">
        <f t="shared" ca="1" si="12"/>
        <v>327.07735294117651</v>
      </c>
      <c r="L86" s="3">
        <f t="shared" ca="1" si="13"/>
        <v>100.05</v>
      </c>
    </row>
    <row r="87" spans="1:12">
      <c r="A87" s="3">
        <v>11</v>
      </c>
      <c r="B87" s="3">
        <v>4</v>
      </c>
      <c r="C87" s="3">
        <v>14</v>
      </c>
      <c r="D87" s="4">
        <f t="shared" ca="1" si="7"/>
        <v>3.6999999999999997</v>
      </c>
      <c r="E87" s="3">
        <f t="shared" ca="1" si="8"/>
        <v>7</v>
      </c>
      <c r="F87" s="3">
        <f t="shared" ca="1" si="9"/>
        <v>22</v>
      </c>
      <c r="G87" s="3">
        <f t="shared" ca="1" si="10"/>
        <v>71</v>
      </c>
      <c r="H87" s="3">
        <f t="shared" si="11"/>
        <v>0.24299999999999999</v>
      </c>
      <c r="I87" s="3">
        <v>8</v>
      </c>
      <c r="J87" s="3">
        <v>71</v>
      </c>
      <c r="K87" s="9">
        <f t="shared" ca="1" si="12"/>
        <v>71.318648648648647</v>
      </c>
      <c r="L87" s="3">
        <f t="shared" ca="1" si="13"/>
        <v>27.3</v>
      </c>
    </row>
    <row r="88" spans="1:12">
      <c r="A88" s="3">
        <v>11</v>
      </c>
      <c r="B88" s="3">
        <v>4</v>
      </c>
      <c r="C88" s="3">
        <v>15</v>
      </c>
      <c r="D88" s="4">
        <f t="shared" ca="1" si="7"/>
        <v>4.2</v>
      </c>
      <c r="E88" s="3">
        <f t="shared" ca="1" si="8"/>
        <v>30</v>
      </c>
      <c r="F88" s="3">
        <f t="shared" ca="1" si="9"/>
        <v>20</v>
      </c>
      <c r="G88" s="3">
        <f t="shared" ca="1" si="10"/>
        <v>71</v>
      </c>
      <c r="H88" s="3">
        <f t="shared" si="11"/>
        <v>0.21299999999999999</v>
      </c>
      <c r="I88" s="3">
        <v>8</v>
      </c>
      <c r="J88" s="3">
        <v>71</v>
      </c>
      <c r="K88" s="9">
        <f t="shared" ca="1" si="12"/>
        <v>256.62142857142851</v>
      </c>
      <c r="L88" s="3">
        <f t="shared" ca="1" si="13"/>
        <v>117</v>
      </c>
    </row>
    <row r="89" spans="1:12">
      <c r="A89" s="3">
        <v>11</v>
      </c>
      <c r="B89" s="3">
        <v>4</v>
      </c>
      <c r="C89" s="3">
        <v>16</v>
      </c>
      <c r="D89" s="4">
        <f t="shared" ca="1" si="7"/>
        <v>3.5</v>
      </c>
      <c r="E89" s="3">
        <f t="shared" ca="1" si="8"/>
        <v>16</v>
      </c>
      <c r="F89" s="3">
        <f t="shared" ca="1" si="9"/>
        <v>22</v>
      </c>
      <c r="G89" s="3">
        <f t="shared" ca="1" si="10"/>
        <v>80</v>
      </c>
      <c r="H89" s="3">
        <f t="shared" si="11"/>
        <v>0.183</v>
      </c>
      <c r="I89" s="3">
        <v>7</v>
      </c>
      <c r="J89" s="3">
        <v>71</v>
      </c>
      <c r="K89" s="9">
        <f t="shared" ca="1" si="12"/>
        <v>186.86628571428571</v>
      </c>
      <c r="L89" s="3">
        <f t="shared" ca="1" si="13"/>
        <v>60</v>
      </c>
    </row>
    <row r="90" spans="1:12">
      <c r="A90" s="3">
        <v>11</v>
      </c>
      <c r="B90" s="3">
        <v>4</v>
      </c>
      <c r="C90" s="3">
        <v>17</v>
      </c>
      <c r="D90" s="4">
        <f t="shared" ca="1" si="7"/>
        <v>3.5999999999999996</v>
      </c>
      <c r="E90" s="3">
        <f t="shared" ca="1" si="8"/>
        <v>2</v>
      </c>
      <c r="F90" s="3">
        <f t="shared" ca="1" si="9"/>
        <v>24</v>
      </c>
      <c r="G90" s="3">
        <f t="shared" ca="1" si="10"/>
        <v>61</v>
      </c>
      <c r="H90" s="3">
        <f t="shared" si="11"/>
        <v>0.153</v>
      </c>
      <c r="I90" s="3">
        <v>6</v>
      </c>
      <c r="J90" s="3">
        <v>71</v>
      </c>
      <c r="K90" s="9">
        <f t="shared" ca="1" si="12"/>
        <v>25.103888888888889</v>
      </c>
      <c r="L90" s="3">
        <f t="shared" ca="1" si="13"/>
        <v>7.1999999999999993</v>
      </c>
    </row>
    <row r="91" spans="1:12">
      <c r="A91" s="3">
        <v>11</v>
      </c>
      <c r="B91" s="3">
        <v>4</v>
      </c>
      <c r="C91" s="3">
        <v>18</v>
      </c>
      <c r="D91" s="4">
        <f t="shared" ca="1" si="7"/>
        <v>4</v>
      </c>
      <c r="E91" s="3">
        <f t="shared" ca="1" si="8"/>
        <v>2</v>
      </c>
      <c r="F91" s="3">
        <f t="shared" ca="1" si="9"/>
        <v>21</v>
      </c>
      <c r="G91" s="3">
        <f t="shared" ca="1" si="10"/>
        <v>78</v>
      </c>
      <c r="H91" s="3">
        <f t="shared" si="11"/>
        <v>0</v>
      </c>
      <c r="I91" s="3">
        <v>4</v>
      </c>
      <c r="J91" s="3">
        <v>71</v>
      </c>
      <c r="K91" s="9">
        <f t="shared" ca="1" si="12"/>
        <v>23.48</v>
      </c>
      <c r="L91" s="3">
        <f t="shared" ca="1" si="13"/>
        <v>6.6</v>
      </c>
    </row>
    <row r="92" spans="1:12">
      <c r="A92" s="3">
        <v>11</v>
      </c>
      <c r="B92" s="3">
        <v>4</v>
      </c>
      <c r="C92" s="3">
        <v>19</v>
      </c>
      <c r="D92" s="4">
        <f t="shared" ca="1" si="7"/>
        <v>4.3</v>
      </c>
      <c r="E92" s="3">
        <f t="shared" ca="1" si="8"/>
        <v>6</v>
      </c>
      <c r="F92" s="3">
        <f t="shared" ca="1" si="9"/>
        <v>23</v>
      </c>
      <c r="G92" s="3">
        <f t="shared" ca="1" si="10"/>
        <v>80</v>
      </c>
      <c r="H92" s="3">
        <f t="shared" si="11"/>
        <v>0</v>
      </c>
      <c r="I92" s="3">
        <v>2</v>
      </c>
      <c r="J92" s="3">
        <v>71</v>
      </c>
      <c r="K92" s="9">
        <f t="shared" ca="1" si="12"/>
        <v>72.446511627906986</v>
      </c>
      <c r="L92" s="3">
        <f t="shared" ca="1" si="13"/>
        <v>18</v>
      </c>
    </row>
    <row r="93" spans="1:12">
      <c r="A93" s="3">
        <v>11</v>
      </c>
      <c r="B93" s="3">
        <v>4</v>
      </c>
      <c r="C93" s="3">
        <v>20</v>
      </c>
      <c r="D93" s="4">
        <f t="shared" ca="1" si="7"/>
        <v>3.4</v>
      </c>
      <c r="E93" s="3">
        <f t="shared" ca="1" si="8"/>
        <v>13</v>
      </c>
      <c r="F93" s="3">
        <f t="shared" ca="1" si="9"/>
        <v>16</v>
      </c>
      <c r="G93" s="3">
        <f t="shared" ca="1" si="10"/>
        <v>65</v>
      </c>
      <c r="H93" s="3">
        <f t="shared" si="11"/>
        <v>0</v>
      </c>
      <c r="I93" s="3">
        <v>-1</v>
      </c>
      <c r="J93" s="3">
        <v>71</v>
      </c>
      <c r="K93" s="9">
        <f t="shared" ca="1" si="12"/>
        <v>179.24705882352941</v>
      </c>
      <c r="L93" s="3">
        <f t="shared" ca="1" si="13"/>
        <v>33.15</v>
      </c>
    </row>
    <row r="94" spans="1:12">
      <c r="A94" s="3">
        <v>11</v>
      </c>
      <c r="B94" s="3">
        <v>4</v>
      </c>
      <c r="C94" s="3">
        <v>21</v>
      </c>
      <c r="D94" s="4">
        <f t="shared" ca="1" si="7"/>
        <v>3.5</v>
      </c>
      <c r="E94" s="3">
        <f t="shared" ca="1" si="8"/>
        <v>16</v>
      </c>
      <c r="F94" s="3">
        <f t="shared" ca="1" si="9"/>
        <v>18</v>
      </c>
      <c r="G94" s="3">
        <f t="shared" ca="1" si="10"/>
        <v>75</v>
      </c>
      <c r="H94" s="3">
        <f t="shared" si="11"/>
        <v>0</v>
      </c>
      <c r="I94" s="3">
        <v>-4</v>
      </c>
      <c r="J94" s="3">
        <v>71</v>
      </c>
      <c r="K94" s="9">
        <f t="shared" ca="1" si="12"/>
        <v>241.0057142857143</v>
      </c>
      <c r="L94" s="3">
        <f t="shared" ca="1" si="13"/>
        <v>33.6</v>
      </c>
    </row>
    <row r="95" spans="1:12">
      <c r="A95" s="3">
        <v>11</v>
      </c>
      <c r="B95" s="3">
        <v>4</v>
      </c>
      <c r="C95" s="3">
        <v>22</v>
      </c>
      <c r="D95" s="4">
        <f t="shared" ca="1" si="7"/>
        <v>3.8</v>
      </c>
      <c r="E95" s="3">
        <f t="shared" ca="1" si="8"/>
        <v>18</v>
      </c>
      <c r="F95" s="3">
        <f t="shared" ca="1" si="9"/>
        <v>18</v>
      </c>
      <c r="G95" s="3">
        <f t="shared" ca="1" si="10"/>
        <v>79</v>
      </c>
      <c r="H95" s="3">
        <f t="shared" si="11"/>
        <v>0</v>
      </c>
      <c r="I95" s="3">
        <v>-7</v>
      </c>
      <c r="J95" s="3">
        <v>71</v>
      </c>
      <c r="K95" s="9">
        <f t="shared" ca="1" si="12"/>
        <v>268.29473684210524</v>
      </c>
      <c r="L95" s="3">
        <f t="shared" ca="1" si="13"/>
        <v>29.7</v>
      </c>
    </row>
    <row r="96" spans="1:12">
      <c r="A96" s="3">
        <v>11</v>
      </c>
      <c r="B96" s="3">
        <v>4</v>
      </c>
      <c r="C96" s="3">
        <v>23</v>
      </c>
      <c r="D96" s="4">
        <f t="shared" ca="1" si="7"/>
        <v>4.2</v>
      </c>
      <c r="E96" s="3">
        <f t="shared" ca="1" si="8"/>
        <v>12</v>
      </c>
      <c r="F96" s="3">
        <f t="shared" ca="1" si="9"/>
        <v>16</v>
      </c>
      <c r="G96" s="3">
        <f t="shared" ca="1" si="10"/>
        <v>72</v>
      </c>
      <c r="H96" s="3">
        <f t="shared" si="11"/>
        <v>0</v>
      </c>
      <c r="I96" s="3">
        <v>-8</v>
      </c>
      <c r="J96" s="3">
        <v>71</v>
      </c>
      <c r="K96" s="9">
        <f t="shared" ca="1" si="12"/>
        <v>156.79999999999998</v>
      </c>
      <c r="L96" s="3">
        <f t="shared" ca="1" si="13"/>
        <v>18</v>
      </c>
    </row>
    <row r="97" spans="1:12">
      <c r="A97" s="3">
        <v>11</v>
      </c>
      <c r="B97" s="3">
        <v>4</v>
      </c>
      <c r="C97" s="3">
        <v>24</v>
      </c>
      <c r="D97" s="4">
        <f t="shared" ca="1" si="7"/>
        <v>4</v>
      </c>
      <c r="E97" s="3">
        <f t="shared" ca="1" si="8"/>
        <v>23</v>
      </c>
      <c r="F97" s="3">
        <f t="shared" ca="1" si="9"/>
        <v>16</v>
      </c>
      <c r="G97" s="3">
        <f t="shared" ca="1" si="10"/>
        <v>72</v>
      </c>
      <c r="H97" s="3">
        <f t="shared" si="11"/>
        <v>0</v>
      </c>
      <c r="I97" s="3">
        <v>-9</v>
      </c>
      <c r="J97" s="3">
        <v>71</v>
      </c>
      <c r="K97" s="9">
        <f t="shared" ca="1" si="12"/>
        <v>322.45999999999998</v>
      </c>
      <c r="L97" s="3">
        <f t="shared" ca="1" si="13"/>
        <v>31.049999999999997</v>
      </c>
    </row>
    <row r="98" spans="1:12">
      <c r="A98" s="3">
        <v>11</v>
      </c>
      <c r="B98" s="3">
        <v>5</v>
      </c>
      <c r="C98" s="3">
        <v>1</v>
      </c>
      <c r="D98" s="4">
        <f t="shared" ca="1" si="7"/>
        <v>4.0999999999999996</v>
      </c>
      <c r="E98" s="3">
        <f t="shared" ca="1" si="8"/>
        <v>7</v>
      </c>
      <c r="F98" s="3">
        <f t="shared" ca="1" si="9"/>
        <v>16</v>
      </c>
      <c r="G98" s="3">
        <f t="shared" ca="1" si="10"/>
        <v>75</v>
      </c>
      <c r="H98" s="3">
        <f t="shared" si="11"/>
        <v>0</v>
      </c>
      <c r="I98" s="3">
        <v>-10</v>
      </c>
      <c r="J98" s="3">
        <v>71</v>
      </c>
      <c r="K98" s="9">
        <f t="shared" ca="1" si="12"/>
        <v>98.2048780487805</v>
      </c>
      <c r="L98" s="3">
        <f t="shared" ca="1" si="13"/>
        <v>8.4</v>
      </c>
    </row>
    <row r="99" spans="1:12">
      <c r="A99" s="3">
        <v>11</v>
      </c>
      <c r="B99" s="3">
        <v>5</v>
      </c>
      <c r="C99" s="3">
        <v>2</v>
      </c>
      <c r="D99" s="4">
        <f t="shared" ca="1" si="7"/>
        <v>3.5</v>
      </c>
      <c r="E99" s="3">
        <f t="shared" ca="1" si="8"/>
        <v>7</v>
      </c>
      <c r="F99" s="3">
        <f t="shared" ca="1" si="9"/>
        <v>18</v>
      </c>
      <c r="G99" s="3">
        <f t="shared" ca="1" si="10"/>
        <v>77</v>
      </c>
      <c r="H99" s="3">
        <f t="shared" si="11"/>
        <v>0</v>
      </c>
      <c r="I99" s="3">
        <v>-9</v>
      </c>
      <c r="J99" s="3">
        <v>71</v>
      </c>
      <c r="K99" s="9">
        <f t="shared" ca="1" si="12"/>
        <v>117.75999999999999</v>
      </c>
      <c r="L99" s="3">
        <f t="shared" ca="1" si="13"/>
        <v>9.4499999999999993</v>
      </c>
    </row>
    <row r="100" spans="1:12">
      <c r="A100" s="3">
        <v>11</v>
      </c>
      <c r="B100" s="3">
        <v>5</v>
      </c>
      <c r="C100" s="3">
        <v>3</v>
      </c>
      <c r="D100" s="4">
        <f t="shared" ca="1" si="7"/>
        <v>3.9</v>
      </c>
      <c r="E100" s="3">
        <f t="shared" ca="1" si="8"/>
        <v>18</v>
      </c>
      <c r="F100" s="3">
        <f t="shared" ca="1" si="9"/>
        <v>19</v>
      </c>
      <c r="G100" s="3">
        <f t="shared" ca="1" si="10"/>
        <v>67</v>
      </c>
      <c r="H100" s="3">
        <f t="shared" si="11"/>
        <v>0</v>
      </c>
      <c r="I100" s="3">
        <v>-9</v>
      </c>
      <c r="J100" s="3">
        <v>71</v>
      </c>
      <c r="K100" s="9">
        <f t="shared" ca="1" si="12"/>
        <v>276.55384615384617</v>
      </c>
      <c r="L100" s="3">
        <f t="shared" ca="1" si="13"/>
        <v>24.299999999999997</v>
      </c>
    </row>
    <row r="101" spans="1:12">
      <c r="A101" s="3">
        <v>11</v>
      </c>
      <c r="B101" s="3">
        <v>5</v>
      </c>
      <c r="C101" s="3">
        <v>4</v>
      </c>
      <c r="D101" s="4">
        <f t="shared" ca="1" si="7"/>
        <v>4</v>
      </c>
      <c r="E101" s="3">
        <f t="shared" ca="1" si="8"/>
        <v>27</v>
      </c>
      <c r="F101" s="3">
        <f t="shared" ca="1" si="9"/>
        <v>16</v>
      </c>
      <c r="G101" s="3">
        <f t="shared" ca="1" si="10"/>
        <v>73</v>
      </c>
      <c r="H101" s="3">
        <f t="shared" si="11"/>
        <v>0</v>
      </c>
      <c r="I101" s="3">
        <v>-8</v>
      </c>
      <c r="J101" s="3">
        <v>71</v>
      </c>
      <c r="K101" s="9">
        <f t="shared" ca="1" si="12"/>
        <v>370.98</v>
      </c>
      <c r="L101" s="3">
        <f t="shared" ca="1" si="13"/>
        <v>40.5</v>
      </c>
    </row>
    <row r="102" spans="1:12">
      <c r="A102" s="3">
        <v>11</v>
      </c>
      <c r="B102" s="3">
        <v>5</v>
      </c>
      <c r="C102" s="3">
        <v>5</v>
      </c>
      <c r="D102" s="4">
        <f t="shared" ca="1" si="7"/>
        <v>3.4</v>
      </c>
      <c r="E102" s="3">
        <f t="shared" ca="1" si="8"/>
        <v>2</v>
      </c>
      <c r="F102" s="3">
        <f t="shared" ca="1" si="9"/>
        <v>19</v>
      </c>
      <c r="G102" s="3">
        <f t="shared" ca="1" si="10"/>
        <v>72</v>
      </c>
      <c r="H102" s="3">
        <f t="shared" si="11"/>
        <v>0</v>
      </c>
      <c r="I102" s="3">
        <v>-8</v>
      </c>
      <c r="J102" s="3">
        <v>71</v>
      </c>
      <c r="K102" s="9">
        <f t="shared" ca="1" si="12"/>
        <v>34.4</v>
      </c>
      <c r="L102" s="3">
        <f t="shared" ca="1" si="13"/>
        <v>3</v>
      </c>
    </row>
    <row r="103" spans="1:12">
      <c r="A103" s="3">
        <v>11</v>
      </c>
      <c r="B103" s="3">
        <v>5</v>
      </c>
      <c r="C103" s="3">
        <v>6</v>
      </c>
      <c r="D103" s="4">
        <f t="shared" ca="1" si="7"/>
        <v>3.4</v>
      </c>
      <c r="E103" s="3">
        <f t="shared" ca="1" si="8"/>
        <v>18</v>
      </c>
      <c r="F103" s="3">
        <f t="shared" ca="1" si="9"/>
        <v>18</v>
      </c>
      <c r="G103" s="3">
        <f t="shared" ca="1" si="10"/>
        <v>70</v>
      </c>
      <c r="H103" s="3">
        <f t="shared" si="11"/>
        <v>0</v>
      </c>
      <c r="I103" s="3">
        <v>-7</v>
      </c>
      <c r="J103" s="3">
        <v>71</v>
      </c>
      <c r="K103" s="9">
        <f t="shared" ca="1" si="12"/>
        <v>296.89411764705881</v>
      </c>
      <c r="L103" s="3">
        <f t="shared" ca="1" si="13"/>
        <v>29.7</v>
      </c>
    </row>
    <row r="104" spans="1:12">
      <c r="A104" s="3">
        <v>11</v>
      </c>
      <c r="B104" s="3">
        <v>5</v>
      </c>
      <c r="C104" s="3">
        <v>7</v>
      </c>
      <c r="D104" s="4">
        <f t="shared" ca="1" si="7"/>
        <v>3.3</v>
      </c>
      <c r="E104" s="3">
        <f t="shared" ca="1" si="8"/>
        <v>28</v>
      </c>
      <c r="F104" s="3">
        <f t="shared" ca="1" si="9"/>
        <v>18</v>
      </c>
      <c r="G104" s="3">
        <f t="shared" ca="1" si="10"/>
        <v>63</v>
      </c>
      <c r="H104" s="3">
        <f t="shared" si="11"/>
        <v>0.153</v>
      </c>
      <c r="I104" s="3">
        <v>-7</v>
      </c>
      <c r="J104" s="3">
        <v>71</v>
      </c>
      <c r="K104" s="9">
        <f t="shared" ca="1" si="12"/>
        <v>453.32</v>
      </c>
      <c r="L104" s="3">
        <f t="shared" ca="1" si="13"/>
        <v>46.199999999999996</v>
      </c>
    </row>
    <row r="105" spans="1:12">
      <c r="A105" s="3">
        <v>11</v>
      </c>
      <c r="B105" s="3">
        <v>5</v>
      </c>
      <c r="C105" s="3">
        <v>8</v>
      </c>
      <c r="D105" s="4">
        <f t="shared" ca="1" si="7"/>
        <v>4.3</v>
      </c>
      <c r="E105" s="3">
        <f t="shared" ca="1" si="8"/>
        <v>7</v>
      </c>
      <c r="F105" s="3">
        <f t="shared" ca="1" si="9"/>
        <v>23</v>
      </c>
      <c r="G105" s="3">
        <f t="shared" ca="1" si="10"/>
        <v>70</v>
      </c>
      <c r="H105" s="3">
        <f t="shared" si="11"/>
        <v>0.183</v>
      </c>
      <c r="I105" s="3">
        <v>-5</v>
      </c>
      <c r="J105" s="3">
        <v>71</v>
      </c>
      <c r="K105" s="9">
        <f t="shared" ca="1" si="12"/>
        <v>90.897441860465122</v>
      </c>
      <c r="L105" s="3">
        <f t="shared" ca="1" si="13"/>
        <v>13.65</v>
      </c>
    </row>
    <row r="106" spans="1:12">
      <c r="A106" s="3">
        <v>11</v>
      </c>
      <c r="B106" s="3">
        <v>5</v>
      </c>
      <c r="C106" s="3">
        <v>9</v>
      </c>
      <c r="D106" s="4">
        <f t="shared" ca="1" si="7"/>
        <v>3.8</v>
      </c>
      <c r="E106" s="3">
        <f t="shared" ca="1" si="8"/>
        <v>29</v>
      </c>
      <c r="F106" s="3">
        <f t="shared" ca="1" si="9"/>
        <v>23</v>
      </c>
      <c r="G106" s="3">
        <f t="shared" ca="1" si="10"/>
        <v>80</v>
      </c>
      <c r="H106" s="3">
        <f t="shared" si="11"/>
        <v>0.21299999999999999</v>
      </c>
      <c r="I106" s="3">
        <v>-2</v>
      </c>
      <c r="J106" s="3">
        <v>71</v>
      </c>
      <c r="K106" s="9">
        <f t="shared" ca="1" si="12"/>
        <v>398.72710526315791</v>
      </c>
      <c r="L106" s="3">
        <f t="shared" ca="1" si="13"/>
        <v>69.599999999999994</v>
      </c>
    </row>
    <row r="107" spans="1:12">
      <c r="A107" s="3">
        <v>11</v>
      </c>
      <c r="B107" s="3">
        <v>5</v>
      </c>
      <c r="C107" s="3">
        <v>10</v>
      </c>
      <c r="D107" s="4">
        <f t="shared" ca="1" si="7"/>
        <v>3.9</v>
      </c>
      <c r="E107" s="3">
        <f t="shared" ca="1" si="8"/>
        <v>13</v>
      </c>
      <c r="F107" s="3">
        <f t="shared" ca="1" si="9"/>
        <v>22</v>
      </c>
      <c r="G107" s="3">
        <f t="shared" ca="1" si="10"/>
        <v>72</v>
      </c>
      <c r="H107" s="3">
        <f t="shared" si="11"/>
        <v>0.24299999999999999</v>
      </c>
      <c r="I107" s="3">
        <v>0</v>
      </c>
      <c r="J107" s="3">
        <v>71</v>
      </c>
      <c r="K107" s="9">
        <f t="shared" ca="1" si="12"/>
        <v>157.92333333333335</v>
      </c>
      <c r="L107" s="3">
        <f t="shared" ca="1" si="13"/>
        <v>35.099999999999994</v>
      </c>
    </row>
    <row r="108" spans="1:12">
      <c r="A108" s="3">
        <v>11</v>
      </c>
      <c r="B108" s="3">
        <v>5</v>
      </c>
      <c r="C108" s="3">
        <v>11</v>
      </c>
      <c r="D108" s="4">
        <f t="shared" ca="1" si="7"/>
        <v>3.5999999999999996</v>
      </c>
      <c r="E108" s="3">
        <f t="shared" ca="1" si="8"/>
        <v>25</v>
      </c>
      <c r="F108" s="3">
        <f t="shared" ca="1" si="9"/>
        <v>23</v>
      </c>
      <c r="G108" s="3">
        <f t="shared" ca="1" si="10"/>
        <v>69</v>
      </c>
      <c r="H108" s="3">
        <f t="shared" si="11"/>
        <v>0.27299999999999996</v>
      </c>
      <c r="I108" s="3">
        <v>1</v>
      </c>
      <c r="J108" s="3">
        <v>71</v>
      </c>
      <c r="K108" s="9">
        <f t="shared" ca="1" si="12"/>
        <v>325.18750000000006</v>
      </c>
      <c r="L108" s="3">
        <f t="shared" ca="1" si="13"/>
        <v>71.25</v>
      </c>
    </row>
    <row r="109" spans="1:12">
      <c r="A109" s="3">
        <v>11</v>
      </c>
      <c r="B109" s="3">
        <v>5</v>
      </c>
      <c r="C109" s="3">
        <v>12</v>
      </c>
      <c r="D109" s="4">
        <f t="shared" ca="1" si="7"/>
        <v>4.2</v>
      </c>
      <c r="E109" s="3">
        <f t="shared" ca="1" si="8"/>
        <v>29</v>
      </c>
      <c r="F109" s="3">
        <f t="shared" ca="1" si="9"/>
        <v>20</v>
      </c>
      <c r="G109" s="3">
        <f t="shared" ca="1" si="10"/>
        <v>80</v>
      </c>
      <c r="H109" s="3">
        <f t="shared" si="11"/>
        <v>0.30299999999999999</v>
      </c>
      <c r="I109" s="3">
        <v>3</v>
      </c>
      <c r="J109" s="3">
        <v>71</v>
      </c>
      <c r="K109" s="9">
        <f t="shared" ca="1" si="12"/>
        <v>281.417380952381</v>
      </c>
      <c r="L109" s="3">
        <f t="shared" ca="1" si="13"/>
        <v>91.35</v>
      </c>
    </row>
    <row r="110" spans="1:12">
      <c r="A110" s="3">
        <v>11</v>
      </c>
      <c r="B110" s="3">
        <v>5</v>
      </c>
      <c r="C110" s="3">
        <v>13</v>
      </c>
      <c r="D110" s="4">
        <f t="shared" ca="1" si="7"/>
        <v>3.5999999999999996</v>
      </c>
      <c r="E110" s="3">
        <f t="shared" ca="1" si="8"/>
        <v>25</v>
      </c>
      <c r="F110" s="3">
        <f t="shared" ca="1" si="9"/>
        <v>24</v>
      </c>
      <c r="G110" s="3">
        <f t="shared" ca="1" si="10"/>
        <v>73</v>
      </c>
      <c r="H110" s="3">
        <f t="shared" si="11"/>
        <v>0.27299999999999996</v>
      </c>
      <c r="I110" s="3">
        <v>5</v>
      </c>
      <c r="J110" s="3">
        <v>71</v>
      </c>
      <c r="K110" s="9">
        <f t="shared" ca="1" si="12"/>
        <v>300.18750000000006</v>
      </c>
      <c r="L110" s="3">
        <f t="shared" ca="1" si="13"/>
        <v>86.25</v>
      </c>
    </row>
    <row r="111" spans="1:12">
      <c r="A111" s="3">
        <v>11</v>
      </c>
      <c r="B111" s="3">
        <v>5</v>
      </c>
      <c r="C111" s="3">
        <v>14</v>
      </c>
      <c r="D111" s="4">
        <f t="shared" ca="1" si="7"/>
        <v>4.2</v>
      </c>
      <c r="E111" s="3">
        <f t="shared" ca="1" si="8"/>
        <v>1</v>
      </c>
      <c r="F111" s="3">
        <f t="shared" ca="1" si="9"/>
        <v>22</v>
      </c>
      <c r="G111" s="3">
        <f t="shared" ca="1" si="10"/>
        <v>70</v>
      </c>
      <c r="H111" s="3">
        <f t="shared" si="11"/>
        <v>0.24299999999999999</v>
      </c>
      <c r="I111" s="3">
        <v>8</v>
      </c>
      <c r="J111" s="3">
        <v>71</v>
      </c>
      <c r="K111" s="9">
        <f t="shared" ca="1" si="12"/>
        <v>8.9945238095238107</v>
      </c>
      <c r="L111" s="3">
        <f t="shared" ca="1" si="13"/>
        <v>3.9</v>
      </c>
    </row>
    <row r="112" spans="1:12">
      <c r="A112" s="3">
        <v>11</v>
      </c>
      <c r="B112" s="3">
        <v>5</v>
      </c>
      <c r="C112" s="3">
        <v>15</v>
      </c>
      <c r="D112" s="4">
        <f t="shared" ca="1" si="7"/>
        <v>3.3</v>
      </c>
      <c r="E112" s="3">
        <f t="shared" ca="1" si="8"/>
        <v>8</v>
      </c>
      <c r="F112" s="3">
        <f t="shared" ca="1" si="9"/>
        <v>22</v>
      </c>
      <c r="G112" s="3">
        <f t="shared" ca="1" si="10"/>
        <v>77</v>
      </c>
      <c r="H112" s="3">
        <f t="shared" si="11"/>
        <v>0.21299999999999999</v>
      </c>
      <c r="I112" s="3">
        <v>8</v>
      </c>
      <c r="J112" s="3">
        <v>71</v>
      </c>
      <c r="K112" s="9">
        <f t="shared" ca="1" si="12"/>
        <v>94.077575757575758</v>
      </c>
      <c r="L112" s="3">
        <f t="shared" ca="1" si="13"/>
        <v>31.2</v>
      </c>
    </row>
    <row r="113" spans="1:12">
      <c r="A113" s="3">
        <v>11</v>
      </c>
      <c r="B113" s="3">
        <v>5</v>
      </c>
      <c r="C113" s="3">
        <v>16</v>
      </c>
      <c r="D113" s="4">
        <f t="shared" ca="1" si="7"/>
        <v>3.6999999999999997</v>
      </c>
      <c r="E113" s="3">
        <f t="shared" ca="1" si="8"/>
        <v>14</v>
      </c>
      <c r="F113" s="3">
        <f t="shared" ca="1" si="9"/>
        <v>22</v>
      </c>
      <c r="G113" s="3">
        <f t="shared" ca="1" si="10"/>
        <v>78</v>
      </c>
      <c r="H113" s="3">
        <f t="shared" si="11"/>
        <v>0.183</v>
      </c>
      <c r="I113" s="3">
        <v>7</v>
      </c>
      <c r="J113" s="3">
        <v>71</v>
      </c>
      <c r="K113" s="9">
        <f t="shared" ca="1" si="12"/>
        <v>154.06432432432433</v>
      </c>
      <c r="L113" s="3">
        <f t="shared" ca="1" si="13"/>
        <v>52.5</v>
      </c>
    </row>
    <row r="114" spans="1:12">
      <c r="A114" s="3">
        <v>11</v>
      </c>
      <c r="B114" s="3">
        <v>5</v>
      </c>
      <c r="C114" s="3">
        <v>17</v>
      </c>
      <c r="D114" s="4">
        <f t="shared" ca="1" si="7"/>
        <v>4.0999999999999996</v>
      </c>
      <c r="E114" s="3">
        <f t="shared" ca="1" si="8"/>
        <v>24</v>
      </c>
      <c r="F114" s="3">
        <f t="shared" ca="1" si="9"/>
        <v>21</v>
      </c>
      <c r="G114" s="3">
        <f t="shared" ca="1" si="10"/>
        <v>60</v>
      </c>
      <c r="H114" s="3">
        <f t="shared" si="11"/>
        <v>0.153</v>
      </c>
      <c r="I114" s="3">
        <v>6</v>
      </c>
      <c r="J114" s="3">
        <v>71</v>
      </c>
      <c r="K114" s="9">
        <f t="shared" ca="1" si="12"/>
        <v>243.90439024390244</v>
      </c>
      <c r="L114" s="3">
        <f t="shared" ca="1" si="13"/>
        <v>86.399999999999991</v>
      </c>
    </row>
    <row r="115" spans="1:12">
      <c r="A115" s="3">
        <v>11</v>
      </c>
      <c r="B115" s="3">
        <v>5</v>
      </c>
      <c r="C115" s="3">
        <v>18</v>
      </c>
      <c r="D115" s="4">
        <f t="shared" ca="1" si="7"/>
        <v>3.3</v>
      </c>
      <c r="E115" s="3">
        <f t="shared" ca="1" si="8"/>
        <v>12</v>
      </c>
      <c r="F115" s="3">
        <f t="shared" ca="1" si="9"/>
        <v>21</v>
      </c>
      <c r="G115" s="3">
        <f t="shared" ca="1" si="10"/>
        <v>75</v>
      </c>
      <c r="H115" s="3">
        <f t="shared" si="11"/>
        <v>0</v>
      </c>
      <c r="I115" s="3">
        <v>4</v>
      </c>
      <c r="J115" s="3">
        <v>71</v>
      </c>
      <c r="K115" s="9">
        <f t="shared" ca="1" si="12"/>
        <v>169.89090909090908</v>
      </c>
      <c r="L115" s="3">
        <f t="shared" ca="1" si="13"/>
        <v>39.599999999999994</v>
      </c>
    </row>
    <row r="116" spans="1:12">
      <c r="A116" s="3">
        <v>11</v>
      </c>
      <c r="B116" s="3">
        <v>5</v>
      </c>
      <c r="C116" s="3">
        <v>19</v>
      </c>
      <c r="D116" s="4">
        <f t="shared" ca="1" si="7"/>
        <v>4.3</v>
      </c>
      <c r="E116" s="3">
        <f t="shared" ca="1" si="8"/>
        <v>14</v>
      </c>
      <c r="F116" s="3">
        <f t="shared" ca="1" si="9"/>
        <v>22</v>
      </c>
      <c r="G116" s="3">
        <f t="shared" ca="1" si="10"/>
        <v>62</v>
      </c>
      <c r="H116" s="3">
        <f t="shared" si="11"/>
        <v>0</v>
      </c>
      <c r="I116" s="3">
        <v>2</v>
      </c>
      <c r="J116" s="3">
        <v>71</v>
      </c>
      <c r="K116" s="9">
        <f t="shared" ca="1" si="12"/>
        <v>165.13488372093025</v>
      </c>
      <c r="L116" s="3">
        <f t="shared" ca="1" si="13"/>
        <v>42</v>
      </c>
    </row>
    <row r="117" spans="1:12">
      <c r="A117" s="3">
        <v>11</v>
      </c>
      <c r="B117" s="3">
        <v>5</v>
      </c>
      <c r="C117" s="3">
        <v>20</v>
      </c>
      <c r="D117" s="4">
        <f t="shared" ca="1" si="7"/>
        <v>4.2</v>
      </c>
      <c r="E117" s="3">
        <f t="shared" ca="1" si="8"/>
        <v>9</v>
      </c>
      <c r="F117" s="3">
        <f t="shared" ca="1" si="9"/>
        <v>18</v>
      </c>
      <c r="G117" s="3">
        <f t="shared" ca="1" si="10"/>
        <v>78</v>
      </c>
      <c r="H117" s="3">
        <f t="shared" si="11"/>
        <v>0</v>
      </c>
      <c r="I117" s="3">
        <v>-1</v>
      </c>
      <c r="J117" s="3">
        <v>71</v>
      </c>
      <c r="K117" s="9">
        <f t="shared" ca="1" si="12"/>
        <v>105.77142857142859</v>
      </c>
      <c r="L117" s="3">
        <f t="shared" ca="1" si="13"/>
        <v>22.95</v>
      </c>
    </row>
    <row r="118" spans="1:12">
      <c r="A118" s="3">
        <v>11</v>
      </c>
      <c r="B118" s="3">
        <v>5</v>
      </c>
      <c r="C118" s="3">
        <v>21</v>
      </c>
      <c r="D118" s="4">
        <f t="shared" ca="1" si="7"/>
        <v>4.0999999999999996</v>
      </c>
      <c r="E118" s="3">
        <f t="shared" ca="1" si="8"/>
        <v>17</v>
      </c>
      <c r="F118" s="3">
        <f t="shared" ca="1" si="9"/>
        <v>19</v>
      </c>
      <c r="G118" s="3">
        <f t="shared" ca="1" si="10"/>
        <v>68</v>
      </c>
      <c r="H118" s="3">
        <f t="shared" si="11"/>
        <v>0</v>
      </c>
      <c r="I118" s="3">
        <v>-4</v>
      </c>
      <c r="J118" s="3">
        <v>71</v>
      </c>
      <c r="K118" s="9">
        <f t="shared" ca="1" si="12"/>
        <v>223.23902439024388</v>
      </c>
      <c r="L118" s="3">
        <f t="shared" ca="1" si="13"/>
        <v>35.700000000000003</v>
      </c>
    </row>
    <row r="119" spans="1:12">
      <c r="A119" s="3">
        <v>11</v>
      </c>
      <c r="B119" s="3">
        <v>5</v>
      </c>
      <c r="C119" s="3">
        <v>22</v>
      </c>
      <c r="D119" s="4">
        <f t="shared" ca="1" si="7"/>
        <v>4.2</v>
      </c>
      <c r="E119" s="3">
        <f t="shared" ca="1" si="8"/>
        <v>24</v>
      </c>
      <c r="F119" s="3">
        <f t="shared" ca="1" si="9"/>
        <v>17</v>
      </c>
      <c r="G119" s="3">
        <f t="shared" ca="1" si="10"/>
        <v>61</v>
      </c>
      <c r="H119" s="3">
        <f t="shared" si="11"/>
        <v>0</v>
      </c>
      <c r="I119" s="3">
        <v>-7</v>
      </c>
      <c r="J119" s="3">
        <v>71</v>
      </c>
      <c r="K119" s="9">
        <f t="shared" ca="1" si="12"/>
        <v>317.71428571428572</v>
      </c>
      <c r="L119" s="3">
        <f t="shared" ca="1" si="13"/>
        <v>39.599999999999994</v>
      </c>
    </row>
    <row r="120" spans="1:12">
      <c r="A120" s="3">
        <v>11</v>
      </c>
      <c r="B120" s="3">
        <v>5</v>
      </c>
      <c r="C120" s="3">
        <v>23</v>
      </c>
      <c r="D120" s="4">
        <f t="shared" ca="1" si="7"/>
        <v>3.9</v>
      </c>
      <c r="E120" s="3">
        <f t="shared" ca="1" si="8"/>
        <v>3</v>
      </c>
      <c r="F120" s="3">
        <f t="shared" ca="1" si="9"/>
        <v>17</v>
      </c>
      <c r="G120" s="3">
        <f t="shared" ca="1" si="10"/>
        <v>62</v>
      </c>
      <c r="H120" s="3">
        <f t="shared" si="11"/>
        <v>0</v>
      </c>
      <c r="I120" s="3">
        <v>-8</v>
      </c>
      <c r="J120" s="3">
        <v>71</v>
      </c>
      <c r="K120" s="9">
        <f t="shared" ca="1" si="12"/>
        <v>43.630769230769232</v>
      </c>
      <c r="L120" s="3">
        <f t="shared" ca="1" si="13"/>
        <v>4.5</v>
      </c>
    </row>
    <row r="121" spans="1:12">
      <c r="A121" s="3">
        <v>11</v>
      </c>
      <c r="B121" s="3">
        <v>5</v>
      </c>
      <c r="C121" s="3">
        <v>24</v>
      </c>
      <c r="D121" s="4">
        <f t="shared" ca="1" si="7"/>
        <v>4.2</v>
      </c>
      <c r="E121" s="3">
        <f t="shared" ca="1" si="8"/>
        <v>27</v>
      </c>
      <c r="F121" s="3">
        <f t="shared" ca="1" si="9"/>
        <v>19</v>
      </c>
      <c r="G121" s="3">
        <f t="shared" ca="1" si="10"/>
        <v>68</v>
      </c>
      <c r="H121" s="3">
        <f t="shared" si="11"/>
        <v>0</v>
      </c>
      <c r="I121" s="3">
        <v>-9</v>
      </c>
      <c r="J121" s="3">
        <v>71</v>
      </c>
      <c r="K121" s="9">
        <f t="shared" ca="1" si="12"/>
        <v>384.68571428571425</v>
      </c>
      <c r="L121" s="3">
        <f t="shared" ca="1" si="13"/>
        <v>36.449999999999996</v>
      </c>
    </row>
    <row r="122" spans="1:12">
      <c r="A122" s="3">
        <v>11</v>
      </c>
      <c r="B122" s="3">
        <v>6</v>
      </c>
      <c r="C122" s="3">
        <v>1</v>
      </c>
      <c r="D122" s="4">
        <f t="shared" ca="1" si="7"/>
        <v>3.3</v>
      </c>
      <c r="E122" s="3">
        <f t="shared" ca="1" si="8"/>
        <v>13</v>
      </c>
      <c r="F122" s="3">
        <f t="shared" ca="1" si="9"/>
        <v>19</v>
      </c>
      <c r="G122" s="3">
        <f t="shared" ca="1" si="10"/>
        <v>78</v>
      </c>
      <c r="H122" s="3">
        <f t="shared" si="11"/>
        <v>0</v>
      </c>
      <c r="I122" s="3">
        <v>-10</v>
      </c>
      <c r="J122" s="3">
        <v>71</v>
      </c>
      <c r="K122" s="9">
        <f t="shared" ca="1" si="12"/>
        <v>241.72121212121212</v>
      </c>
      <c r="L122" s="3">
        <f t="shared" ca="1" si="13"/>
        <v>15.6</v>
      </c>
    </row>
    <row r="123" spans="1:12">
      <c r="A123" s="3">
        <v>11</v>
      </c>
      <c r="B123" s="3">
        <v>6</v>
      </c>
      <c r="C123" s="3">
        <v>2</v>
      </c>
      <c r="D123" s="4">
        <f t="shared" ca="1" si="7"/>
        <v>3.5999999999999996</v>
      </c>
      <c r="E123" s="3">
        <f t="shared" ca="1" si="8"/>
        <v>30</v>
      </c>
      <c r="F123" s="3">
        <f t="shared" ca="1" si="9"/>
        <v>17</v>
      </c>
      <c r="G123" s="3">
        <f t="shared" ca="1" si="10"/>
        <v>61</v>
      </c>
      <c r="H123" s="3">
        <f t="shared" si="11"/>
        <v>0</v>
      </c>
      <c r="I123" s="3">
        <v>-9</v>
      </c>
      <c r="J123" s="3">
        <v>71</v>
      </c>
      <c r="K123" s="9">
        <f t="shared" ca="1" si="12"/>
        <v>483.33333333333331</v>
      </c>
      <c r="L123" s="3">
        <f t="shared" ca="1" si="13"/>
        <v>40.499999999999993</v>
      </c>
    </row>
    <row r="124" spans="1:12">
      <c r="A124" s="3">
        <v>11</v>
      </c>
      <c r="B124" s="3">
        <v>6</v>
      </c>
      <c r="C124" s="3">
        <v>3</v>
      </c>
      <c r="D124" s="4">
        <f t="shared" ca="1" si="7"/>
        <v>4.3</v>
      </c>
      <c r="E124" s="3">
        <f t="shared" ca="1" si="8"/>
        <v>29</v>
      </c>
      <c r="F124" s="3">
        <f t="shared" ca="1" si="9"/>
        <v>17</v>
      </c>
      <c r="G124" s="3">
        <f t="shared" ca="1" si="10"/>
        <v>73</v>
      </c>
      <c r="H124" s="3">
        <f t="shared" si="11"/>
        <v>0</v>
      </c>
      <c r="I124" s="3">
        <v>-9</v>
      </c>
      <c r="J124" s="3">
        <v>71</v>
      </c>
      <c r="K124" s="9">
        <f t="shared" ca="1" si="12"/>
        <v>386.84651162790703</v>
      </c>
      <c r="L124" s="3">
        <f t="shared" ca="1" si="13"/>
        <v>39.15</v>
      </c>
    </row>
    <row r="125" spans="1:12">
      <c r="A125" s="3">
        <v>11</v>
      </c>
      <c r="B125" s="3">
        <v>6</v>
      </c>
      <c r="C125" s="3">
        <v>4</v>
      </c>
      <c r="D125" s="4">
        <f t="shared" ca="1" si="7"/>
        <v>3.6999999999999997</v>
      </c>
      <c r="E125" s="3">
        <f t="shared" ca="1" si="8"/>
        <v>30</v>
      </c>
      <c r="F125" s="3">
        <f t="shared" ca="1" si="9"/>
        <v>18</v>
      </c>
      <c r="G125" s="3">
        <f t="shared" ca="1" si="10"/>
        <v>69</v>
      </c>
      <c r="H125" s="3">
        <f t="shared" si="11"/>
        <v>0</v>
      </c>
      <c r="I125" s="3">
        <v>-8</v>
      </c>
      <c r="J125" s="3">
        <v>71</v>
      </c>
      <c r="K125" s="9">
        <f t="shared" ca="1" si="12"/>
        <v>465.08108108108109</v>
      </c>
      <c r="L125" s="3">
        <f t="shared" ca="1" si="13"/>
        <v>45</v>
      </c>
    </row>
    <row r="126" spans="1:12">
      <c r="A126" s="3">
        <v>11</v>
      </c>
      <c r="B126" s="3">
        <v>6</v>
      </c>
      <c r="C126" s="3">
        <v>5</v>
      </c>
      <c r="D126" s="4">
        <f t="shared" ca="1" si="7"/>
        <v>4.2</v>
      </c>
      <c r="E126" s="3">
        <f t="shared" ca="1" si="8"/>
        <v>21</v>
      </c>
      <c r="F126" s="3">
        <f t="shared" ca="1" si="9"/>
        <v>17</v>
      </c>
      <c r="G126" s="3">
        <f t="shared" ca="1" si="10"/>
        <v>65</v>
      </c>
      <c r="H126" s="3">
        <f t="shared" si="11"/>
        <v>0</v>
      </c>
      <c r="I126" s="3">
        <v>-8</v>
      </c>
      <c r="J126" s="3">
        <v>71</v>
      </c>
      <c r="K126" s="9">
        <f t="shared" ca="1" si="12"/>
        <v>282.39999999999998</v>
      </c>
      <c r="L126" s="3">
        <f t="shared" ca="1" si="13"/>
        <v>31.5</v>
      </c>
    </row>
    <row r="127" spans="1:12">
      <c r="A127" s="3">
        <v>11</v>
      </c>
      <c r="B127" s="3">
        <v>6</v>
      </c>
      <c r="C127" s="3">
        <v>6</v>
      </c>
      <c r="D127" s="4">
        <f t="shared" ca="1" si="7"/>
        <v>4.2</v>
      </c>
      <c r="E127" s="3">
        <f t="shared" ca="1" si="8"/>
        <v>20</v>
      </c>
      <c r="F127" s="3">
        <f t="shared" ca="1" si="9"/>
        <v>19</v>
      </c>
      <c r="G127" s="3">
        <f t="shared" ca="1" si="10"/>
        <v>75</v>
      </c>
      <c r="H127" s="3">
        <f t="shared" si="11"/>
        <v>0</v>
      </c>
      <c r="I127" s="3">
        <v>-7</v>
      </c>
      <c r="J127" s="3">
        <v>71</v>
      </c>
      <c r="K127" s="9">
        <f t="shared" ca="1" si="12"/>
        <v>273.90476190476193</v>
      </c>
      <c r="L127" s="3">
        <f t="shared" ca="1" si="13"/>
        <v>33</v>
      </c>
    </row>
    <row r="128" spans="1:12">
      <c r="A128" s="3">
        <v>11</v>
      </c>
      <c r="B128" s="3">
        <v>6</v>
      </c>
      <c r="C128" s="3">
        <v>7</v>
      </c>
      <c r="D128" s="4">
        <f t="shared" ca="1" si="7"/>
        <v>4.2</v>
      </c>
      <c r="E128" s="3">
        <f t="shared" ca="1" si="8"/>
        <v>12</v>
      </c>
      <c r="F128" s="3">
        <f t="shared" ca="1" si="9"/>
        <v>16</v>
      </c>
      <c r="G128" s="3">
        <f t="shared" ca="1" si="10"/>
        <v>79</v>
      </c>
      <c r="H128" s="3">
        <f t="shared" si="11"/>
        <v>0.153</v>
      </c>
      <c r="I128" s="3">
        <v>-7</v>
      </c>
      <c r="J128" s="3">
        <v>71</v>
      </c>
      <c r="K128" s="9">
        <f t="shared" ca="1" si="12"/>
        <v>145.79142857142855</v>
      </c>
      <c r="L128" s="3">
        <f t="shared" ca="1" si="13"/>
        <v>19.799999999999997</v>
      </c>
    </row>
    <row r="129" spans="1:12">
      <c r="A129" s="3">
        <v>11</v>
      </c>
      <c r="B129" s="3">
        <v>6</v>
      </c>
      <c r="C129" s="3">
        <v>8</v>
      </c>
      <c r="D129" s="4">
        <f t="shared" ca="1" si="7"/>
        <v>4</v>
      </c>
      <c r="E129" s="3">
        <f t="shared" ca="1" si="8"/>
        <v>19</v>
      </c>
      <c r="F129" s="3">
        <f t="shared" ca="1" si="9"/>
        <v>23</v>
      </c>
      <c r="G129" s="3">
        <f t="shared" ca="1" si="10"/>
        <v>77</v>
      </c>
      <c r="H129" s="3">
        <f t="shared" si="11"/>
        <v>0.183</v>
      </c>
      <c r="I129" s="3">
        <v>-5</v>
      </c>
      <c r="J129" s="3">
        <v>71</v>
      </c>
      <c r="K129" s="9">
        <f t="shared" ca="1" si="12"/>
        <v>267.12575000000004</v>
      </c>
      <c r="L129" s="3">
        <f t="shared" ca="1" si="13"/>
        <v>37.049999999999997</v>
      </c>
    </row>
    <row r="130" spans="1:12">
      <c r="A130" s="3">
        <v>11</v>
      </c>
      <c r="B130" s="3">
        <v>6</v>
      </c>
      <c r="C130" s="3">
        <v>9</v>
      </c>
      <c r="D130" s="4">
        <f t="shared" ca="1" si="7"/>
        <v>3.8</v>
      </c>
      <c r="E130" s="3">
        <f t="shared" ca="1" si="8"/>
        <v>5</v>
      </c>
      <c r="F130" s="3">
        <f t="shared" ca="1" si="9"/>
        <v>21</v>
      </c>
      <c r="G130" s="3">
        <f t="shared" ca="1" si="10"/>
        <v>70</v>
      </c>
      <c r="H130" s="3">
        <f t="shared" si="11"/>
        <v>0.21299999999999999</v>
      </c>
      <c r="I130" s="3">
        <v>-2</v>
      </c>
      <c r="J130" s="3">
        <v>71</v>
      </c>
      <c r="K130" s="9">
        <f t="shared" ca="1" si="12"/>
        <v>64.746052631578948</v>
      </c>
      <c r="L130" s="3">
        <f t="shared" ca="1" si="13"/>
        <v>12</v>
      </c>
    </row>
    <row r="131" spans="1:12">
      <c r="A131" s="3">
        <v>11</v>
      </c>
      <c r="B131" s="3">
        <v>6</v>
      </c>
      <c r="C131" s="3">
        <v>10</v>
      </c>
      <c r="D131" s="4">
        <f t="shared" ref="D131:D194" ca="1" si="14">3.3+RANDBETWEEN(0,10)/10</f>
        <v>3.5</v>
      </c>
      <c r="E131" s="3">
        <f t="shared" ref="E131:E194" ca="1" si="15">RANDBETWEEN(1,30)</f>
        <v>25</v>
      </c>
      <c r="F131" s="3">
        <f t="shared" ref="F131:F194" ca="1" si="16">IF(C131&lt;=7,RANDBETWEEN(16,19),IF(C131&gt;=20,RANDBETWEEN(16,19),RANDBETWEEN(20,24)))</f>
        <v>21</v>
      </c>
      <c r="G131" s="3">
        <f t="shared" ref="G131:G194" ca="1" si="17">RANDBETWEEN(60,80)</f>
        <v>62</v>
      </c>
      <c r="H131" s="3">
        <f t="shared" ref="H131:H194" si="18">IF(C131&lt;7,0,IF(C131&gt;17,0,0.03*(10.1-ABS(C131-12))))</f>
        <v>0.24299999999999999</v>
      </c>
      <c r="I131" s="3">
        <v>0</v>
      </c>
      <c r="J131" s="3">
        <v>71</v>
      </c>
      <c r="K131" s="9">
        <f t="shared" ref="K131:K194" ca="1" si="19">E131*(80+(F131-I131)*6+(50-H131*105)+ABS(G131-J131)*0.4)/(D131*5)</f>
        <v>334.40714285714284</v>
      </c>
      <c r="L131" s="3">
        <f t="shared" ref="L131:L194" ca="1" si="20">ABS(-18-I131)*0.15*E131</f>
        <v>67.5</v>
      </c>
    </row>
    <row r="132" spans="1:12">
      <c r="A132" s="3">
        <v>11</v>
      </c>
      <c r="B132" s="3">
        <v>6</v>
      </c>
      <c r="C132" s="3">
        <v>11</v>
      </c>
      <c r="D132" s="4">
        <f t="shared" ca="1" si="14"/>
        <v>3.8</v>
      </c>
      <c r="E132" s="3">
        <f t="shared" ca="1" si="15"/>
        <v>22</v>
      </c>
      <c r="F132" s="3">
        <f t="shared" ca="1" si="16"/>
        <v>21</v>
      </c>
      <c r="G132" s="3">
        <f t="shared" ca="1" si="17"/>
        <v>63</v>
      </c>
      <c r="H132" s="3">
        <f t="shared" si="18"/>
        <v>0.27299999999999996</v>
      </c>
      <c r="I132" s="3">
        <v>1</v>
      </c>
      <c r="J132" s="3">
        <v>71</v>
      </c>
      <c r="K132" s="9">
        <f t="shared" ca="1" si="19"/>
        <v>259.98789473684207</v>
      </c>
      <c r="L132" s="3">
        <f t="shared" ca="1" si="20"/>
        <v>62.7</v>
      </c>
    </row>
    <row r="133" spans="1:12">
      <c r="A133" s="3">
        <v>11</v>
      </c>
      <c r="B133" s="3">
        <v>6</v>
      </c>
      <c r="C133" s="3">
        <v>12</v>
      </c>
      <c r="D133" s="4">
        <f t="shared" ca="1" si="14"/>
        <v>3.6999999999999997</v>
      </c>
      <c r="E133" s="3">
        <f t="shared" ca="1" si="15"/>
        <v>12</v>
      </c>
      <c r="F133" s="3">
        <f t="shared" ca="1" si="16"/>
        <v>22</v>
      </c>
      <c r="G133" s="3">
        <f t="shared" ca="1" si="17"/>
        <v>75</v>
      </c>
      <c r="H133" s="3">
        <f t="shared" si="18"/>
        <v>0.30299999999999999</v>
      </c>
      <c r="I133" s="3">
        <v>3</v>
      </c>
      <c r="J133" s="3">
        <v>71</v>
      </c>
      <c r="K133" s="9">
        <f t="shared" ca="1" si="19"/>
        <v>138.67135135135135</v>
      </c>
      <c r="L133" s="3">
        <f t="shared" ca="1" si="20"/>
        <v>37.799999999999997</v>
      </c>
    </row>
    <row r="134" spans="1:12">
      <c r="A134" s="3">
        <v>11</v>
      </c>
      <c r="B134" s="3">
        <v>6</v>
      </c>
      <c r="C134" s="3">
        <v>13</v>
      </c>
      <c r="D134" s="4">
        <f t="shared" ca="1" si="14"/>
        <v>3.6999999999999997</v>
      </c>
      <c r="E134" s="3">
        <f t="shared" ca="1" si="15"/>
        <v>1</v>
      </c>
      <c r="F134" s="3">
        <f t="shared" ca="1" si="16"/>
        <v>22</v>
      </c>
      <c r="G134" s="3">
        <f t="shared" ca="1" si="17"/>
        <v>66</v>
      </c>
      <c r="H134" s="3">
        <f t="shared" si="18"/>
        <v>0.27299999999999996</v>
      </c>
      <c r="I134" s="3">
        <v>5</v>
      </c>
      <c r="J134" s="3">
        <v>71</v>
      </c>
      <c r="K134" s="9">
        <f t="shared" ca="1" si="19"/>
        <v>11.09918918918919</v>
      </c>
      <c r="L134" s="3">
        <f t="shared" ca="1" si="20"/>
        <v>3.4499999999999997</v>
      </c>
    </row>
    <row r="135" spans="1:12">
      <c r="A135" s="3">
        <v>11</v>
      </c>
      <c r="B135" s="3">
        <v>6</v>
      </c>
      <c r="C135" s="3">
        <v>14</v>
      </c>
      <c r="D135" s="4">
        <f t="shared" ca="1" si="14"/>
        <v>4.3</v>
      </c>
      <c r="E135" s="3">
        <f t="shared" ca="1" si="15"/>
        <v>25</v>
      </c>
      <c r="F135" s="3">
        <f t="shared" ca="1" si="16"/>
        <v>22</v>
      </c>
      <c r="G135" s="3">
        <f t="shared" ca="1" si="17"/>
        <v>71</v>
      </c>
      <c r="H135" s="3">
        <f t="shared" si="18"/>
        <v>0.24299999999999999</v>
      </c>
      <c r="I135" s="3">
        <v>8</v>
      </c>
      <c r="J135" s="3">
        <v>71</v>
      </c>
      <c r="K135" s="9">
        <f t="shared" ca="1" si="19"/>
        <v>219.16860465116278</v>
      </c>
      <c r="L135" s="3">
        <f t="shared" ca="1" si="20"/>
        <v>97.5</v>
      </c>
    </row>
    <row r="136" spans="1:12">
      <c r="A136" s="3">
        <v>11</v>
      </c>
      <c r="B136" s="3">
        <v>6</v>
      </c>
      <c r="C136" s="3">
        <v>15</v>
      </c>
      <c r="D136" s="4">
        <f t="shared" ca="1" si="14"/>
        <v>3.5999999999999996</v>
      </c>
      <c r="E136" s="3">
        <f t="shared" ca="1" si="15"/>
        <v>7</v>
      </c>
      <c r="F136" s="3">
        <f t="shared" ca="1" si="16"/>
        <v>20</v>
      </c>
      <c r="G136" s="3">
        <f t="shared" ca="1" si="17"/>
        <v>76</v>
      </c>
      <c r="H136" s="3">
        <f t="shared" si="18"/>
        <v>0.21299999999999999</v>
      </c>
      <c r="I136" s="3">
        <v>8</v>
      </c>
      <c r="J136" s="3">
        <v>71</v>
      </c>
      <c r="K136" s="9">
        <f t="shared" ca="1" si="19"/>
        <v>70.635833333333323</v>
      </c>
      <c r="L136" s="3">
        <f t="shared" ca="1" si="20"/>
        <v>27.3</v>
      </c>
    </row>
    <row r="137" spans="1:12">
      <c r="A137" s="3">
        <v>11</v>
      </c>
      <c r="B137" s="3">
        <v>6</v>
      </c>
      <c r="C137" s="3">
        <v>16</v>
      </c>
      <c r="D137" s="4">
        <f t="shared" ca="1" si="14"/>
        <v>3.5999999999999996</v>
      </c>
      <c r="E137" s="3">
        <f t="shared" ca="1" si="15"/>
        <v>10</v>
      </c>
      <c r="F137" s="3">
        <f t="shared" ca="1" si="16"/>
        <v>21</v>
      </c>
      <c r="G137" s="3">
        <f t="shared" ca="1" si="17"/>
        <v>72</v>
      </c>
      <c r="H137" s="3">
        <f t="shared" si="18"/>
        <v>0.183</v>
      </c>
      <c r="I137" s="3">
        <v>7</v>
      </c>
      <c r="J137" s="3">
        <v>71</v>
      </c>
      <c r="K137" s="9">
        <f t="shared" ca="1" si="19"/>
        <v>108.4361111111111</v>
      </c>
      <c r="L137" s="3">
        <f t="shared" ca="1" si="20"/>
        <v>37.5</v>
      </c>
    </row>
    <row r="138" spans="1:12">
      <c r="A138" s="3">
        <v>11</v>
      </c>
      <c r="B138" s="3">
        <v>6</v>
      </c>
      <c r="C138" s="3">
        <v>17</v>
      </c>
      <c r="D138" s="4">
        <f t="shared" ca="1" si="14"/>
        <v>3.9</v>
      </c>
      <c r="E138" s="3">
        <f t="shared" ca="1" si="15"/>
        <v>11</v>
      </c>
      <c r="F138" s="3">
        <f t="shared" ca="1" si="16"/>
        <v>23</v>
      </c>
      <c r="G138" s="3">
        <f t="shared" ca="1" si="17"/>
        <v>66</v>
      </c>
      <c r="H138" s="3">
        <f t="shared" si="18"/>
        <v>0.153</v>
      </c>
      <c r="I138" s="3">
        <v>6</v>
      </c>
      <c r="J138" s="3">
        <v>71</v>
      </c>
      <c r="K138" s="9">
        <f t="shared" ca="1" si="19"/>
        <v>122.9376923076923</v>
      </c>
      <c r="L138" s="3">
        <f t="shared" ca="1" si="20"/>
        <v>39.599999999999994</v>
      </c>
    </row>
    <row r="139" spans="1:12">
      <c r="A139" s="3">
        <v>11</v>
      </c>
      <c r="B139" s="3">
        <v>6</v>
      </c>
      <c r="C139" s="3">
        <v>18</v>
      </c>
      <c r="D139" s="4">
        <f t="shared" ca="1" si="14"/>
        <v>3.9</v>
      </c>
      <c r="E139" s="3">
        <f t="shared" ca="1" si="15"/>
        <v>11</v>
      </c>
      <c r="F139" s="3">
        <f t="shared" ca="1" si="16"/>
        <v>24</v>
      </c>
      <c r="G139" s="3">
        <f t="shared" ca="1" si="17"/>
        <v>70</v>
      </c>
      <c r="H139" s="3">
        <f t="shared" si="18"/>
        <v>0</v>
      </c>
      <c r="I139" s="3">
        <v>4</v>
      </c>
      <c r="J139" s="3">
        <v>71</v>
      </c>
      <c r="K139" s="9">
        <f t="shared" ca="1" si="19"/>
        <v>141.25128205128206</v>
      </c>
      <c r="L139" s="3">
        <f t="shared" ca="1" si="20"/>
        <v>36.299999999999997</v>
      </c>
    </row>
    <row r="140" spans="1:12">
      <c r="A140" s="3">
        <v>11</v>
      </c>
      <c r="B140" s="3">
        <v>6</v>
      </c>
      <c r="C140" s="3">
        <v>19</v>
      </c>
      <c r="D140" s="4">
        <f t="shared" ca="1" si="14"/>
        <v>3.4</v>
      </c>
      <c r="E140" s="3">
        <f t="shared" ca="1" si="15"/>
        <v>29</v>
      </c>
      <c r="F140" s="3">
        <f t="shared" ca="1" si="16"/>
        <v>21</v>
      </c>
      <c r="G140" s="3">
        <f t="shared" ca="1" si="17"/>
        <v>60</v>
      </c>
      <c r="H140" s="3">
        <f t="shared" si="18"/>
        <v>0</v>
      </c>
      <c r="I140" s="3">
        <v>2</v>
      </c>
      <c r="J140" s="3">
        <v>71</v>
      </c>
      <c r="K140" s="9">
        <f t="shared" ca="1" si="19"/>
        <v>423.74117647058824</v>
      </c>
      <c r="L140" s="3">
        <f t="shared" ca="1" si="20"/>
        <v>87</v>
      </c>
    </row>
    <row r="141" spans="1:12">
      <c r="A141" s="3">
        <v>11</v>
      </c>
      <c r="B141" s="3">
        <v>6</v>
      </c>
      <c r="C141" s="3">
        <v>20</v>
      </c>
      <c r="D141" s="4">
        <f t="shared" ca="1" si="14"/>
        <v>3.9</v>
      </c>
      <c r="E141" s="3">
        <f t="shared" ca="1" si="15"/>
        <v>25</v>
      </c>
      <c r="F141" s="3">
        <f t="shared" ca="1" si="16"/>
        <v>18</v>
      </c>
      <c r="G141" s="3">
        <f t="shared" ca="1" si="17"/>
        <v>76</v>
      </c>
      <c r="H141" s="3">
        <f t="shared" si="18"/>
        <v>0</v>
      </c>
      <c r="I141" s="3">
        <v>-1</v>
      </c>
      <c r="J141" s="3">
        <v>71</v>
      </c>
      <c r="K141" s="9">
        <f t="shared" ca="1" si="19"/>
        <v>315.38461538461536</v>
      </c>
      <c r="L141" s="3">
        <f t="shared" ca="1" si="20"/>
        <v>63.749999999999993</v>
      </c>
    </row>
    <row r="142" spans="1:12">
      <c r="A142" s="3">
        <v>11</v>
      </c>
      <c r="B142" s="3">
        <v>6</v>
      </c>
      <c r="C142" s="3">
        <v>21</v>
      </c>
      <c r="D142" s="4">
        <f t="shared" ca="1" si="14"/>
        <v>4</v>
      </c>
      <c r="E142" s="3">
        <f t="shared" ca="1" si="15"/>
        <v>16</v>
      </c>
      <c r="F142" s="3">
        <f t="shared" ca="1" si="16"/>
        <v>19</v>
      </c>
      <c r="G142" s="3">
        <f t="shared" ca="1" si="17"/>
        <v>64</v>
      </c>
      <c r="H142" s="3">
        <f t="shared" si="18"/>
        <v>0</v>
      </c>
      <c r="I142" s="3">
        <v>-4</v>
      </c>
      <c r="J142" s="3">
        <v>71</v>
      </c>
      <c r="K142" s="9">
        <f t="shared" ca="1" si="19"/>
        <v>216.64000000000001</v>
      </c>
      <c r="L142" s="3">
        <f t="shared" ca="1" si="20"/>
        <v>33.6</v>
      </c>
    </row>
    <row r="143" spans="1:12">
      <c r="A143" s="3">
        <v>11</v>
      </c>
      <c r="B143" s="3">
        <v>6</v>
      </c>
      <c r="C143" s="3">
        <v>22</v>
      </c>
      <c r="D143" s="4">
        <f t="shared" ca="1" si="14"/>
        <v>3.4</v>
      </c>
      <c r="E143" s="3">
        <f t="shared" ca="1" si="15"/>
        <v>29</v>
      </c>
      <c r="F143" s="3">
        <f t="shared" ca="1" si="16"/>
        <v>19</v>
      </c>
      <c r="G143" s="3">
        <f t="shared" ca="1" si="17"/>
        <v>62</v>
      </c>
      <c r="H143" s="3">
        <f t="shared" si="18"/>
        <v>0</v>
      </c>
      <c r="I143" s="3">
        <v>-7</v>
      </c>
      <c r="J143" s="3">
        <v>71</v>
      </c>
      <c r="K143" s="9">
        <f t="shared" ca="1" si="19"/>
        <v>494.0235294117648</v>
      </c>
      <c r="L143" s="3">
        <f t="shared" ca="1" si="20"/>
        <v>47.849999999999994</v>
      </c>
    </row>
    <row r="144" spans="1:12">
      <c r="A144" s="3">
        <v>11</v>
      </c>
      <c r="B144" s="3">
        <v>6</v>
      </c>
      <c r="C144" s="3">
        <v>23</v>
      </c>
      <c r="D144" s="4">
        <f t="shared" ca="1" si="14"/>
        <v>3.5999999999999996</v>
      </c>
      <c r="E144" s="3">
        <f t="shared" ca="1" si="15"/>
        <v>29</v>
      </c>
      <c r="F144" s="3">
        <f t="shared" ca="1" si="16"/>
        <v>16</v>
      </c>
      <c r="G144" s="3">
        <f t="shared" ca="1" si="17"/>
        <v>71</v>
      </c>
      <c r="H144" s="3">
        <f t="shared" si="18"/>
        <v>0</v>
      </c>
      <c r="I144" s="3">
        <v>-8</v>
      </c>
      <c r="J144" s="3">
        <v>71</v>
      </c>
      <c r="K144" s="9">
        <f t="shared" ca="1" si="19"/>
        <v>441.44444444444446</v>
      </c>
      <c r="L144" s="3">
        <f t="shared" ca="1" si="20"/>
        <v>43.5</v>
      </c>
    </row>
    <row r="145" spans="1:12">
      <c r="A145" s="3">
        <v>11</v>
      </c>
      <c r="B145" s="3">
        <v>6</v>
      </c>
      <c r="C145" s="3">
        <v>24</v>
      </c>
      <c r="D145" s="4">
        <f t="shared" ca="1" si="14"/>
        <v>3.9</v>
      </c>
      <c r="E145" s="3">
        <f t="shared" ca="1" si="15"/>
        <v>19</v>
      </c>
      <c r="F145" s="3">
        <f t="shared" ca="1" si="16"/>
        <v>17</v>
      </c>
      <c r="G145" s="3">
        <f t="shared" ca="1" si="17"/>
        <v>63</v>
      </c>
      <c r="H145" s="3">
        <f t="shared" si="18"/>
        <v>0</v>
      </c>
      <c r="I145" s="3">
        <v>-9</v>
      </c>
      <c r="J145" s="3">
        <v>71</v>
      </c>
      <c r="K145" s="9">
        <f t="shared" ca="1" si="19"/>
        <v>281.78461538461539</v>
      </c>
      <c r="L145" s="3">
        <f t="shared" ca="1" si="20"/>
        <v>25.65</v>
      </c>
    </row>
    <row r="146" spans="1:12">
      <c r="A146" s="3">
        <v>11</v>
      </c>
      <c r="B146" s="3">
        <v>7</v>
      </c>
      <c r="C146" s="3">
        <v>1</v>
      </c>
      <c r="D146" s="4">
        <f t="shared" ca="1" si="14"/>
        <v>3.5</v>
      </c>
      <c r="E146" s="3">
        <f t="shared" ca="1" si="15"/>
        <v>26</v>
      </c>
      <c r="F146" s="3">
        <f t="shared" ca="1" si="16"/>
        <v>19</v>
      </c>
      <c r="G146" s="3">
        <f t="shared" ca="1" si="17"/>
        <v>76</v>
      </c>
      <c r="H146" s="3">
        <f t="shared" si="18"/>
        <v>0</v>
      </c>
      <c r="I146" s="3">
        <v>-10</v>
      </c>
      <c r="J146" s="3">
        <v>71</v>
      </c>
      <c r="K146" s="9">
        <f t="shared" ca="1" si="19"/>
        <v>454.62857142857143</v>
      </c>
      <c r="L146" s="3">
        <f t="shared" ca="1" si="20"/>
        <v>31.2</v>
      </c>
    </row>
    <row r="147" spans="1:12">
      <c r="A147" s="3">
        <v>11</v>
      </c>
      <c r="B147" s="3">
        <v>7</v>
      </c>
      <c r="C147" s="3">
        <v>2</v>
      </c>
      <c r="D147" s="4">
        <f t="shared" ca="1" si="14"/>
        <v>4.2</v>
      </c>
      <c r="E147" s="3">
        <f t="shared" ca="1" si="15"/>
        <v>3</v>
      </c>
      <c r="F147" s="3">
        <f t="shared" ca="1" si="16"/>
        <v>19</v>
      </c>
      <c r="G147" s="3">
        <f t="shared" ca="1" si="17"/>
        <v>80</v>
      </c>
      <c r="H147" s="3">
        <f t="shared" si="18"/>
        <v>0</v>
      </c>
      <c r="I147" s="3">
        <v>-9</v>
      </c>
      <c r="J147" s="3">
        <v>71</v>
      </c>
      <c r="K147" s="9">
        <f t="shared" ca="1" si="19"/>
        <v>43.085714285714289</v>
      </c>
      <c r="L147" s="3">
        <f t="shared" ca="1" si="20"/>
        <v>4.05</v>
      </c>
    </row>
    <row r="148" spans="1:12">
      <c r="A148" s="3">
        <v>11</v>
      </c>
      <c r="B148" s="3">
        <v>7</v>
      </c>
      <c r="C148" s="3">
        <v>3</v>
      </c>
      <c r="D148" s="4">
        <f t="shared" ca="1" si="14"/>
        <v>3.4</v>
      </c>
      <c r="E148" s="3">
        <f t="shared" ca="1" si="15"/>
        <v>4</v>
      </c>
      <c r="F148" s="3">
        <f t="shared" ca="1" si="16"/>
        <v>16</v>
      </c>
      <c r="G148" s="3">
        <f t="shared" ca="1" si="17"/>
        <v>76</v>
      </c>
      <c r="H148" s="3">
        <f t="shared" si="18"/>
        <v>0</v>
      </c>
      <c r="I148" s="3">
        <v>-9</v>
      </c>
      <c r="J148" s="3">
        <v>71</v>
      </c>
      <c r="K148" s="9">
        <f t="shared" ca="1" si="19"/>
        <v>66.352941176470594</v>
      </c>
      <c r="L148" s="3">
        <f t="shared" ca="1" si="20"/>
        <v>5.3999999999999995</v>
      </c>
    </row>
    <row r="149" spans="1:12">
      <c r="A149" s="3">
        <v>11</v>
      </c>
      <c r="B149" s="3">
        <v>7</v>
      </c>
      <c r="C149" s="3">
        <v>4</v>
      </c>
      <c r="D149" s="4">
        <f t="shared" ca="1" si="14"/>
        <v>3.6999999999999997</v>
      </c>
      <c r="E149" s="3">
        <f t="shared" ca="1" si="15"/>
        <v>16</v>
      </c>
      <c r="F149" s="3">
        <f t="shared" ca="1" si="16"/>
        <v>17</v>
      </c>
      <c r="G149" s="3">
        <f t="shared" ca="1" si="17"/>
        <v>69</v>
      </c>
      <c r="H149" s="3">
        <f t="shared" si="18"/>
        <v>0</v>
      </c>
      <c r="I149" s="3">
        <v>-8</v>
      </c>
      <c r="J149" s="3">
        <v>71</v>
      </c>
      <c r="K149" s="9">
        <f t="shared" ca="1" si="19"/>
        <v>242.85405405405407</v>
      </c>
      <c r="L149" s="3">
        <f t="shared" ca="1" si="20"/>
        <v>24</v>
      </c>
    </row>
    <row r="150" spans="1:12">
      <c r="A150" s="3">
        <v>11</v>
      </c>
      <c r="B150" s="3">
        <v>7</v>
      </c>
      <c r="C150" s="3">
        <v>5</v>
      </c>
      <c r="D150" s="4">
        <f t="shared" ca="1" si="14"/>
        <v>3.3</v>
      </c>
      <c r="E150" s="3">
        <f t="shared" ca="1" si="15"/>
        <v>14</v>
      </c>
      <c r="F150" s="3">
        <f t="shared" ca="1" si="16"/>
        <v>18</v>
      </c>
      <c r="G150" s="3">
        <f t="shared" ca="1" si="17"/>
        <v>63</v>
      </c>
      <c r="H150" s="3">
        <f t="shared" si="18"/>
        <v>0</v>
      </c>
      <c r="I150" s="3">
        <v>-8</v>
      </c>
      <c r="J150" s="3">
        <v>71</v>
      </c>
      <c r="K150" s="9">
        <f t="shared" ca="1" si="19"/>
        <v>245.38181818181818</v>
      </c>
      <c r="L150" s="3">
        <f t="shared" ca="1" si="20"/>
        <v>21</v>
      </c>
    </row>
    <row r="151" spans="1:12">
      <c r="A151" s="3">
        <v>11</v>
      </c>
      <c r="B151" s="3">
        <v>7</v>
      </c>
      <c r="C151" s="3">
        <v>6</v>
      </c>
      <c r="D151" s="4">
        <f t="shared" ca="1" si="14"/>
        <v>3.9</v>
      </c>
      <c r="E151" s="3">
        <f t="shared" ca="1" si="15"/>
        <v>8</v>
      </c>
      <c r="F151" s="3">
        <f t="shared" ca="1" si="16"/>
        <v>18</v>
      </c>
      <c r="G151" s="3">
        <f t="shared" ca="1" si="17"/>
        <v>72</v>
      </c>
      <c r="H151" s="3">
        <f t="shared" si="18"/>
        <v>0</v>
      </c>
      <c r="I151" s="3">
        <v>-7</v>
      </c>
      <c r="J151" s="3">
        <v>71</v>
      </c>
      <c r="K151" s="9">
        <f t="shared" ca="1" si="19"/>
        <v>115.03589743589743</v>
      </c>
      <c r="L151" s="3">
        <f t="shared" ca="1" si="20"/>
        <v>13.2</v>
      </c>
    </row>
    <row r="152" spans="1:12">
      <c r="A152" s="3">
        <v>11</v>
      </c>
      <c r="B152" s="3">
        <v>7</v>
      </c>
      <c r="C152" s="3">
        <v>7</v>
      </c>
      <c r="D152" s="4">
        <f t="shared" ca="1" si="14"/>
        <v>3.6999999999999997</v>
      </c>
      <c r="E152" s="3">
        <f t="shared" ca="1" si="15"/>
        <v>7</v>
      </c>
      <c r="F152" s="3">
        <f t="shared" ca="1" si="16"/>
        <v>18</v>
      </c>
      <c r="G152" s="3">
        <f t="shared" ca="1" si="17"/>
        <v>70</v>
      </c>
      <c r="H152" s="3">
        <f t="shared" si="18"/>
        <v>0.153</v>
      </c>
      <c r="I152" s="3">
        <v>-7</v>
      </c>
      <c r="J152" s="3">
        <v>71</v>
      </c>
      <c r="K152" s="9">
        <f t="shared" ca="1" si="19"/>
        <v>100.01864864864864</v>
      </c>
      <c r="L152" s="3">
        <f t="shared" ca="1" si="20"/>
        <v>11.549999999999999</v>
      </c>
    </row>
    <row r="153" spans="1:12">
      <c r="A153" s="3">
        <v>11</v>
      </c>
      <c r="B153" s="3">
        <v>7</v>
      </c>
      <c r="C153" s="3">
        <v>8</v>
      </c>
      <c r="D153" s="4">
        <f t="shared" ca="1" si="14"/>
        <v>3.5</v>
      </c>
      <c r="E153" s="3">
        <f t="shared" ca="1" si="15"/>
        <v>5</v>
      </c>
      <c r="F153" s="3">
        <f t="shared" ca="1" si="16"/>
        <v>23</v>
      </c>
      <c r="G153" s="3">
        <f t="shared" ca="1" si="17"/>
        <v>69</v>
      </c>
      <c r="H153" s="3">
        <f t="shared" si="18"/>
        <v>0.183</v>
      </c>
      <c r="I153" s="3">
        <v>-5</v>
      </c>
      <c r="J153" s="3">
        <v>71</v>
      </c>
      <c r="K153" s="9">
        <f t="shared" ca="1" si="19"/>
        <v>79.881428571428586</v>
      </c>
      <c r="L153" s="3">
        <f t="shared" ca="1" si="20"/>
        <v>9.75</v>
      </c>
    </row>
    <row r="154" spans="1:12">
      <c r="A154" s="3">
        <v>11</v>
      </c>
      <c r="B154" s="3">
        <v>7</v>
      </c>
      <c r="C154" s="3">
        <v>9</v>
      </c>
      <c r="D154" s="4">
        <f t="shared" ca="1" si="14"/>
        <v>4.0999999999999996</v>
      </c>
      <c r="E154" s="3">
        <f t="shared" ca="1" si="15"/>
        <v>3</v>
      </c>
      <c r="F154" s="3">
        <f t="shared" ca="1" si="16"/>
        <v>24</v>
      </c>
      <c r="G154" s="3">
        <f t="shared" ca="1" si="17"/>
        <v>62</v>
      </c>
      <c r="H154" s="3">
        <f t="shared" si="18"/>
        <v>0.21299999999999999</v>
      </c>
      <c r="I154" s="3">
        <v>-2</v>
      </c>
      <c r="J154" s="3">
        <v>71</v>
      </c>
      <c r="K154" s="9">
        <f t="shared" ca="1" si="19"/>
        <v>39.107560975609758</v>
      </c>
      <c r="L154" s="3">
        <f t="shared" ca="1" si="20"/>
        <v>7.1999999999999993</v>
      </c>
    </row>
    <row r="155" spans="1:12">
      <c r="A155" s="3">
        <v>11</v>
      </c>
      <c r="B155" s="3">
        <v>7</v>
      </c>
      <c r="C155" s="3">
        <v>10</v>
      </c>
      <c r="D155" s="4">
        <f t="shared" ca="1" si="14"/>
        <v>4</v>
      </c>
      <c r="E155" s="3">
        <f t="shared" ca="1" si="15"/>
        <v>3</v>
      </c>
      <c r="F155" s="3">
        <f t="shared" ca="1" si="16"/>
        <v>21</v>
      </c>
      <c r="G155" s="3">
        <f t="shared" ca="1" si="17"/>
        <v>63</v>
      </c>
      <c r="H155" s="3">
        <f t="shared" si="18"/>
        <v>0.24299999999999999</v>
      </c>
      <c r="I155" s="3">
        <v>0</v>
      </c>
      <c r="J155" s="3">
        <v>71</v>
      </c>
      <c r="K155" s="9">
        <f t="shared" ca="1" si="19"/>
        <v>35.052750000000003</v>
      </c>
      <c r="L155" s="3">
        <f t="shared" ca="1" si="20"/>
        <v>8.1</v>
      </c>
    </row>
    <row r="156" spans="1:12">
      <c r="A156" s="3">
        <v>11</v>
      </c>
      <c r="B156" s="3">
        <v>7</v>
      </c>
      <c r="C156" s="3">
        <v>11</v>
      </c>
      <c r="D156" s="4">
        <f t="shared" ca="1" si="14"/>
        <v>3.5999999999999996</v>
      </c>
      <c r="E156" s="3">
        <f t="shared" ca="1" si="15"/>
        <v>18</v>
      </c>
      <c r="F156" s="3">
        <f t="shared" ca="1" si="16"/>
        <v>23</v>
      </c>
      <c r="G156" s="3">
        <f t="shared" ca="1" si="17"/>
        <v>67</v>
      </c>
      <c r="H156" s="3">
        <f t="shared" si="18"/>
        <v>0.27299999999999996</v>
      </c>
      <c r="I156" s="3">
        <v>1</v>
      </c>
      <c r="J156" s="3">
        <v>71</v>
      </c>
      <c r="K156" s="9">
        <f t="shared" ca="1" si="19"/>
        <v>234.935</v>
      </c>
      <c r="L156" s="3">
        <f t="shared" ca="1" si="20"/>
        <v>51.300000000000004</v>
      </c>
    </row>
    <row r="157" spans="1:12">
      <c r="A157" s="3">
        <v>11</v>
      </c>
      <c r="B157" s="3">
        <v>7</v>
      </c>
      <c r="C157" s="3">
        <v>12</v>
      </c>
      <c r="D157" s="4">
        <f t="shared" ca="1" si="14"/>
        <v>3.3</v>
      </c>
      <c r="E157" s="3">
        <f t="shared" ca="1" si="15"/>
        <v>14</v>
      </c>
      <c r="F157" s="3">
        <f t="shared" ca="1" si="16"/>
        <v>24</v>
      </c>
      <c r="G157" s="3">
        <f t="shared" ca="1" si="17"/>
        <v>67</v>
      </c>
      <c r="H157" s="3">
        <f t="shared" si="18"/>
        <v>0.30299999999999999</v>
      </c>
      <c r="I157" s="3">
        <v>3</v>
      </c>
      <c r="J157" s="3">
        <v>71</v>
      </c>
      <c r="K157" s="9">
        <f t="shared" ca="1" si="19"/>
        <v>191.5751515151515</v>
      </c>
      <c r="L157" s="3">
        <f t="shared" ca="1" si="20"/>
        <v>44.1</v>
      </c>
    </row>
    <row r="158" spans="1:12">
      <c r="A158" s="3">
        <v>11</v>
      </c>
      <c r="B158" s="3">
        <v>7</v>
      </c>
      <c r="C158" s="3">
        <v>13</v>
      </c>
      <c r="D158" s="4">
        <f t="shared" ca="1" si="14"/>
        <v>3.5</v>
      </c>
      <c r="E158" s="3">
        <f t="shared" ca="1" si="15"/>
        <v>2</v>
      </c>
      <c r="F158" s="3">
        <f t="shared" ca="1" si="16"/>
        <v>22</v>
      </c>
      <c r="G158" s="3">
        <f t="shared" ca="1" si="17"/>
        <v>74</v>
      </c>
      <c r="H158" s="3">
        <f t="shared" si="18"/>
        <v>0.27299999999999996</v>
      </c>
      <c r="I158" s="3">
        <v>5</v>
      </c>
      <c r="J158" s="3">
        <v>71</v>
      </c>
      <c r="K158" s="9">
        <f t="shared" ca="1" si="19"/>
        <v>23.375428571428571</v>
      </c>
      <c r="L158" s="3">
        <f t="shared" ca="1" si="20"/>
        <v>6.8999999999999995</v>
      </c>
    </row>
    <row r="159" spans="1:12">
      <c r="A159" s="3">
        <v>11</v>
      </c>
      <c r="B159" s="3">
        <v>7</v>
      </c>
      <c r="C159" s="3">
        <v>14</v>
      </c>
      <c r="D159" s="4">
        <f t="shared" ca="1" si="14"/>
        <v>3.6999999999999997</v>
      </c>
      <c r="E159" s="3">
        <f t="shared" ca="1" si="15"/>
        <v>2</v>
      </c>
      <c r="F159" s="3">
        <f t="shared" ca="1" si="16"/>
        <v>21</v>
      </c>
      <c r="G159" s="3">
        <f t="shared" ca="1" si="17"/>
        <v>80</v>
      </c>
      <c r="H159" s="3">
        <f t="shared" si="18"/>
        <v>0.24299999999999999</v>
      </c>
      <c r="I159" s="3">
        <v>8</v>
      </c>
      <c r="J159" s="3">
        <v>71</v>
      </c>
      <c r="K159" s="9">
        <f t="shared" ca="1" si="19"/>
        <v>20.117297297297299</v>
      </c>
      <c r="L159" s="3">
        <f t="shared" ca="1" si="20"/>
        <v>7.8</v>
      </c>
    </row>
    <row r="160" spans="1:12">
      <c r="A160" s="3">
        <v>11</v>
      </c>
      <c r="B160" s="3">
        <v>7</v>
      </c>
      <c r="C160" s="3">
        <v>15</v>
      </c>
      <c r="D160" s="4">
        <f t="shared" ca="1" si="14"/>
        <v>3.8</v>
      </c>
      <c r="E160" s="3">
        <f t="shared" ca="1" si="15"/>
        <v>3</v>
      </c>
      <c r="F160" s="3">
        <f t="shared" ca="1" si="16"/>
        <v>21</v>
      </c>
      <c r="G160" s="3">
        <f t="shared" ca="1" si="17"/>
        <v>76</v>
      </c>
      <c r="H160" s="3">
        <f t="shared" si="18"/>
        <v>0.21299999999999999</v>
      </c>
      <c r="I160" s="3">
        <v>8</v>
      </c>
      <c r="J160" s="3">
        <v>71</v>
      </c>
      <c r="K160" s="9">
        <f t="shared" ca="1" si="19"/>
        <v>29.626578947368419</v>
      </c>
      <c r="L160" s="3">
        <f t="shared" ca="1" si="20"/>
        <v>11.7</v>
      </c>
    </row>
    <row r="161" spans="1:12">
      <c r="A161" s="3">
        <v>11</v>
      </c>
      <c r="B161" s="3">
        <v>7</v>
      </c>
      <c r="C161" s="3">
        <v>16</v>
      </c>
      <c r="D161" s="4">
        <f t="shared" ca="1" si="14"/>
        <v>4.0999999999999996</v>
      </c>
      <c r="E161" s="3">
        <f t="shared" ca="1" si="15"/>
        <v>2</v>
      </c>
      <c r="F161" s="3">
        <f t="shared" ca="1" si="16"/>
        <v>23</v>
      </c>
      <c r="G161" s="3">
        <f t="shared" ca="1" si="17"/>
        <v>78</v>
      </c>
      <c r="H161" s="3">
        <f t="shared" si="18"/>
        <v>0.183</v>
      </c>
      <c r="I161" s="3">
        <v>7</v>
      </c>
      <c r="J161" s="3">
        <v>71</v>
      </c>
      <c r="K161" s="9">
        <f t="shared" ca="1" si="19"/>
        <v>20.447317073170733</v>
      </c>
      <c r="L161" s="3">
        <f t="shared" ca="1" si="20"/>
        <v>7.5</v>
      </c>
    </row>
    <row r="162" spans="1:12">
      <c r="A162" s="3">
        <v>11</v>
      </c>
      <c r="B162" s="3">
        <v>7</v>
      </c>
      <c r="C162" s="3">
        <v>17</v>
      </c>
      <c r="D162" s="4">
        <f t="shared" ca="1" si="14"/>
        <v>4.3</v>
      </c>
      <c r="E162" s="3">
        <f t="shared" ca="1" si="15"/>
        <v>7</v>
      </c>
      <c r="F162" s="3">
        <f t="shared" ca="1" si="16"/>
        <v>21</v>
      </c>
      <c r="G162" s="3">
        <f t="shared" ca="1" si="17"/>
        <v>66</v>
      </c>
      <c r="H162" s="3">
        <f t="shared" si="18"/>
        <v>0.153</v>
      </c>
      <c r="I162" s="3">
        <v>6</v>
      </c>
      <c r="J162" s="3">
        <v>71</v>
      </c>
      <c r="K162" s="9">
        <f t="shared" ca="1" si="19"/>
        <v>67.04860465116279</v>
      </c>
      <c r="L162" s="3">
        <f t="shared" ca="1" si="20"/>
        <v>25.199999999999996</v>
      </c>
    </row>
    <row r="163" spans="1:12">
      <c r="A163" s="3">
        <v>11</v>
      </c>
      <c r="B163" s="3">
        <v>7</v>
      </c>
      <c r="C163" s="3">
        <v>18</v>
      </c>
      <c r="D163" s="4">
        <f t="shared" ca="1" si="14"/>
        <v>4.3</v>
      </c>
      <c r="E163" s="3">
        <f t="shared" ca="1" si="15"/>
        <v>12</v>
      </c>
      <c r="F163" s="3">
        <f t="shared" ca="1" si="16"/>
        <v>22</v>
      </c>
      <c r="G163" s="3">
        <f t="shared" ca="1" si="17"/>
        <v>76</v>
      </c>
      <c r="H163" s="3">
        <f t="shared" si="18"/>
        <v>0</v>
      </c>
      <c r="I163" s="3">
        <v>4</v>
      </c>
      <c r="J163" s="3">
        <v>71</v>
      </c>
      <c r="K163" s="9">
        <f t="shared" ca="1" si="19"/>
        <v>133.95348837209303</v>
      </c>
      <c r="L163" s="3">
        <f t="shared" ca="1" si="20"/>
        <v>39.599999999999994</v>
      </c>
    </row>
    <row r="164" spans="1:12">
      <c r="A164" s="3">
        <v>11</v>
      </c>
      <c r="B164" s="3">
        <v>7</v>
      </c>
      <c r="C164" s="3">
        <v>19</v>
      </c>
      <c r="D164" s="4">
        <f t="shared" ca="1" si="14"/>
        <v>4.2</v>
      </c>
      <c r="E164" s="3">
        <f t="shared" ca="1" si="15"/>
        <v>15</v>
      </c>
      <c r="F164" s="3">
        <f t="shared" ca="1" si="16"/>
        <v>20</v>
      </c>
      <c r="G164" s="3">
        <f t="shared" ca="1" si="17"/>
        <v>68</v>
      </c>
      <c r="H164" s="3">
        <f t="shared" si="18"/>
        <v>0</v>
      </c>
      <c r="I164" s="3">
        <v>2</v>
      </c>
      <c r="J164" s="3">
        <v>71</v>
      </c>
      <c r="K164" s="9">
        <f t="shared" ca="1" si="19"/>
        <v>170.85714285714286</v>
      </c>
      <c r="L164" s="3">
        <f t="shared" ca="1" si="20"/>
        <v>45</v>
      </c>
    </row>
    <row r="165" spans="1:12">
      <c r="A165" s="3">
        <v>11</v>
      </c>
      <c r="B165" s="3">
        <v>7</v>
      </c>
      <c r="C165" s="3">
        <v>20</v>
      </c>
      <c r="D165" s="4">
        <f t="shared" ca="1" si="14"/>
        <v>4.0999999999999996</v>
      </c>
      <c r="E165" s="3">
        <f t="shared" ca="1" si="15"/>
        <v>26</v>
      </c>
      <c r="F165" s="3">
        <f t="shared" ca="1" si="16"/>
        <v>18</v>
      </c>
      <c r="G165" s="3">
        <f t="shared" ca="1" si="17"/>
        <v>72</v>
      </c>
      <c r="H165" s="3">
        <f t="shared" si="18"/>
        <v>0</v>
      </c>
      <c r="I165" s="3">
        <v>-1</v>
      </c>
      <c r="J165" s="3">
        <v>71</v>
      </c>
      <c r="K165" s="9">
        <f t="shared" ca="1" si="19"/>
        <v>309.9707317073171</v>
      </c>
      <c r="L165" s="3">
        <f t="shared" ca="1" si="20"/>
        <v>66.3</v>
      </c>
    </row>
    <row r="166" spans="1:12">
      <c r="A166" s="3">
        <v>11</v>
      </c>
      <c r="B166" s="3">
        <v>7</v>
      </c>
      <c r="C166" s="3">
        <v>21</v>
      </c>
      <c r="D166" s="4">
        <f t="shared" ca="1" si="14"/>
        <v>3.5</v>
      </c>
      <c r="E166" s="3">
        <f t="shared" ca="1" si="15"/>
        <v>3</v>
      </c>
      <c r="F166" s="3">
        <f t="shared" ca="1" si="16"/>
        <v>17</v>
      </c>
      <c r="G166" s="3">
        <f t="shared" ca="1" si="17"/>
        <v>78</v>
      </c>
      <c r="H166" s="3">
        <f t="shared" si="18"/>
        <v>0</v>
      </c>
      <c r="I166" s="3">
        <v>-4</v>
      </c>
      <c r="J166" s="3">
        <v>71</v>
      </c>
      <c r="K166" s="9">
        <f t="shared" ca="1" si="19"/>
        <v>44.36571428571429</v>
      </c>
      <c r="L166" s="3">
        <f t="shared" ca="1" si="20"/>
        <v>6.3000000000000007</v>
      </c>
    </row>
    <row r="167" spans="1:12">
      <c r="A167" s="3">
        <v>11</v>
      </c>
      <c r="B167" s="3">
        <v>7</v>
      </c>
      <c r="C167" s="3">
        <v>22</v>
      </c>
      <c r="D167" s="4">
        <f t="shared" ca="1" si="14"/>
        <v>3.5999999999999996</v>
      </c>
      <c r="E167" s="3">
        <f t="shared" ca="1" si="15"/>
        <v>12</v>
      </c>
      <c r="F167" s="3">
        <f t="shared" ca="1" si="16"/>
        <v>17</v>
      </c>
      <c r="G167" s="3">
        <f t="shared" ca="1" si="17"/>
        <v>60</v>
      </c>
      <c r="H167" s="3">
        <f t="shared" si="18"/>
        <v>0</v>
      </c>
      <c r="I167" s="3">
        <v>-7</v>
      </c>
      <c r="J167" s="3">
        <v>71</v>
      </c>
      <c r="K167" s="9">
        <f t="shared" ca="1" si="19"/>
        <v>185.6</v>
      </c>
      <c r="L167" s="3">
        <f t="shared" ca="1" si="20"/>
        <v>19.799999999999997</v>
      </c>
    </row>
    <row r="168" spans="1:12">
      <c r="A168" s="3">
        <v>11</v>
      </c>
      <c r="B168" s="3">
        <v>7</v>
      </c>
      <c r="C168" s="3">
        <v>23</v>
      </c>
      <c r="D168" s="4">
        <f t="shared" ca="1" si="14"/>
        <v>4.2</v>
      </c>
      <c r="E168" s="3">
        <f t="shared" ca="1" si="15"/>
        <v>20</v>
      </c>
      <c r="F168" s="3">
        <f t="shared" ca="1" si="16"/>
        <v>17</v>
      </c>
      <c r="G168" s="3">
        <f t="shared" ca="1" si="17"/>
        <v>78</v>
      </c>
      <c r="H168" s="3">
        <f t="shared" si="18"/>
        <v>0</v>
      </c>
      <c r="I168" s="3">
        <v>-8</v>
      </c>
      <c r="J168" s="3">
        <v>71</v>
      </c>
      <c r="K168" s="9">
        <f t="shared" ca="1" si="19"/>
        <v>269.33333333333331</v>
      </c>
      <c r="L168" s="3">
        <f t="shared" ca="1" si="20"/>
        <v>30</v>
      </c>
    </row>
    <row r="169" spans="1:12">
      <c r="A169" s="3">
        <v>11</v>
      </c>
      <c r="B169" s="3">
        <v>7</v>
      </c>
      <c r="C169" s="3">
        <v>24</v>
      </c>
      <c r="D169" s="4">
        <f t="shared" ca="1" si="14"/>
        <v>4.0999999999999996</v>
      </c>
      <c r="E169" s="3">
        <f t="shared" ca="1" si="15"/>
        <v>22</v>
      </c>
      <c r="F169" s="3">
        <f t="shared" ca="1" si="16"/>
        <v>16</v>
      </c>
      <c r="G169" s="3">
        <f t="shared" ca="1" si="17"/>
        <v>73</v>
      </c>
      <c r="H169" s="3">
        <f t="shared" si="18"/>
        <v>0</v>
      </c>
      <c r="I169" s="3">
        <v>-9</v>
      </c>
      <c r="J169" s="3">
        <v>71</v>
      </c>
      <c r="K169" s="9">
        <f t="shared" ca="1" si="19"/>
        <v>301.34634146341466</v>
      </c>
      <c r="L169" s="3">
        <f t="shared" ca="1" si="20"/>
        <v>29.699999999999996</v>
      </c>
    </row>
    <row r="170" spans="1:12">
      <c r="A170" s="3">
        <v>11</v>
      </c>
      <c r="B170" s="3">
        <v>8</v>
      </c>
      <c r="C170" s="3">
        <v>1</v>
      </c>
      <c r="D170" s="4">
        <f t="shared" ca="1" si="14"/>
        <v>3.4</v>
      </c>
      <c r="E170" s="3">
        <f t="shared" ca="1" si="15"/>
        <v>14</v>
      </c>
      <c r="F170" s="3">
        <f t="shared" ca="1" si="16"/>
        <v>18</v>
      </c>
      <c r="G170" s="3">
        <f t="shared" ca="1" si="17"/>
        <v>75</v>
      </c>
      <c r="H170" s="3">
        <f t="shared" si="18"/>
        <v>0</v>
      </c>
      <c r="I170" s="3">
        <v>-10</v>
      </c>
      <c r="J170" s="3">
        <v>71</v>
      </c>
      <c r="K170" s="9">
        <f t="shared" ca="1" si="19"/>
        <v>246.7294117647059</v>
      </c>
      <c r="L170" s="3">
        <f t="shared" ca="1" si="20"/>
        <v>16.8</v>
      </c>
    </row>
    <row r="171" spans="1:12">
      <c r="A171" s="3">
        <v>11</v>
      </c>
      <c r="B171" s="3">
        <v>8</v>
      </c>
      <c r="C171" s="3">
        <v>2</v>
      </c>
      <c r="D171" s="4">
        <f t="shared" ca="1" si="14"/>
        <v>3.5</v>
      </c>
      <c r="E171" s="3">
        <f t="shared" ca="1" si="15"/>
        <v>7</v>
      </c>
      <c r="F171" s="3">
        <f t="shared" ca="1" si="16"/>
        <v>16</v>
      </c>
      <c r="G171" s="3">
        <f t="shared" ca="1" si="17"/>
        <v>67</v>
      </c>
      <c r="H171" s="3">
        <f t="shared" si="18"/>
        <v>0</v>
      </c>
      <c r="I171" s="3">
        <v>-9</v>
      </c>
      <c r="J171" s="3">
        <v>71</v>
      </c>
      <c r="K171" s="9">
        <f t="shared" ca="1" si="19"/>
        <v>112.64000000000001</v>
      </c>
      <c r="L171" s="3">
        <f t="shared" ca="1" si="20"/>
        <v>9.4499999999999993</v>
      </c>
    </row>
    <row r="172" spans="1:12">
      <c r="A172" s="3">
        <v>11</v>
      </c>
      <c r="B172" s="3">
        <v>8</v>
      </c>
      <c r="C172" s="3">
        <v>3</v>
      </c>
      <c r="D172" s="4">
        <f t="shared" ca="1" si="14"/>
        <v>3.3</v>
      </c>
      <c r="E172" s="3">
        <f t="shared" ca="1" si="15"/>
        <v>30</v>
      </c>
      <c r="F172" s="3">
        <f t="shared" ca="1" si="16"/>
        <v>17</v>
      </c>
      <c r="G172" s="3">
        <f t="shared" ca="1" si="17"/>
        <v>80</v>
      </c>
      <c r="H172" s="3">
        <f t="shared" si="18"/>
        <v>0</v>
      </c>
      <c r="I172" s="3">
        <v>-9</v>
      </c>
      <c r="J172" s="3">
        <v>71</v>
      </c>
      <c r="K172" s="9">
        <f t="shared" ca="1" si="19"/>
        <v>526.5454545454545</v>
      </c>
      <c r="L172" s="3">
        <f t="shared" ca="1" si="20"/>
        <v>40.499999999999993</v>
      </c>
    </row>
    <row r="173" spans="1:12">
      <c r="A173" s="3">
        <v>11</v>
      </c>
      <c r="B173" s="3">
        <v>8</v>
      </c>
      <c r="C173" s="3">
        <v>4</v>
      </c>
      <c r="D173" s="4">
        <f t="shared" ca="1" si="14"/>
        <v>4.2</v>
      </c>
      <c r="E173" s="3">
        <f t="shared" ca="1" si="15"/>
        <v>1</v>
      </c>
      <c r="F173" s="3">
        <f t="shared" ca="1" si="16"/>
        <v>17</v>
      </c>
      <c r="G173" s="3">
        <f t="shared" ca="1" si="17"/>
        <v>76</v>
      </c>
      <c r="H173" s="3">
        <f t="shared" si="18"/>
        <v>0</v>
      </c>
      <c r="I173" s="3">
        <v>-8</v>
      </c>
      <c r="J173" s="3">
        <v>71</v>
      </c>
      <c r="K173" s="9">
        <f t="shared" ca="1" si="19"/>
        <v>13.428571428571429</v>
      </c>
      <c r="L173" s="3">
        <f t="shared" ca="1" si="20"/>
        <v>1.5</v>
      </c>
    </row>
    <row r="174" spans="1:12">
      <c r="A174" s="3">
        <v>11</v>
      </c>
      <c r="B174" s="3">
        <v>8</v>
      </c>
      <c r="C174" s="3">
        <v>5</v>
      </c>
      <c r="D174" s="4">
        <f t="shared" ca="1" si="14"/>
        <v>4.0999999999999996</v>
      </c>
      <c r="E174" s="3">
        <f t="shared" ca="1" si="15"/>
        <v>9</v>
      </c>
      <c r="F174" s="3">
        <f t="shared" ca="1" si="16"/>
        <v>18</v>
      </c>
      <c r="G174" s="3">
        <f t="shared" ca="1" si="17"/>
        <v>79</v>
      </c>
      <c r="H174" s="3">
        <f t="shared" si="18"/>
        <v>0</v>
      </c>
      <c r="I174" s="3">
        <v>-8</v>
      </c>
      <c r="J174" s="3">
        <v>71</v>
      </c>
      <c r="K174" s="9">
        <f t="shared" ca="1" si="19"/>
        <v>126.96585365853657</v>
      </c>
      <c r="L174" s="3">
        <f t="shared" ca="1" si="20"/>
        <v>13.5</v>
      </c>
    </row>
    <row r="175" spans="1:12">
      <c r="A175" s="3">
        <v>11</v>
      </c>
      <c r="B175" s="3">
        <v>8</v>
      </c>
      <c r="C175" s="3">
        <v>6</v>
      </c>
      <c r="D175" s="4">
        <f t="shared" ca="1" si="14"/>
        <v>4.0999999999999996</v>
      </c>
      <c r="E175" s="3">
        <f t="shared" ca="1" si="15"/>
        <v>11</v>
      </c>
      <c r="F175" s="3">
        <f t="shared" ca="1" si="16"/>
        <v>17</v>
      </c>
      <c r="G175" s="3">
        <f t="shared" ca="1" si="17"/>
        <v>64</v>
      </c>
      <c r="H175" s="3">
        <f t="shared" si="18"/>
        <v>0</v>
      </c>
      <c r="I175" s="3">
        <v>-7</v>
      </c>
      <c r="J175" s="3">
        <v>71</v>
      </c>
      <c r="K175" s="9">
        <f t="shared" ca="1" si="19"/>
        <v>148.52682926829269</v>
      </c>
      <c r="L175" s="3">
        <f t="shared" ca="1" si="20"/>
        <v>18.149999999999999</v>
      </c>
    </row>
    <row r="176" spans="1:12">
      <c r="A176" s="3">
        <v>11</v>
      </c>
      <c r="B176" s="3">
        <v>8</v>
      </c>
      <c r="C176" s="3">
        <v>7</v>
      </c>
      <c r="D176" s="4">
        <f t="shared" ca="1" si="14"/>
        <v>3.6999999999999997</v>
      </c>
      <c r="E176" s="3">
        <f t="shared" ca="1" si="15"/>
        <v>15</v>
      </c>
      <c r="F176" s="3">
        <f t="shared" ca="1" si="16"/>
        <v>17</v>
      </c>
      <c r="G176" s="3">
        <f t="shared" ca="1" si="17"/>
        <v>78</v>
      </c>
      <c r="H176" s="3">
        <f t="shared" si="18"/>
        <v>0.153</v>
      </c>
      <c r="I176" s="3">
        <v>-7</v>
      </c>
      <c r="J176" s="3">
        <v>71</v>
      </c>
      <c r="K176" s="9">
        <f t="shared" ca="1" si="19"/>
        <v>211.40675675675675</v>
      </c>
      <c r="L176" s="3">
        <f t="shared" ca="1" si="20"/>
        <v>24.75</v>
      </c>
    </row>
    <row r="177" spans="1:12">
      <c r="A177" s="3">
        <v>11</v>
      </c>
      <c r="B177" s="3">
        <v>8</v>
      </c>
      <c r="C177" s="3">
        <v>8</v>
      </c>
      <c r="D177" s="4">
        <f t="shared" ca="1" si="14"/>
        <v>3.4</v>
      </c>
      <c r="E177" s="3">
        <f t="shared" ca="1" si="15"/>
        <v>28</v>
      </c>
      <c r="F177" s="3">
        <f t="shared" ca="1" si="16"/>
        <v>24</v>
      </c>
      <c r="G177" s="3">
        <f t="shared" ca="1" si="17"/>
        <v>63</v>
      </c>
      <c r="H177" s="3">
        <f t="shared" si="18"/>
        <v>0.183</v>
      </c>
      <c r="I177" s="3">
        <v>-5</v>
      </c>
      <c r="J177" s="3">
        <v>71</v>
      </c>
      <c r="K177" s="9">
        <f t="shared" ca="1" si="19"/>
        <v>474.32823529411763</v>
      </c>
      <c r="L177" s="3">
        <f t="shared" ca="1" si="20"/>
        <v>54.6</v>
      </c>
    </row>
    <row r="178" spans="1:12">
      <c r="A178" s="3">
        <v>11</v>
      </c>
      <c r="B178" s="3">
        <v>8</v>
      </c>
      <c r="C178" s="3">
        <v>9</v>
      </c>
      <c r="D178" s="4">
        <f t="shared" ca="1" si="14"/>
        <v>3.4</v>
      </c>
      <c r="E178" s="3">
        <f t="shared" ca="1" si="15"/>
        <v>20</v>
      </c>
      <c r="F178" s="3">
        <f t="shared" ca="1" si="16"/>
        <v>24</v>
      </c>
      <c r="G178" s="3">
        <f t="shared" ca="1" si="17"/>
        <v>74</v>
      </c>
      <c r="H178" s="3">
        <f t="shared" si="18"/>
        <v>0.21299999999999999</v>
      </c>
      <c r="I178" s="3">
        <v>-2</v>
      </c>
      <c r="J178" s="3">
        <v>71</v>
      </c>
      <c r="K178" s="9">
        <f t="shared" ca="1" si="19"/>
        <v>311.57058823529411</v>
      </c>
      <c r="L178" s="3">
        <f t="shared" ca="1" si="20"/>
        <v>48</v>
      </c>
    </row>
    <row r="179" spans="1:12">
      <c r="A179" s="3">
        <v>11</v>
      </c>
      <c r="B179" s="3">
        <v>8</v>
      </c>
      <c r="C179" s="3">
        <v>10</v>
      </c>
      <c r="D179" s="4">
        <f t="shared" ca="1" si="14"/>
        <v>3.6999999999999997</v>
      </c>
      <c r="E179" s="3">
        <f t="shared" ca="1" si="15"/>
        <v>5</v>
      </c>
      <c r="F179" s="3">
        <f t="shared" ca="1" si="16"/>
        <v>23</v>
      </c>
      <c r="G179" s="3">
        <f t="shared" ca="1" si="17"/>
        <v>62</v>
      </c>
      <c r="H179" s="3">
        <f t="shared" si="18"/>
        <v>0.24299999999999999</v>
      </c>
      <c r="I179" s="3">
        <v>0</v>
      </c>
      <c r="J179" s="3">
        <v>71</v>
      </c>
      <c r="K179" s="9">
        <f t="shared" ca="1" si="19"/>
        <v>66.509459459459464</v>
      </c>
      <c r="L179" s="3">
        <f t="shared" ca="1" si="20"/>
        <v>13.499999999999998</v>
      </c>
    </row>
    <row r="180" spans="1:12">
      <c r="A180" s="3">
        <v>11</v>
      </c>
      <c r="B180" s="3">
        <v>8</v>
      </c>
      <c r="C180" s="3">
        <v>11</v>
      </c>
      <c r="D180" s="4">
        <f t="shared" ca="1" si="14"/>
        <v>3.3</v>
      </c>
      <c r="E180" s="3">
        <f t="shared" ca="1" si="15"/>
        <v>30</v>
      </c>
      <c r="F180" s="3">
        <f t="shared" ca="1" si="16"/>
        <v>23</v>
      </c>
      <c r="G180" s="3">
        <f t="shared" ca="1" si="17"/>
        <v>67</v>
      </c>
      <c r="H180" s="3">
        <f t="shared" si="18"/>
        <v>0.27299999999999996</v>
      </c>
      <c r="I180" s="3">
        <v>1</v>
      </c>
      <c r="J180" s="3">
        <v>71</v>
      </c>
      <c r="K180" s="9">
        <f t="shared" ca="1" si="19"/>
        <v>427.15454545454548</v>
      </c>
      <c r="L180" s="3">
        <f t="shared" ca="1" si="20"/>
        <v>85.5</v>
      </c>
    </row>
    <row r="181" spans="1:12">
      <c r="A181" s="3">
        <v>11</v>
      </c>
      <c r="B181" s="3">
        <v>8</v>
      </c>
      <c r="C181" s="3">
        <v>12</v>
      </c>
      <c r="D181" s="4">
        <f t="shared" ca="1" si="14"/>
        <v>4.2</v>
      </c>
      <c r="E181" s="3">
        <f t="shared" ca="1" si="15"/>
        <v>19</v>
      </c>
      <c r="F181" s="3">
        <f t="shared" ca="1" si="16"/>
        <v>23</v>
      </c>
      <c r="G181" s="3">
        <f t="shared" ca="1" si="17"/>
        <v>63</v>
      </c>
      <c r="H181" s="3">
        <f t="shared" si="18"/>
        <v>0.30299999999999999</v>
      </c>
      <c r="I181" s="3">
        <v>3</v>
      </c>
      <c r="J181" s="3">
        <v>71</v>
      </c>
      <c r="K181" s="9">
        <f t="shared" ca="1" si="19"/>
        <v>200.30071428571426</v>
      </c>
      <c r="L181" s="3">
        <f t="shared" ca="1" si="20"/>
        <v>59.85</v>
      </c>
    </row>
    <row r="182" spans="1:12">
      <c r="A182" s="3">
        <v>11</v>
      </c>
      <c r="B182" s="3">
        <v>8</v>
      </c>
      <c r="C182" s="3">
        <v>13</v>
      </c>
      <c r="D182" s="4">
        <f t="shared" ca="1" si="14"/>
        <v>4</v>
      </c>
      <c r="E182" s="3">
        <f t="shared" ca="1" si="15"/>
        <v>3</v>
      </c>
      <c r="F182" s="3">
        <f t="shared" ca="1" si="16"/>
        <v>21</v>
      </c>
      <c r="G182" s="3">
        <f t="shared" ca="1" si="17"/>
        <v>60</v>
      </c>
      <c r="H182" s="3">
        <f t="shared" si="18"/>
        <v>0.27299999999999996</v>
      </c>
      <c r="I182" s="3">
        <v>5</v>
      </c>
      <c r="J182" s="3">
        <v>71</v>
      </c>
      <c r="K182" s="9">
        <f t="shared" ca="1" si="19"/>
        <v>30.260250000000003</v>
      </c>
      <c r="L182" s="3">
        <f t="shared" ca="1" si="20"/>
        <v>10.35</v>
      </c>
    </row>
    <row r="183" spans="1:12">
      <c r="A183" s="3">
        <v>11</v>
      </c>
      <c r="B183" s="3">
        <v>8</v>
      </c>
      <c r="C183" s="3">
        <v>14</v>
      </c>
      <c r="D183" s="4">
        <f t="shared" ca="1" si="14"/>
        <v>3.5</v>
      </c>
      <c r="E183" s="3">
        <f t="shared" ca="1" si="15"/>
        <v>8</v>
      </c>
      <c r="F183" s="3">
        <f t="shared" ca="1" si="16"/>
        <v>21</v>
      </c>
      <c r="G183" s="3">
        <f t="shared" ca="1" si="17"/>
        <v>73</v>
      </c>
      <c r="H183" s="3">
        <f t="shared" si="18"/>
        <v>0.24299999999999999</v>
      </c>
      <c r="I183" s="3">
        <v>8</v>
      </c>
      <c r="J183" s="3">
        <v>71</v>
      </c>
      <c r="K183" s="9">
        <f t="shared" ca="1" si="19"/>
        <v>83.787428571428578</v>
      </c>
      <c r="L183" s="3">
        <f t="shared" ca="1" si="20"/>
        <v>31.2</v>
      </c>
    </row>
    <row r="184" spans="1:12">
      <c r="A184" s="3">
        <v>11</v>
      </c>
      <c r="B184" s="3">
        <v>8</v>
      </c>
      <c r="C184" s="3">
        <v>15</v>
      </c>
      <c r="D184" s="4">
        <f t="shared" ca="1" si="14"/>
        <v>3.4</v>
      </c>
      <c r="E184" s="3">
        <f t="shared" ca="1" si="15"/>
        <v>26</v>
      </c>
      <c r="F184" s="3">
        <f t="shared" ca="1" si="16"/>
        <v>20</v>
      </c>
      <c r="G184" s="3">
        <f t="shared" ca="1" si="17"/>
        <v>78</v>
      </c>
      <c r="H184" s="3">
        <f t="shared" si="18"/>
        <v>0.21299999999999999</v>
      </c>
      <c r="I184" s="3">
        <v>8</v>
      </c>
      <c r="J184" s="3">
        <v>71</v>
      </c>
      <c r="K184" s="9">
        <f t="shared" ca="1" si="19"/>
        <v>279.01823529411769</v>
      </c>
      <c r="L184" s="3">
        <f t="shared" ca="1" si="20"/>
        <v>101.39999999999999</v>
      </c>
    </row>
    <row r="185" spans="1:12">
      <c r="A185" s="3">
        <v>11</v>
      </c>
      <c r="B185" s="3">
        <v>8</v>
      </c>
      <c r="C185" s="3">
        <v>16</v>
      </c>
      <c r="D185" s="4">
        <f t="shared" ca="1" si="14"/>
        <v>3.5999999999999996</v>
      </c>
      <c r="E185" s="3">
        <f t="shared" ca="1" si="15"/>
        <v>20</v>
      </c>
      <c r="F185" s="3">
        <f t="shared" ca="1" si="16"/>
        <v>20</v>
      </c>
      <c r="G185" s="3">
        <f t="shared" ca="1" si="17"/>
        <v>71</v>
      </c>
      <c r="H185" s="3">
        <f t="shared" si="18"/>
        <v>0.183</v>
      </c>
      <c r="I185" s="3">
        <v>7</v>
      </c>
      <c r="J185" s="3">
        <v>71</v>
      </c>
      <c r="K185" s="9">
        <f t="shared" ca="1" si="19"/>
        <v>209.76111111111109</v>
      </c>
      <c r="L185" s="3">
        <f t="shared" ca="1" si="20"/>
        <v>75</v>
      </c>
    </row>
    <row r="186" spans="1:12">
      <c r="A186" s="3">
        <v>11</v>
      </c>
      <c r="B186" s="3">
        <v>8</v>
      </c>
      <c r="C186" s="3">
        <v>17</v>
      </c>
      <c r="D186" s="4">
        <f t="shared" ca="1" si="14"/>
        <v>4</v>
      </c>
      <c r="E186" s="3">
        <f t="shared" ca="1" si="15"/>
        <v>17</v>
      </c>
      <c r="F186" s="3">
        <f t="shared" ca="1" si="16"/>
        <v>20</v>
      </c>
      <c r="G186" s="3">
        <f t="shared" ca="1" si="17"/>
        <v>75</v>
      </c>
      <c r="H186" s="3">
        <f t="shared" si="18"/>
        <v>0.153</v>
      </c>
      <c r="I186" s="3">
        <v>6</v>
      </c>
      <c r="J186" s="3">
        <v>71</v>
      </c>
      <c r="K186" s="9">
        <f t="shared" ca="1" si="19"/>
        <v>169.60475</v>
      </c>
      <c r="L186" s="3">
        <f t="shared" ca="1" si="20"/>
        <v>61.199999999999996</v>
      </c>
    </row>
    <row r="187" spans="1:12">
      <c r="A187" s="3">
        <v>11</v>
      </c>
      <c r="B187" s="3">
        <v>8</v>
      </c>
      <c r="C187" s="3">
        <v>18</v>
      </c>
      <c r="D187" s="4">
        <f t="shared" ca="1" si="14"/>
        <v>4</v>
      </c>
      <c r="E187" s="3">
        <f t="shared" ca="1" si="15"/>
        <v>17</v>
      </c>
      <c r="F187" s="3">
        <f t="shared" ca="1" si="16"/>
        <v>23</v>
      </c>
      <c r="G187" s="3">
        <f t="shared" ca="1" si="17"/>
        <v>68</v>
      </c>
      <c r="H187" s="3">
        <f t="shared" si="18"/>
        <v>0</v>
      </c>
      <c r="I187" s="3">
        <v>4</v>
      </c>
      <c r="J187" s="3">
        <v>71</v>
      </c>
      <c r="K187" s="9">
        <f t="shared" ca="1" si="19"/>
        <v>208.42</v>
      </c>
      <c r="L187" s="3">
        <f t="shared" ca="1" si="20"/>
        <v>56.099999999999994</v>
      </c>
    </row>
    <row r="188" spans="1:12">
      <c r="A188" s="3">
        <v>11</v>
      </c>
      <c r="B188" s="3">
        <v>8</v>
      </c>
      <c r="C188" s="3">
        <v>19</v>
      </c>
      <c r="D188" s="4">
        <f t="shared" ca="1" si="14"/>
        <v>4.2</v>
      </c>
      <c r="E188" s="3">
        <f t="shared" ca="1" si="15"/>
        <v>30</v>
      </c>
      <c r="F188" s="3">
        <f t="shared" ca="1" si="16"/>
        <v>24</v>
      </c>
      <c r="G188" s="3">
        <f t="shared" ca="1" si="17"/>
        <v>75</v>
      </c>
      <c r="H188" s="3">
        <f t="shared" si="18"/>
        <v>0</v>
      </c>
      <c r="I188" s="3">
        <v>2</v>
      </c>
      <c r="J188" s="3">
        <v>71</v>
      </c>
      <c r="K188" s="9">
        <f t="shared" ca="1" si="19"/>
        <v>376.57142857142861</v>
      </c>
      <c r="L188" s="3">
        <f t="shared" ca="1" si="20"/>
        <v>90</v>
      </c>
    </row>
    <row r="189" spans="1:12">
      <c r="A189" s="3">
        <v>11</v>
      </c>
      <c r="B189" s="3">
        <v>8</v>
      </c>
      <c r="C189" s="3">
        <v>20</v>
      </c>
      <c r="D189" s="4">
        <f t="shared" ca="1" si="14"/>
        <v>3.8</v>
      </c>
      <c r="E189" s="3">
        <f t="shared" ca="1" si="15"/>
        <v>8</v>
      </c>
      <c r="F189" s="3">
        <f t="shared" ca="1" si="16"/>
        <v>19</v>
      </c>
      <c r="G189" s="3">
        <f t="shared" ca="1" si="17"/>
        <v>72</v>
      </c>
      <c r="H189" s="3">
        <f t="shared" si="18"/>
        <v>0</v>
      </c>
      <c r="I189" s="3">
        <v>-1</v>
      </c>
      <c r="J189" s="3">
        <v>71</v>
      </c>
      <c r="K189" s="9">
        <f t="shared" ca="1" si="19"/>
        <v>105.43157894736842</v>
      </c>
      <c r="L189" s="3">
        <f t="shared" ca="1" si="20"/>
        <v>20.399999999999999</v>
      </c>
    </row>
    <row r="190" spans="1:12">
      <c r="A190" s="3">
        <v>11</v>
      </c>
      <c r="B190" s="3">
        <v>8</v>
      </c>
      <c r="C190" s="3">
        <v>21</v>
      </c>
      <c r="D190" s="4">
        <f t="shared" ca="1" si="14"/>
        <v>4</v>
      </c>
      <c r="E190" s="3">
        <f t="shared" ca="1" si="15"/>
        <v>5</v>
      </c>
      <c r="F190" s="3">
        <f t="shared" ca="1" si="16"/>
        <v>17</v>
      </c>
      <c r="G190" s="3">
        <f t="shared" ca="1" si="17"/>
        <v>75</v>
      </c>
      <c r="H190" s="3">
        <f t="shared" si="18"/>
        <v>0</v>
      </c>
      <c r="I190" s="3">
        <v>-4</v>
      </c>
      <c r="J190" s="3">
        <v>71</v>
      </c>
      <c r="K190" s="9">
        <f t="shared" ca="1" si="19"/>
        <v>64.400000000000006</v>
      </c>
      <c r="L190" s="3">
        <f t="shared" ca="1" si="20"/>
        <v>10.5</v>
      </c>
    </row>
    <row r="191" spans="1:12">
      <c r="A191" s="3">
        <v>11</v>
      </c>
      <c r="B191" s="3">
        <v>8</v>
      </c>
      <c r="C191" s="3">
        <v>22</v>
      </c>
      <c r="D191" s="4">
        <f t="shared" ca="1" si="14"/>
        <v>4.2</v>
      </c>
      <c r="E191" s="3">
        <f t="shared" ca="1" si="15"/>
        <v>25</v>
      </c>
      <c r="F191" s="3">
        <f t="shared" ca="1" si="16"/>
        <v>18</v>
      </c>
      <c r="G191" s="3">
        <f t="shared" ca="1" si="17"/>
        <v>67</v>
      </c>
      <c r="H191" s="3">
        <f t="shared" si="18"/>
        <v>0</v>
      </c>
      <c r="I191" s="3">
        <v>-7</v>
      </c>
      <c r="J191" s="3">
        <v>71</v>
      </c>
      <c r="K191" s="9">
        <f t="shared" ca="1" si="19"/>
        <v>335.2380952380953</v>
      </c>
      <c r="L191" s="3">
        <f t="shared" ca="1" si="20"/>
        <v>41.25</v>
      </c>
    </row>
    <row r="192" spans="1:12">
      <c r="A192" s="3">
        <v>11</v>
      </c>
      <c r="B192" s="3">
        <v>8</v>
      </c>
      <c r="C192" s="3">
        <v>23</v>
      </c>
      <c r="D192" s="4">
        <f t="shared" ca="1" si="14"/>
        <v>3.4</v>
      </c>
      <c r="E192" s="3">
        <f t="shared" ca="1" si="15"/>
        <v>10</v>
      </c>
      <c r="F192" s="3">
        <f t="shared" ca="1" si="16"/>
        <v>19</v>
      </c>
      <c r="G192" s="3">
        <f t="shared" ca="1" si="17"/>
        <v>60</v>
      </c>
      <c r="H192" s="3">
        <f t="shared" si="18"/>
        <v>0</v>
      </c>
      <c r="I192" s="3">
        <v>-8</v>
      </c>
      <c r="J192" s="3">
        <v>71</v>
      </c>
      <c r="K192" s="9">
        <f t="shared" ca="1" si="19"/>
        <v>174.35294117647058</v>
      </c>
      <c r="L192" s="3">
        <f t="shared" ca="1" si="20"/>
        <v>15</v>
      </c>
    </row>
    <row r="193" spans="1:12">
      <c r="A193" s="3">
        <v>11</v>
      </c>
      <c r="B193" s="3">
        <v>8</v>
      </c>
      <c r="C193" s="3">
        <v>24</v>
      </c>
      <c r="D193" s="4">
        <f t="shared" ca="1" si="14"/>
        <v>4.3</v>
      </c>
      <c r="E193" s="3">
        <f t="shared" ca="1" si="15"/>
        <v>4</v>
      </c>
      <c r="F193" s="3">
        <f t="shared" ca="1" si="16"/>
        <v>18</v>
      </c>
      <c r="G193" s="3">
        <f t="shared" ca="1" si="17"/>
        <v>62</v>
      </c>
      <c r="H193" s="3">
        <f t="shared" si="18"/>
        <v>0</v>
      </c>
      <c r="I193" s="3">
        <v>-9</v>
      </c>
      <c r="J193" s="3">
        <v>71</v>
      </c>
      <c r="K193" s="9">
        <f t="shared" ca="1" si="19"/>
        <v>54.995348837209306</v>
      </c>
      <c r="L193" s="3">
        <f t="shared" ca="1" si="20"/>
        <v>5.3999999999999995</v>
      </c>
    </row>
    <row r="194" spans="1:12">
      <c r="A194" s="3">
        <v>11</v>
      </c>
      <c r="B194" s="3">
        <v>9</v>
      </c>
      <c r="C194" s="3">
        <v>1</v>
      </c>
      <c r="D194" s="4">
        <f t="shared" ca="1" si="14"/>
        <v>4.2</v>
      </c>
      <c r="E194" s="3">
        <f t="shared" ca="1" si="15"/>
        <v>3</v>
      </c>
      <c r="F194" s="3">
        <f t="shared" ca="1" si="16"/>
        <v>19</v>
      </c>
      <c r="G194" s="3">
        <f t="shared" ca="1" si="17"/>
        <v>63</v>
      </c>
      <c r="H194" s="3">
        <f t="shared" si="18"/>
        <v>0</v>
      </c>
      <c r="I194" s="3">
        <v>-10</v>
      </c>
      <c r="J194" s="3">
        <v>71</v>
      </c>
      <c r="K194" s="9">
        <f t="shared" ca="1" si="19"/>
        <v>43.885714285714279</v>
      </c>
      <c r="L194" s="3">
        <f t="shared" ca="1" si="20"/>
        <v>3.5999999999999996</v>
      </c>
    </row>
    <row r="195" spans="1:12">
      <c r="A195" s="3">
        <v>11</v>
      </c>
      <c r="B195" s="3">
        <v>9</v>
      </c>
      <c r="C195" s="3">
        <v>2</v>
      </c>
      <c r="D195" s="4">
        <f t="shared" ref="D195:D258" ca="1" si="21">3.3+RANDBETWEEN(0,10)/10</f>
        <v>4</v>
      </c>
      <c r="E195" s="3">
        <f t="shared" ref="E195:E258" ca="1" si="22">RANDBETWEEN(1,30)</f>
        <v>28</v>
      </c>
      <c r="F195" s="3">
        <f t="shared" ref="F195:F258" ca="1" si="23">IF(C195&lt;=7,RANDBETWEEN(16,19),IF(C195&gt;=20,RANDBETWEEN(16,19),RANDBETWEEN(20,24)))</f>
        <v>16</v>
      </c>
      <c r="G195" s="3">
        <f t="shared" ref="G195:G258" ca="1" si="24">RANDBETWEEN(60,80)</f>
        <v>79</v>
      </c>
      <c r="H195" s="3">
        <f t="shared" ref="H195:H258" si="25">IF(C195&lt;7,0,IF(C195&gt;17,0,0.03*(10.1-ABS(C195-12))))</f>
        <v>0</v>
      </c>
      <c r="I195" s="3">
        <v>-9</v>
      </c>
      <c r="J195" s="3">
        <v>71</v>
      </c>
      <c r="K195" s="9">
        <f t="shared" ref="K195:K241" ca="1" si="26">E195*(80+(F195-I195)*6+(50-H195*105)+ABS(G195-J195)*0.4)/(D195*5)</f>
        <v>396.47999999999996</v>
      </c>
      <c r="L195" s="3">
        <f t="shared" ref="L195:L241" ca="1" si="27">ABS(-18-I195)*0.15*E195</f>
        <v>37.799999999999997</v>
      </c>
    </row>
    <row r="196" spans="1:12">
      <c r="A196" s="3">
        <v>11</v>
      </c>
      <c r="B196" s="3">
        <v>9</v>
      </c>
      <c r="C196" s="3">
        <v>3</v>
      </c>
      <c r="D196" s="4">
        <f t="shared" ca="1" si="21"/>
        <v>3.5999999999999996</v>
      </c>
      <c r="E196" s="3">
        <f t="shared" ca="1" si="22"/>
        <v>11</v>
      </c>
      <c r="F196" s="3">
        <f t="shared" ca="1" si="23"/>
        <v>19</v>
      </c>
      <c r="G196" s="3">
        <f t="shared" ca="1" si="24"/>
        <v>65</v>
      </c>
      <c r="H196" s="3">
        <f t="shared" si="25"/>
        <v>0</v>
      </c>
      <c r="I196" s="3">
        <v>-9</v>
      </c>
      <c r="J196" s="3">
        <v>71</v>
      </c>
      <c r="K196" s="9">
        <f t="shared" ca="1" si="26"/>
        <v>183.57777777777775</v>
      </c>
      <c r="L196" s="3">
        <f t="shared" ca="1" si="27"/>
        <v>14.849999999999998</v>
      </c>
    </row>
    <row r="197" spans="1:12">
      <c r="A197" s="3">
        <v>11</v>
      </c>
      <c r="B197" s="3">
        <v>9</v>
      </c>
      <c r="C197" s="3">
        <v>4</v>
      </c>
      <c r="D197" s="4">
        <f t="shared" ca="1" si="21"/>
        <v>3.4</v>
      </c>
      <c r="E197" s="3">
        <f t="shared" ca="1" si="22"/>
        <v>27</v>
      </c>
      <c r="F197" s="3">
        <f t="shared" ca="1" si="23"/>
        <v>18</v>
      </c>
      <c r="G197" s="3">
        <f t="shared" ca="1" si="24"/>
        <v>69</v>
      </c>
      <c r="H197" s="3">
        <f t="shared" si="25"/>
        <v>0</v>
      </c>
      <c r="I197" s="3">
        <v>-8</v>
      </c>
      <c r="J197" s="3">
        <v>71</v>
      </c>
      <c r="K197" s="9">
        <f t="shared" ca="1" si="26"/>
        <v>455.50588235294117</v>
      </c>
      <c r="L197" s="3">
        <f t="shared" ca="1" si="27"/>
        <v>40.5</v>
      </c>
    </row>
    <row r="198" spans="1:12">
      <c r="A198" s="3">
        <v>11</v>
      </c>
      <c r="B198" s="3">
        <v>9</v>
      </c>
      <c r="C198" s="3">
        <v>5</v>
      </c>
      <c r="D198" s="4">
        <f t="shared" ca="1" si="21"/>
        <v>3.9</v>
      </c>
      <c r="E198" s="3">
        <f t="shared" ca="1" si="22"/>
        <v>2</v>
      </c>
      <c r="F198" s="3">
        <f t="shared" ca="1" si="23"/>
        <v>16</v>
      </c>
      <c r="G198" s="3">
        <f t="shared" ca="1" si="24"/>
        <v>61</v>
      </c>
      <c r="H198" s="3">
        <f t="shared" si="25"/>
        <v>0</v>
      </c>
      <c r="I198" s="3">
        <v>-8</v>
      </c>
      <c r="J198" s="3">
        <v>71</v>
      </c>
      <c r="K198" s="9">
        <f t="shared" ca="1" si="26"/>
        <v>28.512820512820515</v>
      </c>
      <c r="L198" s="3">
        <f t="shared" ca="1" si="27"/>
        <v>3</v>
      </c>
    </row>
    <row r="199" spans="1:12">
      <c r="A199" s="3">
        <v>11</v>
      </c>
      <c r="B199" s="3">
        <v>9</v>
      </c>
      <c r="C199" s="3">
        <v>6</v>
      </c>
      <c r="D199" s="4">
        <f t="shared" ca="1" si="21"/>
        <v>3.8</v>
      </c>
      <c r="E199" s="3">
        <f t="shared" ca="1" si="22"/>
        <v>14</v>
      </c>
      <c r="F199" s="3">
        <f t="shared" ca="1" si="23"/>
        <v>17</v>
      </c>
      <c r="G199" s="3">
        <f t="shared" ca="1" si="24"/>
        <v>69</v>
      </c>
      <c r="H199" s="3">
        <f t="shared" si="25"/>
        <v>0</v>
      </c>
      <c r="I199" s="3">
        <v>-7</v>
      </c>
      <c r="J199" s="3">
        <v>71</v>
      </c>
      <c r="K199" s="9">
        <f t="shared" ca="1" si="26"/>
        <v>202.48421052631579</v>
      </c>
      <c r="L199" s="3">
        <f t="shared" ca="1" si="27"/>
        <v>23.099999999999998</v>
      </c>
    </row>
    <row r="200" spans="1:12">
      <c r="A200" s="3">
        <v>11</v>
      </c>
      <c r="B200" s="3">
        <v>9</v>
      </c>
      <c r="C200" s="3">
        <v>7</v>
      </c>
      <c r="D200" s="4">
        <f t="shared" ca="1" si="21"/>
        <v>3.4</v>
      </c>
      <c r="E200" s="3">
        <f t="shared" ca="1" si="22"/>
        <v>4</v>
      </c>
      <c r="F200" s="3">
        <f t="shared" ca="1" si="23"/>
        <v>16</v>
      </c>
      <c r="G200" s="3">
        <f t="shared" ca="1" si="24"/>
        <v>70</v>
      </c>
      <c r="H200" s="3">
        <f t="shared" si="25"/>
        <v>0.153</v>
      </c>
      <c r="I200" s="3">
        <v>-7</v>
      </c>
      <c r="J200" s="3">
        <v>71</v>
      </c>
      <c r="K200" s="9">
        <f t="shared" ca="1" si="26"/>
        <v>59.37294117647059</v>
      </c>
      <c r="L200" s="3">
        <f t="shared" ca="1" si="27"/>
        <v>6.6</v>
      </c>
    </row>
    <row r="201" spans="1:12">
      <c r="A201" s="3">
        <v>11</v>
      </c>
      <c r="B201" s="3">
        <v>9</v>
      </c>
      <c r="C201" s="3">
        <v>8</v>
      </c>
      <c r="D201" s="4">
        <f t="shared" ca="1" si="21"/>
        <v>4.0999999999999996</v>
      </c>
      <c r="E201" s="3">
        <f t="shared" ca="1" si="22"/>
        <v>8</v>
      </c>
      <c r="F201" s="3">
        <f t="shared" ca="1" si="23"/>
        <v>24</v>
      </c>
      <c r="G201" s="3">
        <f t="shared" ca="1" si="24"/>
        <v>64</v>
      </c>
      <c r="H201" s="3">
        <f t="shared" si="25"/>
        <v>0.183</v>
      </c>
      <c r="I201" s="3">
        <v>-5</v>
      </c>
      <c r="J201" s="3">
        <v>71</v>
      </c>
      <c r="K201" s="9">
        <f t="shared" ca="1" si="26"/>
        <v>112.22829268292685</v>
      </c>
      <c r="L201" s="3">
        <f t="shared" ca="1" si="27"/>
        <v>15.6</v>
      </c>
    </row>
    <row r="202" spans="1:12">
      <c r="A202" s="3">
        <v>11</v>
      </c>
      <c r="B202" s="3">
        <v>9</v>
      </c>
      <c r="C202" s="3">
        <v>9</v>
      </c>
      <c r="D202" s="4">
        <f t="shared" ca="1" si="21"/>
        <v>3.9</v>
      </c>
      <c r="E202" s="3">
        <f t="shared" ca="1" si="22"/>
        <v>29</v>
      </c>
      <c r="F202" s="3">
        <f t="shared" ca="1" si="23"/>
        <v>22</v>
      </c>
      <c r="G202" s="3">
        <f t="shared" ca="1" si="24"/>
        <v>64</v>
      </c>
      <c r="H202" s="3">
        <f t="shared" si="25"/>
        <v>0.21299999999999999</v>
      </c>
      <c r="I202" s="3">
        <v>-2</v>
      </c>
      <c r="J202" s="3">
        <v>71</v>
      </c>
      <c r="K202" s="9">
        <f t="shared" ca="1" si="26"/>
        <v>378.39051282051281</v>
      </c>
      <c r="L202" s="3">
        <f t="shared" ca="1" si="27"/>
        <v>69.599999999999994</v>
      </c>
    </row>
    <row r="203" spans="1:12">
      <c r="A203" s="3">
        <v>11</v>
      </c>
      <c r="B203" s="3">
        <v>9</v>
      </c>
      <c r="C203" s="3">
        <v>10</v>
      </c>
      <c r="D203" s="4">
        <f t="shared" ca="1" si="21"/>
        <v>3.8</v>
      </c>
      <c r="E203" s="3">
        <f t="shared" ca="1" si="22"/>
        <v>1</v>
      </c>
      <c r="F203" s="3">
        <f t="shared" ca="1" si="23"/>
        <v>21</v>
      </c>
      <c r="G203" s="3">
        <f t="shared" ca="1" si="24"/>
        <v>74</v>
      </c>
      <c r="H203" s="3">
        <f t="shared" si="25"/>
        <v>0.24299999999999999</v>
      </c>
      <c r="I203" s="3">
        <v>0</v>
      </c>
      <c r="J203" s="3">
        <v>71</v>
      </c>
      <c r="K203" s="9">
        <f t="shared" ca="1" si="26"/>
        <v>12.193947368421053</v>
      </c>
      <c r="L203" s="3">
        <f t="shared" ca="1" si="27"/>
        <v>2.6999999999999997</v>
      </c>
    </row>
    <row r="204" spans="1:12">
      <c r="A204" s="3">
        <v>11</v>
      </c>
      <c r="B204" s="3">
        <v>9</v>
      </c>
      <c r="C204" s="3">
        <v>11</v>
      </c>
      <c r="D204" s="4">
        <f t="shared" ca="1" si="21"/>
        <v>4</v>
      </c>
      <c r="E204" s="3">
        <f t="shared" ca="1" si="22"/>
        <v>5</v>
      </c>
      <c r="F204" s="3">
        <f t="shared" ca="1" si="23"/>
        <v>24</v>
      </c>
      <c r="G204" s="3">
        <f t="shared" ca="1" si="24"/>
        <v>78</v>
      </c>
      <c r="H204" s="3">
        <f t="shared" si="25"/>
        <v>0.27299999999999996</v>
      </c>
      <c r="I204" s="3">
        <v>1</v>
      </c>
      <c r="J204" s="3">
        <v>71</v>
      </c>
      <c r="K204" s="9">
        <f t="shared" ca="1" si="26"/>
        <v>60.533750000000012</v>
      </c>
      <c r="L204" s="3">
        <f t="shared" ca="1" si="27"/>
        <v>14.25</v>
      </c>
    </row>
    <row r="205" spans="1:12">
      <c r="A205" s="3">
        <v>11</v>
      </c>
      <c r="B205" s="3">
        <v>9</v>
      </c>
      <c r="C205" s="3">
        <v>12</v>
      </c>
      <c r="D205" s="4">
        <f t="shared" ca="1" si="21"/>
        <v>4.3</v>
      </c>
      <c r="E205" s="3">
        <f t="shared" ca="1" si="22"/>
        <v>9</v>
      </c>
      <c r="F205" s="3">
        <f t="shared" ca="1" si="23"/>
        <v>22</v>
      </c>
      <c r="G205" s="3">
        <f t="shared" ca="1" si="24"/>
        <v>80</v>
      </c>
      <c r="H205" s="3">
        <f t="shared" si="25"/>
        <v>0.30299999999999999</v>
      </c>
      <c r="I205" s="3">
        <v>3</v>
      </c>
      <c r="J205" s="3">
        <v>71</v>
      </c>
      <c r="K205" s="9">
        <f t="shared" ca="1" si="26"/>
        <v>90.328604651162792</v>
      </c>
      <c r="L205" s="3">
        <f t="shared" ca="1" si="27"/>
        <v>28.349999999999998</v>
      </c>
    </row>
    <row r="206" spans="1:12">
      <c r="A206" s="3">
        <v>11</v>
      </c>
      <c r="B206" s="3">
        <v>9</v>
      </c>
      <c r="C206" s="3">
        <v>13</v>
      </c>
      <c r="D206" s="4">
        <f t="shared" ca="1" si="21"/>
        <v>4.3</v>
      </c>
      <c r="E206" s="3">
        <f t="shared" ca="1" si="22"/>
        <v>6</v>
      </c>
      <c r="F206" s="3">
        <f t="shared" ca="1" si="23"/>
        <v>20</v>
      </c>
      <c r="G206" s="3">
        <f t="shared" ca="1" si="24"/>
        <v>73</v>
      </c>
      <c r="H206" s="3">
        <f t="shared" si="25"/>
        <v>0.27299999999999996</v>
      </c>
      <c r="I206" s="3">
        <v>5</v>
      </c>
      <c r="J206" s="3">
        <v>71</v>
      </c>
      <c r="K206" s="9">
        <f t="shared" ca="1" si="26"/>
        <v>53.619069767441871</v>
      </c>
      <c r="L206" s="3">
        <f t="shared" ca="1" si="27"/>
        <v>20.7</v>
      </c>
    </row>
    <row r="207" spans="1:12">
      <c r="A207" s="3">
        <v>11</v>
      </c>
      <c r="B207" s="3">
        <v>9</v>
      </c>
      <c r="C207" s="3">
        <v>14</v>
      </c>
      <c r="D207" s="4">
        <f t="shared" ca="1" si="21"/>
        <v>4.3</v>
      </c>
      <c r="E207" s="3">
        <f t="shared" ca="1" si="22"/>
        <v>29</v>
      </c>
      <c r="F207" s="3">
        <f t="shared" ca="1" si="23"/>
        <v>21</v>
      </c>
      <c r="G207" s="3">
        <f t="shared" ca="1" si="24"/>
        <v>69</v>
      </c>
      <c r="H207" s="3">
        <f t="shared" si="25"/>
        <v>0.24299999999999999</v>
      </c>
      <c r="I207" s="3">
        <v>8</v>
      </c>
      <c r="J207" s="3">
        <v>71</v>
      </c>
      <c r="K207" s="9">
        <f t="shared" ca="1" si="26"/>
        <v>247.22162790697675</v>
      </c>
      <c r="L207" s="3">
        <f t="shared" ca="1" si="27"/>
        <v>113.1</v>
      </c>
    </row>
    <row r="208" spans="1:12">
      <c r="A208" s="3">
        <v>11</v>
      </c>
      <c r="B208" s="3">
        <v>9</v>
      </c>
      <c r="C208" s="3">
        <v>15</v>
      </c>
      <c r="D208" s="4">
        <f t="shared" ca="1" si="21"/>
        <v>3.9</v>
      </c>
      <c r="E208" s="3">
        <f t="shared" ca="1" si="22"/>
        <v>10</v>
      </c>
      <c r="F208" s="3">
        <f t="shared" ca="1" si="23"/>
        <v>23</v>
      </c>
      <c r="G208" s="3">
        <f t="shared" ca="1" si="24"/>
        <v>70</v>
      </c>
      <c r="H208" s="3">
        <f t="shared" si="25"/>
        <v>0.21299999999999999</v>
      </c>
      <c r="I208" s="3">
        <v>8</v>
      </c>
      <c r="J208" s="3">
        <v>71</v>
      </c>
      <c r="K208" s="9">
        <f t="shared" ca="1" si="26"/>
        <v>101.55641025641025</v>
      </c>
      <c r="L208" s="3">
        <f t="shared" ca="1" si="27"/>
        <v>39</v>
      </c>
    </row>
    <row r="209" spans="1:12">
      <c r="A209" s="3">
        <v>11</v>
      </c>
      <c r="B209" s="3">
        <v>9</v>
      </c>
      <c r="C209" s="3">
        <v>16</v>
      </c>
      <c r="D209" s="4">
        <f t="shared" ca="1" si="21"/>
        <v>3.5999999999999996</v>
      </c>
      <c r="E209" s="3">
        <f t="shared" ca="1" si="22"/>
        <v>30</v>
      </c>
      <c r="F209" s="3">
        <f t="shared" ca="1" si="23"/>
        <v>20</v>
      </c>
      <c r="G209" s="3">
        <f t="shared" ca="1" si="24"/>
        <v>67</v>
      </c>
      <c r="H209" s="3">
        <f t="shared" si="25"/>
        <v>0.183</v>
      </c>
      <c r="I209" s="3">
        <v>7</v>
      </c>
      <c r="J209" s="3">
        <v>71</v>
      </c>
      <c r="K209" s="9">
        <f t="shared" ca="1" si="26"/>
        <v>317.30833333333328</v>
      </c>
      <c r="L209" s="3">
        <f t="shared" ca="1" si="27"/>
        <v>112.5</v>
      </c>
    </row>
    <row r="210" spans="1:12">
      <c r="A210" s="3">
        <v>11</v>
      </c>
      <c r="B210" s="3">
        <v>9</v>
      </c>
      <c r="C210" s="3">
        <v>17</v>
      </c>
      <c r="D210" s="4">
        <f t="shared" ca="1" si="21"/>
        <v>3.9</v>
      </c>
      <c r="E210" s="3">
        <f t="shared" ca="1" si="22"/>
        <v>14</v>
      </c>
      <c r="F210" s="3">
        <f t="shared" ca="1" si="23"/>
        <v>20</v>
      </c>
      <c r="G210" s="3">
        <f t="shared" ca="1" si="24"/>
        <v>80</v>
      </c>
      <c r="H210" s="3">
        <f t="shared" si="25"/>
        <v>0.153</v>
      </c>
      <c r="I210" s="3">
        <v>6</v>
      </c>
      <c r="J210" s="3">
        <v>71</v>
      </c>
      <c r="K210" s="9">
        <f t="shared" ca="1" si="26"/>
        <v>144.69179487179485</v>
      </c>
      <c r="L210" s="3">
        <f t="shared" ca="1" si="27"/>
        <v>50.399999999999991</v>
      </c>
    </row>
    <row r="211" spans="1:12">
      <c r="A211" s="3">
        <v>11</v>
      </c>
      <c r="B211" s="3">
        <v>9</v>
      </c>
      <c r="C211" s="3">
        <v>18</v>
      </c>
      <c r="D211" s="4">
        <f t="shared" ca="1" si="21"/>
        <v>3.5999999999999996</v>
      </c>
      <c r="E211" s="3">
        <f t="shared" ca="1" si="22"/>
        <v>1</v>
      </c>
      <c r="F211" s="3">
        <f t="shared" ca="1" si="23"/>
        <v>20</v>
      </c>
      <c r="G211" s="3">
        <f t="shared" ca="1" si="24"/>
        <v>73</v>
      </c>
      <c r="H211" s="3">
        <f t="shared" si="25"/>
        <v>0</v>
      </c>
      <c r="I211" s="3">
        <v>4</v>
      </c>
      <c r="J211" s="3">
        <v>71</v>
      </c>
      <c r="K211" s="9">
        <f t="shared" ca="1" si="26"/>
        <v>12.600000000000001</v>
      </c>
      <c r="L211" s="3">
        <f t="shared" ca="1" si="27"/>
        <v>3.3</v>
      </c>
    </row>
    <row r="212" spans="1:12">
      <c r="A212" s="3">
        <v>11</v>
      </c>
      <c r="B212" s="3">
        <v>9</v>
      </c>
      <c r="C212" s="3">
        <v>19</v>
      </c>
      <c r="D212" s="4">
        <f t="shared" ca="1" si="21"/>
        <v>3.5999999999999996</v>
      </c>
      <c r="E212" s="3">
        <f t="shared" ca="1" si="22"/>
        <v>7</v>
      </c>
      <c r="F212" s="3">
        <f t="shared" ca="1" si="23"/>
        <v>24</v>
      </c>
      <c r="G212" s="3">
        <f t="shared" ca="1" si="24"/>
        <v>71</v>
      </c>
      <c r="H212" s="3">
        <f t="shared" si="25"/>
        <v>0</v>
      </c>
      <c r="I212" s="3">
        <v>2</v>
      </c>
      <c r="J212" s="3">
        <v>71</v>
      </c>
      <c r="K212" s="9">
        <f t="shared" ca="1" si="26"/>
        <v>101.88888888888889</v>
      </c>
      <c r="L212" s="3">
        <f t="shared" ca="1" si="27"/>
        <v>21</v>
      </c>
    </row>
    <row r="213" spans="1:12">
      <c r="A213" s="3">
        <v>11</v>
      </c>
      <c r="B213" s="3">
        <v>9</v>
      </c>
      <c r="C213" s="3">
        <v>20</v>
      </c>
      <c r="D213" s="4">
        <f t="shared" ca="1" si="21"/>
        <v>4.3</v>
      </c>
      <c r="E213" s="3">
        <f t="shared" ca="1" si="22"/>
        <v>5</v>
      </c>
      <c r="F213" s="3">
        <f t="shared" ca="1" si="23"/>
        <v>17</v>
      </c>
      <c r="G213" s="3">
        <f t="shared" ca="1" si="24"/>
        <v>79</v>
      </c>
      <c r="H213" s="3">
        <f t="shared" si="25"/>
        <v>0</v>
      </c>
      <c r="I213" s="3">
        <v>-1</v>
      </c>
      <c r="J213" s="3">
        <v>71</v>
      </c>
      <c r="K213" s="9">
        <f t="shared" ca="1" si="26"/>
        <v>56.093023255813954</v>
      </c>
      <c r="L213" s="3">
        <f t="shared" ca="1" si="27"/>
        <v>12.75</v>
      </c>
    </row>
    <row r="214" spans="1:12">
      <c r="A214" s="3">
        <v>11</v>
      </c>
      <c r="B214" s="3">
        <v>9</v>
      </c>
      <c r="C214" s="3">
        <v>21</v>
      </c>
      <c r="D214" s="4">
        <f t="shared" ca="1" si="21"/>
        <v>3.4</v>
      </c>
      <c r="E214" s="3">
        <f t="shared" ca="1" si="22"/>
        <v>2</v>
      </c>
      <c r="F214" s="3">
        <f t="shared" ca="1" si="23"/>
        <v>16</v>
      </c>
      <c r="G214" s="3">
        <f t="shared" ca="1" si="24"/>
        <v>63</v>
      </c>
      <c r="H214" s="3">
        <f t="shared" si="25"/>
        <v>0</v>
      </c>
      <c r="I214" s="3">
        <v>-4</v>
      </c>
      <c r="J214" s="3">
        <v>71</v>
      </c>
      <c r="K214" s="9">
        <f t="shared" ca="1" si="26"/>
        <v>29.788235294117644</v>
      </c>
      <c r="L214" s="3">
        <f t="shared" ca="1" si="27"/>
        <v>4.2</v>
      </c>
    </row>
    <row r="215" spans="1:12">
      <c r="A215" s="3">
        <v>11</v>
      </c>
      <c r="B215" s="3">
        <v>9</v>
      </c>
      <c r="C215" s="3">
        <v>22</v>
      </c>
      <c r="D215" s="4">
        <f t="shared" ca="1" si="21"/>
        <v>4</v>
      </c>
      <c r="E215" s="3">
        <f t="shared" ca="1" si="22"/>
        <v>7</v>
      </c>
      <c r="F215" s="3">
        <f t="shared" ca="1" si="23"/>
        <v>19</v>
      </c>
      <c r="G215" s="3">
        <f t="shared" ca="1" si="24"/>
        <v>76</v>
      </c>
      <c r="H215" s="3">
        <f t="shared" si="25"/>
        <v>0</v>
      </c>
      <c r="I215" s="3">
        <v>-7</v>
      </c>
      <c r="J215" s="3">
        <v>71</v>
      </c>
      <c r="K215" s="9">
        <f t="shared" ca="1" si="26"/>
        <v>100.8</v>
      </c>
      <c r="L215" s="3">
        <f t="shared" ca="1" si="27"/>
        <v>11.549999999999999</v>
      </c>
    </row>
    <row r="216" spans="1:12">
      <c r="A216" s="3">
        <v>11</v>
      </c>
      <c r="B216" s="3">
        <v>9</v>
      </c>
      <c r="C216" s="3">
        <v>23</v>
      </c>
      <c r="D216" s="4">
        <f t="shared" ca="1" si="21"/>
        <v>3.6999999999999997</v>
      </c>
      <c r="E216" s="3">
        <f t="shared" ca="1" si="22"/>
        <v>13</v>
      </c>
      <c r="F216" s="3">
        <f t="shared" ca="1" si="23"/>
        <v>19</v>
      </c>
      <c r="G216" s="3">
        <f t="shared" ca="1" si="24"/>
        <v>79</v>
      </c>
      <c r="H216" s="3">
        <f t="shared" si="25"/>
        <v>0</v>
      </c>
      <c r="I216" s="3">
        <v>-8</v>
      </c>
      <c r="J216" s="3">
        <v>71</v>
      </c>
      <c r="K216" s="9">
        <f t="shared" ca="1" si="26"/>
        <v>207.43783783783783</v>
      </c>
      <c r="L216" s="3">
        <f t="shared" ca="1" si="27"/>
        <v>19.5</v>
      </c>
    </row>
    <row r="217" spans="1:12">
      <c r="A217" s="3">
        <v>11</v>
      </c>
      <c r="B217" s="3">
        <v>9</v>
      </c>
      <c r="C217" s="3">
        <v>24</v>
      </c>
      <c r="D217" s="4">
        <f t="shared" ca="1" si="21"/>
        <v>3.4</v>
      </c>
      <c r="E217" s="3">
        <f t="shared" ca="1" si="22"/>
        <v>25</v>
      </c>
      <c r="F217" s="3">
        <f t="shared" ca="1" si="23"/>
        <v>18</v>
      </c>
      <c r="G217" s="3">
        <f t="shared" ca="1" si="24"/>
        <v>67</v>
      </c>
      <c r="H217" s="3">
        <f t="shared" si="25"/>
        <v>0</v>
      </c>
      <c r="I217" s="3">
        <v>-9</v>
      </c>
      <c r="J217" s="3">
        <v>71</v>
      </c>
      <c r="K217" s="9">
        <f t="shared" ca="1" si="26"/>
        <v>431.76470588235298</v>
      </c>
      <c r="L217" s="3">
        <f t="shared" ca="1" si="27"/>
        <v>33.75</v>
      </c>
    </row>
    <row r="218" spans="1:12">
      <c r="A218" s="3">
        <v>11</v>
      </c>
      <c r="B218" s="3">
        <v>10</v>
      </c>
      <c r="C218" s="3">
        <v>1</v>
      </c>
      <c r="D218" s="4">
        <f t="shared" ca="1" si="21"/>
        <v>3.5999999999999996</v>
      </c>
      <c r="E218" s="3">
        <f t="shared" ca="1" si="22"/>
        <v>18</v>
      </c>
      <c r="F218" s="3">
        <f t="shared" ca="1" si="23"/>
        <v>18</v>
      </c>
      <c r="G218" s="3">
        <f t="shared" ca="1" si="24"/>
        <v>62</v>
      </c>
      <c r="H218" s="3">
        <f t="shared" si="25"/>
        <v>0</v>
      </c>
      <c r="I218" s="3">
        <v>-10</v>
      </c>
      <c r="J218" s="3">
        <v>71</v>
      </c>
      <c r="K218" s="9">
        <f t="shared" ca="1" si="26"/>
        <v>301.60000000000002</v>
      </c>
      <c r="L218" s="3">
        <f t="shared" ca="1" si="27"/>
        <v>21.599999999999998</v>
      </c>
    </row>
    <row r="219" spans="1:12">
      <c r="A219" s="3">
        <v>11</v>
      </c>
      <c r="B219" s="3">
        <v>10</v>
      </c>
      <c r="C219" s="3">
        <v>2</v>
      </c>
      <c r="D219" s="4">
        <f t="shared" ca="1" si="21"/>
        <v>4.3</v>
      </c>
      <c r="E219" s="3">
        <f t="shared" ca="1" si="22"/>
        <v>8</v>
      </c>
      <c r="F219" s="3">
        <f t="shared" ca="1" si="23"/>
        <v>18</v>
      </c>
      <c r="G219" s="3">
        <f t="shared" ca="1" si="24"/>
        <v>76</v>
      </c>
      <c r="H219" s="3">
        <f t="shared" si="25"/>
        <v>0</v>
      </c>
      <c r="I219" s="3">
        <v>-9</v>
      </c>
      <c r="J219" s="3">
        <v>71</v>
      </c>
      <c r="K219" s="9">
        <f t="shared" ca="1" si="26"/>
        <v>109.3953488372093</v>
      </c>
      <c r="L219" s="3">
        <f t="shared" ca="1" si="27"/>
        <v>10.799999999999999</v>
      </c>
    </row>
    <row r="220" spans="1:12">
      <c r="A220" s="3">
        <v>11</v>
      </c>
      <c r="B220" s="3">
        <v>10</v>
      </c>
      <c r="C220" s="3">
        <v>3</v>
      </c>
      <c r="D220" s="4">
        <f t="shared" ca="1" si="21"/>
        <v>4</v>
      </c>
      <c r="E220" s="3">
        <f t="shared" ca="1" si="22"/>
        <v>17</v>
      </c>
      <c r="F220" s="3">
        <f t="shared" ca="1" si="23"/>
        <v>18</v>
      </c>
      <c r="G220" s="3">
        <f t="shared" ca="1" si="24"/>
        <v>67</v>
      </c>
      <c r="H220" s="3">
        <f t="shared" si="25"/>
        <v>0</v>
      </c>
      <c r="I220" s="3">
        <v>-9</v>
      </c>
      <c r="J220" s="3">
        <v>71</v>
      </c>
      <c r="K220" s="9">
        <f t="shared" ca="1" si="26"/>
        <v>249.56000000000003</v>
      </c>
      <c r="L220" s="3">
        <f t="shared" ca="1" si="27"/>
        <v>22.95</v>
      </c>
    </row>
    <row r="221" spans="1:12">
      <c r="A221" s="3">
        <v>11</v>
      </c>
      <c r="B221" s="3">
        <v>10</v>
      </c>
      <c r="C221" s="3">
        <v>4</v>
      </c>
      <c r="D221" s="4">
        <f t="shared" ca="1" si="21"/>
        <v>3.8</v>
      </c>
      <c r="E221" s="3">
        <f t="shared" ca="1" si="22"/>
        <v>13</v>
      </c>
      <c r="F221" s="3">
        <f t="shared" ca="1" si="23"/>
        <v>16</v>
      </c>
      <c r="G221" s="3">
        <f t="shared" ca="1" si="24"/>
        <v>74</v>
      </c>
      <c r="H221" s="3">
        <f t="shared" si="25"/>
        <v>0</v>
      </c>
      <c r="I221" s="3">
        <v>-8</v>
      </c>
      <c r="J221" s="3">
        <v>71</v>
      </c>
      <c r="K221" s="9">
        <f t="shared" ca="1" si="26"/>
        <v>188.29473684210527</v>
      </c>
      <c r="L221" s="3">
        <f t="shared" ca="1" si="27"/>
        <v>19.5</v>
      </c>
    </row>
    <row r="222" spans="1:12">
      <c r="A222" s="3">
        <v>11</v>
      </c>
      <c r="B222" s="3">
        <v>10</v>
      </c>
      <c r="C222" s="3">
        <v>5</v>
      </c>
      <c r="D222" s="4">
        <f t="shared" ca="1" si="21"/>
        <v>3.8</v>
      </c>
      <c r="E222" s="3">
        <f t="shared" ca="1" si="22"/>
        <v>19</v>
      </c>
      <c r="F222" s="3">
        <f t="shared" ca="1" si="23"/>
        <v>18</v>
      </c>
      <c r="G222" s="3">
        <f t="shared" ca="1" si="24"/>
        <v>69</v>
      </c>
      <c r="H222" s="3">
        <f t="shared" si="25"/>
        <v>0</v>
      </c>
      <c r="I222" s="3">
        <v>-8</v>
      </c>
      <c r="J222" s="3">
        <v>71</v>
      </c>
      <c r="K222" s="9">
        <f t="shared" ca="1" si="26"/>
        <v>286.8</v>
      </c>
      <c r="L222" s="3">
        <f t="shared" ca="1" si="27"/>
        <v>28.5</v>
      </c>
    </row>
    <row r="223" spans="1:12">
      <c r="A223" s="3">
        <v>11</v>
      </c>
      <c r="B223" s="3">
        <v>10</v>
      </c>
      <c r="C223" s="3">
        <v>6</v>
      </c>
      <c r="D223" s="4">
        <f t="shared" ca="1" si="21"/>
        <v>4.3</v>
      </c>
      <c r="E223" s="3">
        <f t="shared" ca="1" si="22"/>
        <v>24</v>
      </c>
      <c r="F223" s="3">
        <f t="shared" ca="1" si="23"/>
        <v>18</v>
      </c>
      <c r="G223" s="3">
        <f t="shared" ca="1" si="24"/>
        <v>80</v>
      </c>
      <c r="H223" s="3">
        <f t="shared" si="25"/>
        <v>0</v>
      </c>
      <c r="I223" s="3">
        <v>-7</v>
      </c>
      <c r="J223" s="3">
        <v>71</v>
      </c>
      <c r="K223" s="9">
        <f t="shared" ca="1" si="26"/>
        <v>316.57674418604654</v>
      </c>
      <c r="L223" s="3">
        <f t="shared" ca="1" si="27"/>
        <v>39.599999999999994</v>
      </c>
    </row>
    <row r="224" spans="1:12">
      <c r="A224" s="3">
        <v>11</v>
      </c>
      <c r="B224" s="3">
        <v>10</v>
      </c>
      <c r="C224" s="3">
        <v>7</v>
      </c>
      <c r="D224" s="4">
        <f t="shared" ca="1" si="21"/>
        <v>4.2</v>
      </c>
      <c r="E224" s="3">
        <f t="shared" ca="1" si="22"/>
        <v>6</v>
      </c>
      <c r="F224" s="3">
        <f t="shared" ca="1" si="23"/>
        <v>18</v>
      </c>
      <c r="G224" s="3">
        <f t="shared" ca="1" si="24"/>
        <v>74</v>
      </c>
      <c r="H224" s="3">
        <f t="shared" si="25"/>
        <v>0.153</v>
      </c>
      <c r="I224" s="3">
        <v>-7</v>
      </c>
      <c r="J224" s="3">
        <v>71</v>
      </c>
      <c r="K224" s="9">
        <f t="shared" ca="1" si="26"/>
        <v>75.752857142857138</v>
      </c>
      <c r="L224" s="3">
        <f t="shared" ca="1" si="27"/>
        <v>9.8999999999999986</v>
      </c>
    </row>
    <row r="225" spans="1:12">
      <c r="A225" s="3">
        <v>11</v>
      </c>
      <c r="B225" s="3">
        <v>10</v>
      </c>
      <c r="C225" s="3">
        <v>8</v>
      </c>
      <c r="D225" s="4">
        <f t="shared" ca="1" si="21"/>
        <v>3.5</v>
      </c>
      <c r="E225" s="3">
        <f t="shared" ca="1" si="22"/>
        <v>10</v>
      </c>
      <c r="F225" s="3">
        <f t="shared" ca="1" si="23"/>
        <v>20</v>
      </c>
      <c r="G225" s="3">
        <f t="shared" ca="1" si="24"/>
        <v>67</v>
      </c>
      <c r="H225" s="3">
        <f t="shared" si="25"/>
        <v>0.183</v>
      </c>
      <c r="I225" s="3">
        <v>-5</v>
      </c>
      <c r="J225" s="3">
        <v>71</v>
      </c>
      <c r="K225" s="9">
        <f t="shared" ca="1" si="26"/>
        <v>149.93428571428572</v>
      </c>
      <c r="L225" s="3">
        <f t="shared" ca="1" si="27"/>
        <v>19.5</v>
      </c>
    </row>
    <row r="226" spans="1:12">
      <c r="A226" s="3">
        <v>11</v>
      </c>
      <c r="B226" s="3">
        <v>10</v>
      </c>
      <c r="C226" s="3">
        <v>9</v>
      </c>
      <c r="D226" s="4">
        <f t="shared" ca="1" si="21"/>
        <v>4.2</v>
      </c>
      <c r="E226" s="3">
        <f t="shared" ca="1" si="22"/>
        <v>14</v>
      </c>
      <c r="F226" s="3">
        <f t="shared" ca="1" si="23"/>
        <v>24</v>
      </c>
      <c r="G226" s="3">
        <f t="shared" ca="1" si="24"/>
        <v>66</v>
      </c>
      <c r="H226" s="3">
        <f t="shared" si="25"/>
        <v>0.21299999999999999</v>
      </c>
      <c r="I226" s="3">
        <v>-2</v>
      </c>
      <c r="J226" s="3">
        <v>71</v>
      </c>
      <c r="K226" s="9">
        <f t="shared" ca="1" si="26"/>
        <v>177.09</v>
      </c>
      <c r="L226" s="3">
        <f t="shared" ca="1" si="27"/>
        <v>33.6</v>
      </c>
    </row>
    <row r="227" spans="1:12">
      <c r="A227" s="3">
        <v>11</v>
      </c>
      <c r="B227" s="3">
        <v>10</v>
      </c>
      <c r="C227" s="3">
        <v>10</v>
      </c>
      <c r="D227" s="4">
        <f t="shared" ca="1" si="21"/>
        <v>4.3</v>
      </c>
      <c r="E227" s="3">
        <f t="shared" ca="1" si="22"/>
        <v>7</v>
      </c>
      <c r="F227" s="3">
        <f t="shared" ca="1" si="23"/>
        <v>23</v>
      </c>
      <c r="G227" s="3">
        <f t="shared" ca="1" si="24"/>
        <v>60</v>
      </c>
      <c r="H227" s="3">
        <f t="shared" si="25"/>
        <v>0.24299999999999999</v>
      </c>
      <c r="I227" s="3">
        <v>0</v>
      </c>
      <c r="J227" s="3">
        <v>71</v>
      </c>
      <c r="K227" s="9">
        <f t="shared" ca="1" si="26"/>
        <v>80.381162790697687</v>
      </c>
      <c r="L227" s="3">
        <f t="shared" ca="1" si="27"/>
        <v>18.899999999999999</v>
      </c>
    </row>
    <row r="228" spans="1:12">
      <c r="A228" s="3">
        <v>11</v>
      </c>
      <c r="B228" s="3">
        <v>10</v>
      </c>
      <c r="C228" s="3">
        <v>11</v>
      </c>
      <c r="D228" s="4">
        <f t="shared" ca="1" si="21"/>
        <v>4.3</v>
      </c>
      <c r="E228" s="3">
        <f t="shared" ca="1" si="22"/>
        <v>1</v>
      </c>
      <c r="F228" s="3">
        <f t="shared" ca="1" si="23"/>
        <v>21</v>
      </c>
      <c r="G228" s="3">
        <f t="shared" ca="1" si="24"/>
        <v>61</v>
      </c>
      <c r="H228" s="3">
        <f t="shared" si="25"/>
        <v>0.27299999999999996</v>
      </c>
      <c r="I228" s="3">
        <v>1</v>
      </c>
      <c r="J228" s="3">
        <v>71</v>
      </c>
      <c r="K228" s="9">
        <f t="shared" ca="1" si="26"/>
        <v>10.480697674418606</v>
      </c>
      <c r="L228" s="3">
        <f t="shared" ca="1" si="27"/>
        <v>2.85</v>
      </c>
    </row>
    <row r="229" spans="1:12">
      <c r="A229" s="3">
        <v>11</v>
      </c>
      <c r="B229" s="3">
        <v>10</v>
      </c>
      <c r="C229" s="3">
        <v>12</v>
      </c>
      <c r="D229" s="4">
        <f t="shared" ca="1" si="21"/>
        <v>3.8</v>
      </c>
      <c r="E229" s="3">
        <f t="shared" ca="1" si="22"/>
        <v>26</v>
      </c>
      <c r="F229" s="3">
        <f t="shared" ca="1" si="23"/>
        <v>21</v>
      </c>
      <c r="G229" s="3">
        <f t="shared" ca="1" si="24"/>
        <v>69</v>
      </c>
      <c r="H229" s="3">
        <f t="shared" si="25"/>
        <v>0.30299999999999999</v>
      </c>
      <c r="I229" s="3">
        <v>3</v>
      </c>
      <c r="J229" s="3">
        <v>71</v>
      </c>
      <c r="K229" s="9">
        <f t="shared" ca="1" si="26"/>
        <v>283.2426315789474</v>
      </c>
      <c r="L229" s="3">
        <f t="shared" ca="1" si="27"/>
        <v>81.899999999999991</v>
      </c>
    </row>
    <row r="230" spans="1:12">
      <c r="A230" s="3">
        <v>11</v>
      </c>
      <c r="B230" s="3">
        <v>10</v>
      </c>
      <c r="C230" s="3">
        <v>13</v>
      </c>
      <c r="D230" s="4">
        <f t="shared" ca="1" si="21"/>
        <v>3.3</v>
      </c>
      <c r="E230" s="3">
        <f t="shared" ca="1" si="22"/>
        <v>30</v>
      </c>
      <c r="F230" s="3">
        <f t="shared" ca="1" si="23"/>
        <v>21</v>
      </c>
      <c r="G230" s="3">
        <f t="shared" ca="1" si="24"/>
        <v>66</v>
      </c>
      <c r="H230" s="3">
        <f t="shared" si="25"/>
        <v>0.27299999999999996</v>
      </c>
      <c r="I230" s="3">
        <v>5</v>
      </c>
      <c r="J230" s="3">
        <v>71</v>
      </c>
      <c r="K230" s="9">
        <f t="shared" ca="1" si="26"/>
        <v>362.42727272727274</v>
      </c>
      <c r="L230" s="3">
        <f t="shared" ca="1" si="27"/>
        <v>103.49999999999999</v>
      </c>
    </row>
    <row r="231" spans="1:12">
      <c r="A231" s="3">
        <v>11</v>
      </c>
      <c r="B231" s="3">
        <v>10</v>
      </c>
      <c r="C231" s="3">
        <v>14</v>
      </c>
      <c r="D231" s="4">
        <f t="shared" ca="1" si="21"/>
        <v>3.6999999999999997</v>
      </c>
      <c r="E231" s="3">
        <f t="shared" ca="1" si="22"/>
        <v>14</v>
      </c>
      <c r="F231" s="3">
        <f t="shared" ca="1" si="23"/>
        <v>24</v>
      </c>
      <c r="G231" s="3">
        <f t="shared" ca="1" si="24"/>
        <v>77</v>
      </c>
      <c r="H231" s="3">
        <f t="shared" si="25"/>
        <v>0.24299999999999999</v>
      </c>
      <c r="I231" s="3">
        <v>8</v>
      </c>
      <c r="J231" s="3">
        <v>71</v>
      </c>
      <c r="K231" s="9">
        <f t="shared" ca="1" si="26"/>
        <v>153.53459459459461</v>
      </c>
      <c r="L231" s="3">
        <f t="shared" ca="1" si="27"/>
        <v>54.6</v>
      </c>
    </row>
    <row r="232" spans="1:12">
      <c r="A232" s="3">
        <v>11</v>
      </c>
      <c r="B232" s="3">
        <v>10</v>
      </c>
      <c r="C232" s="3">
        <v>15</v>
      </c>
      <c r="D232" s="4">
        <f t="shared" ca="1" si="21"/>
        <v>4.2</v>
      </c>
      <c r="E232" s="3">
        <f t="shared" ca="1" si="22"/>
        <v>29</v>
      </c>
      <c r="F232" s="3">
        <f t="shared" ca="1" si="23"/>
        <v>23</v>
      </c>
      <c r="G232" s="3">
        <f t="shared" ca="1" si="24"/>
        <v>72</v>
      </c>
      <c r="H232" s="3">
        <f t="shared" si="25"/>
        <v>0.21299999999999999</v>
      </c>
      <c r="I232" s="3">
        <v>8</v>
      </c>
      <c r="J232" s="3">
        <v>71</v>
      </c>
      <c r="K232" s="9">
        <f t="shared" ca="1" si="26"/>
        <v>273.47690476190479</v>
      </c>
      <c r="L232" s="3">
        <f t="shared" ca="1" si="27"/>
        <v>113.1</v>
      </c>
    </row>
    <row r="233" spans="1:12">
      <c r="A233" s="3">
        <v>11</v>
      </c>
      <c r="B233" s="3">
        <v>10</v>
      </c>
      <c r="C233" s="3">
        <v>16</v>
      </c>
      <c r="D233" s="4">
        <f t="shared" ca="1" si="21"/>
        <v>4.0999999999999996</v>
      </c>
      <c r="E233" s="3">
        <f t="shared" ca="1" si="22"/>
        <v>28</v>
      </c>
      <c r="F233" s="3">
        <f t="shared" ca="1" si="23"/>
        <v>20</v>
      </c>
      <c r="G233" s="3">
        <f t="shared" ca="1" si="24"/>
        <v>71</v>
      </c>
      <c r="H233" s="3">
        <f t="shared" si="25"/>
        <v>0.183</v>
      </c>
      <c r="I233" s="3">
        <v>7</v>
      </c>
      <c r="J233" s="3">
        <v>71</v>
      </c>
      <c r="K233" s="9">
        <f t="shared" ca="1" si="26"/>
        <v>257.85268292682923</v>
      </c>
      <c r="L233" s="3">
        <f t="shared" ca="1" si="27"/>
        <v>105</v>
      </c>
    </row>
    <row r="234" spans="1:12">
      <c r="A234" s="3">
        <v>11</v>
      </c>
      <c r="B234" s="3">
        <v>10</v>
      </c>
      <c r="C234" s="3">
        <v>17</v>
      </c>
      <c r="D234" s="4">
        <f t="shared" ca="1" si="21"/>
        <v>4.2</v>
      </c>
      <c r="E234" s="3">
        <f t="shared" ca="1" si="22"/>
        <v>16</v>
      </c>
      <c r="F234" s="3">
        <f t="shared" ca="1" si="23"/>
        <v>21</v>
      </c>
      <c r="G234" s="3">
        <f t="shared" ca="1" si="24"/>
        <v>61</v>
      </c>
      <c r="H234" s="3">
        <f t="shared" si="25"/>
        <v>0.153</v>
      </c>
      <c r="I234" s="3">
        <v>6</v>
      </c>
      <c r="J234" s="3">
        <v>71</v>
      </c>
      <c r="K234" s="9">
        <f t="shared" ca="1" si="26"/>
        <v>158.42666666666668</v>
      </c>
      <c r="L234" s="3">
        <f t="shared" ca="1" si="27"/>
        <v>57.599999999999994</v>
      </c>
    </row>
    <row r="235" spans="1:12">
      <c r="A235" s="3">
        <v>11</v>
      </c>
      <c r="B235" s="3">
        <v>10</v>
      </c>
      <c r="C235" s="3">
        <v>18</v>
      </c>
      <c r="D235" s="4">
        <f t="shared" ca="1" si="21"/>
        <v>3.3</v>
      </c>
      <c r="E235" s="3">
        <f t="shared" ca="1" si="22"/>
        <v>25</v>
      </c>
      <c r="F235" s="3">
        <f t="shared" ca="1" si="23"/>
        <v>23</v>
      </c>
      <c r="G235" s="3">
        <f t="shared" ca="1" si="24"/>
        <v>76</v>
      </c>
      <c r="H235" s="3">
        <f t="shared" si="25"/>
        <v>0</v>
      </c>
      <c r="I235" s="3">
        <v>4</v>
      </c>
      <c r="J235" s="3">
        <v>71</v>
      </c>
      <c r="K235" s="9">
        <f t="shared" ca="1" si="26"/>
        <v>372.72727272727275</v>
      </c>
      <c r="L235" s="3">
        <f t="shared" ca="1" si="27"/>
        <v>82.5</v>
      </c>
    </row>
    <row r="236" spans="1:12">
      <c r="A236" s="3">
        <v>11</v>
      </c>
      <c r="B236" s="3">
        <v>10</v>
      </c>
      <c r="C236" s="3">
        <v>19</v>
      </c>
      <c r="D236" s="4">
        <f t="shared" ca="1" si="21"/>
        <v>4.2</v>
      </c>
      <c r="E236" s="3">
        <f t="shared" ca="1" si="22"/>
        <v>3</v>
      </c>
      <c r="F236" s="3">
        <f t="shared" ca="1" si="23"/>
        <v>21</v>
      </c>
      <c r="G236" s="3">
        <f t="shared" ca="1" si="24"/>
        <v>73</v>
      </c>
      <c r="H236" s="3">
        <f t="shared" si="25"/>
        <v>0</v>
      </c>
      <c r="I236" s="3">
        <v>2</v>
      </c>
      <c r="J236" s="3">
        <v>71</v>
      </c>
      <c r="K236" s="9">
        <f t="shared" ca="1" si="26"/>
        <v>34.971428571428575</v>
      </c>
      <c r="L236" s="3">
        <f t="shared" ca="1" si="27"/>
        <v>9</v>
      </c>
    </row>
    <row r="237" spans="1:12">
      <c r="A237" s="3">
        <v>11</v>
      </c>
      <c r="B237" s="3">
        <v>10</v>
      </c>
      <c r="C237" s="3">
        <v>20</v>
      </c>
      <c r="D237" s="4">
        <f t="shared" ca="1" si="21"/>
        <v>3.6999999999999997</v>
      </c>
      <c r="E237" s="3">
        <f t="shared" ca="1" si="22"/>
        <v>6</v>
      </c>
      <c r="F237" s="3">
        <f t="shared" ca="1" si="23"/>
        <v>16</v>
      </c>
      <c r="G237" s="3">
        <f t="shared" ca="1" si="24"/>
        <v>62</v>
      </c>
      <c r="H237" s="3">
        <f t="shared" si="25"/>
        <v>0</v>
      </c>
      <c r="I237" s="3">
        <v>-1</v>
      </c>
      <c r="J237" s="3">
        <v>71</v>
      </c>
      <c r="K237" s="9">
        <f t="shared" ca="1" si="26"/>
        <v>76.410810810810801</v>
      </c>
      <c r="L237" s="3">
        <f t="shared" ca="1" si="27"/>
        <v>15.299999999999999</v>
      </c>
    </row>
    <row r="238" spans="1:12">
      <c r="A238" s="3">
        <v>11</v>
      </c>
      <c r="B238" s="3">
        <v>10</v>
      </c>
      <c r="C238" s="3">
        <v>21</v>
      </c>
      <c r="D238" s="4">
        <f t="shared" ca="1" si="21"/>
        <v>4.0999999999999996</v>
      </c>
      <c r="E238" s="3">
        <f t="shared" ca="1" si="22"/>
        <v>28</v>
      </c>
      <c r="F238" s="3">
        <f t="shared" ca="1" si="23"/>
        <v>17</v>
      </c>
      <c r="G238" s="3">
        <f t="shared" ca="1" si="24"/>
        <v>76</v>
      </c>
      <c r="H238" s="3">
        <f t="shared" si="25"/>
        <v>0</v>
      </c>
      <c r="I238" s="3">
        <v>-4</v>
      </c>
      <c r="J238" s="3">
        <v>71</v>
      </c>
      <c r="K238" s="9">
        <f t="shared" ca="1" si="26"/>
        <v>352.39024390243901</v>
      </c>
      <c r="L238" s="3">
        <f t="shared" ca="1" si="27"/>
        <v>58.800000000000004</v>
      </c>
    </row>
    <row r="239" spans="1:12">
      <c r="A239" s="3">
        <v>11</v>
      </c>
      <c r="B239" s="3">
        <v>10</v>
      </c>
      <c r="C239" s="3">
        <v>22</v>
      </c>
      <c r="D239" s="4">
        <f t="shared" ca="1" si="21"/>
        <v>3.4</v>
      </c>
      <c r="E239" s="3">
        <f t="shared" ca="1" si="22"/>
        <v>27</v>
      </c>
      <c r="F239" s="3">
        <f t="shared" ca="1" si="23"/>
        <v>19</v>
      </c>
      <c r="G239" s="3">
        <f t="shared" ca="1" si="24"/>
        <v>64</v>
      </c>
      <c r="H239" s="3">
        <f t="shared" si="25"/>
        <v>0</v>
      </c>
      <c r="I239" s="3">
        <v>-7</v>
      </c>
      <c r="J239" s="3">
        <v>71</v>
      </c>
      <c r="K239" s="9">
        <f t="shared" ca="1" si="26"/>
        <v>458.68235294117648</v>
      </c>
      <c r="L239" s="3">
        <f t="shared" ca="1" si="27"/>
        <v>44.55</v>
      </c>
    </row>
    <row r="240" spans="1:12">
      <c r="A240" s="3">
        <v>11</v>
      </c>
      <c r="B240" s="3">
        <v>10</v>
      </c>
      <c r="C240" s="3">
        <v>23</v>
      </c>
      <c r="D240" s="4">
        <f t="shared" ca="1" si="21"/>
        <v>4.0999999999999996</v>
      </c>
      <c r="E240" s="3">
        <f t="shared" ca="1" si="22"/>
        <v>4</v>
      </c>
      <c r="F240" s="3">
        <f t="shared" ca="1" si="23"/>
        <v>18</v>
      </c>
      <c r="G240" s="3">
        <f t="shared" ca="1" si="24"/>
        <v>80</v>
      </c>
      <c r="H240" s="3">
        <f t="shared" si="25"/>
        <v>0</v>
      </c>
      <c r="I240" s="3">
        <v>-8</v>
      </c>
      <c r="J240" s="3">
        <v>71</v>
      </c>
      <c r="K240" s="9">
        <f t="shared" ca="1" si="26"/>
        <v>56.507317073170739</v>
      </c>
      <c r="L240" s="3">
        <f t="shared" ca="1" si="27"/>
        <v>6</v>
      </c>
    </row>
    <row r="241" spans="1:12">
      <c r="A241" s="3">
        <v>11</v>
      </c>
      <c r="B241" s="3">
        <v>10</v>
      </c>
      <c r="C241" s="3">
        <v>24</v>
      </c>
      <c r="D241" s="4">
        <f t="shared" ca="1" si="21"/>
        <v>3.6999999999999997</v>
      </c>
      <c r="E241" s="3">
        <f t="shared" ca="1" si="22"/>
        <v>14</v>
      </c>
      <c r="F241" s="3">
        <f t="shared" ca="1" si="23"/>
        <v>17</v>
      </c>
      <c r="G241" s="3">
        <f t="shared" ca="1" si="24"/>
        <v>80</v>
      </c>
      <c r="H241" s="3">
        <f t="shared" si="25"/>
        <v>0</v>
      </c>
      <c r="I241" s="3">
        <v>-9</v>
      </c>
      <c r="J241" s="3">
        <v>71</v>
      </c>
      <c r="K241" s="9">
        <f t="shared" ca="1" si="26"/>
        <v>219.15675675675678</v>
      </c>
      <c r="L241" s="3">
        <f t="shared" ca="1" si="27"/>
        <v>18.899999999999999</v>
      </c>
    </row>
    <row r="242" spans="1:12" s="28" customFormat="1">
      <c r="A242" s="25">
        <v>11</v>
      </c>
      <c r="B242" s="25">
        <v>11</v>
      </c>
      <c r="C242" s="25">
        <v>1</v>
      </c>
      <c r="D242" s="26">
        <f t="shared" ca="1" si="21"/>
        <v>3.6999999999999997</v>
      </c>
      <c r="E242" s="25">
        <f t="shared" ca="1" si="22"/>
        <v>21</v>
      </c>
      <c r="F242" s="25">
        <f t="shared" ca="1" si="23"/>
        <v>18</v>
      </c>
      <c r="G242" s="25">
        <f t="shared" ca="1" si="24"/>
        <v>66</v>
      </c>
      <c r="H242" s="25">
        <f t="shared" si="25"/>
        <v>0</v>
      </c>
      <c r="I242" s="25">
        <v>-10</v>
      </c>
      <c r="J242" s="25">
        <v>71</v>
      </c>
      <c r="K242" s="27">
        <f ca="1">E242*(100+(F242-I242)*4+(45-H242*105)+ABS(G242-J242)*0.3)/(D242*5)</f>
        <v>293.43243243243245</v>
      </c>
      <c r="L242" s="25">
        <f ca="1">ABS(-18-I242)*0.15*E242</f>
        <v>25.2</v>
      </c>
    </row>
    <row r="243" spans="1:12">
      <c r="A243" s="3">
        <v>11</v>
      </c>
      <c r="B243" s="3">
        <v>11</v>
      </c>
      <c r="C243" s="3">
        <v>2</v>
      </c>
      <c r="D243" s="4">
        <f t="shared" ca="1" si="21"/>
        <v>3.8</v>
      </c>
      <c r="E243" s="3">
        <f t="shared" ca="1" si="22"/>
        <v>2</v>
      </c>
      <c r="F243" s="3">
        <f t="shared" ca="1" si="23"/>
        <v>16</v>
      </c>
      <c r="G243" s="3">
        <f t="shared" ca="1" si="24"/>
        <v>80</v>
      </c>
      <c r="H243" s="3">
        <f t="shared" si="25"/>
        <v>0</v>
      </c>
      <c r="I243" s="3">
        <v>-9</v>
      </c>
      <c r="J243" s="3">
        <v>71</v>
      </c>
      <c r="K243" s="27">
        <f t="shared" ref="K243:K306" ca="1" si="28">E243*(100+(F243-I243)*4+(45-H243*105)+ABS(G243-J243)*0.3)/(D243*5)</f>
        <v>26.073684210526313</v>
      </c>
      <c r="L243" s="10">
        <f t="shared" ref="L243:L306" ca="1" si="29">ABS(-18-I243)*0.15*E243</f>
        <v>2.6999999999999997</v>
      </c>
    </row>
    <row r="244" spans="1:12">
      <c r="A244" s="3">
        <v>11</v>
      </c>
      <c r="B244" s="3">
        <v>11</v>
      </c>
      <c r="C244" s="3">
        <v>3</v>
      </c>
      <c r="D244" s="4">
        <f t="shared" ca="1" si="21"/>
        <v>4</v>
      </c>
      <c r="E244" s="3">
        <f t="shared" ca="1" si="22"/>
        <v>7</v>
      </c>
      <c r="F244" s="3">
        <f t="shared" ca="1" si="23"/>
        <v>16</v>
      </c>
      <c r="G244" s="3">
        <f t="shared" ca="1" si="24"/>
        <v>71</v>
      </c>
      <c r="H244" s="3">
        <f t="shared" si="25"/>
        <v>0</v>
      </c>
      <c r="I244" s="3">
        <v>-9</v>
      </c>
      <c r="J244" s="3">
        <v>71</v>
      </c>
      <c r="K244" s="27">
        <f t="shared" ca="1" si="28"/>
        <v>85.75</v>
      </c>
      <c r="L244" s="10">
        <f t="shared" ca="1" si="29"/>
        <v>9.4499999999999993</v>
      </c>
    </row>
    <row r="245" spans="1:12">
      <c r="A245" s="3">
        <v>11</v>
      </c>
      <c r="B245" s="3">
        <v>11</v>
      </c>
      <c r="C245" s="3">
        <v>4</v>
      </c>
      <c r="D245" s="4">
        <f t="shared" ca="1" si="21"/>
        <v>3.5999999999999996</v>
      </c>
      <c r="E245" s="3">
        <f t="shared" ca="1" si="22"/>
        <v>22</v>
      </c>
      <c r="F245" s="3">
        <f t="shared" ca="1" si="23"/>
        <v>16</v>
      </c>
      <c r="G245" s="3">
        <f t="shared" ca="1" si="24"/>
        <v>65</v>
      </c>
      <c r="H245" s="3">
        <f t="shared" si="25"/>
        <v>0</v>
      </c>
      <c r="I245" s="3">
        <v>-8</v>
      </c>
      <c r="J245" s="3">
        <v>71</v>
      </c>
      <c r="K245" s="27">
        <f t="shared" ca="1" si="28"/>
        <v>296.75555555555559</v>
      </c>
      <c r="L245" s="10">
        <f t="shared" ca="1" si="29"/>
        <v>33</v>
      </c>
    </row>
    <row r="246" spans="1:12">
      <c r="A246" s="3">
        <v>11</v>
      </c>
      <c r="B246" s="3">
        <v>11</v>
      </c>
      <c r="C246" s="3">
        <v>5</v>
      </c>
      <c r="D246" s="4">
        <f t="shared" ca="1" si="21"/>
        <v>3.5999999999999996</v>
      </c>
      <c r="E246" s="3">
        <f t="shared" ca="1" si="22"/>
        <v>27</v>
      </c>
      <c r="F246" s="3">
        <f t="shared" ca="1" si="23"/>
        <v>18</v>
      </c>
      <c r="G246" s="3">
        <f t="shared" ca="1" si="24"/>
        <v>77</v>
      </c>
      <c r="H246" s="3">
        <f t="shared" si="25"/>
        <v>0</v>
      </c>
      <c r="I246" s="3">
        <v>-8</v>
      </c>
      <c r="J246" s="3">
        <v>71</v>
      </c>
      <c r="K246" s="27">
        <f t="shared" ca="1" si="28"/>
        <v>376.20000000000005</v>
      </c>
      <c r="L246" s="10">
        <f t="shared" ca="1" si="29"/>
        <v>40.5</v>
      </c>
    </row>
    <row r="247" spans="1:12">
      <c r="A247" s="3">
        <v>11</v>
      </c>
      <c r="B247" s="3">
        <v>11</v>
      </c>
      <c r="C247" s="3">
        <v>6</v>
      </c>
      <c r="D247" s="4">
        <f t="shared" ca="1" si="21"/>
        <v>4.0999999999999996</v>
      </c>
      <c r="E247" s="3">
        <f t="shared" ca="1" si="22"/>
        <v>29</v>
      </c>
      <c r="F247" s="3">
        <f t="shared" ca="1" si="23"/>
        <v>19</v>
      </c>
      <c r="G247" s="3">
        <f t="shared" ca="1" si="24"/>
        <v>60</v>
      </c>
      <c r="H247" s="3">
        <f t="shared" si="25"/>
        <v>0</v>
      </c>
      <c r="I247" s="3">
        <v>-7</v>
      </c>
      <c r="J247" s="3">
        <v>71</v>
      </c>
      <c r="K247" s="27">
        <f t="shared" ca="1" si="28"/>
        <v>356.91219512195124</v>
      </c>
      <c r="L247" s="10">
        <f t="shared" ca="1" si="29"/>
        <v>47.849999999999994</v>
      </c>
    </row>
    <row r="248" spans="1:12">
      <c r="A248" s="3">
        <v>11</v>
      </c>
      <c r="B248" s="3">
        <v>11</v>
      </c>
      <c r="C248" s="3">
        <v>7</v>
      </c>
      <c r="D248" s="4">
        <f t="shared" ca="1" si="21"/>
        <v>4.3</v>
      </c>
      <c r="E248" s="3">
        <f t="shared" ca="1" si="22"/>
        <v>15</v>
      </c>
      <c r="F248" s="3">
        <f t="shared" ca="1" si="23"/>
        <v>19</v>
      </c>
      <c r="G248" s="3">
        <f t="shared" ca="1" si="24"/>
        <v>65</v>
      </c>
      <c r="H248" s="3">
        <f t="shared" si="25"/>
        <v>0.153</v>
      </c>
      <c r="I248" s="3">
        <v>-7</v>
      </c>
      <c r="J248" s="3">
        <v>71</v>
      </c>
      <c r="K248" s="27">
        <f t="shared" ca="1" si="28"/>
        <v>163.7686046511628</v>
      </c>
      <c r="L248" s="10">
        <f t="shared" ca="1" si="29"/>
        <v>24.75</v>
      </c>
    </row>
    <row r="249" spans="1:12">
      <c r="A249" s="3">
        <v>11</v>
      </c>
      <c r="B249" s="3">
        <v>11</v>
      </c>
      <c r="C249" s="3">
        <v>8</v>
      </c>
      <c r="D249" s="4">
        <f t="shared" ca="1" si="21"/>
        <v>4.0999999999999996</v>
      </c>
      <c r="E249" s="3">
        <f t="shared" ca="1" si="22"/>
        <v>28</v>
      </c>
      <c r="F249" s="3">
        <f t="shared" ca="1" si="23"/>
        <v>20</v>
      </c>
      <c r="G249" s="3">
        <f t="shared" ca="1" si="24"/>
        <v>67</v>
      </c>
      <c r="H249" s="3">
        <f t="shared" si="25"/>
        <v>0.183</v>
      </c>
      <c r="I249" s="3">
        <v>-5</v>
      </c>
      <c r="J249" s="3">
        <v>71</v>
      </c>
      <c r="K249" s="27">
        <f t="shared" ca="1" si="28"/>
        <v>310.0282926829268</v>
      </c>
      <c r="L249" s="10">
        <f t="shared" ca="1" si="29"/>
        <v>54.6</v>
      </c>
    </row>
    <row r="250" spans="1:12">
      <c r="A250" s="3">
        <v>11</v>
      </c>
      <c r="B250" s="3">
        <v>11</v>
      </c>
      <c r="C250" s="3">
        <v>9</v>
      </c>
      <c r="D250" s="4">
        <f t="shared" ca="1" si="21"/>
        <v>3.8</v>
      </c>
      <c r="E250" s="3">
        <f t="shared" ca="1" si="22"/>
        <v>27</v>
      </c>
      <c r="F250" s="3">
        <f t="shared" ca="1" si="23"/>
        <v>21</v>
      </c>
      <c r="G250" s="3">
        <f t="shared" ca="1" si="24"/>
        <v>69</v>
      </c>
      <c r="H250" s="3">
        <f t="shared" si="25"/>
        <v>0.21299999999999999</v>
      </c>
      <c r="I250" s="3">
        <v>-2</v>
      </c>
      <c r="J250" s="3">
        <v>71</v>
      </c>
      <c r="K250" s="27">
        <f t="shared" ca="1" si="28"/>
        <v>305.86026315789468</v>
      </c>
      <c r="L250" s="10">
        <f t="shared" ca="1" si="29"/>
        <v>64.8</v>
      </c>
    </row>
    <row r="251" spans="1:12">
      <c r="A251" s="3">
        <v>11</v>
      </c>
      <c r="B251" s="3">
        <v>11</v>
      </c>
      <c r="C251" s="3">
        <v>10</v>
      </c>
      <c r="D251" s="4">
        <f t="shared" ca="1" si="21"/>
        <v>4</v>
      </c>
      <c r="E251" s="3">
        <f t="shared" ca="1" si="22"/>
        <v>15</v>
      </c>
      <c r="F251" s="3">
        <f t="shared" ca="1" si="23"/>
        <v>24</v>
      </c>
      <c r="G251" s="3">
        <f t="shared" ca="1" si="24"/>
        <v>68</v>
      </c>
      <c r="H251" s="3">
        <f t="shared" si="25"/>
        <v>0.24299999999999999</v>
      </c>
      <c r="I251" s="3">
        <v>0</v>
      </c>
      <c r="J251" s="3">
        <v>71</v>
      </c>
      <c r="K251" s="27">
        <f t="shared" ca="1" si="28"/>
        <v>162.28874999999999</v>
      </c>
      <c r="L251" s="10">
        <f t="shared" ca="1" si="29"/>
        <v>40.499999999999993</v>
      </c>
    </row>
    <row r="252" spans="1:12">
      <c r="A252" s="3">
        <v>11</v>
      </c>
      <c r="B252" s="3">
        <v>11</v>
      </c>
      <c r="C252" s="3">
        <v>11</v>
      </c>
      <c r="D252" s="4">
        <f t="shared" ca="1" si="21"/>
        <v>4.3</v>
      </c>
      <c r="E252" s="3">
        <f t="shared" ca="1" si="22"/>
        <v>20</v>
      </c>
      <c r="F252" s="3">
        <f t="shared" ca="1" si="23"/>
        <v>22</v>
      </c>
      <c r="G252" s="3">
        <f t="shared" ca="1" si="24"/>
        <v>70</v>
      </c>
      <c r="H252" s="3">
        <f t="shared" si="25"/>
        <v>0.27299999999999996</v>
      </c>
      <c r="I252" s="3">
        <v>1</v>
      </c>
      <c r="J252" s="3">
        <v>71</v>
      </c>
      <c r="K252" s="27">
        <f t="shared" ca="1" si="28"/>
        <v>186.6372093023256</v>
      </c>
      <c r="L252" s="10">
        <f t="shared" ca="1" si="29"/>
        <v>57</v>
      </c>
    </row>
    <row r="253" spans="1:12">
      <c r="A253" s="3">
        <v>11</v>
      </c>
      <c r="B253" s="3">
        <v>11</v>
      </c>
      <c r="C253" s="3">
        <v>12</v>
      </c>
      <c r="D253" s="4">
        <f t="shared" ca="1" si="21"/>
        <v>3.4</v>
      </c>
      <c r="E253" s="3">
        <f t="shared" ca="1" si="22"/>
        <v>6</v>
      </c>
      <c r="F253" s="3">
        <f t="shared" ca="1" si="23"/>
        <v>21</v>
      </c>
      <c r="G253" s="3">
        <f t="shared" ca="1" si="24"/>
        <v>69</v>
      </c>
      <c r="H253" s="3">
        <f t="shared" si="25"/>
        <v>0.30299999999999999</v>
      </c>
      <c r="I253" s="3">
        <v>3</v>
      </c>
      <c r="J253" s="3">
        <v>71</v>
      </c>
      <c r="K253" s="27">
        <f t="shared" ca="1" si="28"/>
        <v>65.571176470588242</v>
      </c>
      <c r="L253" s="10">
        <f t="shared" ca="1" si="29"/>
        <v>18.899999999999999</v>
      </c>
    </row>
    <row r="254" spans="1:12">
      <c r="A254" s="3">
        <v>11</v>
      </c>
      <c r="B254" s="3">
        <v>11</v>
      </c>
      <c r="C254" s="3">
        <v>13</v>
      </c>
      <c r="D254" s="4">
        <f t="shared" ca="1" si="21"/>
        <v>3.6999999999999997</v>
      </c>
      <c r="E254" s="3">
        <f t="shared" ca="1" si="22"/>
        <v>28</v>
      </c>
      <c r="F254" s="3">
        <f t="shared" ca="1" si="23"/>
        <v>20</v>
      </c>
      <c r="G254" s="3">
        <f t="shared" ca="1" si="24"/>
        <v>71</v>
      </c>
      <c r="H254" s="3">
        <f t="shared" si="25"/>
        <v>0.27299999999999996</v>
      </c>
      <c r="I254" s="3">
        <v>5</v>
      </c>
      <c r="J254" s="3">
        <v>71</v>
      </c>
      <c r="K254" s="27">
        <f t="shared" ca="1" si="28"/>
        <v>266.88540540540544</v>
      </c>
      <c r="L254" s="10">
        <f t="shared" ca="1" si="29"/>
        <v>96.6</v>
      </c>
    </row>
    <row r="255" spans="1:12">
      <c r="A255" s="3">
        <v>11</v>
      </c>
      <c r="B255" s="3">
        <v>11</v>
      </c>
      <c r="C255" s="3">
        <v>14</v>
      </c>
      <c r="D255" s="4">
        <f t="shared" ca="1" si="21"/>
        <v>4.2</v>
      </c>
      <c r="E255" s="3">
        <f t="shared" ca="1" si="22"/>
        <v>1</v>
      </c>
      <c r="F255" s="3">
        <f t="shared" ca="1" si="23"/>
        <v>23</v>
      </c>
      <c r="G255" s="3">
        <f t="shared" ca="1" si="24"/>
        <v>73</v>
      </c>
      <c r="H255" s="3">
        <f t="shared" si="25"/>
        <v>0.24299999999999999</v>
      </c>
      <c r="I255" s="3">
        <v>8</v>
      </c>
      <c r="J255" s="3">
        <v>71</v>
      </c>
      <c r="K255" s="27">
        <f t="shared" ca="1" si="28"/>
        <v>8.5754761904761914</v>
      </c>
      <c r="L255" s="10">
        <f t="shared" ca="1" si="29"/>
        <v>3.9</v>
      </c>
    </row>
    <row r="256" spans="1:12">
      <c r="A256" s="3">
        <v>11</v>
      </c>
      <c r="B256" s="3">
        <v>11</v>
      </c>
      <c r="C256" s="3">
        <v>15</v>
      </c>
      <c r="D256" s="4">
        <f t="shared" ca="1" si="21"/>
        <v>4.3</v>
      </c>
      <c r="E256" s="3">
        <f t="shared" ca="1" si="22"/>
        <v>1</v>
      </c>
      <c r="F256" s="3">
        <f t="shared" ca="1" si="23"/>
        <v>21</v>
      </c>
      <c r="G256" s="3">
        <f t="shared" ca="1" si="24"/>
        <v>61</v>
      </c>
      <c r="H256" s="3">
        <f t="shared" si="25"/>
        <v>0.21299999999999999</v>
      </c>
      <c r="I256" s="3">
        <v>8</v>
      </c>
      <c r="J256" s="3">
        <v>71</v>
      </c>
      <c r="K256" s="27">
        <f t="shared" ca="1" si="28"/>
        <v>8.2620930232558134</v>
      </c>
      <c r="L256" s="10">
        <f t="shared" ca="1" si="29"/>
        <v>3.9</v>
      </c>
    </row>
    <row r="257" spans="1:12">
      <c r="A257" s="3">
        <v>11</v>
      </c>
      <c r="B257" s="3">
        <v>11</v>
      </c>
      <c r="C257" s="3">
        <v>16</v>
      </c>
      <c r="D257" s="4">
        <f t="shared" ca="1" si="21"/>
        <v>4.2</v>
      </c>
      <c r="E257" s="3">
        <f t="shared" ca="1" si="22"/>
        <v>28</v>
      </c>
      <c r="F257" s="3">
        <f t="shared" ca="1" si="23"/>
        <v>23</v>
      </c>
      <c r="G257" s="3">
        <f t="shared" ca="1" si="24"/>
        <v>76</v>
      </c>
      <c r="H257" s="3">
        <f t="shared" si="25"/>
        <v>0.183</v>
      </c>
      <c r="I257" s="3">
        <v>7</v>
      </c>
      <c r="J257" s="3">
        <v>71</v>
      </c>
      <c r="K257" s="27">
        <f t="shared" ca="1" si="28"/>
        <v>255.04666666666665</v>
      </c>
      <c r="L257" s="10">
        <f t="shared" ca="1" si="29"/>
        <v>105</v>
      </c>
    </row>
    <row r="258" spans="1:12">
      <c r="A258" s="3">
        <v>11</v>
      </c>
      <c r="B258" s="3">
        <v>11</v>
      </c>
      <c r="C258" s="3">
        <v>17</v>
      </c>
      <c r="D258" s="4">
        <f t="shared" ca="1" si="21"/>
        <v>4.2</v>
      </c>
      <c r="E258" s="3">
        <f t="shared" ca="1" si="22"/>
        <v>6</v>
      </c>
      <c r="F258" s="3">
        <f t="shared" ca="1" si="23"/>
        <v>22</v>
      </c>
      <c r="G258" s="3">
        <f t="shared" ca="1" si="24"/>
        <v>67</v>
      </c>
      <c r="H258" s="3">
        <f t="shared" si="25"/>
        <v>0.153</v>
      </c>
      <c r="I258" s="3">
        <v>6</v>
      </c>
      <c r="J258" s="3">
        <v>71</v>
      </c>
      <c r="K258" s="27">
        <f t="shared" ca="1" si="28"/>
        <v>55.467142857142854</v>
      </c>
      <c r="L258" s="10">
        <f t="shared" ca="1" si="29"/>
        <v>21.599999999999998</v>
      </c>
    </row>
    <row r="259" spans="1:12">
      <c r="A259" s="3">
        <v>11</v>
      </c>
      <c r="B259" s="3">
        <v>11</v>
      </c>
      <c r="C259" s="3">
        <v>18</v>
      </c>
      <c r="D259" s="4">
        <f t="shared" ref="D259:D322" ca="1" si="30">3.3+RANDBETWEEN(0,10)/10</f>
        <v>4</v>
      </c>
      <c r="E259" s="3">
        <f t="shared" ref="E259:E322" ca="1" si="31">RANDBETWEEN(1,30)</f>
        <v>29</v>
      </c>
      <c r="F259" s="3">
        <f t="shared" ref="F259:F322" ca="1" si="32">IF(C259&lt;=7,RANDBETWEEN(16,19),IF(C259&gt;=20,RANDBETWEEN(16,19),RANDBETWEEN(20,24)))</f>
        <v>20</v>
      </c>
      <c r="G259" s="3">
        <f t="shared" ref="G259:G322" ca="1" si="33">RANDBETWEEN(60,80)</f>
        <v>62</v>
      </c>
      <c r="H259" s="3">
        <f t="shared" ref="H259:H322" si="34">IF(C259&lt;7,0,IF(C259&gt;17,0,0.03*(10.1-ABS(C259-12))))</f>
        <v>0</v>
      </c>
      <c r="I259" s="3">
        <v>4</v>
      </c>
      <c r="J259" s="3">
        <v>71</v>
      </c>
      <c r="K259" s="27">
        <f t="shared" ca="1" si="28"/>
        <v>306.96499999999997</v>
      </c>
      <c r="L259" s="10">
        <f t="shared" ca="1" si="29"/>
        <v>95.699999999999989</v>
      </c>
    </row>
    <row r="260" spans="1:12">
      <c r="A260" s="3">
        <v>11</v>
      </c>
      <c r="B260" s="3">
        <v>11</v>
      </c>
      <c r="C260" s="3">
        <v>19</v>
      </c>
      <c r="D260" s="4">
        <f t="shared" ca="1" si="30"/>
        <v>3.4</v>
      </c>
      <c r="E260" s="3">
        <f t="shared" ca="1" si="31"/>
        <v>21</v>
      </c>
      <c r="F260" s="3">
        <f t="shared" ca="1" si="32"/>
        <v>24</v>
      </c>
      <c r="G260" s="3">
        <f t="shared" ca="1" si="33"/>
        <v>68</v>
      </c>
      <c r="H260" s="3">
        <f t="shared" si="34"/>
        <v>0</v>
      </c>
      <c r="I260" s="3">
        <v>2</v>
      </c>
      <c r="J260" s="3">
        <v>71</v>
      </c>
      <c r="K260" s="27">
        <f t="shared" ca="1" si="28"/>
        <v>288.93529411764712</v>
      </c>
      <c r="L260" s="10">
        <f t="shared" ca="1" si="29"/>
        <v>63</v>
      </c>
    </row>
    <row r="261" spans="1:12">
      <c r="A261" s="3">
        <v>11</v>
      </c>
      <c r="B261" s="3">
        <v>11</v>
      </c>
      <c r="C261" s="3">
        <v>20</v>
      </c>
      <c r="D261" s="4">
        <f t="shared" ca="1" si="30"/>
        <v>3.4</v>
      </c>
      <c r="E261" s="3">
        <f t="shared" ca="1" si="31"/>
        <v>10</v>
      </c>
      <c r="F261" s="3">
        <f t="shared" ca="1" si="32"/>
        <v>19</v>
      </c>
      <c r="G261" s="3">
        <f t="shared" ca="1" si="33"/>
        <v>64</v>
      </c>
      <c r="H261" s="3">
        <f t="shared" si="34"/>
        <v>0</v>
      </c>
      <c r="I261" s="3">
        <v>-1</v>
      </c>
      <c r="J261" s="3">
        <v>71</v>
      </c>
      <c r="K261" s="27">
        <f t="shared" ca="1" si="28"/>
        <v>133.58823529411765</v>
      </c>
      <c r="L261" s="10">
        <f t="shared" ca="1" si="29"/>
        <v>25.5</v>
      </c>
    </row>
    <row r="262" spans="1:12">
      <c r="A262" s="3">
        <v>11</v>
      </c>
      <c r="B262" s="3">
        <v>11</v>
      </c>
      <c r="C262" s="3">
        <v>21</v>
      </c>
      <c r="D262" s="4">
        <f t="shared" ca="1" si="30"/>
        <v>4.2</v>
      </c>
      <c r="E262" s="3">
        <f t="shared" ca="1" si="31"/>
        <v>5</v>
      </c>
      <c r="F262" s="3">
        <f t="shared" ca="1" si="32"/>
        <v>17</v>
      </c>
      <c r="G262" s="3">
        <f t="shared" ca="1" si="33"/>
        <v>79</v>
      </c>
      <c r="H262" s="3">
        <f t="shared" si="34"/>
        <v>0</v>
      </c>
      <c r="I262" s="3">
        <v>-4</v>
      </c>
      <c r="J262" s="3">
        <v>71</v>
      </c>
      <c r="K262" s="27">
        <f t="shared" ca="1" si="28"/>
        <v>55.095238095238095</v>
      </c>
      <c r="L262" s="10">
        <f t="shared" ca="1" si="29"/>
        <v>10.5</v>
      </c>
    </row>
    <row r="263" spans="1:12">
      <c r="A263" s="3">
        <v>11</v>
      </c>
      <c r="B263" s="3">
        <v>11</v>
      </c>
      <c r="C263" s="3">
        <v>22</v>
      </c>
      <c r="D263" s="4">
        <f t="shared" ca="1" si="30"/>
        <v>4.2</v>
      </c>
      <c r="E263" s="3">
        <f t="shared" ca="1" si="31"/>
        <v>26</v>
      </c>
      <c r="F263" s="3">
        <f t="shared" ca="1" si="32"/>
        <v>16</v>
      </c>
      <c r="G263" s="3">
        <f t="shared" ca="1" si="33"/>
        <v>64</v>
      </c>
      <c r="H263" s="3">
        <f t="shared" si="34"/>
        <v>0</v>
      </c>
      <c r="I263" s="3">
        <v>-7</v>
      </c>
      <c r="J263" s="3">
        <v>71</v>
      </c>
      <c r="K263" s="27">
        <f t="shared" ca="1" si="28"/>
        <v>296.02857142857141</v>
      </c>
      <c r="L263" s="10">
        <f t="shared" ca="1" si="29"/>
        <v>42.9</v>
      </c>
    </row>
    <row r="264" spans="1:12">
      <c r="A264" s="3">
        <v>11</v>
      </c>
      <c r="B264" s="3">
        <v>11</v>
      </c>
      <c r="C264" s="3">
        <v>23</v>
      </c>
      <c r="D264" s="4">
        <f t="shared" ca="1" si="30"/>
        <v>3.9</v>
      </c>
      <c r="E264" s="3">
        <f t="shared" ca="1" si="31"/>
        <v>27</v>
      </c>
      <c r="F264" s="3">
        <f t="shared" ca="1" si="32"/>
        <v>17</v>
      </c>
      <c r="G264" s="3">
        <f t="shared" ca="1" si="33"/>
        <v>74</v>
      </c>
      <c r="H264" s="3">
        <f t="shared" si="34"/>
        <v>0</v>
      </c>
      <c r="I264" s="3">
        <v>-8</v>
      </c>
      <c r="J264" s="3">
        <v>71</v>
      </c>
      <c r="K264" s="27">
        <f t="shared" ca="1" si="28"/>
        <v>340.47692307692307</v>
      </c>
      <c r="L264" s="10">
        <f t="shared" ca="1" si="29"/>
        <v>40.5</v>
      </c>
    </row>
    <row r="265" spans="1:12">
      <c r="A265" s="3">
        <v>11</v>
      </c>
      <c r="B265" s="3">
        <v>11</v>
      </c>
      <c r="C265" s="3">
        <v>24</v>
      </c>
      <c r="D265" s="4">
        <f t="shared" ca="1" si="30"/>
        <v>3.8</v>
      </c>
      <c r="E265" s="3">
        <f t="shared" ca="1" si="31"/>
        <v>20</v>
      </c>
      <c r="F265" s="3">
        <f t="shared" ca="1" si="32"/>
        <v>18</v>
      </c>
      <c r="G265" s="3">
        <f t="shared" ca="1" si="33"/>
        <v>68</v>
      </c>
      <c r="H265" s="3">
        <f t="shared" si="34"/>
        <v>0</v>
      </c>
      <c r="I265" s="3">
        <v>-9</v>
      </c>
      <c r="J265" s="3">
        <v>71</v>
      </c>
      <c r="K265" s="27">
        <f t="shared" ca="1" si="28"/>
        <v>267.26315789473682</v>
      </c>
      <c r="L265" s="10">
        <f t="shared" ca="1" si="29"/>
        <v>26.999999999999996</v>
      </c>
    </row>
    <row r="266" spans="1:12">
      <c r="A266" s="3">
        <v>11</v>
      </c>
      <c r="B266" s="3">
        <v>12</v>
      </c>
      <c r="C266" s="3">
        <v>1</v>
      </c>
      <c r="D266" s="4">
        <f t="shared" ca="1" si="30"/>
        <v>4.2</v>
      </c>
      <c r="E266" s="3">
        <f t="shared" ca="1" si="31"/>
        <v>12</v>
      </c>
      <c r="F266" s="3">
        <f t="shared" ca="1" si="32"/>
        <v>18</v>
      </c>
      <c r="G266" s="3">
        <f t="shared" ca="1" si="33"/>
        <v>79</v>
      </c>
      <c r="H266" s="3">
        <f t="shared" si="34"/>
        <v>0</v>
      </c>
      <c r="I266" s="3">
        <v>-10</v>
      </c>
      <c r="J266" s="3">
        <v>71</v>
      </c>
      <c r="K266" s="27">
        <f t="shared" ca="1" si="28"/>
        <v>148.22857142857143</v>
      </c>
      <c r="L266" s="10">
        <f t="shared" ca="1" si="29"/>
        <v>14.399999999999999</v>
      </c>
    </row>
    <row r="267" spans="1:12">
      <c r="A267" s="3">
        <v>11</v>
      </c>
      <c r="B267" s="3">
        <v>12</v>
      </c>
      <c r="C267" s="3">
        <v>2</v>
      </c>
      <c r="D267" s="4">
        <f t="shared" ca="1" si="30"/>
        <v>3.6999999999999997</v>
      </c>
      <c r="E267" s="3">
        <f t="shared" ca="1" si="31"/>
        <v>8</v>
      </c>
      <c r="F267" s="3">
        <f t="shared" ca="1" si="32"/>
        <v>17</v>
      </c>
      <c r="G267" s="3">
        <f t="shared" ca="1" si="33"/>
        <v>79</v>
      </c>
      <c r="H267" s="3">
        <f t="shared" si="34"/>
        <v>0</v>
      </c>
      <c r="I267" s="3">
        <v>-9</v>
      </c>
      <c r="J267" s="3">
        <v>71</v>
      </c>
      <c r="K267" s="27">
        <f t="shared" ca="1" si="28"/>
        <v>108.71351351351352</v>
      </c>
      <c r="L267" s="10">
        <f t="shared" ca="1" si="29"/>
        <v>10.799999999999999</v>
      </c>
    </row>
    <row r="268" spans="1:12">
      <c r="A268" s="3">
        <v>11</v>
      </c>
      <c r="B268" s="3">
        <v>12</v>
      </c>
      <c r="C268" s="3">
        <v>3</v>
      </c>
      <c r="D268" s="4">
        <f t="shared" ca="1" si="30"/>
        <v>3.3</v>
      </c>
      <c r="E268" s="3">
        <f t="shared" ca="1" si="31"/>
        <v>30</v>
      </c>
      <c r="F268" s="3">
        <f t="shared" ca="1" si="32"/>
        <v>18</v>
      </c>
      <c r="G268" s="3">
        <f t="shared" ca="1" si="33"/>
        <v>72</v>
      </c>
      <c r="H268" s="3">
        <f t="shared" si="34"/>
        <v>0</v>
      </c>
      <c r="I268" s="3">
        <v>-9</v>
      </c>
      <c r="J268" s="3">
        <v>71</v>
      </c>
      <c r="K268" s="27">
        <f t="shared" ca="1" si="28"/>
        <v>460.54545454545456</v>
      </c>
      <c r="L268" s="10">
        <f t="shared" ca="1" si="29"/>
        <v>40.499999999999993</v>
      </c>
    </row>
    <row r="269" spans="1:12">
      <c r="A269" s="3">
        <v>11</v>
      </c>
      <c r="B269" s="3">
        <v>12</v>
      </c>
      <c r="C269" s="3">
        <v>4</v>
      </c>
      <c r="D269" s="4">
        <f t="shared" ca="1" si="30"/>
        <v>3.6999999999999997</v>
      </c>
      <c r="E269" s="3">
        <f t="shared" ca="1" si="31"/>
        <v>6</v>
      </c>
      <c r="F269" s="3">
        <f t="shared" ca="1" si="32"/>
        <v>18</v>
      </c>
      <c r="G269" s="3">
        <f t="shared" ca="1" si="33"/>
        <v>80</v>
      </c>
      <c r="H269" s="3">
        <f t="shared" si="34"/>
        <v>0</v>
      </c>
      <c r="I269" s="3">
        <v>-8</v>
      </c>
      <c r="J269" s="3">
        <v>71</v>
      </c>
      <c r="K269" s="27">
        <f t="shared" ca="1" si="28"/>
        <v>81.632432432432424</v>
      </c>
      <c r="L269" s="10">
        <f t="shared" ca="1" si="29"/>
        <v>9</v>
      </c>
    </row>
    <row r="270" spans="1:12">
      <c r="A270" s="3">
        <v>11</v>
      </c>
      <c r="B270" s="3">
        <v>12</v>
      </c>
      <c r="C270" s="3">
        <v>5</v>
      </c>
      <c r="D270" s="4">
        <f t="shared" ca="1" si="30"/>
        <v>3.9</v>
      </c>
      <c r="E270" s="3">
        <f t="shared" ca="1" si="31"/>
        <v>25</v>
      </c>
      <c r="F270" s="3">
        <f t="shared" ca="1" si="32"/>
        <v>19</v>
      </c>
      <c r="G270" s="3">
        <f t="shared" ca="1" si="33"/>
        <v>61</v>
      </c>
      <c r="H270" s="3">
        <f t="shared" si="34"/>
        <v>0</v>
      </c>
      <c r="I270" s="3">
        <v>-8</v>
      </c>
      <c r="J270" s="3">
        <v>71</v>
      </c>
      <c r="K270" s="27">
        <f t="shared" ca="1" si="28"/>
        <v>328.20512820512823</v>
      </c>
      <c r="L270" s="10">
        <f t="shared" ca="1" si="29"/>
        <v>37.5</v>
      </c>
    </row>
    <row r="271" spans="1:12">
      <c r="A271" s="3">
        <v>11</v>
      </c>
      <c r="B271" s="3">
        <v>12</v>
      </c>
      <c r="C271" s="3">
        <v>6</v>
      </c>
      <c r="D271" s="4">
        <f t="shared" ca="1" si="30"/>
        <v>3.6999999999999997</v>
      </c>
      <c r="E271" s="3">
        <f t="shared" ca="1" si="31"/>
        <v>19</v>
      </c>
      <c r="F271" s="3">
        <f t="shared" ca="1" si="32"/>
        <v>16</v>
      </c>
      <c r="G271" s="3">
        <f t="shared" ca="1" si="33"/>
        <v>60</v>
      </c>
      <c r="H271" s="3">
        <f t="shared" si="34"/>
        <v>0</v>
      </c>
      <c r="I271" s="3">
        <v>-7</v>
      </c>
      <c r="J271" s="3">
        <v>71</v>
      </c>
      <c r="K271" s="27">
        <f t="shared" ca="1" si="28"/>
        <v>246.79459459459457</v>
      </c>
      <c r="L271" s="10">
        <f t="shared" ca="1" si="29"/>
        <v>31.349999999999998</v>
      </c>
    </row>
    <row r="272" spans="1:12">
      <c r="A272" s="3">
        <v>11</v>
      </c>
      <c r="B272" s="3">
        <v>12</v>
      </c>
      <c r="C272" s="3">
        <v>7</v>
      </c>
      <c r="D272" s="4">
        <f t="shared" ca="1" si="30"/>
        <v>3.5999999999999996</v>
      </c>
      <c r="E272" s="3">
        <f t="shared" ca="1" si="31"/>
        <v>19</v>
      </c>
      <c r="F272" s="3">
        <f t="shared" ca="1" si="32"/>
        <v>17</v>
      </c>
      <c r="G272" s="3">
        <f t="shared" ca="1" si="33"/>
        <v>76</v>
      </c>
      <c r="H272" s="3">
        <f t="shared" si="34"/>
        <v>0.153</v>
      </c>
      <c r="I272" s="3">
        <v>-7</v>
      </c>
      <c r="J272" s="3">
        <v>71</v>
      </c>
      <c r="K272" s="27">
        <f t="shared" ca="1" si="28"/>
        <v>239.01472222222225</v>
      </c>
      <c r="L272" s="10">
        <f t="shared" ca="1" si="29"/>
        <v>31.349999999999998</v>
      </c>
    </row>
    <row r="273" spans="1:12">
      <c r="A273" s="3">
        <v>11</v>
      </c>
      <c r="B273" s="3">
        <v>12</v>
      </c>
      <c r="C273" s="3">
        <v>8</v>
      </c>
      <c r="D273" s="4">
        <f t="shared" ca="1" si="30"/>
        <v>4</v>
      </c>
      <c r="E273" s="3">
        <f t="shared" ca="1" si="31"/>
        <v>1</v>
      </c>
      <c r="F273" s="3">
        <f t="shared" ca="1" si="32"/>
        <v>20</v>
      </c>
      <c r="G273" s="3">
        <f t="shared" ca="1" si="33"/>
        <v>68</v>
      </c>
      <c r="H273" s="3">
        <f t="shared" si="34"/>
        <v>0.183</v>
      </c>
      <c r="I273" s="3">
        <v>-5</v>
      </c>
      <c r="J273" s="3">
        <v>71</v>
      </c>
      <c r="K273" s="27">
        <f t="shared" ca="1" si="28"/>
        <v>11.334250000000001</v>
      </c>
      <c r="L273" s="10">
        <f t="shared" ca="1" si="29"/>
        <v>1.95</v>
      </c>
    </row>
    <row r="274" spans="1:12">
      <c r="A274" s="3">
        <v>11</v>
      </c>
      <c r="B274" s="3">
        <v>12</v>
      </c>
      <c r="C274" s="3">
        <v>9</v>
      </c>
      <c r="D274" s="4">
        <f t="shared" ca="1" si="30"/>
        <v>3.4</v>
      </c>
      <c r="E274" s="3">
        <f t="shared" ca="1" si="31"/>
        <v>24</v>
      </c>
      <c r="F274" s="3">
        <f t="shared" ca="1" si="32"/>
        <v>20</v>
      </c>
      <c r="G274" s="3">
        <f t="shared" ca="1" si="33"/>
        <v>71</v>
      </c>
      <c r="H274" s="3">
        <f t="shared" si="34"/>
        <v>0.21299999999999999</v>
      </c>
      <c r="I274" s="3">
        <v>-2</v>
      </c>
      <c r="J274" s="3">
        <v>71</v>
      </c>
      <c r="K274" s="27">
        <f t="shared" ca="1" si="28"/>
        <v>297.36705882352942</v>
      </c>
      <c r="L274" s="10">
        <f t="shared" ca="1" si="29"/>
        <v>57.599999999999994</v>
      </c>
    </row>
    <row r="275" spans="1:12">
      <c r="A275" s="3">
        <v>11</v>
      </c>
      <c r="B275" s="3">
        <v>12</v>
      </c>
      <c r="C275" s="3">
        <v>10</v>
      </c>
      <c r="D275" s="4">
        <f t="shared" ca="1" si="30"/>
        <v>4.0999999999999996</v>
      </c>
      <c r="E275" s="3">
        <f t="shared" ca="1" si="31"/>
        <v>8</v>
      </c>
      <c r="F275" s="3">
        <f t="shared" ca="1" si="32"/>
        <v>24</v>
      </c>
      <c r="G275" s="3">
        <f t="shared" ca="1" si="33"/>
        <v>78</v>
      </c>
      <c r="H275" s="3">
        <f t="shared" si="34"/>
        <v>0.24299999999999999</v>
      </c>
      <c r="I275" s="3">
        <v>0</v>
      </c>
      <c r="J275" s="3">
        <v>71</v>
      </c>
      <c r="K275" s="27">
        <f t="shared" ca="1" si="28"/>
        <v>84.911219512195132</v>
      </c>
      <c r="L275" s="10">
        <f t="shared" ca="1" si="29"/>
        <v>21.599999999999998</v>
      </c>
    </row>
    <row r="276" spans="1:12">
      <c r="A276" s="3">
        <v>11</v>
      </c>
      <c r="B276" s="3">
        <v>12</v>
      </c>
      <c r="C276" s="3">
        <v>11</v>
      </c>
      <c r="D276" s="4">
        <f t="shared" ca="1" si="30"/>
        <v>3.4</v>
      </c>
      <c r="E276" s="3">
        <f t="shared" ca="1" si="31"/>
        <v>9</v>
      </c>
      <c r="F276" s="3">
        <f t="shared" ca="1" si="32"/>
        <v>21</v>
      </c>
      <c r="G276" s="3">
        <f t="shared" ca="1" si="33"/>
        <v>71</v>
      </c>
      <c r="H276" s="3">
        <f t="shared" si="34"/>
        <v>0.27299999999999996</v>
      </c>
      <c r="I276" s="3">
        <v>1</v>
      </c>
      <c r="J276" s="3">
        <v>71</v>
      </c>
      <c r="K276" s="27">
        <f t="shared" ca="1" si="28"/>
        <v>103.94205882352942</v>
      </c>
      <c r="L276" s="10">
        <f t="shared" ca="1" si="29"/>
        <v>25.650000000000002</v>
      </c>
    </row>
    <row r="277" spans="1:12">
      <c r="A277" s="3">
        <v>11</v>
      </c>
      <c r="B277" s="3">
        <v>12</v>
      </c>
      <c r="C277" s="3">
        <v>12</v>
      </c>
      <c r="D277" s="4">
        <f t="shared" ca="1" si="30"/>
        <v>4.2</v>
      </c>
      <c r="E277" s="3">
        <f t="shared" ca="1" si="31"/>
        <v>23</v>
      </c>
      <c r="F277" s="3">
        <f t="shared" ca="1" si="32"/>
        <v>20</v>
      </c>
      <c r="G277" s="3">
        <f t="shared" ca="1" si="33"/>
        <v>72</v>
      </c>
      <c r="H277" s="3">
        <f t="shared" si="34"/>
        <v>0.30299999999999999</v>
      </c>
      <c r="I277" s="3">
        <v>3</v>
      </c>
      <c r="J277" s="3">
        <v>71</v>
      </c>
      <c r="K277" s="27">
        <f t="shared" ca="1" si="28"/>
        <v>198.76928571428576</v>
      </c>
      <c r="L277" s="10">
        <f t="shared" ca="1" si="29"/>
        <v>72.45</v>
      </c>
    </row>
    <row r="278" spans="1:12">
      <c r="A278" s="3">
        <v>11</v>
      </c>
      <c r="B278" s="3">
        <v>12</v>
      </c>
      <c r="C278" s="3">
        <v>13</v>
      </c>
      <c r="D278" s="4">
        <f t="shared" ca="1" si="30"/>
        <v>4.2</v>
      </c>
      <c r="E278" s="3">
        <f t="shared" ca="1" si="31"/>
        <v>12</v>
      </c>
      <c r="F278" s="3">
        <f t="shared" ca="1" si="32"/>
        <v>22</v>
      </c>
      <c r="G278" s="3">
        <f t="shared" ca="1" si="33"/>
        <v>68</v>
      </c>
      <c r="H278" s="3">
        <f t="shared" si="34"/>
        <v>0.27299999999999996</v>
      </c>
      <c r="I278" s="3">
        <v>5</v>
      </c>
      <c r="J278" s="3">
        <v>71</v>
      </c>
      <c r="K278" s="27">
        <f t="shared" ca="1" si="28"/>
        <v>105.84857142857143</v>
      </c>
      <c r="L278" s="10">
        <f t="shared" ca="1" si="29"/>
        <v>41.4</v>
      </c>
    </row>
    <row r="279" spans="1:12">
      <c r="A279" s="3">
        <v>11</v>
      </c>
      <c r="B279" s="3">
        <v>12</v>
      </c>
      <c r="C279" s="3">
        <v>14</v>
      </c>
      <c r="D279" s="4">
        <f t="shared" ca="1" si="30"/>
        <v>3.9</v>
      </c>
      <c r="E279" s="3">
        <f t="shared" ca="1" si="31"/>
        <v>3</v>
      </c>
      <c r="F279" s="3">
        <f t="shared" ca="1" si="32"/>
        <v>22</v>
      </c>
      <c r="G279" s="3">
        <f t="shared" ca="1" si="33"/>
        <v>80</v>
      </c>
      <c r="H279" s="3">
        <f t="shared" si="34"/>
        <v>0.24299999999999999</v>
      </c>
      <c r="I279" s="3">
        <v>8</v>
      </c>
      <c r="J279" s="3">
        <v>71</v>
      </c>
      <c r="K279" s="27">
        <f t="shared" ca="1" si="28"/>
        <v>27.413076923076925</v>
      </c>
      <c r="L279" s="10">
        <f t="shared" ca="1" si="29"/>
        <v>11.7</v>
      </c>
    </row>
    <row r="280" spans="1:12">
      <c r="A280" s="3">
        <v>11</v>
      </c>
      <c r="B280" s="3">
        <v>12</v>
      </c>
      <c r="C280" s="3">
        <v>15</v>
      </c>
      <c r="D280" s="4">
        <f t="shared" ca="1" si="30"/>
        <v>3.6999999999999997</v>
      </c>
      <c r="E280" s="3">
        <f t="shared" ca="1" si="31"/>
        <v>3</v>
      </c>
      <c r="F280" s="3">
        <f t="shared" ca="1" si="32"/>
        <v>22</v>
      </c>
      <c r="G280" s="3">
        <f t="shared" ca="1" si="33"/>
        <v>64</v>
      </c>
      <c r="H280" s="3">
        <f t="shared" si="34"/>
        <v>0.21299999999999999</v>
      </c>
      <c r="I280" s="3">
        <v>8</v>
      </c>
      <c r="J280" s="3">
        <v>71</v>
      </c>
      <c r="K280" s="27">
        <f t="shared" ca="1" si="28"/>
        <v>29.308378378378375</v>
      </c>
      <c r="L280" s="10">
        <f t="shared" ca="1" si="29"/>
        <v>11.7</v>
      </c>
    </row>
    <row r="281" spans="1:12">
      <c r="A281" s="3">
        <v>11</v>
      </c>
      <c r="B281" s="3">
        <v>12</v>
      </c>
      <c r="C281" s="3">
        <v>16</v>
      </c>
      <c r="D281" s="4">
        <f t="shared" ca="1" si="30"/>
        <v>3.6999999999999997</v>
      </c>
      <c r="E281" s="3">
        <f t="shared" ca="1" si="31"/>
        <v>14</v>
      </c>
      <c r="F281" s="3">
        <f t="shared" ca="1" si="32"/>
        <v>21</v>
      </c>
      <c r="G281" s="3">
        <f t="shared" ca="1" si="33"/>
        <v>79</v>
      </c>
      <c r="H281" s="3">
        <f t="shared" si="34"/>
        <v>0.183</v>
      </c>
      <c r="I281" s="3">
        <v>7</v>
      </c>
      <c r="J281" s="3">
        <v>71</v>
      </c>
      <c r="K281" s="27">
        <f t="shared" ca="1" si="28"/>
        <v>139.38324324324324</v>
      </c>
      <c r="L281" s="10">
        <f t="shared" ca="1" si="29"/>
        <v>52.5</v>
      </c>
    </row>
    <row r="282" spans="1:12">
      <c r="A282" s="3">
        <v>11</v>
      </c>
      <c r="B282" s="3">
        <v>12</v>
      </c>
      <c r="C282" s="3">
        <v>17</v>
      </c>
      <c r="D282" s="4">
        <f t="shared" ca="1" si="30"/>
        <v>4.3</v>
      </c>
      <c r="E282" s="3">
        <f t="shared" ca="1" si="31"/>
        <v>25</v>
      </c>
      <c r="F282" s="3">
        <f t="shared" ca="1" si="32"/>
        <v>20</v>
      </c>
      <c r="G282" s="3">
        <f t="shared" ca="1" si="33"/>
        <v>61</v>
      </c>
      <c r="H282" s="3">
        <f t="shared" si="34"/>
        <v>0.153</v>
      </c>
      <c r="I282" s="3">
        <v>6</v>
      </c>
      <c r="J282" s="3">
        <v>71</v>
      </c>
      <c r="K282" s="27">
        <f t="shared" ca="1" si="28"/>
        <v>218.52906976744185</v>
      </c>
      <c r="L282" s="10">
        <f t="shared" ca="1" si="29"/>
        <v>89.999999999999986</v>
      </c>
    </row>
    <row r="283" spans="1:12">
      <c r="A283" s="3">
        <v>11</v>
      </c>
      <c r="B283" s="3">
        <v>12</v>
      </c>
      <c r="C283" s="3">
        <v>18</v>
      </c>
      <c r="D283" s="4">
        <f t="shared" ca="1" si="30"/>
        <v>4.2</v>
      </c>
      <c r="E283" s="3">
        <f t="shared" ca="1" si="31"/>
        <v>18</v>
      </c>
      <c r="F283" s="3">
        <f t="shared" ca="1" si="32"/>
        <v>24</v>
      </c>
      <c r="G283" s="3">
        <f t="shared" ca="1" si="33"/>
        <v>80</v>
      </c>
      <c r="H283" s="3">
        <f t="shared" si="34"/>
        <v>0</v>
      </c>
      <c r="I283" s="3">
        <v>4</v>
      </c>
      <c r="J283" s="3">
        <v>71</v>
      </c>
      <c r="K283" s="27">
        <f t="shared" ca="1" si="28"/>
        <v>195.17142857142855</v>
      </c>
      <c r="L283" s="10">
        <f t="shared" ca="1" si="29"/>
        <v>59.4</v>
      </c>
    </row>
    <row r="284" spans="1:12">
      <c r="A284" s="3">
        <v>11</v>
      </c>
      <c r="B284" s="3">
        <v>12</v>
      </c>
      <c r="C284" s="3">
        <v>19</v>
      </c>
      <c r="D284" s="4">
        <f t="shared" ca="1" si="30"/>
        <v>3.5</v>
      </c>
      <c r="E284" s="3">
        <f t="shared" ca="1" si="31"/>
        <v>27</v>
      </c>
      <c r="F284" s="3">
        <f t="shared" ca="1" si="32"/>
        <v>24</v>
      </c>
      <c r="G284" s="3">
        <f t="shared" ca="1" si="33"/>
        <v>65</v>
      </c>
      <c r="H284" s="3">
        <f t="shared" si="34"/>
        <v>0</v>
      </c>
      <c r="I284" s="3">
        <v>2</v>
      </c>
      <c r="J284" s="3">
        <v>71</v>
      </c>
      <c r="K284" s="27">
        <f t="shared" ca="1" si="28"/>
        <v>362.26285714285717</v>
      </c>
      <c r="L284" s="10">
        <f t="shared" ca="1" si="29"/>
        <v>81</v>
      </c>
    </row>
    <row r="285" spans="1:12">
      <c r="A285" s="3">
        <v>11</v>
      </c>
      <c r="B285" s="3">
        <v>12</v>
      </c>
      <c r="C285" s="3">
        <v>20</v>
      </c>
      <c r="D285" s="4">
        <f t="shared" ca="1" si="30"/>
        <v>3.6999999999999997</v>
      </c>
      <c r="E285" s="3">
        <f t="shared" ca="1" si="31"/>
        <v>14</v>
      </c>
      <c r="F285" s="3">
        <f t="shared" ca="1" si="32"/>
        <v>16</v>
      </c>
      <c r="G285" s="3">
        <f t="shared" ca="1" si="33"/>
        <v>63</v>
      </c>
      <c r="H285" s="3">
        <f t="shared" si="34"/>
        <v>0</v>
      </c>
      <c r="I285" s="3">
        <v>-1</v>
      </c>
      <c r="J285" s="3">
        <v>71</v>
      </c>
      <c r="K285" s="27">
        <f t="shared" ca="1" si="28"/>
        <v>163.00540540540541</v>
      </c>
      <c r="L285" s="10">
        <f t="shared" ca="1" si="29"/>
        <v>35.699999999999996</v>
      </c>
    </row>
    <row r="286" spans="1:12">
      <c r="A286" s="3">
        <v>11</v>
      </c>
      <c r="B286" s="3">
        <v>12</v>
      </c>
      <c r="C286" s="3">
        <v>21</v>
      </c>
      <c r="D286" s="4">
        <f t="shared" ca="1" si="30"/>
        <v>4</v>
      </c>
      <c r="E286" s="3">
        <f t="shared" ca="1" si="31"/>
        <v>17</v>
      </c>
      <c r="F286" s="3">
        <f t="shared" ca="1" si="32"/>
        <v>18</v>
      </c>
      <c r="G286" s="3">
        <f t="shared" ca="1" si="33"/>
        <v>70</v>
      </c>
      <c r="H286" s="3">
        <f t="shared" si="34"/>
        <v>0</v>
      </c>
      <c r="I286" s="3">
        <v>-4</v>
      </c>
      <c r="J286" s="3">
        <v>71</v>
      </c>
      <c r="K286" s="27">
        <f t="shared" ca="1" si="28"/>
        <v>198.30500000000001</v>
      </c>
      <c r="L286" s="10">
        <f t="shared" ca="1" si="29"/>
        <v>35.700000000000003</v>
      </c>
    </row>
    <row r="287" spans="1:12">
      <c r="A287" s="3">
        <v>11</v>
      </c>
      <c r="B287" s="3">
        <v>12</v>
      </c>
      <c r="C287" s="3">
        <v>22</v>
      </c>
      <c r="D287" s="4">
        <f t="shared" ca="1" si="30"/>
        <v>3.8</v>
      </c>
      <c r="E287" s="3">
        <f t="shared" ca="1" si="31"/>
        <v>29</v>
      </c>
      <c r="F287" s="3">
        <f t="shared" ca="1" si="32"/>
        <v>18</v>
      </c>
      <c r="G287" s="3">
        <f t="shared" ca="1" si="33"/>
        <v>62</v>
      </c>
      <c r="H287" s="3">
        <f t="shared" si="34"/>
        <v>0</v>
      </c>
      <c r="I287" s="3">
        <v>-7</v>
      </c>
      <c r="J287" s="3">
        <v>71</v>
      </c>
      <c r="K287" s="27">
        <f t="shared" ca="1" si="28"/>
        <v>378.06842105263155</v>
      </c>
      <c r="L287" s="10">
        <f t="shared" ca="1" si="29"/>
        <v>47.849999999999994</v>
      </c>
    </row>
    <row r="288" spans="1:12">
      <c r="A288" s="3">
        <v>11</v>
      </c>
      <c r="B288" s="3">
        <v>12</v>
      </c>
      <c r="C288" s="3">
        <v>23</v>
      </c>
      <c r="D288" s="4">
        <f t="shared" ca="1" si="30"/>
        <v>3.4</v>
      </c>
      <c r="E288" s="3">
        <f t="shared" ca="1" si="31"/>
        <v>3</v>
      </c>
      <c r="F288" s="3">
        <f t="shared" ca="1" si="32"/>
        <v>17</v>
      </c>
      <c r="G288" s="3">
        <f t="shared" ca="1" si="33"/>
        <v>79</v>
      </c>
      <c r="H288" s="3">
        <f t="shared" si="34"/>
        <v>0</v>
      </c>
      <c r="I288" s="3">
        <v>-8</v>
      </c>
      <c r="J288" s="3">
        <v>71</v>
      </c>
      <c r="K288" s="27">
        <f t="shared" ca="1" si="28"/>
        <v>43.658823529411769</v>
      </c>
      <c r="L288" s="10">
        <f t="shared" ca="1" si="29"/>
        <v>4.5</v>
      </c>
    </row>
    <row r="289" spans="1:12">
      <c r="A289" s="3">
        <v>11</v>
      </c>
      <c r="B289" s="3">
        <v>12</v>
      </c>
      <c r="C289" s="3">
        <v>24</v>
      </c>
      <c r="D289" s="4">
        <f t="shared" ca="1" si="30"/>
        <v>3.9</v>
      </c>
      <c r="E289" s="3">
        <f t="shared" ca="1" si="31"/>
        <v>2</v>
      </c>
      <c r="F289" s="3">
        <f t="shared" ca="1" si="32"/>
        <v>16</v>
      </c>
      <c r="G289" s="3">
        <f t="shared" ca="1" si="33"/>
        <v>65</v>
      </c>
      <c r="H289" s="3">
        <f t="shared" si="34"/>
        <v>0</v>
      </c>
      <c r="I289" s="3">
        <v>-9</v>
      </c>
      <c r="J289" s="3">
        <v>71</v>
      </c>
      <c r="K289" s="27">
        <f t="shared" ca="1" si="28"/>
        <v>25.312820512820515</v>
      </c>
      <c r="L289" s="10">
        <f t="shared" ca="1" si="29"/>
        <v>2.6999999999999997</v>
      </c>
    </row>
    <row r="290" spans="1:12">
      <c r="A290" s="3">
        <v>11</v>
      </c>
      <c r="B290" s="3">
        <v>13</v>
      </c>
      <c r="C290" s="3">
        <v>1</v>
      </c>
      <c r="D290" s="4">
        <f t="shared" ca="1" si="30"/>
        <v>4</v>
      </c>
      <c r="E290" s="3">
        <f t="shared" ca="1" si="31"/>
        <v>3</v>
      </c>
      <c r="F290" s="3">
        <f t="shared" ca="1" si="32"/>
        <v>18</v>
      </c>
      <c r="G290" s="3">
        <f t="shared" ca="1" si="33"/>
        <v>77</v>
      </c>
      <c r="H290" s="3">
        <f t="shared" si="34"/>
        <v>0</v>
      </c>
      <c r="I290" s="3">
        <v>-10</v>
      </c>
      <c r="J290" s="3">
        <v>71</v>
      </c>
      <c r="K290" s="27">
        <f t="shared" ca="1" si="28"/>
        <v>38.820000000000007</v>
      </c>
      <c r="L290" s="10">
        <f t="shared" ca="1" si="29"/>
        <v>3.5999999999999996</v>
      </c>
    </row>
    <row r="291" spans="1:12">
      <c r="A291" s="3">
        <v>11</v>
      </c>
      <c r="B291" s="3">
        <v>13</v>
      </c>
      <c r="C291" s="3">
        <v>2</v>
      </c>
      <c r="D291" s="4">
        <f t="shared" ca="1" si="30"/>
        <v>3.3</v>
      </c>
      <c r="E291" s="3">
        <f t="shared" ca="1" si="31"/>
        <v>1</v>
      </c>
      <c r="F291" s="3">
        <f t="shared" ca="1" si="32"/>
        <v>16</v>
      </c>
      <c r="G291" s="3">
        <f t="shared" ca="1" si="33"/>
        <v>60</v>
      </c>
      <c r="H291" s="3">
        <f t="shared" si="34"/>
        <v>0</v>
      </c>
      <c r="I291" s="3">
        <v>-9</v>
      </c>
      <c r="J291" s="3">
        <v>71</v>
      </c>
      <c r="K291" s="27">
        <f t="shared" ca="1" si="28"/>
        <v>15.048484848484849</v>
      </c>
      <c r="L291" s="10">
        <f t="shared" ca="1" si="29"/>
        <v>1.3499999999999999</v>
      </c>
    </row>
    <row r="292" spans="1:12">
      <c r="A292" s="3">
        <v>11</v>
      </c>
      <c r="B292" s="3">
        <v>13</v>
      </c>
      <c r="C292" s="3">
        <v>3</v>
      </c>
      <c r="D292" s="4">
        <f t="shared" ca="1" si="30"/>
        <v>4.3</v>
      </c>
      <c r="E292" s="3">
        <f t="shared" ca="1" si="31"/>
        <v>8</v>
      </c>
      <c r="F292" s="3">
        <f t="shared" ca="1" si="32"/>
        <v>16</v>
      </c>
      <c r="G292" s="3">
        <f t="shared" ca="1" si="33"/>
        <v>61</v>
      </c>
      <c r="H292" s="3">
        <f t="shared" si="34"/>
        <v>0</v>
      </c>
      <c r="I292" s="3">
        <v>-9</v>
      </c>
      <c r="J292" s="3">
        <v>71</v>
      </c>
      <c r="K292" s="27">
        <f t="shared" ca="1" si="28"/>
        <v>92.279069767441854</v>
      </c>
      <c r="L292" s="10">
        <f t="shared" ca="1" si="29"/>
        <v>10.799999999999999</v>
      </c>
    </row>
    <row r="293" spans="1:12">
      <c r="A293" s="3">
        <v>11</v>
      </c>
      <c r="B293" s="3">
        <v>13</v>
      </c>
      <c r="C293" s="3">
        <v>4</v>
      </c>
      <c r="D293" s="4">
        <f t="shared" ca="1" si="30"/>
        <v>4.0999999999999996</v>
      </c>
      <c r="E293" s="3">
        <f t="shared" ca="1" si="31"/>
        <v>2</v>
      </c>
      <c r="F293" s="3">
        <f t="shared" ca="1" si="32"/>
        <v>16</v>
      </c>
      <c r="G293" s="3">
        <f t="shared" ca="1" si="33"/>
        <v>66</v>
      </c>
      <c r="H293" s="3">
        <f t="shared" si="34"/>
        <v>0</v>
      </c>
      <c r="I293" s="3">
        <v>-8</v>
      </c>
      <c r="J293" s="3">
        <v>71</v>
      </c>
      <c r="K293" s="27">
        <f t="shared" ca="1" si="28"/>
        <v>23.658536585365855</v>
      </c>
      <c r="L293" s="10">
        <f t="shared" ca="1" si="29"/>
        <v>3</v>
      </c>
    </row>
    <row r="294" spans="1:12">
      <c r="A294" s="3">
        <v>11</v>
      </c>
      <c r="B294" s="3">
        <v>13</v>
      </c>
      <c r="C294" s="3">
        <v>5</v>
      </c>
      <c r="D294" s="4">
        <f t="shared" ca="1" si="30"/>
        <v>3.8</v>
      </c>
      <c r="E294" s="3">
        <f t="shared" ca="1" si="31"/>
        <v>22</v>
      </c>
      <c r="F294" s="3">
        <f t="shared" ca="1" si="32"/>
        <v>17</v>
      </c>
      <c r="G294" s="3">
        <f t="shared" ca="1" si="33"/>
        <v>77</v>
      </c>
      <c r="H294" s="3">
        <f t="shared" si="34"/>
        <v>0</v>
      </c>
      <c r="I294" s="3">
        <v>-8</v>
      </c>
      <c r="J294" s="3">
        <v>71</v>
      </c>
      <c r="K294" s="27">
        <f t="shared" ca="1" si="28"/>
        <v>285.7684210526316</v>
      </c>
      <c r="L294" s="10">
        <f t="shared" ca="1" si="29"/>
        <v>33</v>
      </c>
    </row>
    <row r="295" spans="1:12">
      <c r="A295" s="3">
        <v>11</v>
      </c>
      <c r="B295" s="3">
        <v>13</v>
      </c>
      <c r="C295" s="3">
        <v>6</v>
      </c>
      <c r="D295" s="4">
        <f t="shared" ca="1" si="30"/>
        <v>3.5</v>
      </c>
      <c r="E295" s="3">
        <f t="shared" ca="1" si="31"/>
        <v>11</v>
      </c>
      <c r="F295" s="3">
        <f t="shared" ca="1" si="32"/>
        <v>16</v>
      </c>
      <c r="G295" s="3">
        <f t="shared" ca="1" si="33"/>
        <v>63</v>
      </c>
      <c r="H295" s="3">
        <f t="shared" si="34"/>
        <v>0</v>
      </c>
      <c r="I295" s="3">
        <v>-7</v>
      </c>
      <c r="J295" s="3">
        <v>71</v>
      </c>
      <c r="K295" s="27">
        <f t="shared" ca="1" si="28"/>
        <v>150.48000000000002</v>
      </c>
      <c r="L295" s="10">
        <f t="shared" ca="1" si="29"/>
        <v>18.149999999999999</v>
      </c>
    </row>
    <row r="296" spans="1:12">
      <c r="A296" s="3">
        <v>11</v>
      </c>
      <c r="B296" s="3">
        <v>13</v>
      </c>
      <c r="C296" s="3">
        <v>7</v>
      </c>
      <c r="D296" s="4">
        <f t="shared" ca="1" si="30"/>
        <v>3.5999999999999996</v>
      </c>
      <c r="E296" s="3">
        <f t="shared" ca="1" si="31"/>
        <v>5</v>
      </c>
      <c r="F296" s="3">
        <f t="shared" ca="1" si="32"/>
        <v>19</v>
      </c>
      <c r="G296" s="3">
        <f t="shared" ca="1" si="33"/>
        <v>75</v>
      </c>
      <c r="H296" s="3">
        <f t="shared" si="34"/>
        <v>0.153</v>
      </c>
      <c r="I296" s="3">
        <v>-7</v>
      </c>
      <c r="J296" s="3">
        <v>71</v>
      </c>
      <c r="K296" s="27">
        <f t="shared" ca="1" si="28"/>
        <v>65.037499999999994</v>
      </c>
      <c r="L296" s="10">
        <f t="shared" ca="1" si="29"/>
        <v>8.25</v>
      </c>
    </row>
    <row r="297" spans="1:12">
      <c r="A297" s="3">
        <v>11</v>
      </c>
      <c r="B297" s="3">
        <v>13</v>
      </c>
      <c r="C297" s="3">
        <v>8</v>
      </c>
      <c r="D297" s="4">
        <f t="shared" ca="1" si="30"/>
        <v>3.6999999999999997</v>
      </c>
      <c r="E297" s="3">
        <f t="shared" ca="1" si="31"/>
        <v>20</v>
      </c>
      <c r="F297" s="3">
        <f t="shared" ca="1" si="32"/>
        <v>24</v>
      </c>
      <c r="G297" s="3">
        <f t="shared" ca="1" si="33"/>
        <v>64</v>
      </c>
      <c r="H297" s="3">
        <f t="shared" si="34"/>
        <v>0.183</v>
      </c>
      <c r="I297" s="3">
        <v>-5</v>
      </c>
      <c r="J297" s="3">
        <v>71</v>
      </c>
      <c r="K297" s="27">
        <f t="shared" ca="1" si="28"/>
        <v>263.65945945945947</v>
      </c>
      <c r="L297" s="10">
        <f t="shared" ca="1" si="29"/>
        <v>39</v>
      </c>
    </row>
    <row r="298" spans="1:12">
      <c r="A298" s="3">
        <v>11</v>
      </c>
      <c r="B298" s="3">
        <v>13</v>
      </c>
      <c r="C298" s="3">
        <v>9</v>
      </c>
      <c r="D298" s="4">
        <f t="shared" ca="1" si="30"/>
        <v>4.0999999999999996</v>
      </c>
      <c r="E298" s="3">
        <f t="shared" ca="1" si="31"/>
        <v>19</v>
      </c>
      <c r="F298" s="3">
        <f t="shared" ca="1" si="32"/>
        <v>24</v>
      </c>
      <c r="G298" s="3">
        <f t="shared" ca="1" si="33"/>
        <v>75</v>
      </c>
      <c r="H298" s="3">
        <f t="shared" si="34"/>
        <v>0.21299999999999999</v>
      </c>
      <c r="I298" s="3">
        <v>-2</v>
      </c>
      <c r="J298" s="3">
        <v>71</v>
      </c>
      <c r="K298" s="27">
        <f t="shared" ca="1" si="28"/>
        <v>211.16414634146341</v>
      </c>
      <c r="L298" s="10">
        <f t="shared" ca="1" si="29"/>
        <v>45.6</v>
      </c>
    </row>
    <row r="299" spans="1:12">
      <c r="A299" s="3">
        <v>11</v>
      </c>
      <c r="B299" s="3">
        <v>13</v>
      </c>
      <c r="C299" s="3">
        <v>10</v>
      </c>
      <c r="D299" s="4">
        <f t="shared" ca="1" si="30"/>
        <v>3.5999999999999996</v>
      </c>
      <c r="E299" s="3">
        <f t="shared" ca="1" si="31"/>
        <v>16</v>
      </c>
      <c r="F299" s="3">
        <f t="shared" ca="1" si="32"/>
        <v>23</v>
      </c>
      <c r="G299" s="3">
        <f t="shared" ca="1" si="33"/>
        <v>70</v>
      </c>
      <c r="H299" s="3">
        <f t="shared" si="34"/>
        <v>0.24299999999999999</v>
      </c>
      <c r="I299" s="3">
        <v>0</v>
      </c>
      <c r="J299" s="3">
        <v>71</v>
      </c>
      <c r="K299" s="27">
        <f t="shared" ca="1" si="28"/>
        <v>188.25333333333336</v>
      </c>
      <c r="L299" s="10">
        <f t="shared" ca="1" si="29"/>
        <v>43.199999999999996</v>
      </c>
    </row>
    <row r="300" spans="1:12">
      <c r="A300" s="3">
        <v>11</v>
      </c>
      <c r="B300" s="3">
        <v>13</v>
      </c>
      <c r="C300" s="3">
        <v>11</v>
      </c>
      <c r="D300" s="4">
        <f t="shared" ca="1" si="30"/>
        <v>3.8</v>
      </c>
      <c r="E300" s="3">
        <f t="shared" ca="1" si="31"/>
        <v>13</v>
      </c>
      <c r="F300" s="3">
        <f t="shared" ca="1" si="32"/>
        <v>21</v>
      </c>
      <c r="G300" s="3">
        <f t="shared" ca="1" si="33"/>
        <v>72</v>
      </c>
      <c r="H300" s="3">
        <f t="shared" si="34"/>
        <v>0.27299999999999996</v>
      </c>
      <c r="I300" s="3">
        <v>1</v>
      </c>
      <c r="J300" s="3">
        <v>71</v>
      </c>
      <c r="K300" s="27">
        <f t="shared" ca="1" si="28"/>
        <v>134.53973684210527</v>
      </c>
      <c r="L300" s="10">
        <f t="shared" ca="1" si="29"/>
        <v>37.050000000000004</v>
      </c>
    </row>
    <row r="301" spans="1:12">
      <c r="A301" s="3">
        <v>11</v>
      </c>
      <c r="B301" s="3">
        <v>13</v>
      </c>
      <c r="C301" s="3">
        <v>12</v>
      </c>
      <c r="D301" s="4">
        <f t="shared" ca="1" si="30"/>
        <v>3.6999999999999997</v>
      </c>
      <c r="E301" s="3">
        <f t="shared" ca="1" si="31"/>
        <v>12</v>
      </c>
      <c r="F301" s="3">
        <f t="shared" ca="1" si="32"/>
        <v>23</v>
      </c>
      <c r="G301" s="3">
        <f t="shared" ca="1" si="33"/>
        <v>67</v>
      </c>
      <c r="H301" s="3">
        <f t="shared" si="34"/>
        <v>0.30299999999999999</v>
      </c>
      <c r="I301" s="3">
        <v>3</v>
      </c>
      <c r="J301" s="3">
        <v>71</v>
      </c>
      <c r="K301" s="27">
        <f t="shared" ca="1" si="28"/>
        <v>126.08756756756756</v>
      </c>
      <c r="L301" s="10">
        <f t="shared" ca="1" si="29"/>
        <v>37.799999999999997</v>
      </c>
    </row>
    <row r="302" spans="1:12">
      <c r="A302" s="3">
        <v>11</v>
      </c>
      <c r="B302" s="3">
        <v>13</v>
      </c>
      <c r="C302" s="3">
        <v>13</v>
      </c>
      <c r="D302" s="4">
        <f t="shared" ca="1" si="30"/>
        <v>3.5999999999999996</v>
      </c>
      <c r="E302" s="3">
        <f t="shared" ca="1" si="31"/>
        <v>15</v>
      </c>
      <c r="F302" s="3">
        <f t="shared" ca="1" si="32"/>
        <v>21</v>
      </c>
      <c r="G302" s="3">
        <f t="shared" ca="1" si="33"/>
        <v>68</v>
      </c>
      <c r="H302" s="3">
        <f t="shared" si="34"/>
        <v>0.27299999999999996</v>
      </c>
      <c r="I302" s="3">
        <v>5</v>
      </c>
      <c r="J302" s="3">
        <v>71</v>
      </c>
      <c r="K302" s="27">
        <f t="shared" ca="1" si="28"/>
        <v>151.02916666666667</v>
      </c>
      <c r="L302" s="10">
        <f t="shared" ca="1" si="29"/>
        <v>51.749999999999993</v>
      </c>
    </row>
    <row r="303" spans="1:12">
      <c r="A303" s="3">
        <v>11</v>
      </c>
      <c r="B303" s="3">
        <v>13</v>
      </c>
      <c r="C303" s="3">
        <v>14</v>
      </c>
      <c r="D303" s="4">
        <f t="shared" ca="1" si="30"/>
        <v>3.6999999999999997</v>
      </c>
      <c r="E303" s="3">
        <f t="shared" ca="1" si="31"/>
        <v>8</v>
      </c>
      <c r="F303" s="3">
        <f t="shared" ca="1" si="32"/>
        <v>24</v>
      </c>
      <c r="G303" s="3">
        <f t="shared" ca="1" si="33"/>
        <v>62</v>
      </c>
      <c r="H303" s="3">
        <f t="shared" si="34"/>
        <v>0.24299999999999999</v>
      </c>
      <c r="I303" s="3">
        <v>8</v>
      </c>
      <c r="J303" s="3">
        <v>71</v>
      </c>
      <c r="K303" s="27">
        <f t="shared" ca="1" si="28"/>
        <v>80.512432432432433</v>
      </c>
      <c r="L303" s="10">
        <f t="shared" ca="1" si="29"/>
        <v>31.2</v>
      </c>
    </row>
    <row r="304" spans="1:12">
      <c r="A304" s="3">
        <v>11</v>
      </c>
      <c r="B304" s="3">
        <v>13</v>
      </c>
      <c r="C304" s="3">
        <v>15</v>
      </c>
      <c r="D304" s="4">
        <f t="shared" ca="1" si="30"/>
        <v>4.2</v>
      </c>
      <c r="E304" s="3">
        <f t="shared" ca="1" si="31"/>
        <v>20</v>
      </c>
      <c r="F304" s="3">
        <f t="shared" ca="1" si="32"/>
        <v>23</v>
      </c>
      <c r="G304" s="3">
        <f t="shared" ca="1" si="33"/>
        <v>75</v>
      </c>
      <c r="H304" s="3">
        <f t="shared" si="34"/>
        <v>0.21299999999999999</v>
      </c>
      <c r="I304" s="3">
        <v>8</v>
      </c>
      <c r="J304" s="3">
        <v>71</v>
      </c>
      <c r="K304" s="27">
        <f t="shared" ca="1" si="28"/>
        <v>175.08095238095237</v>
      </c>
      <c r="L304" s="10">
        <f t="shared" ca="1" si="29"/>
        <v>78</v>
      </c>
    </row>
    <row r="305" spans="1:12">
      <c r="A305" s="3">
        <v>11</v>
      </c>
      <c r="B305" s="3">
        <v>13</v>
      </c>
      <c r="C305" s="3">
        <v>16</v>
      </c>
      <c r="D305" s="4">
        <f t="shared" ca="1" si="30"/>
        <v>3.5999999999999996</v>
      </c>
      <c r="E305" s="3">
        <f t="shared" ca="1" si="31"/>
        <v>27</v>
      </c>
      <c r="F305" s="3">
        <f t="shared" ca="1" si="32"/>
        <v>23</v>
      </c>
      <c r="G305" s="3">
        <f t="shared" ca="1" si="33"/>
        <v>68</v>
      </c>
      <c r="H305" s="3">
        <f t="shared" si="34"/>
        <v>0.183</v>
      </c>
      <c r="I305" s="3">
        <v>7</v>
      </c>
      <c r="J305" s="3">
        <v>71</v>
      </c>
      <c r="K305" s="27">
        <f t="shared" ca="1" si="28"/>
        <v>286.02749999999997</v>
      </c>
      <c r="L305" s="10">
        <f t="shared" ca="1" si="29"/>
        <v>101.25</v>
      </c>
    </row>
    <row r="306" spans="1:12">
      <c r="A306" s="3">
        <v>11</v>
      </c>
      <c r="B306" s="3">
        <v>13</v>
      </c>
      <c r="C306" s="3">
        <v>17</v>
      </c>
      <c r="D306" s="4">
        <f t="shared" ca="1" si="30"/>
        <v>4</v>
      </c>
      <c r="E306" s="3">
        <f t="shared" ca="1" si="31"/>
        <v>13</v>
      </c>
      <c r="F306" s="3">
        <f t="shared" ca="1" si="32"/>
        <v>20</v>
      </c>
      <c r="G306" s="3">
        <f t="shared" ca="1" si="33"/>
        <v>80</v>
      </c>
      <c r="H306" s="3">
        <f t="shared" si="34"/>
        <v>0.153</v>
      </c>
      <c r="I306" s="3">
        <v>6</v>
      </c>
      <c r="J306" s="3">
        <v>71</v>
      </c>
      <c r="K306" s="27">
        <f t="shared" ca="1" si="28"/>
        <v>121.96275</v>
      </c>
      <c r="L306" s="10">
        <f t="shared" ca="1" si="29"/>
        <v>46.8</v>
      </c>
    </row>
    <row r="307" spans="1:12">
      <c r="A307" s="3">
        <v>11</v>
      </c>
      <c r="B307" s="3">
        <v>13</v>
      </c>
      <c r="C307" s="3">
        <v>18</v>
      </c>
      <c r="D307" s="4">
        <f t="shared" ca="1" si="30"/>
        <v>4.0999999999999996</v>
      </c>
      <c r="E307" s="3">
        <f t="shared" ca="1" si="31"/>
        <v>8</v>
      </c>
      <c r="F307" s="3">
        <f t="shared" ca="1" si="32"/>
        <v>24</v>
      </c>
      <c r="G307" s="3">
        <f t="shared" ca="1" si="33"/>
        <v>72</v>
      </c>
      <c r="H307" s="3">
        <f t="shared" si="34"/>
        <v>0</v>
      </c>
      <c r="I307" s="3">
        <v>4</v>
      </c>
      <c r="J307" s="3">
        <v>71</v>
      </c>
      <c r="K307" s="27">
        <f t="shared" ref="K307:K370" ca="1" si="35">E307*(100+(F307-I307)*4+(45-H307*105)+ABS(G307-J307)*0.3)/(D307*5)</f>
        <v>87.921951219512195</v>
      </c>
      <c r="L307" s="10">
        <f t="shared" ref="L307:L370" ca="1" si="36">ABS(-18-I307)*0.15*E307</f>
        <v>26.4</v>
      </c>
    </row>
    <row r="308" spans="1:12">
      <c r="A308" s="3">
        <v>11</v>
      </c>
      <c r="B308" s="3">
        <v>13</v>
      </c>
      <c r="C308" s="3">
        <v>19</v>
      </c>
      <c r="D308" s="4">
        <f t="shared" ca="1" si="30"/>
        <v>3.3</v>
      </c>
      <c r="E308" s="3">
        <f t="shared" ca="1" si="31"/>
        <v>13</v>
      </c>
      <c r="F308" s="3">
        <f t="shared" ca="1" si="32"/>
        <v>23</v>
      </c>
      <c r="G308" s="3">
        <f t="shared" ca="1" si="33"/>
        <v>66</v>
      </c>
      <c r="H308" s="3">
        <f t="shared" si="34"/>
        <v>0</v>
      </c>
      <c r="I308" s="3">
        <v>2</v>
      </c>
      <c r="J308" s="3">
        <v>71</v>
      </c>
      <c r="K308" s="27">
        <f t="shared" ca="1" si="35"/>
        <v>181.60606060606059</v>
      </c>
      <c r="L308" s="10">
        <f t="shared" ca="1" si="36"/>
        <v>39</v>
      </c>
    </row>
    <row r="309" spans="1:12">
      <c r="A309" s="3">
        <v>11</v>
      </c>
      <c r="B309" s="3">
        <v>13</v>
      </c>
      <c r="C309" s="3">
        <v>20</v>
      </c>
      <c r="D309" s="4">
        <f t="shared" ca="1" si="30"/>
        <v>3.5</v>
      </c>
      <c r="E309" s="3">
        <f t="shared" ca="1" si="31"/>
        <v>26</v>
      </c>
      <c r="F309" s="3">
        <f t="shared" ca="1" si="32"/>
        <v>16</v>
      </c>
      <c r="G309" s="3">
        <f t="shared" ca="1" si="33"/>
        <v>66</v>
      </c>
      <c r="H309" s="3">
        <f t="shared" si="34"/>
        <v>0</v>
      </c>
      <c r="I309" s="3">
        <v>-1</v>
      </c>
      <c r="J309" s="3">
        <v>71</v>
      </c>
      <c r="K309" s="27">
        <f t="shared" ca="1" si="35"/>
        <v>318.68571428571431</v>
      </c>
      <c r="L309" s="10">
        <f t="shared" ca="1" si="36"/>
        <v>66.3</v>
      </c>
    </row>
    <row r="310" spans="1:12">
      <c r="A310" s="3">
        <v>11</v>
      </c>
      <c r="B310" s="3">
        <v>13</v>
      </c>
      <c r="C310" s="3">
        <v>21</v>
      </c>
      <c r="D310" s="4">
        <f t="shared" ca="1" si="30"/>
        <v>3.3</v>
      </c>
      <c r="E310" s="3">
        <f t="shared" ca="1" si="31"/>
        <v>1</v>
      </c>
      <c r="F310" s="3">
        <f t="shared" ca="1" si="32"/>
        <v>19</v>
      </c>
      <c r="G310" s="3">
        <f t="shared" ca="1" si="33"/>
        <v>80</v>
      </c>
      <c r="H310" s="3">
        <f t="shared" si="34"/>
        <v>0</v>
      </c>
      <c r="I310" s="3">
        <v>-4</v>
      </c>
      <c r="J310" s="3">
        <v>71</v>
      </c>
      <c r="K310" s="27">
        <f t="shared" ca="1" si="35"/>
        <v>14.527272727272727</v>
      </c>
      <c r="L310" s="10">
        <f t="shared" ca="1" si="36"/>
        <v>2.1</v>
      </c>
    </row>
    <row r="311" spans="1:12">
      <c r="A311" s="3">
        <v>11</v>
      </c>
      <c r="B311" s="3">
        <v>13</v>
      </c>
      <c r="C311" s="3">
        <v>22</v>
      </c>
      <c r="D311" s="4">
        <f t="shared" ca="1" si="30"/>
        <v>3.8</v>
      </c>
      <c r="E311" s="3">
        <f t="shared" ca="1" si="31"/>
        <v>11</v>
      </c>
      <c r="F311" s="3">
        <f t="shared" ca="1" si="32"/>
        <v>16</v>
      </c>
      <c r="G311" s="3">
        <f t="shared" ca="1" si="33"/>
        <v>61</v>
      </c>
      <c r="H311" s="3">
        <f t="shared" si="34"/>
        <v>0</v>
      </c>
      <c r="I311" s="3">
        <v>-7</v>
      </c>
      <c r="J311" s="3">
        <v>71</v>
      </c>
      <c r="K311" s="27">
        <f t="shared" ca="1" si="35"/>
        <v>138.94736842105263</v>
      </c>
      <c r="L311" s="10">
        <f t="shared" ca="1" si="36"/>
        <v>18.149999999999999</v>
      </c>
    </row>
    <row r="312" spans="1:12">
      <c r="A312" s="3">
        <v>11</v>
      </c>
      <c r="B312" s="3">
        <v>13</v>
      </c>
      <c r="C312" s="3">
        <v>23</v>
      </c>
      <c r="D312" s="4">
        <f t="shared" ca="1" si="30"/>
        <v>3.8</v>
      </c>
      <c r="E312" s="3">
        <f t="shared" ca="1" si="31"/>
        <v>29</v>
      </c>
      <c r="F312" s="3">
        <f t="shared" ca="1" si="32"/>
        <v>17</v>
      </c>
      <c r="G312" s="3">
        <f t="shared" ca="1" si="33"/>
        <v>76</v>
      </c>
      <c r="H312" s="3">
        <f t="shared" si="34"/>
        <v>0</v>
      </c>
      <c r="I312" s="3">
        <v>-8</v>
      </c>
      <c r="J312" s="3">
        <v>71</v>
      </c>
      <c r="K312" s="27">
        <f t="shared" ca="1" si="35"/>
        <v>376.23684210526318</v>
      </c>
      <c r="L312" s="10">
        <f t="shared" ca="1" si="36"/>
        <v>43.5</v>
      </c>
    </row>
    <row r="313" spans="1:12">
      <c r="A313" s="3">
        <v>11</v>
      </c>
      <c r="B313" s="3">
        <v>13</v>
      </c>
      <c r="C313" s="3">
        <v>24</v>
      </c>
      <c r="D313" s="4">
        <f t="shared" ca="1" si="30"/>
        <v>3.3</v>
      </c>
      <c r="E313" s="3">
        <f t="shared" ca="1" si="31"/>
        <v>10</v>
      </c>
      <c r="F313" s="3">
        <f t="shared" ca="1" si="32"/>
        <v>16</v>
      </c>
      <c r="G313" s="3">
        <f t="shared" ca="1" si="33"/>
        <v>70</v>
      </c>
      <c r="H313" s="3">
        <f t="shared" si="34"/>
        <v>0</v>
      </c>
      <c r="I313" s="3">
        <v>-9</v>
      </c>
      <c r="J313" s="3">
        <v>71</v>
      </c>
      <c r="K313" s="27">
        <f t="shared" ca="1" si="35"/>
        <v>148.66666666666666</v>
      </c>
      <c r="L313" s="10">
        <f t="shared" ca="1" si="36"/>
        <v>13.499999999999998</v>
      </c>
    </row>
    <row r="314" spans="1:12">
      <c r="A314" s="3">
        <v>11</v>
      </c>
      <c r="B314" s="3">
        <v>14</v>
      </c>
      <c r="C314" s="3">
        <v>1</v>
      </c>
      <c r="D314" s="4">
        <f t="shared" ca="1" si="30"/>
        <v>3.5999999999999996</v>
      </c>
      <c r="E314" s="3">
        <f t="shared" ca="1" si="31"/>
        <v>2</v>
      </c>
      <c r="F314" s="3">
        <f t="shared" ca="1" si="32"/>
        <v>19</v>
      </c>
      <c r="G314" s="3">
        <f t="shared" ca="1" si="33"/>
        <v>80</v>
      </c>
      <c r="H314" s="3">
        <f t="shared" si="34"/>
        <v>0</v>
      </c>
      <c r="I314" s="3">
        <v>-10</v>
      </c>
      <c r="J314" s="3">
        <v>71</v>
      </c>
      <c r="K314" s="27">
        <f t="shared" ca="1" si="35"/>
        <v>29.299999999999997</v>
      </c>
      <c r="L314" s="10">
        <f t="shared" ca="1" si="36"/>
        <v>2.4</v>
      </c>
    </row>
    <row r="315" spans="1:12">
      <c r="A315" s="3">
        <v>11</v>
      </c>
      <c r="B315" s="3">
        <v>14</v>
      </c>
      <c r="C315" s="3">
        <v>2</v>
      </c>
      <c r="D315" s="4">
        <f t="shared" ca="1" si="30"/>
        <v>3.5</v>
      </c>
      <c r="E315" s="3">
        <f t="shared" ca="1" si="31"/>
        <v>3</v>
      </c>
      <c r="F315" s="3">
        <f t="shared" ca="1" si="32"/>
        <v>19</v>
      </c>
      <c r="G315" s="3">
        <f t="shared" ca="1" si="33"/>
        <v>61</v>
      </c>
      <c r="H315" s="3">
        <f t="shared" si="34"/>
        <v>0</v>
      </c>
      <c r="I315" s="3">
        <v>-9</v>
      </c>
      <c r="J315" s="3">
        <v>71</v>
      </c>
      <c r="K315" s="27">
        <f t="shared" ca="1" si="35"/>
        <v>44.571428571428569</v>
      </c>
      <c r="L315" s="10">
        <f t="shared" ca="1" si="36"/>
        <v>4.05</v>
      </c>
    </row>
    <row r="316" spans="1:12">
      <c r="A316" s="3">
        <v>11</v>
      </c>
      <c r="B316" s="3">
        <v>14</v>
      </c>
      <c r="C316" s="3">
        <v>3</v>
      </c>
      <c r="D316" s="4">
        <f t="shared" ca="1" si="30"/>
        <v>3.8</v>
      </c>
      <c r="E316" s="3">
        <f t="shared" ca="1" si="31"/>
        <v>4</v>
      </c>
      <c r="F316" s="3">
        <f t="shared" ca="1" si="32"/>
        <v>17</v>
      </c>
      <c r="G316" s="3">
        <f t="shared" ca="1" si="33"/>
        <v>68</v>
      </c>
      <c r="H316" s="3">
        <f t="shared" si="34"/>
        <v>0</v>
      </c>
      <c r="I316" s="3">
        <v>-9</v>
      </c>
      <c r="J316" s="3">
        <v>71</v>
      </c>
      <c r="K316" s="27">
        <f t="shared" ca="1" si="35"/>
        <v>52.610526315789478</v>
      </c>
      <c r="L316" s="10">
        <f t="shared" ca="1" si="36"/>
        <v>5.3999999999999995</v>
      </c>
    </row>
    <row r="317" spans="1:12">
      <c r="A317" s="3">
        <v>11</v>
      </c>
      <c r="B317" s="3">
        <v>14</v>
      </c>
      <c r="C317" s="3">
        <v>4</v>
      </c>
      <c r="D317" s="4">
        <f t="shared" ca="1" si="30"/>
        <v>4.0999999999999996</v>
      </c>
      <c r="E317" s="3">
        <f t="shared" ca="1" si="31"/>
        <v>17</v>
      </c>
      <c r="F317" s="3">
        <f t="shared" ca="1" si="32"/>
        <v>18</v>
      </c>
      <c r="G317" s="3">
        <f t="shared" ca="1" si="33"/>
        <v>67</v>
      </c>
      <c r="H317" s="3">
        <f t="shared" si="34"/>
        <v>0</v>
      </c>
      <c r="I317" s="3">
        <v>-8</v>
      </c>
      <c r="J317" s="3">
        <v>71</v>
      </c>
      <c r="K317" s="27">
        <f t="shared" ca="1" si="35"/>
        <v>207.48292682926828</v>
      </c>
      <c r="L317" s="10">
        <f t="shared" ca="1" si="36"/>
        <v>25.5</v>
      </c>
    </row>
    <row r="318" spans="1:12">
      <c r="A318" s="3">
        <v>11</v>
      </c>
      <c r="B318" s="3">
        <v>14</v>
      </c>
      <c r="C318" s="3">
        <v>5</v>
      </c>
      <c r="D318" s="4">
        <f t="shared" ca="1" si="30"/>
        <v>3.8</v>
      </c>
      <c r="E318" s="3">
        <f t="shared" ca="1" si="31"/>
        <v>24</v>
      </c>
      <c r="F318" s="3">
        <f t="shared" ca="1" si="32"/>
        <v>17</v>
      </c>
      <c r="G318" s="3">
        <f t="shared" ca="1" si="33"/>
        <v>65</v>
      </c>
      <c r="H318" s="3">
        <f t="shared" si="34"/>
        <v>0</v>
      </c>
      <c r="I318" s="3">
        <v>-8</v>
      </c>
      <c r="J318" s="3">
        <v>71</v>
      </c>
      <c r="K318" s="27">
        <f t="shared" ca="1" si="35"/>
        <v>311.74736842105267</v>
      </c>
      <c r="L318" s="10">
        <f t="shared" ca="1" si="36"/>
        <v>36</v>
      </c>
    </row>
    <row r="319" spans="1:12">
      <c r="A319" s="3">
        <v>11</v>
      </c>
      <c r="B319" s="3">
        <v>14</v>
      </c>
      <c r="C319" s="3">
        <v>6</v>
      </c>
      <c r="D319" s="4">
        <f t="shared" ca="1" si="30"/>
        <v>4.3</v>
      </c>
      <c r="E319" s="3">
        <f t="shared" ca="1" si="31"/>
        <v>3</v>
      </c>
      <c r="F319" s="3">
        <f t="shared" ca="1" si="32"/>
        <v>18</v>
      </c>
      <c r="G319" s="3">
        <f t="shared" ca="1" si="33"/>
        <v>76</v>
      </c>
      <c r="H319" s="3">
        <f t="shared" si="34"/>
        <v>0</v>
      </c>
      <c r="I319" s="3">
        <v>-7</v>
      </c>
      <c r="J319" s="3">
        <v>71</v>
      </c>
      <c r="K319" s="27">
        <f t="shared" ca="1" si="35"/>
        <v>34.395348837209305</v>
      </c>
      <c r="L319" s="10">
        <f t="shared" ca="1" si="36"/>
        <v>4.9499999999999993</v>
      </c>
    </row>
    <row r="320" spans="1:12">
      <c r="A320" s="3">
        <v>11</v>
      </c>
      <c r="B320" s="3">
        <v>14</v>
      </c>
      <c r="C320" s="3">
        <v>7</v>
      </c>
      <c r="D320" s="4">
        <f t="shared" ca="1" si="30"/>
        <v>4.3</v>
      </c>
      <c r="E320" s="3">
        <f t="shared" ca="1" si="31"/>
        <v>30</v>
      </c>
      <c r="F320" s="3">
        <f t="shared" ca="1" si="32"/>
        <v>17</v>
      </c>
      <c r="G320" s="3">
        <f t="shared" ca="1" si="33"/>
        <v>76</v>
      </c>
      <c r="H320" s="3">
        <f t="shared" si="34"/>
        <v>0.153</v>
      </c>
      <c r="I320" s="3">
        <v>-7</v>
      </c>
      <c r="J320" s="3">
        <v>71</v>
      </c>
      <c r="K320" s="27">
        <f t="shared" ca="1" si="35"/>
        <v>315.95581395348836</v>
      </c>
      <c r="L320" s="10">
        <f t="shared" ca="1" si="36"/>
        <v>49.5</v>
      </c>
    </row>
    <row r="321" spans="1:12">
      <c r="A321" s="3">
        <v>11</v>
      </c>
      <c r="B321" s="3">
        <v>14</v>
      </c>
      <c r="C321" s="3">
        <v>8</v>
      </c>
      <c r="D321" s="4">
        <f t="shared" ca="1" si="30"/>
        <v>4.3</v>
      </c>
      <c r="E321" s="3">
        <f t="shared" ca="1" si="31"/>
        <v>5</v>
      </c>
      <c r="F321" s="3">
        <f t="shared" ca="1" si="32"/>
        <v>23</v>
      </c>
      <c r="G321" s="3">
        <f t="shared" ca="1" si="33"/>
        <v>75</v>
      </c>
      <c r="H321" s="3">
        <f t="shared" si="34"/>
        <v>0.183</v>
      </c>
      <c r="I321" s="3">
        <v>-5</v>
      </c>
      <c r="J321" s="3">
        <v>71</v>
      </c>
      <c r="K321" s="27">
        <f t="shared" ca="1" si="35"/>
        <v>55.577906976744181</v>
      </c>
      <c r="L321" s="10">
        <f t="shared" ca="1" si="36"/>
        <v>9.75</v>
      </c>
    </row>
    <row r="322" spans="1:12">
      <c r="A322" s="3">
        <v>11</v>
      </c>
      <c r="B322" s="3">
        <v>14</v>
      </c>
      <c r="C322" s="3">
        <v>9</v>
      </c>
      <c r="D322" s="4">
        <f t="shared" ca="1" si="30"/>
        <v>3.5</v>
      </c>
      <c r="E322" s="3">
        <f t="shared" ca="1" si="31"/>
        <v>13</v>
      </c>
      <c r="F322" s="3">
        <f t="shared" ca="1" si="32"/>
        <v>22</v>
      </c>
      <c r="G322" s="3">
        <f t="shared" ca="1" si="33"/>
        <v>71</v>
      </c>
      <c r="H322" s="3">
        <f t="shared" si="34"/>
        <v>0.21299999999999999</v>
      </c>
      <c r="I322" s="3">
        <v>-2</v>
      </c>
      <c r="J322" s="3">
        <v>71</v>
      </c>
      <c r="K322" s="27">
        <f t="shared" ca="1" si="35"/>
        <v>162.41457142857143</v>
      </c>
      <c r="L322" s="10">
        <f t="shared" ca="1" si="36"/>
        <v>31.2</v>
      </c>
    </row>
    <row r="323" spans="1:12">
      <c r="A323" s="3">
        <v>11</v>
      </c>
      <c r="B323" s="3">
        <v>14</v>
      </c>
      <c r="C323" s="3">
        <v>10</v>
      </c>
      <c r="D323" s="4">
        <f t="shared" ref="D323:D386" ca="1" si="37">3.3+RANDBETWEEN(0,10)/10</f>
        <v>3.8</v>
      </c>
      <c r="E323" s="3">
        <f t="shared" ref="E323:E386" ca="1" si="38">RANDBETWEEN(1,30)</f>
        <v>19</v>
      </c>
      <c r="F323" s="3">
        <f t="shared" ref="F323:F386" ca="1" si="39">IF(C323&lt;=7,RANDBETWEEN(16,19),IF(C323&gt;=20,RANDBETWEEN(16,19),RANDBETWEEN(20,24)))</f>
        <v>22</v>
      </c>
      <c r="G323" s="3">
        <f t="shared" ref="G323:G386" ca="1" si="40">RANDBETWEEN(60,80)</f>
        <v>70</v>
      </c>
      <c r="H323" s="3">
        <f t="shared" ref="H323:H386" si="41">IF(C323&lt;7,0,IF(C323&gt;17,0,0.03*(10.1-ABS(C323-12))))</f>
        <v>0.24299999999999999</v>
      </c>
      <c r="I323" s="3">
        <v>0</v>
      </c>
      <c r="J323" s="3">
        <v>71</v>
      </c>
      <c r="K323" s="27">
        <f t="shared" ca="1" si="35"/>
        <v>207.78500000000003</v>
      </c>
      <c r="L323" s="10">
        <f t="shared" ca="1" si="36"/>
        <v>51.3</v>
      </c>
    </row>
    <row r="324" spans="1:12">
      <c r="A324" s="3">
        <v>11</v>
      </c>
      <c r="B324" s="3">
        <v>14</v>
      </c>
      <c r="C324" s="3">
        <v>11</v>
      </c>
      <c r="D324" s="4">
        <f t="shared" ca="1" si="37"/>
        <v>4.2</v>
      </c>
      <c r="E324" s="3">
        <f t="shared" ca="1" si="38"/>
        <v>27</v>
      </c>
      <c r="F324" s="3">
        <f t="shared" ca="1" si="39"/>
        <v>20</v>
      </c>
      <c r="G324" s="3">
        <f t="shared" ca="1" si="40"/>
        <v>66</v>
      </c>
      <c r="H324" s="3">
        <f t="shared" si="41"/>
        <v>0.27299999999999996</v>
      </c>
      <c r="I324" s="3">
        <v>1</v>
      </c>
      <c r="J324" s="3">
        <v>71</v>
      </c>
      <c r="K324" s="27">
        <f t="shared" ca="1" si="35"/>
        <v>249.21642857142857</v>
      </c>
      <c r="L324" s="10">
        <f t="shared" ca="1" si="36"/>
        <v>76.95</v>
      </c>
    </row>
    <row r="325" spans="1:12">
      <c r="A325" s="3">
        <v>11</v>
      </c>
      <c r="B325" s="3">
        <v>14</v>
      </c>
      <c r="C325" s="3">
        <v>12</v>
      </c>
      <c r="D325" s="4">
        <f t="shared" ca="1" si="37"/>
        <v>4.2</v>
      </c>
      <c r="E325" s="3">
        <f t="shared" ca="1" si="38"/>
        <v>22</v>
      </c>
      <c r="F325" s="3">
        <f t="shared" ca="1" si="39"/>
        <v>24</v>
      </c>
      <c r="G325" s="3">
        <f t="shared" ca="1" si="40"/>
        <v>77</v>
      </c>
      <c r="H325" s="3">
        <f t="shared" si="41"/>
        <v>0.30299999999999999</v>
      </c>
      <c r="I325" s="3">
        <v>3</v>
      </c>
      <c r="J325" s="3">
        <v>71</v>
      </c>
      <c r="K325" s="27">
        <f t="shared" ca="1" si="35"/>
        <v>208.46047619047619</v>
      </c>
      <c r="L325" s="10">
        <f t="shared" ca="1" si="36"/>
        <v>69.3</v>
      </c>
    </row>
    <row r="326" spans="1:12">
      <c r="A326" s="3">
        <v>11</v>
      </c>
      <c r="B326" s="3">
        <v>14</v>
      </c>
      <c r="C326" s="3">
        <v>13</v>
      </c>
      <c r="D326" s="4">
        <f t="shared" ca="1" si="37"/>
        <v>3.6999999999999997</v>
      </c>
      <c r="E326" s="3">
        <f t="shared" ca="1" si="38"/>
        <v>2</v>
      </c>
      <c r="F326" s="3">
        <f t="shared" ca="1" si="39"/>
        <v>22</v>
      </c>
      <c r="G326" s="3">
        <f t="shared" ca="1" si="40"/>
        <v>79</v>
      </c>
      <c r="H326" s="3">
        <f t="shared" si="41"/>
        <v>0.27299999999999996</v>
      </c>
      <c r="I326" s="3">
        <v>5</v>
      </c>
      <c r="J326" s="3">
        <v>71</v>
      </c>
      <c r="K326" s="27">
        <f t="shared" ca="1" si="35"/>
        <v>20.187567567567569</v>
      </c>
      <c r="L326" s="10">
        <f t="shared" ca="1" si="36"/>
        <v>6.8999999999999995</v>
      </c>
    </row>
    <row r="327" spans="1:12">
      <c r="A327" s="3">
        <v>11</v>
      </c>
      <c r="B327" s="3">
        <v>14</v>
      </c>
      <c r="C327" s="3">
        <v>14</v>
      </c>
      <c r="D327" s="4">
        <f t="shared" ca="1" si="37"/>
        <v>3.3</v>
      </c>
      <c r="E327" s="3">
        <f t="shared" ca="1" si="38"/>
        <v>15</v>
      </c>
      <c r="F327" s="3">
        <f t="shared" ca="1" si="39"/>
        <v>20</v>
      </c>
      <c r="G327" s="3">
        <f t="shared" ca="1" si="40"/>
        <v>69</v>
      </c>
      <c r="H327" s="3">
        <f t="shared" si="41"/>
        <v>0.24299999999999999</v>
      </c>
      <c r="I327" s="3">
        <v>8</v>
      </c>
      <c r="J327" s="3">
        <v>71</v>
      </c>
      <c r="K327" s="27">
        <f t="shared" ca="1" si="35"/>
        <v>152.80454545454546</v>
      </c>
      <c r="L327" s="10">
        <f t="shared" ca="1" si="36"/>
        <v>58.5</v>
      </c>
    </row>
    <row r="328" spans="1:12">
      <c r="A328" s="3">
        <v>11</v>
      </c>
      <c r="B328" s="3">
        <v>14</v>
      </c>
      <c r="C328" s="3">
        <v>15</v>
      </c>
      <c r="D328" s="4">
        <f t="shared" ca="1" si="37"/>
        <v>4</v>
      </c>
      <c r="E328" s="3">
        <f t="shared" ca="1" si="38"/>
        <v>14</v>
      </c>
      <c r="F328" s="3">
        <f t="shared" ca="1" si="39"/>
        <v>20</v>
      </c>
      <c r="G328" s="3">
        <f t="shared" ca="1" si="40"/>
        <v>65</v>
      </c>
      <c r="H328" s="3">
        <f t="shared" si="41"/>
        <v>0.21299999999999999</v>
      </c>
      <c r="I328" s="3">
        <v>8</v>
      </c>
      <c r="J328" s="3">
        <v>71</v>
      </c>
      <c r="K328" s="27">
        <f t="shared" ca="1" si="35"/>
        <v>120.70450000000001</v>
      </c>
      <c r="L328" s="10">
        <f t="shared" ca="1" si="36"/>
        <v>54.6</v>
      </c>
    </row>
    <row r="329" spans="1:12">
      <c r="A329" s="3">
        <v>11</v>
      </c>
      <c r="B329" s="3">
        <v>14</v>
      </c>
      <c r="C329" s="3">
        <v>16</v>
      </c>
      <c r="D329" s="4">
        <f t="shared" ca="1" si="37"/>
        <v>3.5999999999999996</v>
      </c>
      <c r="E329" s="3">
        <f t="shared" ca="1" si="38"/>
        <v>22</v>
      </c>
      <c r="F329" s="3">
        <f t="shared" ca="1" si="39"/>
        <v>24</v>
      </c>
      <c r="G329" s="3">
        <f t="shared" ca="1" si="40"/>
        <v>77</v>
      </c>
      <c r="H329" s="3">
        <f t="shared" si="41"/>
        <v>0.183</v>
      </c>
      <c r="I329" s="3">
        <v>7</v>
      </c>
      <c r="J329" s="3">
        <v>71</v>
      </c>
      <c r="K329" s="27">
        <f t="shared" ca="1" si="35"/>
        <v>239.04833333333332</v>
      </c>
      <c r="L329" s="10">
        <f t="shared" ca="1" si="36"/>
        <v>82.5</v>
      </c>
    </row>
    <row r="330" spans="1:12">
      <c r="A330" s="3">
        <v>11</v>
      </c>
      <c r="B330" s="3">
        <v>14</v>
      </c>
      <c r="C330" s="3">
        <v>17</v>
      </c>
      <c r="D330" s="4">
        <f t="shared" ca="1" si="37"/>
        <v>3.9</v>
      </c>
      <c r="E330" s="3">
        <f t="shared" ca="1" si="38"/>
        <v>4</v>
      </c>
      <c r="F330" s="3">
        <f t="shared" ca="1" si="39"/>
        <v>23</v>
      </c>
      <c r="G330" s="3">
        <f t="shared" ca="1" si="40"/>
        <v>74</v>
      </c>
      <c r="H330" s="3">
        <f t="shared" si="41"/>
        <v>0.153</v>
      </c>
      <c r="I330" s="3">
        <v>6</v>
      </c>
      <c r="J330" s="3">
        <v>71</v>
      </c>
      <c r="K330" s="27">
        <f t="shared" ca="1" si="35"/>
        <v>40.581538461538464</v>
      </c>
      <c r="L330" s="10">
        <f t="shared" ca="1" si="36"/>
        <v>14.399999999999999</v>
      </c>
    </row>
    <row r="331" spans="1:12">
      <c r="A331" s="3">
        <v>11</v>
      </c>
      <c r="B331" s="3">
        <v>14</v>
      </c>
      <c r="C331" s="3">
        <v>18</v>
      </c>
      <c r="D331" s="4">
        <f t="shared" ca="1" si="37"/>
        <v>3.4</v>
      </c>
      <c r="E331" s="3">
        <f t="shared" ca="1" si="38"/>
        <v>17</v>
      </c>
      <c r="F331" s="3">
        <f t="shared" ca="1" si="39"/>
        <v>24</v>
      </c>
      <c r="G331" s="3">
        <f t="shared" ca="1" si="40"/>
        <v>78</v>
      </c>
      <c r="H331" s="3">
        <f t="shared" si="41"/>
        <v>0</v>
      </c>
      <c r="I331" s="3">
        <v>4</v>
      </c>
      <c r="J331" s="3">
        <v>71</v>
      </c>
      <c r="K331" s="27">
        <f t="shared" ca="1" si="35"/>
        <v>227.1</v>
      </c>
      <c r="L331" s="10">
        <f t="shared" ca="1" si="36"/>
        <v>56.099999999999994</v>
      </c>
    </row>
    <row r="332" spans="1:12">
      <c r="A332" s="3">
        <v>11</v>
      </c>
      <c r="B332" s="3">
        <v>14</v>
      </c>
      <c r="C332" s="3">
        <v>19</v>
      </c>
      <c r="D332" s="4">
        <f t="shared" ca="1" si="37"/>
        <v>4.2</v>
      </c>
      <c r="E332" s="3">
        <f t="shared" ca="1" si="38"/>
        <v>8</v>
      </c>
      <c r="F332" s="3">
        <f t="shared" ca="1" si="39"/>
        <v>22</v>
      </c>
      <c r="G332" s="3">
        <f t="shared" ca="1" si="40"/>
        <v>65</v>
      </c>
      <c r="H332" s="3">
        <f t="shared" si="41"/>
        <v>0</v>
      </c>
      <c r="I332" s="3">
        <v>2</v>
      </c>
      <c r="J332" s="3">
        <v>71</v>
      </c>
      <c r="K332" s="27">
        <f t="shared" ca="1" si="35"/>
        <v>86.4</v>
      </c>
      <c r="L332" s="10">
        <f t="shared" ca="1" si="36"/>
        <v>24</v>
      </c>
    </row>
    <row r="333" spans="1:12">
      <c r="A333" s="3">
        <v>11</v>
      </c>
      <c r="B333" s="3">
        <v>14</v>
      </c>
      <c r="C333" s="3">
        <v>20</v>
      </c>
      <c r="D333" s="4">
        <f t="shared" ca="1" si="37"/>
        <v>3.5</v>
      </c>
      <c r="E333" s="3">
        <f t="shared" ca="1" si="38"/>
        <v>20</v>
      </c>
      <c r="F333" s="3">
        <f t="shared" ca="1" si="39"/>
        <v>17</v>
      </c>
      <c r="G333" s="3">
        <f t="shared" ca="1" si="40"/>
        <v>77</v>
      </c>
      <c r="H333" s="3">
        <f t="shared" si="41"/>
        <v>0</v>
      </c>
      <c r="I333" s="3">
        <v>-1</v>
      </c>
      <c r="J333" s="3">
        <v>71</v>
      </c>
      <c r="K333" s="27">
        <f t="shared" ca="1" si="35"/>
        <v>250.05714285714285</v>
      </c>
      <c r="L333" s="10">
        <f t="shared" ca="1" si="36"/>
        <v>51</v>
      </c>
    </row>
    <row r="334" spans="1:12">
      <c r="A334" s="3">
        <v>11</v>
      </c>
      <c r="B334" s="3">
        <v>14</v>
      </c>
      <c r="C334" s="3">
        <v>21</v>
      </c>
      <c r="D334" s="4">
        <f t="shared" ca="1" si="37"/>
        <v>3.3</v>
      </c>
      <c r="E334" s="3">
        <f t="shared" ca="1" si="38"/>
        <v>27</v>
      </c>
      <c r="F334" s="3">
        <f t="shared" ca="1" si="39"/>
        <v>18</v>
      </c>
      <c r="G334" s="3">
        <f t="shared" ca="1" si="40"/>
        <v>69</v>
      </c>
      <c r="H334" s="3">
        <f t="shared" si="41"/>
        <v>0</v>
      </c>
      <c r="I334" s="3">
        <v>-4</v>
      </c>
      <c r="J334" s="3">
        <v>71</v>
      </c>
      <c r="K334" s="27">
        <f t="shared" ca="1" si="35"/>
        <v>382.25454545454545</v>
      </c>
      <c r="L334" s="10">
        <f t="shared" ca="1" si="36"/>
        <v>56.7</v>
      </c>
    </row>
    <row r="335" spans="1:12">
      <c r="A335" s="3">
        <v>11</v>
      </c>
      <c r="B335" s="3">
        <v>14</v>
      </c>
      <c r="C335" s="3">
        <v>22</v>
      </c>
      <c r="D335" s="4">
        <f t="shared" ca="1" si="37"/>
        <v>3.8</v>
      </c>
      <c r="E335" s="3">
        <f t="shared" ca="1" si="38"/>
        <v>3</v>
      </c>
      <c r="F335" s="3">
        <f t="shared" ca="1" si="39"/>
        <v>18</v>
      </c>
      <c r="G335" s="3">
        <f t="shared" ca="1" si="40"/>
        <v>73</v>
      </c>
      <c r="H335" s="3">
        <f t="shared" si="41"/>
        <v>0</v>
      </c>
      <c r="I335" s="3">
        <v>-7</v>
      </c>
      <c r="J335" s="3">
        <v>71</v>
      </c>
      <c r="K335" s="27">
        <f t="shared" ca="1" si="35"/>
        <v>38.778947368421051</v>
      </c>
      <c r="L335" s="10">
        <f t="shared" ca="1" si="36"/>
        <v>4.9499999999999993</v>
      </c>
    </row>
    <row r="336" spans="1:12">
      <c r="A336" s="3">
        <v>11</v>
      </c>
      <c r="B336" s="3">
        <v>14</v>
      </c>
      <c r="C336" s="3">
        <v>23</v>
      </c>
      <c r="D336" s="4">
        <f t="shared" ca="1" si="37"/>
        <v>3.9</v>
      </c>
      <c r="E336" s="3">
        <f t="shared" ca="1" si="38"/>
        <v>8</v>
      </c>
      <c r="F336" s="3">
        <f t="shared" ca="1" si="39"/>
        <v>18</v>
      </c>
      <c r="G336" s="3">
        <f t="shared" ca="1" si="40"/>
        <v>63</v>
      </c>
      <c r="H336" s="3">
        <f t="shared" si="41"/>
        <v>0</v>
      </c>
      <c r="I336" s="3">
        <v>-8</v>
      </c>
      <c r="J336" s="3">
        <v>71</v>
      </c>
      <c r="K336" s="27">
        <f t="shared" ca="1" si="35"/>
        <v>103.13846153846154</v>
      </c>
      <c r="L336" s="10">
        <f t="shared" ca="1" si="36"/>
        <v>12</v>
      </c>
    </row>
    <row r="337" spans="1:12">
      <c r="A337" s="3">
        <v>11</v>
      </c>
      <c r="B337" s="3">
        <v>14</v>
      </c>
      <c r="C337" s="3">
        <v>24</v>
      </c>
      <c r="D337" s="4">
        <f t="shared" ca="1" si="37"/>
        <v>3.5</v>
      </c>
      <c r="E337" s="3">
        <f t="shared" ca="1" si="38"/>
        <v>6</v>
      </c>
      <c r="F337" s="3">
        <f t="shared" ca="1" si="39"/>
        <v>18</v>
      </c>
      <c r="G337" s="3">
        <f t="shared" ca="1" si="40"/>
        <v>70</v>
      </c>
      <c r="H337" s="3">
        <f t="shared" si="41"/>
        <v>0</v>
      </c>
      <c r="I337" s="3">
        <v>-9</v>
      </c>
      <c r="J337" s="3">
        <v>71</v>
      </c>
      <c r="K337" s="27">
        <f t="shared" ca="1" si="35"/>
        <v>86.845714285714294</v>
      </c>
      <c r="L337" s="10">
        <f t="shared" ca="1" si="36"/>
        <v>8.1</v>
      </c>
    </row>
    <row r="338" spans="1:12">
      <c r="A338" s="3">
        <v>11</v>
      </c>
      <c r="B338" s="3">
        <v>15</v>
      </c>
      <c r="C338" s="3">
        <v>1</v>
      </c>
      <c r="D338" s="4">
        <f t="shared" ca="1" si="37"/>
        <v>4.3</v>
      </c>
      <c r="E338" s="3">
        <f t="shared" ca="1" si="38"/>
        <v>29</v>
      </c>
      <c r="F338" s="3">
        <f t="shared" ca="1" si="39"/>
        <v>19</v>
      </c>
      <c r="G338" s="3">
        <f t="shared" ca="1" si="40"/>
        <v>66</v>
      </c>
      <c r="H338" s="3">
        <f t="shared" si="41"/>
        <v>0</v>
      </c>
      <c r="I338" s="3">
        <v>-10</v>
      </c>
      <c r="J338" s="3">
        <v>71</v>
      </c>
      <c r="K338" s="27">
        <f t="shared" ca="1" si="35"/>
        <v>354.06976744186045</v>
      </c>
      <c r="L338" s="10">
        <f t="shared" ca="1" si="36"/>
        <v>34.799999999999997</v>
      </c>
    </row>
    <row r="339" spans="1:12">
      <c r="A339" s="3">
        <v>11</v>
      </c>
      <c r="B339" s="3">
        <v>15</v>
      </c>
      <c r="C339" s="3">
        <v>2</v>
      </c>
      <c r="D339" s="4">
        <f t="shared" ca="1" si="37"/>
        <v>4.0999999999999996</v>
      </c>
      <c r="E339" s="3">
        <f t="shared" ca="1" si="38"/>
        <v>26</v>
      </c>
      <c r="F339" s="3">
        <f t="shared" ca="1" si="39"/>
        <v>18</v>
      </c>
      <c r="G339" s="3">
        <f t="shared" ca="1" si="40"/>
        <v>79</v>
      </c>
      <c r="H339" s="3">
        <f t="shared" si="41"/>
        <v>0</v>
      </c>
      <c r="I339" s="3">
        <v>-9</v>
      </c>
      <c r="J339" s="3">
        <v>71</v>
      </c>
      <c r="K339" s="27">
        <f t="shared" ca="1" si="35"/>
        <v>323.92195121951221</v>
      </c>
      <c r="L339" s="10">
        <f t="shared" ca="1" si="36"/>
        <v>35.099999999999994</v>
      </c>
    </row>
    <row r="340" spans="1:12">
      <c r="A340" s="3">
        <v>11</v>
      </c>
      <c r="B340" s="3">
        <v>15</v>
      </c>
      <c r="C340" s="3">
        <v>3</v>
      </c>
      <c r="D340" s="4">
        <f t="shared" ca="1" si="37"/>
        <v>3.9</v>
      </c>
      <c r="E340" s="3">
        <f t="shared" ca="1" si="38"/>
        <v>27</v>
      </c>
      <c r="F340" s="3">
        <f t="shared" ca="1" si="39"/>
        <v>19</v>
      </c>
      <c r="G340" s="3">
        <f t="shared" ca="1" si="40"/>
        <v>72</v>
      </c>
      <c r="H340" s="3">
        <f t="shared" si="41"/>
        <v>0</v>
      </c>
      <c r="I340" s="3">
        <v>-9</v>
      </c>
      <c r="J340" s="3">
        <v>71</v>
      </c>
      <c r="K340" s="27">
        <f t="shared" ca="1" si="35"/>
        <v>356.26153846153846</v>
      </c>
      <c r="L340" s="10">
        <f t="shared" ca="1" si="36"/>
        <v>36.449999999999996</v>
      </c>
    </row>
    <row r="341" spans="1:12">
      <c r="A341" s="3">
        <v>11</v>
      </c>
      <c r="B341" s="3">
        <v>15</v>
      </c>
      <c r="C341" s="3">
        <v>4</v>
      </c>
      <c r="D341" s="4">
        <f t="shared" ca="1" si="37"/>
        <v>4</v>
      </c>
      <c r="E341" s="3">
        <f t="shared" ca="1" si="38"/>
        <v>2</v>
      </c>
      <c r="F341" s="3">
        <f t="shared" ca="1" si="39"/>
        <v>17</v>
      </c>
      <c r="G341" s="3">
        <f t="shared" ca="1" si="40"/>
        <v>70</v>
      </c>
      <c r="H341" s="3">
        <f t="shared" si="41"/>
        <v>0</v>
      </c>
      <c r="I341" s="3">
        <v>-8</v>
      </c>
      <c r="J341" s="3">
        <v>71</v>
      </c>
      <c r="K341" s="27">
        <f t="shared" ca="1" si="35"/>
        <v>24.53</v>
      </c>
      <c r="L341" s="10">
        <f t="shared" ca="1" si="36"/>
        <v>3</v>
      </c>
    </row>
    <row r="342" spans="1:12">
      <c r="A342" s="3">
        <v>11</v>
      </c>
      <c r="B342" s="3">
        <v>15</v>
      </c>
      <c r="C342" s="3">
        <v>5</v>
      </c>
      <c r="D342" s="4">
        <f t="shared" ca="1" si="37"/>
        <v>4.2</v>
      </c>
      <c r="E342" s="3">
        <f t="shared" ca="1" si="38"/>
        <v>11</v>
      </c>
      <c r="F342" s="3">
        <f t="shared" ca="1" si="39"/>
        <v>16</v>
      </c>
      <c r="G342" s="3">
        <f t="shared" ca="1" si="40"/>
        <v>79</v>
      </c>
      <c r="H342" s="3">
        <f t="shared" si="41"/>
        <v>0</v>
      </c>
      <c r="I342" s="3">
        <v>-8</v>
      </c>
      <c r="J342" s="3">
        <v>71</v>
      </c>
      <c r="K342" s="27">
        <f t="shared" ca="1" si="35"/>
        <v>127.49523809523809</v>
      </c>
      <c r="L342" s="10">
        <f t="shared" ca="1" si="36"/>
        <v>16.5</v>
      </c>
    </row>
    <row r="343" spans="1:12">
      <c r="A343" s="3">
        <v>11</v>
      </c>
      <c r="B343" s="3">
        <v>15</v>
      </c>
      <c r="C343" s="3">
        <v>6</v>
      </c>
      <c r="D343" s="4">
        <f t="shared" ca="1" si="37"/>
        <v>3.5999999999999996</v>
      </c>
      <c r="E343" s="3">
        <f t="shared" ca="1" si="38"/>
        <v>29</v>
      </c>
      <c r="F343" s="3">
        <f t="shared" ca="1" si="39"/>
        <v>19</v>
      </c>
      <c r="G343" s="3">
        <f t="shared" ca="1" si="40"/>
        <v>79</v>
      </c>
      <c r="H343" s="3">
        <f t="shared" si="41"/>
        <v>0</v>
      </c>
      <c r="I343" s="3">
        <v>-7</v>
      </c>
      <c r="J343" s="3">
        <v>71</v>
      </c>
      <c r="K343" s="27">
        <f t="shared" ca="1" si="35"/>
        <v>405.03333333333336</v>
      </c>
      <c r="L343" s="10">
        <f t="shared" ca="1" si="36"/>
        <v>47.849999999999994</v>
      </c>
    </row>
    <row r="344" spans="1:12">
      <c r="A344" s="3">
        <v>11</v>
      </c>
      <c r="B344" s="3">
        <v>15</v>
      </c>
      <c r="C344" s="3">
        <v>7</v>
      </c>
      <c r="D344" s="4">
        <f t="shared" ca="1" si="37"/>
        <v>3.5999999999999996</v>
      </c>
      <c r="E344" s="3">
        <f t="shared" ca="1" si="38"/>
        <v>27</v>
      </c>
      <c r="F344" s="3">
        <f t="shared" ca="1" si="39"/>
        <v>19</v>
      </c>
      <c r="G344" s="3">
        <f t="shared" ca="1" si="40"/>
        <v>69</v>
      </c>
      <c r="H344" s="3">
        <f t="shared" si="41"/>
        <v>0.153</v>
      </c>
      <c r="I344" s="3">
        <v>-7</v>
      </c>
      <c r="J344" s="3">
        <v>71</v>
      </c>
      <c r="K344" s="27">
        <f t="shared" ca="1" si="35"/>
        <v>350.30250000000001</v>
      </c>
      <c r="L344" s="10">
        <f t="shared" ca="1" si="36"/>
        <v>44.55</v>
      </c>
    </row>
    <row r="345" spans="1:12">
      <c r="A345" s="3">
        <v>11</v>
      </c>
      <c r="B345" s="3">
        <v>15</v>
      </c>
      <c r="C345" s="3">
        <v>8</v>
      </c>
      <c r="D345" s="4">
        <f t="shared" ca="1" si="37"/>
        <v>4</v>
      </c>
      <c r="E345" s="3">
        <f t="shared" ca="1" si="38"/>
        <v>16</v>
      </c>
      <c r="F345" s="3">
        <f t="shared" ca="1" si="39"/>
        <v>23</v>
      </c>
      <c r="G345" s="3">
        <f t="shared" ca="1" si="40"/>
        <v>74</v>
      </c>
      <c r="H345" s="3">
        <f t="shared" si="41"/>
        <v>0.183</v>
      </c>
      <c r="I345" s="3">
        <v>-5</v>
      </c>
      <c r="J345" s="3">
        <v>71</v>
      </c>
      <c r="K345" s="27">
        <f t="shared" ca="1" si="35"/>
        <v>190.94800000000001</v>
      </c>
      <c r="L345" s="10">
        <f t="shared" ca="1" si="36"/>
        <v>31.2</v>
      </c>
    </row>
    <row r="346" spans="1:12">
      <c r="A346" s="3">
        <v>11</v>
      </c>
      <c r="B346" s="3">
        <v>15</v>
      </c>
      <c r="C346" s="3">
        <v>9</v>
      </c>
      <c r="D346" s="4">
        <f t="shared" ca="1" si="37"/>
        <v>3.9</v>
      </c>
      <c r="E346" s="3">
        <f t="shared" ca="1" si="38"/>
        <v>27</v>
      </c>
      <c r="F346" s="3">
        <f t="shared" ca="1" si="39"/>
        <v>22</v>
      </c>
      <c r="G346" s="3">
        <f t="shared" ca="1" si="40"/>
        <v>65</v>
      </c>
      <c r="H346" s="3">
        <f t="shared" si="41"/>
        <v>0.21299999999999999</v>
      </c>
      <c r="I346" s="3">
        <v>-2</v>
      </c>
      <c r="J346" s="3">
        <v>71</v>
      </c>
      <c r="K346" s="27">
        <f t="shared" ca="1" si="35"/>
        <v>305.21769230769229</v>
      </c>
      <c r="L346" s="10">
        <f t="shared" ca="1" si="36"/>
        <v>64.8</v>
      </c>
    </row>
    <row r="347" spans="1:12">
      <c r="A347" s="3">
        <v>11</v>
      </c>
      <c r="B347" s="3">
        <v>15</v>
      </c>
      <c r="C347" s="3">
        <v>10</v>
      </c>
      <c r="D347" s="4">
        <f t="shared" ca="1" si="37"/>
        <v>4</v>
      </c>
      <c r="E347" s="3">
        <f t="shared" ca="1" si="38"/>
        <v>20</v>
      </c>
      <c r="F347" s="3">
        <f t="shared" ca="1" si="39"/>
        <v>24</v>
      </c>
      <c r="G347" s="3">
        <f t="shared" ca="1" si="40"/>
        <v>62</v>
      </c>
      <c r="H347" s="3">
        <f t="shared" si="41"/>
        <v>0.24299999999999999</v>
      </c>
      <c r="I347" s="3">
        <v>0</v>
      </c>
      <c r="J347" s="3">
        <v>71</v>
      </c>
      <c r="K347" s="27">
        <f t="shared" ca="1" si="35"/>
        <v>218.185</v>
      </c>
      <c r="L347" s="10">
        <f t="shared" ca="1" si="36"/>
        <v>53.999999999999993</v>
      </c>
    </row>
    <row r="348" spans="1:12">
      <c r="A348" s="3">
        <v>11</v>
      </c>
      <c r="B348" s="3">
        <v>15</v>
      </c>
      <c r="C348" s="3">
        <v>11</v>
      </c>
      <c r="D348" s="4">
        <f t="shared" ca="1" si="37"/>
        <v>3.5999999999999996</v>
      </c>
      <c r="E348" s="3">
        <f t="shared" ca="1" si="38"/>
        <v>2</v>
      </c>
      <c r="F348" s="3">
        <f t="shared" ca="1" si="39"/>
        <v>22</v>
      </c>
      <c r="G348" s="3">
        <f t="shared" ca="1" si="40"/>
        <v>62</v>
      </c>
      <c r="H348" s="3">
        <f t="shared" si="41"/>
        <v>0.27299999999999996</v>
      </c>
      <c r="I348" s="3">
        <v>1</v>
      </c>
      <c r="J348" s="3">
        <v>71</v>
      </c>
      <c r="K348" s="27">
        <f t="shared" ca="1" si="35"/>
        <v>22.559444444444445</v>
      </c>
      <c r="L348" s="10">
        <f t="shared" ca="1" si="36"/>
        <v>5.7</v>
      </c>
    </row>
    <row r="349" spans="1:12">
      <c r="A349" s="3">
        <v>11</v>
      </c>
      <c r="B349" s="3">
        <v>15</v>
      </c>
      <c r="C349" s="3">
        <v>12</v>
      </c>
      <c r="D349" s="4">
        <f t="shared" ca="1" si="37"/>
        <v>3.9</v>
      </c>
      <c r="E349" s="3">
        <f t="shared" ca="1" si="38"/>
        <v>11</v>
      </c>
      <c r="F349" s="3">
        <f t="shared" ca="1" si="39"/>
        <v>21</v>
      </c>
      <c r="G349" s="3">
        <f t="shared" ca="1" si="40"/>
        <v>66</v>
      </c>
      <c r="H349" s="3">
        <f t="shared" si="41"/>
        <v>0.30299999999999999</v>
      </c>
      <c r="I349" s="3">
        <v>3</v>
      </c>
      <c r="J349" s="3">
        <v>71</v>
      </c>
      <c r="K349" s="27">
        <f t="shared" ca="1" si="35"/>
        <v>105.30948717948718</v>
      </c>
      <c r="L349" s="10">
        <f t="shared" ca="1" si="36"/>
        <v>34.65</v>
      </c>
    </row>
    <row r="350" spans="1:12">
      <c r="A350" s="3">
        <v>11</v>
      </c>
      <c r="B350" s="3">
        <v>15</v>
      </c>
      <c r="C350" s="3">
        <v>13</v>
      </c>
      <c r="D350" s="4">
        <f t="shared" ca="1" si="37"/>
        <v>4.3</v>
      </c>
      <c r="E350" s="3">
        <f t="shared" ca="1" si="38"/>
        <v>24</v>
      </c>
      <c r="F350" s="3">
        <f t="shared" ca="1" si="39"/>
        <v>21</v>
      </c>
      <c r="G350" s="3">
        <f t="shared" ca="1" si="40"/>
        <v>75</v>
      </c>
      <c r="H350" s="3">
        <f t="shared" si="41"/>
        <v>0.27299999999999996</v>
      </c>
      <c r="I350" s="3">
        <v>5</v>
      </c>
      <c r="J350" s="3">
        <v>71</v>
      </c>
      <c r="K350" s="27">
        <f t="shared" ca="1" si="35"/>
        <v>202.64372093023258</v>
      </c>
      <c r="L350" s="10">
        <f t="shared" ca="1" si="36"/>
        <v>82.8</v>
      </c>
    </row>
    <row r="351" spans="1:12">
      <c r="A351" s="3">
        <v>11</v>
      </c>
      <c r="B351" s="3">
        <v>15</v>
      </c>
      <c r="C351" s="3">
        <v>14</v>
      </c>
      <c r="D351" s="4">
        <f t="shared" ca="1" si="37"/>
        <v>3.6999999999999997</v>
      </c>
      <c r="E351" s="3">
        <f t="shared" ca="1" si="38"/>
        <v>30</v>
      </c>
      <c r="F351" s="3">
        <f t="shared" ca="1" si="39"/>
        <v>21</v>
      </c>
      <c r="G351" s="3">
        <f t="shared" ca="1" si="40"/>
        <v>75</v>
      </c>
      <c r="H351" s="3">
        <f t="shared" si="41"/>
        <v>0.24299999999999999</v>
      </c>
      <c r="I351" s="3">
        <v>8</v>
      </c>
      <c r="J351" s="3">
        <v>71</v>
      </c>
      <c r="K351" s="27">
        <f t="shared" ca="1" si="35"/>
        <v>280.02972972972975</v>
      </c>
      <c r="L351" s="10">
        <f t="shared" ca="1" si="36"/>
        <v>117</v>
      </c>
    </row>
    <row r="352" spans="1:12">
      <c r="A352" s="3">
        <v>11</v>
      </c>
      <c r="B352" s="3">
        <v>15</v>
      </c>
      <c r="C352" s="3">
        <v>15</v>
      </c>
      <c r="D352" s="4">
        <f t="shared" ca="1" si="37"/>
        <v>3.9</v>
      </c>
      <c r="E352" s="3">
        <f t="shared" ca="1" si="38"/>
        <v>13</v>
      </c>
      <c r="F352" s="3">
        <f t="shared" ca="1" si="39"/>
        <v>20</v>
      </c>
      <c r="G352" s="3">
        <f t="shared" ca="1" si="40"/>
        <v>76</v>
      </c>
      <c r="H352" s="3">
        <f t="shared" si="41"/>
        <v>0.21299999999999999</v>
      </c>
      <c r="I352" s="3">
        <v>8</v>
      </c>
      <c r="J352" s="3">
        <v>71</v>
      </c>
      <c r="K352" s="27">
        <f t="shared" ca="1" si="35"/>
        <v>114.75666666666667</v>
      </c>
      <c r="L352" s="10">
        <f t="shared" ca="1" si="36"/>
        <v>50.699999999999996</v>
      </c>
    </row>
    <row r="353" spans="1:12">
      <c r="A353" s="3">
        <v>11</v>
      </c>
      <c r="B353" s="3">
        <v>15</v>
      </c>
      <c r="C353" s="3">
        <v>16</v>
      </c>
      <c r="D353" s="4">
        <f t="shared" ca="1" si="37"/>
        <v>3.4</v>
      </c>
      <c r="E353" s="3">
        <f t="shared" ca="1" si="38"/>
        <v>14</v>
      </c>
      <c r="F353" s="3">
        <f t="shared" ca="1" si="39"/>
        <v>23</v>
      </c>
      <c r="G353" s="3">
        <f t="shared" ca="1" si="40"/>
        <v>76</v>
      </c>
      <c r="H353" s="3">
        <f t="shared" si="41"/>
        <v>0.183</v>
      </c>
      <c r="I353" s="3">
        <v>7</v>
      </c>
      <c r="J353" s="3">
        <v>71</v>
      </c>
      <c r="K353" s="27">
        <f t="shared" ca="1" si="35"/>
        <v>157.52882352941174</v>
      </c>
      <c r="L353" s="10">
        <f t="shared" ca="1" si="36"/>
        <v>52.5</v>
      </c>
    </row>
    <row r="354" spans="1:12">
      <c r="A354" s="3">
        <v>11</v>
      </c>
      <c r="B354" s="3">
        <v>15</v>
      </c>
      <c r="C354" s="3">
        <v>17</v>
      </c>
      <c r="D354" s="4">
        <f t="shared" ca="1" si="37"/>
        <v>4.0999999999999996</v>
      </c>
      <c r="E354" s="3">
        <f t="shared" ca="1" si="38"/>
        <v>18</v>
      </c>
      <c r="F354" s="3">
        <f t="shared" ca="1" si="39"/>
        <v>24</v>
      </c>
      <c r="G354" s="3">
        <f t="shared" ca="1" si="40"/>
        <v>61</v>
      </c>
      <c r="H354" s="3">
        <f t="shared" si="41"/>
        <v>0.153</v>
      </c>
      <c r="I354" s="3">
        <v>6</v>
      </c>
      <c r="J354" s="3">
        <v>71</v>
      </c>
      <c r="K354" s="27">
        <f t="shared" ca="1" si="35"/>
        <v>179.06487804878049</v>
      </c>
      <c r="L354" s="10">
        <f t="shared" ca="1" si="36"/>
        <v>64.8</v>
      </c>
    </row>
    <row r="355" spans="1:12">
      <c r="A355" s="3">
        <v>11</v>
      </c>
      <c r="B355" s="3">
        <v>15</v>
      </c>
      <c r="C355" s="3">
        <v>18</v>
      </c>
      <c r="D355" s="4">
        <f t="shared" ca="1" si="37"/>
        <v>3.4</v>
      </c>
      <c r="E355" s="3">
        <f t="shared" ca="1" si="38"/>
        <v>10</v>
      </c>
      <c r="F355" s="3">
        <f t="shared" ca="1" si="39"/>
        <v>21</v>
      </c>
      <c r="G355" s="3">
        <f t="shared" ca="1" si="40"/>
        <v>78</v>
      </c>
      <c r="H355" s="3">
        <f t="shared" si="41"/>
        <v>0</v>
      </c>
      <c r="I355" s="3">
        <v>4</v>
      </c>
      <c r="J355" s="3">
        <v>71</v>
      </c>
      <c r="K355" s="27">
        <f t="shared" ca="1" si="35"/>
        <v>126.52941176470588</v>
      </c>
      <c r="L355" s="10">
        <f t="shared" ca="1" si="36"/>
        <v>33</v>
      </c>
    </row>
    <row r="356" spans="1:12">
      <c r="A356" s="3">
        <v>11</v>
      </c>
      <c r="B356" s="3">
        <v>15</v>
      </c>
      <c r="C356" s="3">
        <v>19</v>
      </c>
      <c r="D356" s="4">
        <f t="shared" ca="1" si="37"/>
        <v>3.5</v>
      </c>
      <c r="E356" s="3">
        <f t="shared" ca="1" si="38"/>
        <v>25</v>
      </c>
      <c r="F356" s="3">
        <f t="shared" ca="1" si="39"/>
        <v>24</v>
      </c>
      <c r="G356" s="3">
        <f t="shared" ca="1" si="40"/>
        <v>78</v>
      </c>
      <c r="H356" s="3">
        <f t="shared" si="41"/>
        <v>0</v>
      </c>
      <c r="I356" s="3">
        <v>2</v>
      </c>
      <c r="J356" s="3">
        <v>71</v>
      </c>
      <c r="K356" s="27">
        <f t="shared" ca="1" si="35"/>
        <v>335.85714285714283</v>
      </c>
      <c r="L356" s="10">
        <f t="shared" ca="1" si="36"/>
        <v>75</v>
      </c>
    </row>
    <row r="357" spans="1:12">
      <c r="A357" s="3">
        <v>11</v>
      </c>
      <c r="B357" s="3">
        <v>15</v>
      </c>
      <c r="C357" s="3">
        <v>20</v>
      </c>
      <c r="D357" s="4">
        <f t="shared" ca="1" si="37"/>
        <v>4.0999999999999996</v>
      </c>
      <c r="E357" s="3">
        <f t="shared" ca="1" si="38"/>
        <v>6</v>
      </c>
      <c r="F357" s="3">
        <f t="shared" ca="1" si="39"/>
        <v>16</v>
      </c>
      <c r="G357" s="3">
        <f t="shared" ca="1" si="40"/>
        <v>65</v>
      </c>
      <c r="H357" s="3">
        <f t="shared" si="41"/>
        <v>0</v>
      </c>
      <c r="I357" s="3">
        <v>-1</v>
      </c>
      <c r="J357" s="3">
        <v>71</v>
      </c>
      <c r="K357" s="27">
        <f t="shared" ca="1" si="35"/>
        <v>62.868292682926835</v>
      </c>
      <c r="L357" s="10">
        <f t="shared" ca="1" si="36"/>
        <v>15.299999999999999</v>
      </c>
    </row>
    <row r="358" spans="1:12">
      <c r="A358" s="3">
        <v>11</v>
      </c>
      <c r="B358" s="3">
        <v>15</v>
      </c>
      <c r="C358" s="3">
        <v>21</v>
      </c>
      <c r="D358" s="4">
        <f t="shared" ca="1" si="37"/>
        <v>3.8</v>
      </c>
      <c r="E358" s="3">
        <f t="shared" ca="1" si="38"/>
        <v>20</v>
      </c>
      <c r="F358" s="3">
        <f t="shared" ca="1" si="39"/>
        <v>16</v>
      </c>
      <c r="G358" s="3">
        <f t="shared" ca="1" si="40"/>
        <v>72</v>
      </c>
      <c r="H358" s="3">
        <f t="shared" si="41"/>
        <v>0</v>
      </c>
      <c r="I358" s="3">
        <v>-4</v>
      </c>
      <c r="J358" s="3">
        <v>71</v>
      </c>
      <c r="K358" s="27">
        <f t="shared" ca="1" si="35"/>
        <v>237.15789473684211</v>
      </c>
      <c r="L358" s="10">
        <f t="shared" ca="1" si="36"/>
        <v>42</v>
      </c>
    </row>
    <row r="359" spans="1:12">
      <c r="A359" s="3">
        <v>11</v>
      </c>
      <c r="B359" s="3">
        <v>15</v>
      </c>
      <c r="C359" s="3">
        <v>22</v>
      </c>
      <c r="D359" s="4">
        <f t="shared" ca="1" si="37"/>
        <v>3.3</v>
      </c>
      <c r="E359" s="3">
        <f t="shared" ca="1" si="38"/>
        <v>14</v>
      </c>
      <c r="F359" s="3">
        <f t="shared" ca="1" si="39"/>
        <v>19</v>
      </c>
      <c r="G359" s="3">
        <f t="shared" ca="1" si="40"/>
        <v>71</v>
      </c>
      <c r="H359" s="3">
        <f t="shared" si="41"/>
        <v>0</v>
      </c>
      <c r="I359" s="3">
        <v>-7</v>
      </c>
      <c r="J359" s="3">
        <v>71</v>
      </c>
      <c r="K359" s="27">
        <f t="shared" ca="1" si="35"/>
        <v>211.27272727272728</v>
      </c>
      <c r="L359" s="10">
        <f t="shared" ca="1" si="36"/>
        <v>23.099999999999998</v>
      </c>
    </row>
    <row r="360" spans="1:12">
      <c r="A360" s="3">
        <v>11</v>
      </c>
      <c r="B360" s="3">
        <v>15</v>
      </c>
      <c r="C360" s="3">
        <v>23</v>
      </c>
      <c r="D360" s="4">
        <f t="shared" ca="1" si="37"/>
        <v>3.4</v>
      </c>
      <c r="E360" s="3">
        <f t="shared" ca="1" si="38"/>
        <v>8</v>
      </c>
      <c r="F360" s="3">
        <f t="shared" ca="1" si="39"/>
        <v>18</v>
      </c>
      <c r="G360" s="3">
        <f t="shared" ca="1" si="40"/>
        <v>62</v>
      </c>
      <c r="H360" s="3">
        <f t="shared" si="41"/>
        <v>0</v>
      </c>
      <c r="I360" s="3">
        <v>-8</v>
      </c>
      <c r="J360" s="3">
        <v>71</v>
      </c>
      <c r="K360" s="27">
        <f t="shared" ca="1" si="35"/>
        <v>118.4470588235294</v>
      </c>
      <c r="L360" s="10">
        <f t="shared" ca="1" si="36"/>
        <v>12</v>
      </c>
    </row>
    <row r="361" spans="1:12">
      <c r="A361" s="3">
        <v>11</v>
      </c>
      <c r="B361" s="3">
        <v>15</v>
      </c>
      <c r="C361" s="3">
        <v>24</v>
      </c>
      <c r="D361" s="4">
        <f t="shared" ca="1" si="37"/>
        <v>3.5</v>
      </c>
      <c r="E361" s="3">
        <f t="shared" ca="1" si="38"/>
        <v>21</v>
      </c>
      <c r="F361" s="3">
        <f t="shared" ca="1" si="39"/>
        <v>18</v>
      </c>
      <c r="G361" s="3">
        <f t="shared" ca="1" si="40"/>
        <v>60</v>
      </c>
      <c r="H361" s="3">
        <f t="shared" si="41"/>
        <v>0</v>
      </c>
      <c r="I361" s="3">
        <v>-9</v>
      </c>
      <c r="J361" s="3">
        <v>71</v>
      </c>
      <c r="K361" s="27">
        <f t="shared" ca="1" si="35"/>
        <v>307.56</v>
      </c>
      <c r="L361" s="10">
        <f t="shared" ca="1" si="36"/>
        <v>28.349999999999998</v>
      </c>
    </row>
    <row r="362" spans="1:12">
      <c r="A362" s="3">
        <v>11</v>
      </c>
      <c r="B362" s="3">
        <v>16</v>
      </c>
      <c r="C362" s="3">
        <v>1</v>
      </c>
      <c r="D362" s="4">
        <f t="shared" ca="1" si="37"/>
        <v>3.6999999999999997</v>
      </c>
      <c r="E362" s="3">
        <f t="shared" ca="1" si="38"/>
        <v>16</v>
      </c>
      <c r="F362" s="3">
        <f t="shared" ca="1" si="39"/>
        <v>19</v>
      </c>
      <c r="G362" s="3">
        <f t="shared" ca="1" si="40"/>
        <v>79</v>
      </c>
      <c r="H362" s="3">
        <f t="shared" si="41"/>
        <v>0</v>
      </c>
      <c r="I362" s="3">
        <v>-10</v>
      </c>
      <c r="J362" s="3">
        <v>71</v>
      </c>
      <c r="K362" s="27">
        <f t="shared" ca="1" si="35"/>
        <v>227.80540540540539</v>
      </c>
      <c r="L362" s="10">
        <f t="shared" ca="1" si="36"/>
        <v>19.2</v>
      </c>
    </row>
    <row r="363" spans="1:12">
      <c r="A363" s="3">
        <v>11</v>
      </c>
      <c r="B363" s="3">
        <v>16</v>
      </c>
      <c r="C363" s="3">
        <v>2</v>
      </c>
      <c r="D363" s="4">
        <f t="shared" ca="1" si="37"/>
        <v>3.4</v>
      </c>
      <c r="E363" s="3">
        <f t="shared" ca="1" si="38"/>
        <v>18</v>
      </c>
      <c r="F363" s="3">
        <f t="shared" ca="1" si="39"/>
        <v>17</v>
      </c>
      <c r="G363" s="3">
        <f t="shared" ca="1" si="40"/>
        <v>66</v>
      </c>
      <c r="H363" s="3">
        <f t="shared" si="41"/>
        <v>0</v>
      </c>
      <c r="I363" s="3">
        <v>-9</v>
      </c>
      <c r="J363" s="3">
        <v>71</v>
      </c>
      <c r="K363" s="27">
        <f t="shared" ca="1" si="35"/>
        <v>265.23529411764707</v>
      </c>
      <c r="L363" s="10">
        <f t="shared" ca="1" si="36"/>
        <v>24.299999999999997</v>
      </c>
    </row>
    <row r="364" spans="1:12">
      <c r="A364" s="3">
        <v>11</v>
      </c>
      <c r="B364" s="3">
        <v>16</v>
      </c>
      <c r="C364" s="3">
        <v>3</v>
      </c>
      <c r="D364" s="4">
        <f t="shared" ca="1" si="37"/>
        <v>3.6999999999999997</v>
      </c>
      <c r="E364" s="3">
        <f t="shared" ca="1" si="38"/>
        <v>28</v>
      </c>
      <c r="F364" s="3">
        <f t="shared" ca="1" si="39"/>
        <v>17</v>
      </c>
      <c r="G364" s="3">
        <f t="shared" ca="1" si="40"/>
        <v>67</v>
      </c>
      <c r="H364" s="3">
        <f t="shared" si="41"/>
        <v>0</v>
      </c>
      <c r="I364" s="3">
        <v>-9</v>
      </c>
      <c r="J364" s="3">
        <v>71</v>
      </c>
      <c r="K364" s="27">
        <f t="shared" ca="1" si="35"/>
        <v>378.68108108108106</v>
      </c>
      <c r="L364" s="10">
        <f t="shared" ca="1" si="36"/>
        <v>37.799999999999997</v>
      </c>
    </row>
    <row r="365" spans="1:12">
      <c r="A365" s="3">
        <v>11</v>
      </c>
      <c r="B365" s="3">
        <v>16</v>
      </c>
      <c r="C365" s="3">
        <v>4</v>
      </c>
      <c r="D365" s="4">
        <f t="shared" ca="1" si="37"/>
        <v>3.5999999999999996</v>
      </c>
      <c r="E365" s="3">
        <f t="shared" ca="1" si="38"/>
        <v>30</v>
      </c>
      <c r="F365" s="3">
        <f t="shared" ca="1" si="39"/>
        <v>17</v>
      </c>
      <c r="G365" s="3">
        <f t="shared" ca="1" si="40"/>
        <v>77</v>
      </c>
      <c r="H365" s="3">
        <f t="shared" si="41"/>
        <v>0</v>
      </c>
      <c r="I365" s="3">
        <v>-8</v>
      </c>
      <c r="J365" s="3">
        <v>71</v>
      </c>
      <c r="K365" s="27">
        <f t="shared" ca="1" si="35"/>
        <v>411.33333333333331</v>
      </c>
      <c r="L365" s="10">
        <f t="shared" ca="1" si="36"/>
        <v>45</v>
      </c>
    </row>
    <row r="366" spans="1:12">
      <c r="A366" s="3">
        <v>11</v>
      </c>
      <c r="B366" s="3">
        <v>16</v>
      </c>
      <c r="C366" s="3">
        <v>5</v>
      </c>
      <c r="D366" s="4">
        <f t="shared" ca="1" si="37"/>
        <v>3.5999999999999996</v>
      </c>
      <c r="E366" s="3">
        <f t="shared" ca="1" si="38"/>
        <v>27</v>
      </c>
      <c r="F366" s="3">
        <f t="shared" ca="1" si="39"/>
        <v>16</v>
      </c>
      <c r="G366" s="3">
        <f t="shared" ca="1" si="40"/>
        <v>69</v>
      </c>
      <c r="H366" s="3">
        <f t="shared" si="41"/>
        <v>0</v>
      </c>
      <c r="I366" s="3">
        <v>-8</v>
      </c>
      <c r="J366" s="3">
        <v>71</v>
      </c>
      <c r="K366" s="27">
        <f t="shared" ca="1" si="35"/>
        <v>362.4</v>
      </c>
      <c r="L366" s="10">
        <f t="shared" ca="1" si="36"/>
        <v>40.5</v>
      </c>
    </row>
    <row r="367" spans="1:12">
      <c r="A367" s="3">
        <v>11</v>
      </c>
      <c r="B367" s="3">
        <v>16</v>
      </c>
      <c r="C367" s="3">
        <v>6</v>
      </c>
      <c r="D367" s="4">
        <f t="shared" ca="1" si="37"/>
        <v>4.0999999999999996</v>
      </c>
      <c r="E367" s="3">
        <f t="shared" ca="1" si="38"/>
        <v>30</v>
      </c>
      <c r="F367" s="3">
        <f t="shared" ca="1" si="39"/>
        <v>18</v>
      </c>
      <c r="G367" s="3">
        <f t="shared" ca="1" si="40"/>
        <v>79</v>
      </c>
      <c r="H367" s="3">
        <f t="shared" si="41"/>
        <v>0</v>
      </c>
      <c r="I367" s="3">
        <v>-7</v>
      </c>
      <c r="J367" s="3">
        <v>71</v>
      </c>
      <c r="K367" s="27">
        <f t="shared" ca="1" si="35"/>
        <v>362.04878048780489</v>
      </c>
      <c r="L367" s="10">
        <f t="shared" ca="1" si="36"/>
        <v>49.5</v>
      </c>
    </row>
    <row r="368" spans="1:12">
      <c r="A368" s="3">
        <v>11</v>
      </c>
      <c r="B368" s="3">
        <v>16</v>
      </c>
      <c r="C368" s="3">
        <v>7</v>
      </c>
      <c r="D368" s="4">
        <f t="shared" ca="1" si="37"/>
        <v>3.8</v>
      </c>
      <c r="E368" s="3">
        <f t="shared" ca="1" si="38"/>
        <v>11</v>
      </c>
      <c r="F368" s="3">
        <f t="shared" ca="1" si="39"/>
        <v>17</v>
      </c>
      <c r="G368" s="3">
        <f t="shared" ca="1" si="40"/>
        <v>70</v>
      </c>
      <c r="H368" s="3">
        <f t="shared" si="41"/>
        <v>0.153</v>
      </c>
      <c r="I368" s="3">
        <v>-7</v>
      </c>
      <c r="J368" s="3">
        <v>71</v>
      </c>
      <c r="K368" s="27">
        <f t="shared" ca="1" si="35"/>
        <v>130.39921052631578</v>
      </c>
      <c r="L368" s="10">
        <f t="shared" ca="1" si="36"/>
        <v>18.149999999999999</v>
      </c>
    </row>
    <row r="369" spans="1:12">
      <c r="A369" s="3">
        <v>11</v>
      </c>
      <c r="B369" s="3">
        <v>16</v>
      </c>
      <c r="C369" s="3">
        <v>8</v>
      </c>
      <c r="D369" s="4">
        <f t="shared" ca="1" si="37"/>
        <v>4.0999999999999996</v>
      </c>
      <c r="E369" s="3">
        <f t="shared" ca="1" si="38"/>
        <v>3</v>
      </c>
      <c r="F369" s="3">
        <f t="shared" ca="1" si="39"/>
        <v>20</v>
      </c>
      <c r="G369" s="3">
        <f t="shared" ca="1" si="40"/>
        <v>76</v>
      </c>
      <c r="H369" s="3">
        <f t="shared" si="41"/>
        <v>0.183</v>
      </c>
      <c r="I369" s="3">
        <v>-5</v>
      </c>
      <c r="J369" s="3">
        <v>71</v>
      </c>
      <c r="K369" s="27">
        <f t="shared" ca="1" si="35"/>
        <v>33.261219512195126</v>
      </c>
      <c r="L369" s="10">
        <f t="shared" ca="1" si="36"/>
        <v>5.85</v>
      </c>
    </row>
    <row r="370" spans="1:12">
      <c r="A370" s="3">
        <v>11</v>
      </c>
      <c r="B370" s="3">
        <v>16</v>
      </c>
      <c r="C370" s="3">
        <v>9</v>
      </c>
      <c r="D370" s="4">
        <f t="shared" ca="1" si="37"/>
        <v>3.5999999999999996</v>
      </c>
      <c r="E370" s="3">
        <f t="shared" ca="1" si="38"/>
        <v>2</v>
      </c>
      <c r="F370" s="3">
        <f t="shared" ca="1" si="39"/>
        <v>24</v>
      </c>
      <c r="G370" s="3">
        <f t="shared" ca="1" si="40"/>
        <v>66</v>
      </c>
      <c r="H370" s="3">
        <f t="shared" si="41"/>
        <v>0.21299999999999999</v>
      </c>
      <c r="I370" s="3">
        <v>-2</v>
      </c>
      <c r="J370" s="3">
        <v>71</v>
      </c>
      <c r="K370" s="27">
        <f t="shared" ca="1" si="35"/>
        <v>25.348333333333333</v>
      </c>
      <c r="L370" s="10">
        <f t="shared" ca="1" si="36"/>
        <v>4.8</v>
      </c>
    </row>
    <row r="371" spans="1:12">
      <c r="A371" s="3">
        <v>11</v>
      </c>
      <c r="B371" s="3">
        <v>16</v>
      </c>
      <c r="C371" s="3">
        <v>10</v>
      </c>
      <c r="D371" s="4">
        <f t="shared" ca="1" si="37"/>
        <v>3.6999999999999997</v>
      </c>
      <c r="E371" s="3">
        <f t="shared" ca="1" si="38"/>
        <v>25</v>
      </c>
      <c r="F371" s="3">
        <f t="shared" ca="1" si="39"/>
        <v>22</v>
      </c>
      <c r="G371" s="3">
        <f t="shared" ca="1" si="40"/>
        <v>67</v>
      </c>
      <c r="H371" s="3">
        <f t="shared" si="41"/>
        <v>0.24299999999999999</v>
      </c>
      <c r="I371" s="3">
        <v>0</v>
      </c>
      <c r="J371" s="3">
        <v>71</v>
      </c>
      <c r="K371" s="27">
        <f t="shared" ref="K371:K434" ca="1" si="42">E371*(100+(F371-I371)*4+(45-H371*105)+ABS(G371-J371)*0.3)/(D371*5)</f>
        <v>282.00675675675677</v>
      </c>
      <c r="L371" s="10">
        <f t="shared" ref="L371:L434" ca="1" si="43">ABS(-18-I371)*0.15*E371</f>
        <v>67.5</v>
      </c>
    </row>
    <row r="372" spans="1:12">
      <c r="A372" s="3">
        <v>11</v>
      </c>
      <c r="B372" s="3">
        <v>16</v>
      </c>
      <c r="C372" s="3">
        <v>11</v>
      </c>
      <c r="D372" s="4">
        <f t="shared" ca="1" si="37"/>
        <v>4.0999999999999996</v>
      </c>
      <c r="E372" s="3">
        <f t="shared" ca="1" si="38"/>
        <v>11</v>
      </c>
      <c r="F372" s="3">
        <f t="shared" ca="1" si="39"/>
        <v>21</v>
      </c>
      <c r="G372" s="3">
        <f t="shared" ca="1" si="40"/>
        <v>66</v>
      </c>
      <c r="H372" s="3">
        <f t="shared" si="41"/>
        <v>0.27299999999999996</v>
      </c>
      <c r="I372" s="3">
        <v>1</v>
      </c>
      <c r="J372" s="3">
        <v>71</v>
      </c>
      <c r="K372" s="27">
        <f t="shared" ca="1" si="42"/>
        <v>106.15536585365854</v>
      </c>
      <c r="L372" s="10">
        <f t="shared" ca="1" si="43"/>
        <v>31.35</v>
      </c>
    </row>
    <row r="373" spans="1:12">
      <c r="A373" s="3">
        <v>11</v>
      </c>
      <c r="B373" s="3">
        <v>16</v>
      </c>
      <c r="C373" s="3">
        <v>12</v>
      </c>
      <c r="D373" s="4">
        <f t="shared" ca="1" si="37"/>
        <v>3.8</v>
      </c>
      <c r="E373" s="3">
        <f t="shared" ca="1" si="38"/>
        <v>3</v>
      </c>
      <c r="F373" s="3">
        <f t="shared" ca="1" si="39"/>
        <v>21</v>
      </c>
      <c r="G373" s="3">
        <f t="shared" ca="1" si="40"/>
        <v>75</v>
      </c>
      <c r="H373" s="3">
        <f t="shared" si="41"/>
        <v>0.30299999999999999</v>
      </c>
      <c r="I373" s="3">
        <v>3</v>
      </c>
      <c r="J373" s="3">
        <v>71</v>
      </c>
      <c r="K373" s="27">
        <f t="shared" ca="1" si="42"/>
        <v>29.429210526315789</v>
      </c>
      <c r="L373" s="10">
        <f t="shared" ca="1" si="43"/>
        <v>9.4499999999999993</v>
      </c>
    </row>
    <row r="374" spans="1:12">
      <c r="A374" s="3">
        <v>11</v>
      </c>
      <c r="B374" s="3">
        <v>16</v>
      </c>
      <c r="C374" s="3">
        <v>13</v>
      </c>
      <c r="D374" s="4">
        <f t="shared" ca="1" si="37"/>
        <v>4.3</v>
      </c>
      <c r="E374" s="3">
        <f t="shared" ca="1" si="38"/>
        <v>5</v>
      </c>
      <c r="F374" s="3">
        <f t="shared" ca="1" si="39"/>
        <v>24</v>
      </c>
      <c r="G374" s="3">
        <f t="shared" ca="1" si="40"/>
        <v>80</v>
      </c>
      <c r="H374" s="3">
        <f t="shared" si="41"/>
        <v>0.27299999999999996</v>
      </c>
      <c r="I374" s="3">
        <v>5</v>
      </c>
      <c r="J374" s="3">
        <v>71</v>
      </c>
      <c r="K374" s="27">
        <f t="shared" ca="1" si="42"/>
        <v>45.356976744186042</v>
      </c>
      <c r="L374" s="10">
        <f t="shared" ca="1" si="43"/>
        <v>17.25</v>
      </c>
    </row>
    <row r="375" spans="1:12">
      <c r="A375" s="3">
        <v>11</v>
      </c>
      <c r="B375" s="3">
        <v>16</v>
      </c>
      <c r="C375" s="3">
        <v>14</v>
      </c>
      <c r="D375" s="4">
        <f t="shared" ca="1" si="37"/>
        <v>4.2</v>
      </c>
      <c r="E375" s="3">
        <f t="shared" ca="1" si="38"/>
        <v>18</v>
      </c>
      <c r="F375" s="3">
        <f t="shared" ca="1" si="39"/>
        <v>21</v>
      </c>
      <c r="G375" s="3">
        <f t="shared" ca="1" si="40"/>
        <v>67</v>
      </c>
      <c r="H375" s="3">
        <f t="shared" si="41"/>
        <v>0.24299999999999999</v>
      </c>
      <c r="I375" s="3">
        <v>8</v>
      </c>
      <c r="J375" s="3">
        <v>71</v>
      </c>
      <c r="K375" s="27">
        <f t="shared" ca="1" si="42"/>
        <v>148.0157142857143</v>
      </c>
      <c r="L375" s="10">
        <f t="shared" ca="1" si="43"/>
        <v>70.2</v>
      </c>
    </row>
    <row r="376" spans="1:12">
      <c r="A376" s="3">
        <v>11</v>
      </c>
      <c r="B376" s="3">
        <v>16</v>
      </c>
      <c r="C376" s="3">
        <v>15</v>
      </c>
      <c r="D376" s="4">
        <f t="shared" ca="1" si="37"/>
        <v>3.4</v>
      </c>
      <c r="E376" s="3">
        <f t="shared" ca="1" si="38"/>
        <v>22</v>
      </c>
      <c r="F376" s="3">
        <f t="shared" ca="1" si="39"/>
        <v>20</v>
      </c>
      <c r="G376" s="3">
        <f t="shared" ca="1" si="40"/>
        <v>64</v>
      </c>
      <c r="H376" s="3">
        <f t="shared" si="41"/>
        <v>0.21299999999999999</v>
      </c>
      <c r="I376" s="3">
        <v>8</v>
      </c>
      <c r="J376" s="3">
        <v>71</v>
      </c>
      <c r="K376" s="27">
        <f t="shared" ca="1" si="42"/>
        <v>223.53941176470585</v>
      </c>
      <c r="L376" s="10">
        <f t="shared" ca="1" si="43"/>
        <v>85.8</v>
      </c>
    </row>
    <row r="377" spans="1:12">
      <c r="A377" s="3">
        <v>11</v>
      </c>
      <c r="B377" s="3">
        <v>16</v>
      </c>
      <c r="C377" s="3">
        <v>16</v>
      </c>
      <c r="D377" s="4">
        <f t="shared" ca="1" si="37"/>
        <v>4.2</v>
      </c>
      <c r="E377" s="3">
        <f t="shared" ca="1" si="38"/>
        <v>25</v>
      </c>
      <c r="F377" s="3">
        <f t="shared" ca="1" si="39"/>
        <v>23</v>
      </c>
      <c r="G377" s="3">
        <f t="shared" ca="1" si="40"/>
        <v>80</v>
      </c>
      <c r="H377" s="3">
        <f t="shared" si="41"/>
        <v>0.183</v>
      </c>
      <c r="I377" s="3">
        <v>7</v>
      </c>
      <c r="J377" s="3">
        <v>71</v>
      </c>
      <c r="K377" s="27">
        <f t="shared" ca="1" si="42"/>
        <v>229.14880952380952</v>
      </c>
      <c r="L377" s="10">
        <f t="shared" ca="1" si="43"/>
        <v>93.75</v>
      </c>
    </row>
    <row r="378" spans="1:12">
      <c r="A378" s="3">
        <v>11</v>
      </c>
      <c r="B378" s="3">
        <v>16</v>
      </c>
      <c r="C378" s="3">
        <v>17</v>
      </c>
      <c r="D378" s="4">
        <f t="shared" ca="1" si="37"/>
        <v>4.2</v>
      </c>
      <c r="E378" s="3">
        <f t="shared" ca="1" si="38"/>
        <v>10</v>
      </c>
      <c r="F378" s="3">
        <f t="shared" ca="1" si="39"/>
        <v>23</v>
      </c>
      <c r="G378" s="3">
        <f t="shared" ca="1" si="40"/>
        <v>80</v>
      </c>
      <c r="H378" s="3">
        <f t="shared" si="41"/>
        <v>0.153</v>
      </c>
      <c r="I378" s="3">
        <v>6</v>
      </c>
      <c r="J378" s="3">
        <v>71</v>
      </c>
      <c r="K378" s="27">
        <f t="shared" ca="1" si="42"/>
        <v>95.064285714285717</v>
      </c>
      <c r="L378" s="10">
        <f t="shared" ca="1" si="43"/>
        <v>36</v>
      </c>
    </row>
    <row r="379" spans="1:12">
      <c r="A379" s="3">
        <v>11</v>
      </c>
      <c r="B379" s="3">
        <v>16</v>
      </c>
      <c r="C379" s="3">
        <v>18</v>
      </c>
      <c r="D379" s="4">
        <f t="shared" ca="1" si="37"/>
        <v>4.0999999999999996</v>
      </c>
      <c r="E379" s="3">
        <f t="shared" ca="1" si="38"/>
        <v>26</v>
      </c>
      <c r="F379" s="3">
        <f t="shared" ca="1" si="39"/>
        <v>24</v>
      </c>
      <c r="G379" s="3">
        <f t="shared" ca="1" si="40"/>
        <v>70</v>
      </c>
      <c r="H379" s="3">
        <f t="shared" si="41"/>
        <v>0</v>
      </c>
      <c r="I379" s="3">
        <v>4</v>
      </c>
      <c r="J379" s="3">
        <v>71</v>
      </c>
      <c r="K379" s="27">
        <f t="shared" ca="1" si="42"/>
        <v>285.74634146341464</v>
      </c>
      <c r="L379" s="10">
        <f t="shared" ca="1" si="43"/>
        <v>85.8</v>
      </c>
    </row>
    <row r="380" spans="1:12">
      <c r="A380" s="3">
        <v>11</v>
      </c>
      <c r="B380" s="3">
        <v>16</v>
      </c>
      <c r="C380" s="3">
        <v>19</v>
      </c>
      <c r="D380" s="4">
        <f t="shared" ca="1" si="37"/>
        <v>4.0999999999999996</v>
      </c>
      <c r="E380" s="3">
        <f t="shared" ca="1" si="38"/>
        <v>23</v>
      </c>
      <c r="F380" s="3">
        <f t="shared" ca="1" si="39"/>
        <v>24</v>
      </c>
      <c r="G380" s="3">
        <f t="shared" ca="1" si="40"/>
        <v>60</v>
      </c>
      <c r="H380" s="3">
        <f t="shared" si="41"/>
        <v>0</v>
      </c>
      <c r="I380" s="3">
        <v>2</v>
      </c>
      <c r="J380" s="3">
        <v>71</v>
      </c>
      <c r="K380" s="27">
        <f t="shared" ca="1" si="42"/>
        <v>265.11707317073171</v>
      </c>
      <c r="L380" s="10">
        <f t="shared" ca="1" si="43"/>
        <v>69</v>
      </c>
    </row>
    <row r="381" spans="1:12">
      <c r="A381" s="3">
        <v>11</v>
      </c>
      <c r="B381" s="3">
        <v>16</v>
      </c>
      <c r="C381" s="3">
        <v>20</v>
      </c>
      <c r="D381" s="4">
        <f t="shared" ca="1" si="37"/>
        <v>4.3</v>
      </c>
      <c r="E381" s="3">
        <f t="shared" ca="1" si="38"/>
        <v>19</v>
      </c>
      <c r="F381" s="3">
        <f t="shared" ca="1" si="39"/>
        <v>18</v>
      </c>
      <c r="G381" s="3">
        <f t="shared" ca="1" si="40"/>
        <v>77</v>
      </c>
      <c r="H381" s="3">
        <f t="shared" si="41"/>
        <v>0</v>
      </c>
      <c r="I381" s="3">
        <v>-1</v>
      </c>
      <c r="J381" s="3">
        <v>71</v>
      </c>
      <c r="K381" s="27">
        <f t="shared" ca="1" si="42"/>
        <v>196.89302325581394</v>
      </c>
      <c r="L381" s="10">
        <f t="shared" ca="1" si="43"/>
        <v>48.449999999999996</v>
      </c>
    </row>
    <row r="382" spans="1:12">
      <c r="A382" s="3">
        <v>11</v>
      </c>
      <c r="B382" s="3">
        <v>16</v>
      </c>
      <c r="C382" s="3">
        <v>21</v>
      </c>
      <c r="D382" s="4">
        <f t="shared" ca="1" si="37"/>
        <v>3.3</v>
      </c>
      <c r="E382" s="3">
        <f t="shared" ca="1" si="38"/>
        <v>19</v>
      </c>
      <c r="F382" s="3">
        <f t="shared" ca="1" si="39"/>
        <v>19</v>
      </c>
      <c r="G382" s="3">
        <f t="shared" ca="1" si="40"/>
        <v>60</v>
      </c>
      <c r="H382" s="3">
        <f t="shared" si="41"/>
        <v>0</v>
      </c>
      <c r="I382" s="3">
        <v>-4</v>
      </c>
      <c r="J382" s="3">
        <v>71</v>
      </c>
      <c r="K382" s="27">
        <f t="shared" ca="1" si="42"/>
        <v>276.70909090909089</v>
      </c>
      <c r="L382" s="10">
        <f t="shared" ca="1" si="43"/>
        <v>39.9</v>
      </c>
    </row>
    <row r="383" spans="1:12">
      <c r="A383" s="3">
        <v>11</v>
      </c>
      <c r="B383" s="3">
        <v>16</v>
      </c>
      <c r="C383" s="3">
        <v>22</v>
      </c>
      <c r="D383" s="4">
        <f t="shared" ca="1" si="37"/>
        <v>3.4</v>
      </c>
      <c r="E383" s="3">
        <f t="shared" ca="1" si="38"/>
        <v>5</v>
      </c>
      <c r="F383" s="3">
        <f t="shared" ca="1" si="39"/>
        <v>19</v>
      </c>
      <c r="G383" s="3">
        <f t="shared" ca="1" si="40"/>
        <v>66</v>
      </c>
      <c r="H383" s="3">
        <f t="shared" si="41"/>
        <v>0</v>
      </c>
      <c r="I383" s="3">
        <v>-7</v>
      </c>
      <c r="J383" s="3">
        <v>71</v>
      </c>
      <c r="K383" s="27">
        <f t="shared" ca="1" si="42"/>
        <v>73.67647058823529</v>
      </c>
      <c r="L383" s="10">
        <f t="shared" ca="1" si="43"/>
        <v>8.25</v>
      </c>
    </row>
    <row r="384" spans="1:12">
      <c r="A384" s="3">
        <v>11</v>
      </c>
      <c r="B384" s="3">
        <v>16</v>
      </c>
      <c r="C384" s="3">
        <v>23</v>
      </c>
      <c r="D384" s="4">
        <f t="shared" ca="1" si="37"/>
        <v>4.3</v>
      </c>
      <c r="E384" s="3">
        <f t="shared" ca="1" si="38"/>
        <v>1</v>
      </c>
      <c r="F384" s="3">
        <f t="shared" ca="1" si="39"/>
        <v>18</v>
      </c>
      <c r="G384" s="3">
        <f t="shared" ca="1" si="40"/>
        <v>79</v>
      </c>
      <c r="H384" s="3">
        <f t="shared" si="41"/>
        <v>0</v>
      </c>
      <c r="I384" s="3">
        <v>-8</v>
      </c>
      <c r="J384" s="3">
        <v>71</v>
      </c>
      <c r="K384" s="27">
        <f t="shared" ca="1" si="42"/>
        <v>11.693023255813953</v>
      </c>
      <c r="L384" s="10">
        <f t="shared" ca="1" si="43"/>
        <v>1.5</v>
      </c>
    </row>
    <row r="385" spans="1:12">
      <c r="A385" s="3">
        <v>11</v>
      </c>
      <c r="B385" s="3">
        <v>16</v>
      </c>
      <c r="C385" s="3">
        <v>24</v>
      </c>
      <c r="D385" s="4">
        <f t="shared" ca="1" si="37"/>
        <v>3.8</v>
      </c>
      <c r="E385" s="3">
        <f t="shared" ca="1" si="38"/>
        <v>7</v>
      </c>
      <c r="F385" s="3">
        <f t="shared" ca="1" si="39"/>
        <v>16</v>
      </c>
      <c r="G385" s="3">
        <f t="shared" ca="1" si="40"/>
        <v>68</v>
      </c>
      <c r="H385" s="3">
        <f t="shared" si="41"/>
        <v>0</v>
      </c>
      <c r="I385" s="3">
        <v>-9</v>
      </c>
      <c r="J385" s="3">
        <v>71</v>
      </c>
      <c r="K385" s="27">
        <f t="shared" ca="1" si="42"/>
        <v>90.594736842105263</v>
      </c>
      <c r="L385" s="10">
        <f t="shared" ca="1" si="43"/>
        <v>9.4499999999999993</v>
      </c>
    </row>
    <row r="386" spans="1:12">
      <c r="A386" s="3">
        <v>11</v>
      </c>
      <c r="B386" s="3">
        <v>17</v>
      </c>
      <c r="C386" s="3">
        <v>1</v>
      </c>
      <c r="D386" s="4">
        <f t="shared" ca="1" si="37"/>
        <v>3.6999999999999997</v>
      </c>
      <c r="E386" s="3">
        <f t="shared" ca="1" si="38"/>
        <v>12</v>
      </c>
      <c r="F386" s="3">
        <f t="shared" ca="1" si="39"/>
        <v>16</v>
      </c>
      <c r="G386" s="3">
        <f t="shared" ca="1" si="40"/>
        <v>74</v>
      </c>
      <c r="H386" s="3">
        <f t="shared" si="41"/>
        <v>0</v>
      </c>
      <c r="I386" s="3">
        <v>-10</v>
      </c>
      <c r="J386" s="3">
        <v>71</v>
      </c>
      <c r="K386" s="27">
        <f t="shared" ca="1" si="42"/>
        <v>162.0972972972973</v>
      </c>
      <c r="L386" s="10">
        <f t="shared" ca="1" si="43"/>
        <v>14.399999999999999</v>
      </c>
    </row>
    <row r="387" spans="1:12">
      <c r="A387" s="3">
        <v>11</v>
      </c>
      <c r="B387" s="3">
        <v>17</v>
      </c>
      <c r="C387" s="3">
        <v>2</v>
      </c>
      <c r="D387" s="4">
        <f t="shared" ref="D387:D450" ca="1" si="44">3.3+RANDBETWEEN(0,10)/10</f>
        <v>3.9</v>
      </c>
      <c r="E387" s="3">
        <f t="shared" ref="E387:E450" ca="1" si="45">RANDBETWEEN(1,30)</f>
        <v>14</v>
      </c>
      <c r="F387" s="3">
        <f t="shared" ref="F387:F450" ca="1" si="46">IF(C387&lt;=7,RANDBETWEEN(16,19),IF(C387&gt;=20,RANDBETWEEN(16,19),RANDBETWEEN(20,24)))</f>
        <v>16</v>
      </c>
      <c r="G387" s="3">
        <f t="shared" ref="G387:G450" ca="1" si="47">RANDBETWEEN(60,80)</f>
        <v>77</v>
      </c>
      <c r="H387" s="3">
        <f t="shared" ref="H387:H450" si="48">IF(C387&lt;7,0,IF(C387&gt;17,0,0.03*(10.1-ABS(C387-12))))</f>
        <v>0</v>
      </c>
      <c r="I387" s="3">
        <v>-9</v>
      </c>
      <c r="J387" s="3">
        <v>71</v>
      </c>
      <c r="K387" s="27">
        <f t="shared" ca="1" si="42"/>
        <v>177.18974358974361</v>
      </c>
      <c r="L387" s="10">
        <f t="shared" ca="1" si="43"/>
        <v>18.899999999999999</v>
      </c>
    </row>
    <row r="388" spans="1:12">
      <c r="A388" s="3">
        <v>11</v>
      </c>
      <c r="B388" s="3">
        <v>17</v>
      </c>
      <c r="C388" s="3">
        <v>3</v>
      </c>
      <c r="D388" s="4">
        <f t="shared" ca="1" si="44"/>
        <v>4.2</v>
      </c>
      <c r="E388" s="3">
        <f t="shared" ca="1" si="45"/>
        <v>25</v>
      </c>
      <c r="F388" s="3">
        <f t="shared" ca="1" si="46"/>
        <v>18</v>
      </c>
      <c r="G388" s="3">
        <f t="shared" ca="1" si="47"/>
        <v>62</v>
      </c>
      <c r="H388" s="3">
        <f t="shared" si="48"/>
        <v>0</v>
      </c>
      <c r="I388" s="3">
        <v>-9</v>
      </c>
      <c r="J388" s="3">
        <v>71</v>
      </c>
      <c r="K388" s="27">
        <f t="shared" ca="1" si="42"/>
        <v>304.40476190476193</v>
      </c>
      <c r="L388" s="10">
        <f t="shared" ca="1" si="43"/>
        <v>33.75</v>
      </c>
    </row>
    <row r="389" spans="1:12">
      <c r="A389" s="3">
        <v>11</v>
      </c>
      <c r="B389" s="3">
        <v>17</v>
      </c>
      <c r="C389" s="3">
        <v>4</v>
      </c>
      <c r="D389" s="4">
        <f t="shared" ca="1" si="44"/>
        <v>3.6999999999999997</v>
      </c>
      <c r="E389" s="3">
        <f t="shared" ca="1" si="45"/>
        <v>8</v>
      </c>
      <c r="F389" s="3">
        <f t="shared" ca="1" si="46"/>
        <v>16</v>
      </c>
      <c r="G389" s="3">
        <f t="shared" ca="1" si="47"/>
        <v>73</v>
      </c>
      <c r="H389" s="3">
        <f t="shared" si="48"/>
        <v>0</v>
      </c>
      <c r="I389" s="3">
        <v>-8</v>
      </c>
      <c r="J389" s="3">
        <v>71</v>
      </c>
      <c r="K389" s="27">
        <f t="shared" ca="1" si="42"/>
        <v>104.47567567567567</v>
      </c>
      <c r="L389" s="10">
        <f t="shared" ca="1" si="43"/>
        <v>12</v>
      </c>
    </row>
    <row r="390" spans="1:12">
      <c r="A390" s="3">
        <v>11</v>
      </c>
      <c r="B390" s="3">
        <v>17</v>
      </c>
      <c r="C390" s="3">
        <v>5</v>
      </c>
      <c r="D390" s="4">
        <f t="shared" ca="1" si="44"/>
        <v>4.3</v>
      </c>
      <c r="E390" s="3">
        <f t="shared" ca="1" si="45"/>
        <v>9</v>
      </c>
      <c r="F390" s="3">
        <f t="shared" ca="1" si="46"/>
        <v>19</v>
      </c>
      <c r="G390" s="3">
        <f t="shared" ca="1" si="47"/>
        <v>74</v>
      </c>
      <c r="H390" s="3">
        <f t="shared" si="48"/>
        <v>0</v>
      </c>
      <c r="I390" s="3">
        <v>-8</v>
      </c>
      <c r="J390" s="3">
        <v>71</v>
      </c>
      <c r="K390" s="27">
        <f t="shared" ca="1" si="42"/>
        <v>106.28372093023255</v>
      </c>
      <c r="L390" s="10">
        <f t="shared" ca="1" si="43"/>
        <v>13.5</v>
      </c>
    </row>
    <row r="391" spans="1:12">
      <c r="A391" s="3">
        <v>11</v>
      </c>
      <c r="B391" s="3">
        <v>17</v>
      </c>
      <c r="C391" s="3">
        <v>6</v>
      </c>
      <c r="D391" s="4">
        <f t="shared" ca="1" si="44"/>
        <v>4.2</v>
      </c>
      <c r="E391" s="3">
        <f t="shared" ca="1" si="45"/>
        <v>14</v>
      </c>
      <c r="F391" s="3">
        <f t="shared" ca="1" si="46"/>
        <v>19</v>
      </c>
      <c r="G391" s="3">
        <f t="shared" ca="1" si="47"/>
        <v>72</v>
      </c>
      <c r="H391" s="3">
        <f t="shared" si="48"/>
        <v>0</v>
      </c>
      <c r="I391" s="3">
        <v>-7</v>
      </c>
      <c r="J391" s="3">
        <v>71</v>
      </c>
      <c r="K391" s="27">
        <f t="shared" ca="1" si="42"/>
        <v>166.20000000000002</v>
      </c>
      <c r="L391" s="10">
        <f t="shared" ca="1" si="43"/>
        <v>23.099999999999998</v>
      </c>
    </row>
    <row r="392" spans="1:12">
      <c r="A392" s="3">
        <v>11</v>
      </c>
      <c r="B392" s="3">
        <v>17</v>
      </c>
      <c r="C392" s="3">
        <v>7</v>
      </c>
      <c r="D392" s="4">
        <f t="shared" ca="1" si="44"/>
        <v>3.5</v>
      </c>
      <c r="E392" s="3">
        <f t="shared" ca="1" si="45"/>
        <v>9</v>
      </c>
      <c r="F392" s="3">
        <f t="shared" ca="1" si="46"/>
        <v>16</v>
      </c>
      <c r="G392" s="3">
        <f t="shared" ca="1" si="47"/>
        <v>80</v>
      </c>
      <c r="H392" s="3">
        <f t="shared" si="48"/>
        <v>0.153</v>
      </c>
      <c r="I392" s="3">
        <v>-7</v>
      </c>
      <c r="J392" s="3">
        <v>71</v>
      </c>
      <c r="K392" s="27">
        <f t="shared" ca="1" si="42"/>
        <v>115.01228571428571</v>
      </c>
      <c r="L392" s="10">
        <f t="shared" ca="1" si="43"/>
        <v>14.85</v>
      </c>
    </row>
    <row r="393" spans="1:12">
      <c r="A393" s="3">
        <v>11</v>
      </c>
      <c r="B393" s="3">
        <v>17</v>
      </c>
      <c r="C393" s="3">
        <v>8</v>
      </c>
      <c r="D393" s="4">
        <f t="shared" ca="1" si="44"/>
        <v>3.3</v>
      </c>
      <c r="E393" s="3">
        <f t="shared" ca="1" si="45"/>
        <v>6</v>
      </c>
      <c r="F393" s="3">
        <f t="shared" ca="1" si="46"/>
        <v>21</v>
      </c>
      <c r="G393" s="3">
        <f t="shared" ca="1" si="47"/>
        <v>79</v>
      </c>
      <c r="H393" s="3">
        <f t="shared" si="48"/>
        <v>0.183</v>
      </c>
      <c r="I393" s="3">
        <v>-5</v>
      </c>
      <c r="J393" s="3">
        <v>71</v>
      </c>
      <c r="K393" s="27">
        <f t="shared" ca="1" si="42"/>
        <v>84.430909090909097</v>
      </c>
      <c r="L393" s="10">
        <f t="shared" ca="1" si="43"/>
        <v>11.7</v>
      </c>
    </row>
    <row r="394" spans="1:12">
      <c r="A394" s="3">
        <v>11</v>
      </c>
      <c r="B394" s="3">
        <v>17</v>
      </c>
      <c r="C394" s="3">
        <v>9</v>
      </c>
      <c r="D394" s="4">
        <f t="shared" ca="1" si="44"/>
        <v>4.3</v>
      </c>
      <c r="E394" s="3">
        <f t="shared" ca="1" si="45"/>
        <v>27</v>
      </c>
      <c r="F394" s="3">
        <f t="shared" ca="1" si="46"/>
        <v>20</v>
      </c>
      <c r="G394" s="3">
        <f t="shared" ca="1" si="47"/>
        <v>67</v>
      </c>
      <c r="H394" s="3">
        <f t="shared" si="48"/>
        <v>0.21299999999999999</v>
      </c>
      <c r="I394" s="3">
        <v>-2</v>
      </c>
      <c r="J394" s="3">
        <v>71</v>
      </c>
      <c r="K394" s="27">
        <f t="shared" ca="1" si="42"/>
        <v>266.02534883720926</v>
      </c>
      <c r="L394" s="10">
        <f t="shared" ca="1" si="43"/>
        <v>64.8</v>
      </c>
    </row>
    <row r="395" spans="1:12">
      <c r="A395" s="3">
        <v>11</v>
      </c>
      <c r="B395" s="3">
        <v>17</v>
      </c>
      <c r="C395" s="3">
        <v>10</v>
      </c>
      <c r="D395" s="4">
        <f t="shared" ca="1" si="44"/>
        <v>4.0999999999999996</v>
      </c>
      <c r="E395" s="3">
        <f t="shared" ca="1" si="45"/>
        <v>9</v>
      </c>
      <c r="F395" s="3">
        <f t="shared" ca="1" si="46"/>
        <v>21</v>
      </c>
      <c r="G395" s="3">
        <f t="shared" ca="1" si="47"/>
        <v>80</v>
      </c>
      <c r="H395" s="3">
        <f t="shared" si="48"/>
        <v>0.24299999999999999</v>
      </c>
      <c r="I395" s="3">
        <v>0</v>
      </c>
      <c r="J395" s="3">
        <v>71</v>
      </c>
      <c r="K395" s="27">
        <f t="shared" ca="1" si="42"/>
        <v>90.52024390243902</v>
      </c>
      <c r="L395" s="10">
        <f t="shared" ca="1" si="43"/>
        <v>24.299999999999997</v>
      </c>
    </row>
    <row r="396" spans="1:12">
      <c r="A396" s="3">
        <v>11</v>
      </c>
      <c r="B396" s="3">
        <v>17</v>
      </c>
      <c r="C396" s="3">
        <v>11</v>
      </c>
      <c r="D396" s="4">
        <f t="shared" ca="1" si="44"/>
        <v>3.8</v>
      </c>
      <c r="E396" s="3">
        <f t="shared" ca="1" si="45"/>
        <v>8</v>
      </c>
      <c r="F396" s="3">
        <f t="shared" ca="1" si="46"/>
        <v>21</v>
      </c>
      <c r="G396" s="3">
        <f t="shared" ca="1" si="47"/>
        <v>64</v>
      </c>
      <c r="H396" s="3">
        <f t="shared" si="48"/>
        <v>0.27299999999999996</v>
      </c>
      <c r="I396" s="3">
        <v>1</v>
      </c>
      <c r="J396" s="3">
        <v>71</v>
      </c>
      <c r="K396" s="27">
        <f t="shared" ca="1" si="42"/>
        <v>83.551578947368426</v>
      </c>
      <c r="L396" s="10">
        <f t="shared" ca="1" si="43"/>
        <v>22.8</v>
      </c>
    </row>
    <row r="397" spans="1:12">
      <c r="A397" s="3">
        <v>11</v>
      </c>
      <c r="B397" s="3">
        <v>17</v>
      </c>
      <c r="C397" s="3">
        <v>12</v>
      </c>
      <c r="D397" s="4">
        <f t="shared" ca="1" si="44"/>
        <v>4.2</v>
      </c>
      <c r="E397" s="3">
        <f t="shared" ca="1" si="45"/>
        <v>6</v>
      </c>
      <c r="F397" s="3">
        <f t="shared" ca="1" si="46"/>
        <v>20</v>
      </c>
      <c r="G397" s="3">
        <f t="shared" ca="1" si="47"/>
        <v>77</v>
      </c>
      <c r="H397" s="3">
        <f t="shared" si="48"/>
        <v>0.30299999999999999</v>
      </c>
      <c r="I397" s="3">
        <v>3</v>
      </c>
      <c r="J397" s="3">
        <v>71</v>
      </c>
      <c r="K397" s="27">
        <f t="shared" ca="1" si="42"/>
        <v>52.281428571428577</v>
      </c>
      <c r="L397" s="10">
        <f t="shared" ca="1" si="43"/>
        <v>18.899999999999999</v>
      </c>
    </row>
    <row r="398" spans="1:12">
      <c r="A398" s="3">
        <v>11</v>
      </c>
      <c r="B398" s="3">
        <v>17</v>
      </c>
      <c r="C398" s="3">
        <v>13</v>
      </c>
      <c r="D398" s="4">
        <f t="shared" ca="1" si="44"/>
        <v>4</v>
      </c>
      <c r="E398" s="3">
        <f t="shared" ca="1" si="45"/>
        <v>16</v>
      </c>
      <c r="F398" s="3">
        <f t="shared" ca="1" si="46"/>
        <v>20</v>
      </c>
      <c r="G398" s="3">
        <f t="shared" ca="1" si="47"/>
        <v>64</v>
      </c>
      <c r="H398" s="3">
        <f t="shared" si="48"/>
        <v>0.27299999999999996</v>
      </c>
      <c r="I398" s="3">
        <v>5</v>
      </c>
      <c r="J398" s="3">
        <v>71</v>
      </c>
      <c r="K398" s="27">
        <f t="shared" ca="1" si="42"/>
        <v>142.74799999999999</v>
      </c>
      <c r="L398" s="10">
        <f t="shared" ca="1" si="43"/>
        <v>55.199999999999996</v>
      </c>
    </row>
    <row r="399" spans="1:12">
      <c r="A399" s="3">
        <v>11</v>
      </c>
      <c r="B399" s="3">
        <v>17</v>
      </c>
      <c r="C399" s="3">
        <v>14</v>
      </c>
      <c r="D399" s="4">
        <f t="shared" ca="1" si="44"/>
        <v>3.6999999999999997</v>
      </c>
      <c r="E399" s="3">
        <f t="shared" ca="1" si="45"/>
        <v>28</v>
      </c>
      <c r="F399" s="3">
        <f t="shared" ca="1" si="46"/>
        <v>23</v>
      </c>
      <c r="G399" s="3">
        <f t="shared" ca="1" si="47"/>
        <v>74</v>
      </c>
      <c r="H399" s="3">
        <f t="shared" si="48"/>
        <v>0.24299999999999999</v>
      </c>
      <c r="I399" s="3">
        <v>8</v>
      </c>
      <c r="J399" s="3">
        <v>71</v>
      </c>
      <c r="K399" s="27">
        <f t="shared" ca="1" si="42"/>
        <v>273.01513513513515</v>
      </c>
      <c r="L399" s="10">
        <f t="shared" ca="1" si="43"/>
        <v>109.2</v>
      </c>
    </row>
    <row r="400" spans="1:12">
      <c r="A400" s="3">
        <v>11</v>
      </c>
      <c r="B400" s="3">
        <v>17</v>
      </c>
      <c r="C400" s="3">
        <v>15</v>
      </c>
      <c r="D400" s="4">
        <f t="shared" ca="1" si="44"/>
        <v>4.0999999999999996</v>
      </c>
      <c r="E400" s="3">
        <f t="shared" ca="1" si="45"/>
        <v>4</v>
      </c>
      <c r="F400" s="3">
        <f t="shared" ca="1" si="46"/>
        <v>24</v>
      </c>
      <c r="G400" s="3">
        <f t="shared" ca="1" si="47"/>
        <v>63</v>
      </c>
      <c r="H400" s="3">
        <f t="shared" si="48"/>
        <v>0.21299999999999999</v>
      </c>
      <c r="I400" s="3">
        <v>8</v>
      </c>
      <c r="J400" s="3">
        <v>71</v>
      </c>
      <c r="K400" s="27">
        <f t="shared" ca="1" si="42"/>
        <v>36.884878048780486</v>
      </c>
      <c r="L400" s="10">
        <f t="shared" ca="1" si="43"/>
        <v>15.6</v>
      </c>
    </row>
    <row r="401" spans="1:12">
      <c r="A401" s="3">
        <v>11</v>
      </c>
      <c r="B401" s="3">
        <v>17</v>
      </c>
      <c r="C401" s="3">
        <v>16</v>
      </c>
      <c r="D401" s="4">
        <f t="shared" ca="1" si="44"/>
        <v>4.3</v>
      </c>
      <c r="E401" s="3">
        <f t="shared" ca="1" si="45"/>
        <v>17</v>
      </c>
      <c r="F401" s="3">
        <f t="shared" ca="1" si="46"/>
        <v>22</v>
      </c>
      <c r="G401" s="3">
        <f t="shared" ca="1" si="47"/>
        <v>63</v>
      </c>
      <c r="H401" s="3">
        <f t="shared" si="48"/>
        <v>0.183</v>
      </c>
      <c r="I401" s="3">
        <v>7</v>
      </c>
      <c r="J401" s="3">
        <v>71</v>
      </c>
      <c r="K401" s="27">
        <f t="shared" ca="1" si="42"/>
        <v>148.79744186046511</v>
      </c>
      <c r="L401" s="10">
        <f t="shared" ca="1" si="43"/>
        <v>63.75</v>
      </c>
    </row>
    <row r="402" spans="1:12">
      <c r="A402" s="3">
        <v>11</v>
      </c>
      <c r="B402" s="3">
        <v>17</v>
      </c>
      <c r="C402" s="3">
        <v>17</v>
      </c>
      <c r="D402" s="4">
        <f t="shared" ca="1" si="44"/>
        <v>4.2</v>
      </c>
      <c r="E402" s="3">
        <f t="shared" ca="1" si="45"/>
        <v>27</v>
      </c>
      <c r="F402" s="3">
        <f t="shared" ca="1" si="46"/>
        <v>21</v>
      </c>
      <c r="G402" s="3">
        <f t="shared" ca="1" si="47"/>
        <v>60</v>
      </c>
      <c r="H402" s="3">
        <f t="shared" si="48"/>
        <v>0.153</v>
      </c>
      <c r="I402" s="3">
        <v>6</v>
      </c>
      <c r="J402" s="3">
        <v>71</v>
      </c>
      <c r="K402" s="27">
        <f t="shared" ca="1" si="42"/>
        <v>247.15928571428572</v>
      </c>
      <c r="L402" s="10">
        <f t="shared" ca="1" si="43"/>
        <v>97.199999999999989</v>
      </c>
    </row>
    <row r="403" spans="1:12">
      <c r="A403" s="3">
        <v>11</v>
      </c>
      <c r="B403" s="3">
        <v>17</v>
      </c>
      <c r="C403" s="3">
        <v>18</v>
      </c>
      <c r="D403" s="4">
        <f t="shared" ca="1" si="44"/>
        <v>4.0999999999999996</v>
      </c>
      <c r="E403" s="3">
        <f t="shared" ca="1" si="45"/>
        <v>16</v>
      </c>
      <c r="F403" s="3">
        <f t="shared" ca="1" si="46"/>
        <v>23</v>
      </c>
      <c r="G403" s="3">
        <f t="shared" ca="1" si="47"/>
        <v>61</v>
      </c>
      <c r="H403" s="3">
        <f t="shared" si="48"/>
        <v>0</v>
      </c>
      <c r="I403" s="3">
        <v>4</v>
      </c>
      <c r="J403" s="3">
        <v>71</v>
      </c>
      <c r="K403" s="27">
        <f t="shared" ca="1" si="42"/>
        <v>174.82926829268294</v>
      </c>
      <c r="L403" s="10">
        <f t="shared" ca="1" si="43"/>
        <v>52.8</v>
      </c>
    </row>
    <row r="404" spans="1:12">
      <c r="A404" s="3">
        <v>11</v>
      </c>
      <c r="B404" s="3">
        <v>17</v>
      </c>
      <c r="C404" s="3">
        <v>19</v>
      </c>
      <c r="D404" s="4">
        <f t="shared" ca="1" si="44"/>
        <v>3.8</v>
      </c>
      <c r="E404" s="3">
        <f t="shared" ca="1" si="45"/>
        <v>11</v>
      </c>
      <c r="F404" s="3">
        <f t="shared" ca="1" si="46"/>
        <v>21</v>
      </c>
      <c r="G404" s="3">
        <f t="shared" ca="1" si="47"/>
        <v>64</v>
      </c>
      <c r="H404" s="3">
        <f t="shared" si="48"/>
        <v>0</v>
      </c>
      <c r="I404" s="3">
        <v>2</v>
      </c>
      <c r="J404" s="3">
        <v>71</v>
      </c>
      <c r="K404" s="27">
        <f t="shared" ca="1" si="42"/>
        <v>129.16315789473683</v>
      </c>
      <c r="L404" s="10">
        <f t="shared" ca="1" si="43"/>
        <v>33</v>
      </c>
    </row>
    <row r="405" spans="1:12">
      <c r="A405" s="3">
        <v>11</v>
      </c>
      <c r="B405" s="3">
        <v>17</v>
      </c>
      <c r="C405" s="3">
        <v>20</v>
      </c>
      <c r="D405" s="4">
        <f t="shared" ca="1" si="44"/>
        <v>3.5</v>
      </c>
      <c r="E405" s="3">
        <f t="shared" ca="1" si="45"/>
        <v>20</v>
      </c>
      <c r="F405" s="3">
        <f t="shared" ca="1" si="46"/>
        <v>19</v>
      </c>
      <c r="G405" s="3">
        <f t="shared" ca="1" si="47"/>
        <v>66</v>
      </c>
      <c r="H405" s="3">
        <f t="shared" si="48"/>
        <v>0</v>
      </c>
      <c r="I405" s="3">
        <v>-1</v>
      </c>
      <c r="J405" s="3">
        <v>71</v>
      </c>
      <c r="K405" s="27">
        <f t="shared" ca="1" si="42"/>
        <v>258.85714285714283</v>
      </c>
      <c r="L405" s="10">
        <f t="shared" ca="1" si="43"/>
        <v>51</v>
      </c>
    </row>
    <row r="406" spans="1:12">
      <c r="A406" s="3">
        <v>11</v>
      </c>
      <c r="B406" s="3">
        <v>17</v>
      </c>
      <c r="C406" s="3">
        <v>21</v>
      </c>
      <c r="D406" s="4">
        <f t="shared" ca="1" si="44"/>
        <v>3.6999999999999997</v>
      </c>
      <c r="E406" s="3">
        <f t="shared" ca="1" si="45"/>
        <v>2</v>
      </c>
      <c r="F406" s="3">
        <f t="shared" ca="1" si="46"/>
        <v>19</v>
      </c>
      <c r="G406" s="3">
        <f t="shared" ca="1" si="47"/>
        <v>65</v>
      </c>
      <c r="H406" s="3">
        <f t="shared" si="48"/>
        <v>0</v>
      </c>
      <c r="I406" s="3">
        <v>-4</v>
      </c>
      <c r="J406" s="3">
        <v>71</v>
      </c>
      <c r="K406" s="27">
        <f t="shared" ca="1" si="42"/>
        <v>25.816216216216219</v>
      </c>
      <c r="L406" s="10">
        <f t="shared" ca="1" si="43"/>
        <v>4.2</v>
      </c>
    </row>
    <row r="407" spans="1:12">
      <c r="A407" s="3">
        <v>11</v>
      </c>
      <c r="B407" s="3">
        <v>17</v>
      </c>
      <c r="C407" s="3">
        <v>22</v>
      </c>
      <c r="D407" s="4">
        <f t="shared" ca="1" si="44"/>
        <v>3.6999999999999997</v>
      </c>
      <c r="E407" s="3">
        <f t="shared" ca="1" si="45"/>
        <v>12</v>
      </c>
      <c r="F407" s="3">
        <f t="shared" ca="1" si="46"/>
        <v>16</v>
      </c>
      <c r="G407" s="3">
        <f t="shared" ca="1" si="47"/>
        <v>79</v>
      </c>
      <c r="H407" s="3">
        <f t="shared" si="48"/>
        <v>0</v>
      </c>
      <c r="I407" s="3">
        <v>-7</v>
      </c>
      <c r="J407" s="3">
        <v>71</v>
      </c>
      <c r="K407" s="27">
        <f t="shared" ca="1" si="42"/>
        <v>155.2864864864865</v>
      </c>
      <c r="L407" s="10">
        <f t="shared" ca="1" si="43"/>
        <v>19.799999999999997</v>
      </c>
    </row>
    <row r="408" spans="1:12">
      <c r="A408" s="3">
        <v>11</v>
      </c>
      <c r="B408" s="3">
        <v>17</v>
      </c>
      <c r="C408" s="3">
        <v>23</v>
      </c>
      <c r="D408" s="4">
        <f t="shared" ca="1" si="44"/>
        <v>3.8</v>
      </c>
      <c r="E408" s="3">
        <f t="shared" ca="1" si="45"/>
        <v>18</v>
      </c>
      <c r="F408" s="3">
        <f t="shared" ca="1" si="46"/>
        <v>17</v>
      </c>
      <c r="G408" s="3">
        <f t="shared" ca="1" si="47"/>
        <v>69</v>
      </c>
      <c r="H408" s="3">
        <f t="shared" si="48"/>
        <v>0</v>
      </c>
      <c r="I408" s="3">
        <v>-8</v>
      </c>
      <c r="J408" s="3">
        <v>71</v>
      </c>
      <c r="K408" s="27">
        <f t="shared" ca="1" si="42"/>
        <v>232.67368421052632</v>
      </c>
      <c r="L408" s="10">
        <f t="shared" ca="1" si="43"/>
        <v>27</v>
      </c>
    </row>
    <row r="409" spans="1:12">
      <c r="A409" s="3">
        <v>11</v>
      </c>
      <c r="B409" s="3">
        <v>17</v>
      </c>
      <c r="C409" s="3">
        <v>24</v>
      </c>
      <c r="D409" s="4">
        <f t="shared" ca="1" si="44"/>
        <v>4.2</v>
      </c>
      <c r="E409" s="3">
        <f t="shared" ca="1" si="45"/>
        <v>5</v>
      </c>
      <c r="F409" s="3">
        <f t="shared" ca="1" si="46"/>
        <v>17</v>
      </c>
      <c r="G409" s="3">
        <f t="shared" ca="1" si="47"/>
        <v>67</v>
      </c>
      <c r="H409" s="3">
        <f t="shared" si="48"/>
        <v>0</v>
      </c>
      <c r="I409" s="3">
        <v>-9</v>
      </c>
      <c r="J409" s="3">
        <v>71</v>
      </c>
      <c r="K409" s="27">
        <f t="shared" ca="1" si="42"/>
        <v>59.571428571428569</v>
      </c>
      <c r="L409" s="10">
        <f t="shared" ca="1" si="43"/>
        <v>6.7499999999999991</v>
      </c>
    </row>
    <row r="410" spans="1:12">
      <c r="A410" s="3">
        <v>11</v>
      </c>
      <c r="B410" s="3">
        <v>18</v>
      </c>
      <c r="C410" s="3">
        <v>1</v>
      </c>
      <c r="D410" s="4">
        <f t="shared" ca="1" si="44"/>
        <v>4.2</v>
      </c>
      <c r="E410" s="3">
        <f t="shared" ca="1" si="45"/>
        <v>6</v>
      </c>
      <c r="F410" s="3">
        <f t="shared" ca="1" si="46"/>
        <v>16</v>
      </c>
      <c r="G410" s="3">
        <f t="shared" ca="1" si="47"/>
        <v>74</v>
      </c>
      <c r="H410" s="3">
        <f t="shared" si="48"/>
        <v>0</v>
      </c>
      <c r="I410" s="3">
        <v>-10</v>
      </c>
      <c r="J410" s="3">
        <v>71</v>
      </c>
      <c r="K410" s="27">
        <f t="shared" ca="1" si="42"/>
        <v>71.400000000000006</v>
      </c>
      <c r="L410" s="10">
        <f t="shared" ca="1" si="43"/>
        <v>7.1999999999999993</v>
      </c>
    </row>
    <row r="411" spans="1:12">
      <c r="A411" s="3">
        <v>11</v>
      </c>
      <c r="B411" s="3">
        <v>18</v>
      </c>
      <c r="C411" s="3">
        <v>2</v>
      </c>
      <c r="D411" s="4">
        <f t="shared" ca="1" si="44"/>
        <v>3.5</v>
      </c>
      <c r="E411" s="3">
        <f t="shared" ca="1" si="45"/>
        <v>18</v>
      </c>
      <c r="F411" s="3">
        <f t="shared" ca="1" si="46"/>
        <v>18</v>
      </c>
      <c r="G411" s="3">
        <f t="shared" ca="1" si="47"/>
        <v>73</v>
      </c>
      <c r="H411" s="3">
        <f t="shared" si="48"/>
        <v>0</v>
      </c>
      <c r="I411" s="3">
        <v>-9</v>
      </c>
      <c r="J411" s="3">
        <v>71</v>
      </c>
      <c r="K411" s="27">
        <f t="shared" ca="1" si="42"/>
        <v>260.84571428571428</v>
      </c>
      <c r="L411" s="10">
        <f t="shared" ca="1" si="43"/>
        <v>24.299999999999997</v>
      </c>
    </row>
    <row r="412" spans="1:12">
      <c r="A412" s="3">
        <v>11</v>
      </c>
      <c r="B412" s="3">
        <v>18</v>
      </c>
      <c r="C412" s="3">
        <v>3</v>
      </c>
      <c r="D412" s="4">
        <f t="shared" ca="1" si="44"/>
        <v>4.2</v>
      </c>
      <c r="E412" s="3">
        <f t="shared" ca="1" si="45"/>
        <v>24</v>
      </c>
      <c r="F412" s="3">
        <f t="shared" ca="1" si="46"/>
        <v>17</v>
      </c>
      <c r="G412" s="3">
        <f t="shared" ca="1" si="47"/>
        <v>76</v>
      </c>
      <c r="H412" s="3">
        <f t="shared" si="48"/>
        <v>0</v>
      </c>
      <c r="I412" s="3">
        <v>-9</v>
      </c>
      <c r="J412" s="3">
        <v>71</v>
      </c>
      <c r="K412" s="27">
        <f t="shared" ca="1" si="42"/>
        <v>286.28571428571428</v>
      </c>
      <c r="L412" s="10">
        <f t="shared" ca="1" si="43"/>
        <v>32.4</v>
      </c>
    </row>
    <row r="413" spans="1:12">
      <c r="A413" s="3">
        <v>11</v>
      </c>
      <c r="B413" s="3">
        <v>18</v>
      </c>
      <c r="C413" s="3">
        <v>4</v>
      </c>
      <c r="D413" s="4">
        <f t="shared" ca="1" si="44"/>
        <v>3.9</v>
      </c>
      <c r="E413" s="3">
        <f t="shared" ca="1" si="45"/>
        <v>24</v>
      </c>
      <c r="F413" s="3">
        <f t="shared" ca="1" si="46"/>
        <v>19</v>
      </c>
      <c r="G413" s="3">
        <f t="shared" ca="1" si="47"/>
        <v>73</v>
      </c>
      <c r="H413" s="3">
        <f t="shared" si="48"/>
        <v>0</v>
      </c>
      <c r="I413" s="3">
        <v>-8</v>
      </c>
      <c r="J413" s="3">
        <v>71</v>
      </c>
      <c r="K413" s="27">
        <f t="shared" ca="1" si="42"/>
        <v>312.12307692307689</v>
      </c>
      <c r="L413" s="10">
        <f t="shared" ca="1" si="43"/>
        <v>36</v>
      </c>
    </row>
    <row r="414" spans="1:12">
      <c r="A414" s="3">
        <v>11</v>
      </c>
      <c r="B414" s="3">
        <v>18</v>
      </c>
      <c r="C414" s="3">
        <v>5</v>
      </c>
      <c r="D414" s="4">
        <f t="shared" ca="1" si="44"/>
        <v>4.0999999999999996</v>
      </c>
      <c r="E414" s="3">
        <f t="shared" ca="1" si="45"/>
        <v>29</v>
      </c>
      <c r="F414" s="3">
        <f t="shared" ca="1" si="46"/>
        <v>17</v>
      </c>
      <c r="G414" s="3">
        <f t="shared" ca="1" si="47"/>
        <v>70</v>
      </c>
      <c r="H414" s="3">
        <f t="shared" si="48"/>
        <v>0</v>
      </c>
      <c r="I414" s="3">
        <v>-8</v>
      </c>
      <c r="J414" s="3">
        <v>71</v>
      </c>
      <c r="K414" s="27">
        <f t="shared" ca="1" si="42"/>
        <v>347.00975609756102</v>
      </c>
      <c r="L414" s="10">
        <f t="shared" ca="1" si="43"/>
        <v>43.5</v>
      </c>
    </row>
    <row r="415" spans="1:12">
      <c r="A415" s="3">
        <v>11</v>
      </c>
      <c r="B415" s="3">
        <v>18</v>
      </c>
      <c r="C415" s="3">
        <v>6</v>
      </c>
      <c r="D415" s="4">
        <f t="shared" ca="1" si="44"/>
        <v>4.3</v>
      </c>
      <c r="E415" s="3">
        <f t="shared" ca="1" si="45"/>
        <v>14</v>
      </c>
      <c r="F415" s="3">
        <f t="shared" ca="1" si="46"/>
        <v>16</v>
      </c>
      <c r="G415" s="3">
        <f t="shared" ca="1" si="47"/>
        <v>70</v>
      </c>
      <c r="H415" s="3">
        <f t="shared" si="48"/>
        <v>0</v>
      </c>
      <c r="I415" s="3">
        <v>-7</v>
      </c>
      <c r="J415" s="3">
        <v>71</v>
      </c>
      <c r="K415" s="27">
        <f t="shared" ca="1" si="42"/>
        <v>154.52093023255816</v>
      </c>
      <c r="L415" s="10">
        <f t="shared" ca="1" si="43"/>
        <v>23.099999999999998</v>
      </c>
    </row>
    <row r="416" spans="1:12">
      <c r="A416" s="3">
        <v>11</v>
      </c>
      <c r="B416" s="3">
        <v>18</v>
      </c>
      <c r="C416" s="3">
        <v>7</v>
      </c>
      <c r="D416" s="4">
        <f t="shared" ca="1" si="44"/>
        <v>3.3</v>
      </c>
      <c r="E416" s="3">
        <f t="shared" ca="1" si="45"/>
        <v>2</v>
      </c>
      <c r="F416" s="3">
        <f t="shared" ca="1" si="46"/>
        <v>19</v>
      </c>
      <c r="G416" s="3">
        <f t="shared" ca="1" si="47"/>
        <v>75</v>
      </c>
      <c r="H416" s="3">
        <f t="shared" si="48"/>
        <v>0.153</v>
      </c>
      <c r="I416" s="3">
        <v>-7</v>
      </c>
      <c r="J416" s="3">
        <v>71</v>
      </c>
      <c r="K416" s="27">
        <f t="shared" ca="1" si="42"/>
        <v>28.38</v>
      </c>
      <c r="L416" s="10">
        <f t="shared" ca="1" si="43"/>
        <v>3.3</v>
      </c>
    </row>
    <row r="417" spans="1:12">
      <c r="A417" s="3">
        <v>11</v>
      </c>
      <c r="B417" s="3">
        <v>18</v>
      </c>
      <c r="C417" s="3">
        <v>8</v>
      </c>
      <c r="D417" s="4">
        <f t="shared" ca="1" si="44"/>
        <v>4.0999999999999996</v>
      </c>
      <c r="E417" s="3">
        <f t="shared" ca="1" si="45"/>
        <v>5</v>
      </c>
      <c r="F417" s="3">
        <f t="shared" ca="1" si="46"/>
        <v>20</v>
      </c>
      <c r="G417" s="3">
        <f t="shared" ca="1" si="47"/>
        <v>74</v>
      </c>
      <c r="H417" s="3">
        <f t="shared" si="48"/>
        <v>0.183</v>
      </c>
      <c r="I417" s="3">
        <v>-5</v>
      </c>
      <c r="J417" s="3">
        <v>71</v>
      </c>
      <c r="K417" s="27">
        <f t="shared" ca="1" si="42"/>
        <v>55.289024390243902</v>
      </c>
      <c r="L417" s="10">
        <f t="shared" ca="1" si="43"/>
        <v>9.75</v>
      </c>
    </row>
    <row r="418" spans="1:12">
      <c r="A418" s="3">
        <v>11</v>
      </c>
      <c r="B418" s="3">
        <v>18</v>
      </c>
      <c r="C418" s="3">
        <v>9</v>
      </c>
      <c r="D418" s="4">
        <f t="shared" ca="1" si="44"/>
        <v>4.3</v>
      </c>
      <c r="E418" s="3">
        <f t="shared" ca="1" si="45"/>
        <v>9</v>
      </c>
      <c r="F418" s="3">
        <f t="shared" ca="1" si="46"/>
        <v>22</v>
      </c>
      <c r="G418" s="3">
        <f t="shared" ca="1" si="47"/>
        <v>66</v>
      </c>
      <c r="H418" s="3">
        <f t="shared" si="48"/>
        <v>0.21299999999999999</v>
      </c>
      <c r="I418" s="3">
        <v>-2</v>
      </c>
      <c r="J418" s="3">
        <v>71</v>
      </c>
      <c r="K418" s="27">
        <f t="shared" ca="1" si="42"/>
        <v>92.149534883720932</v>
      </c>
      <c r="L418" s="10">
        <f t="shared" ca="1" si="43"/>
        <v>21.599999999999998</v>
      </c>
    </row>
    <row r="419" spans="1:12">
      <c r="A419" s="3">
        <v>11</v>
      </c>
      <c r="B419" s="3">
        <v>18</v>
      </c>
      <c r="C419" s="3">
        <v>10</v>
      </c>
      <c r="D419" s="4">
        <f t="shared" ca="1" si="44"/>
        <v>3.5999999999999996</v>
      </c>
      <c r="E419" s="3">
        <f t="shared" ca="1" si="45"/>
        <v>26</v>
      </c>
      <c r="F419" s="3">
        <f t="shared" ca="1" si="46"/>
        <v>23</v>
      </c>
      <c r="G419" s="3">
        <f t="shared" ca="1" si="47"/>
        <v>64</v>
      </c>
      <c r="H419" s="3">
        <f t="shared" si="48"/>
        <v>0.24299999999999999</v>
      </c>
      <c r="I419" s="3">
        <v>0</v>
      </c>
      <c r="J419" s="3">
        <v>71</v>
      </c>
      <c r="K419" s="27">
        <f t="shared" ca="1" si="42"/>
        <v>308.51166666666666</v>
      </c>
      <c r="L419" s="10">
        <f t="shared" ca="1" si="43"/>
        <v>70.199999999999989</v>
      </c>
    </row>
    <row r="420" spans="1:12">
      <c r="A420" s="3">
        <v>11</v>
      </c>
      <c r="B420" s="3">
        <v>18</v>
      </c>
      <c r="C420" s="3">
        <v>11</v>
      </c>
      <c r="D420" s="4">
        <f t="shared" ca="1" si="44"/>
        <v>3.8</v>
      </c>
      <c r="E420" s="3">
        <f t="shared" ca="1" si="45"/>
        <v>7</v>
      </c>
      <c r="F420" s="3">
        <f t="shared" ca="1" si="46"/>
        <v>24</v>
      </c>
      <c r="G420" s="3">
        <f t="shared" ca="1" si="47"/>
        <v>80</v>
      </c>
      <c r="H420" s="3">
        <f t="shared" si="48"/>
        <v>0.27299999999999996</v>
      </c>
      <c r="I420" s="3">
        <v>1</v>
      </c>
      <c r="J420" s="3">
        <v>71</v>
      </c>
      <c r="K420" s="27">
        <f t="shared" ca="1" si="42"/>
        <v>77.749736842105264</v>
      </c>
      <c r="L420" s="10">
        <f t="shared" ca="1" si="43"/>
        <v>19.95</v>
      </c>
    </row>
    <row r="421" spans="1:12">
      <c r="A421" s="3">
        <v>11</v>
      </c>
      <c r="B421" s="3">
        <v>18</v>
      </c>
      <c r="C421" s="3">
        <v>12</v>
      </c>
      <c r="D421" s="4">
        <f t="shared" ca="1" si="44"/>
        <v>3.5999999999999996</v>
      </c>
      <c r="E421" s="3">
        <f t="shared" ca="1" si="45"/>
        <v>7</v>
      </c>
      <c r="F421" s="3">
        <f t="shared" ca="1" si="46"/>
        <v>24</v>
      </c>
      <c r="G421" s="3">
        <f t="shared" ca="1" si="47"/>
        <v>72</v>
      </c>
      <c r="H421" s="3">
        <f t="shared" si="48"/>
        <v>0.30299999999999999</v>
      </c>
      <c r="I421" s="3">
        <v>3</v>
      </c>
      <c r="J421" s="3">
        <v>71</v>
      </c>
      <c r="K421" s="27">
        <f t="shared" ca="1" si="42"/>
        <v>76.799722222222215</v>
      </c>
      <c r="L421" s="10">
        <f t="shared" ca="1" si="43"/>
        <v>22.05</v>
      </c>
    </row>
    <row r="422" spans="1:12">
      <c r="A422" s="3">
        <v>11</v>
      </c>
      <c r="B422" s="3">
        <v>18</v>
      </c>
      <c r="C422" s="3">
        <v>13</v>
      </c>
      <c r="D422" s="4">
        <f t="shared" ca="1" si="44"/>
        <v>4.0999999999999996</v>
      </c>
      <c r="E422" s="3">
        <f t="shared" ca="1" si="45"/>
        <v>27</v>
      </c>
      <c r="F422" s="3">
        <f t="shared" ca="1" si="46"/>
        <v>22</v>
      </c>
      <c r="G422" s="3">
        <f t="shared" ca="1" si="47"/>
        <v>78</v>
      </c>
      <c r="H422" s="3">
        <f t="shared" si="48"/>
        <v>0.27299999999999996</v>
      </c>
      <c r="I422" s="3">
        <v>5</v>
      </c>
      <c r="J422" s="3">
        <v>71</v>
      </c>
      <c r="K422" s="27">
        <f t="shared" ca="1" si="42"/>
        <v>245.54853658536584</v>
      </c>
      <c r="L422" s="10">
        <f t="shared" ca="1" si="43"/>
        <v>93.149999999999991</v>
      </c>
    </row>
    <row r="423" spans="1:12">
      <c r="A423" s="3">
        <v>11</v>
      </c>
      <c r="B423" s="3">
        <v>18</v>
      </c>
      <c r="C423" s="3">
        <v>14</v>
      </c>
      <c r="D423" s="4">
        <f t="shared" ca="1" si="44"/>
        <v>3.5</v>
      </c>
      <c r="E423" s="3">
        <f t="shared" ca="1" si="45"/>
        <v>24</v>
      </c>
      <c r="F423" s="3">
        <f t="shared" ca="1" si="46"/>
        <v>24</v>
      </c>
      <c r="G423" s="3">
        <f t="shared" ca="1" si="47"/>
        <v>61</v>
      </c>
      <c r="H423" s="3">
        <f t="shared" si="48"/>
        <v>0.24299999999999999</v>
      </c>
      <c r="I423" s="3">
        <v>8</v>
      </c>
      <c r="J423" s="3">
        <v>71</v>
      </c>
      <c r="K423" s="27">
        <f t="shared" ca="1" si="42"/>
        <v>255.75085714285717</v>
      </c>
      <c r="L423" s="10">
        <f t="shared" ca="1" si="43"/>
        <v>93.6</v>
      </c>
    </row>
    <row r="424" spans="1:12">
      <c r="A424" s="3">
        <v>11</v>
      </c>
      <c r="B424" s="3">
        <v>18</v>
      </c>
      <c r="C424" s="3">
        <v>15</v>
      </c>
      <c r="D424" s="4">
        <f t="shared" ca="1" si="44"/>
        <v>3.5999999999999996</v>
      </c>
      <c r="E424" s="3">
        <f t="shared" ca="1" si="45"/>
        <v>1</v>
      </c>
      <c r="F424" s="3">
        <f t="shared" ca="1" si="46"/>
        <v>23</v>
      </c>
      <c r="G424" s="3">
        <f t="shared" ca="1" si="47"/>
        <v>77</v>
      </c>
      <c r="H424" s="3">
        <f t="shared" si="48"/>
        <v>0.21299999999999999</v>
      </c>
      <c r="I424" s="3">
        <v>8</v>
      </c>
      <c r="J424" s="3">
        <v>71</v>
      </c>
      <c r="K424" s="27">
        <f t="shared" ca="1" si="42"/>
        <v>10.246388888888889</v>
      </c>
      <c r="L424" s="10">
        <f t="shared" ca="1" si="43"/>
        <v>3.9</v>
      </c>
    </row>
    <row r="425" spans="1:12">
      <c r="A425" s="3">
        <v>11</v>
      </c>
      <c r="B425" s="3">
        <v>18</v>
      </c>
      <c r="C425" s="3">
        <v>16</v>
      </c>
      <c r="D425" s="4">
        <f t="shared" ca="1" si="44"/>
        <v>3.3</v>
      </c>
      <c r="E425" s="3">
        <f t="shared" ca="1" si="45"/>
        <v>24</v>
      </c>
      <c r="F425" s="3">
        <f t="shared" ca="1" si="46"/>
        <v>24</v>
      </c>
      <c r="G425" s="3">
        <f t="shared" ca="1" si="47"/>
        <v>74</v>
      </c>
      <c r="H425" s="3">
        <f t="shared" si="48"/>
        <v>0.183</v>
      </c>
      <c r="I425" s="3">
        <v>7</v>
      </c>
      <c r="J425" s="3">
        <v>71</v>
      </c>
      <c r="K425" s="27">
        <f t="shared" ca="1" si="42"/>
        <v>283.17818181818183</v>
      </c>
      <c r="L425" s="10">
        <f t="shared" ca="1" si="43"/>
        <v>90</v>
      </c>
    </row>
    <row r="426" spans="1:12">
      <c r="A426" s="3">
        <v>11</v>
      </c>
      <c r="B426" s="3">
        <v>18</v>
      </c>
      <c r="C426" s="3">
        <v>17</v>
      </c>
      <c r="D426" s="4">
        <f t="shared" ca="1" si="44"/>
        <v>3.8</v>
      </c>
      <c r="E426" s="3">
        <f t="shared" ca="1" si="45"/>
        <v>30</v>
      </c>
      <c r="F426" s="3">
        <f t="shared" ca="1" si="46"/>
        <v>20</v>
      </c>
      <c r="G426" s="3">
        <f t="shared" ca="1" si="47"/>
        <v>65</v>
      </c>
      <c r="H426" s="3">
        <f t="shared" si="48"/>
        <v>0.153</v>
      </c>
      <c r="I426" s="3">
        <v>6</v>
      </c>
      <c r="J426" s="3">
        <v>71</v>
      </c>
      <c r="K426" s="27">
        <f t="shared" ca="1" si="42"/>
        <v>294.84473684210525</v>
      </c>
      <c r="L426" s="10">
        <f t="shared" ca="1" si="43"/>
        <v>107.99999999999999</v>
      </c>
    </row>
    <row r="427" spans="1:12">
      <c r="A427" s="3">
        <v>11</v>
      </c>
      <c r="B427" s="3">
        <v>18</v>
      </c>
      <c r="C427" s="3">
        <v>18</v>
      </c>
      <c r="D427" s="4">
        <f t="shared" ca="1" si="44"/>
        <v>3.5999999999999996</v>
      </c>
      <c r="E427" s="3">
        <f t="shared" ca="1" si="45"/>
        <v>7</v>
      </c>
      <c r="F427" s="3">
        <f t="shared" ca="1" si="46"/>
        <v>22</v>
      </c>
      <c r="G427" s="3">
        <f t="shared" ca="1" si="47"/>
        <v>76</v>
      </c>
      <c r="H427" s="3">
        <f t="shared" si="48"/>
        <v>0</v>
      </c>
      <c r="I427" s="3">
        <v>4</v>
      </c>
      <c r="J427" s="3">
        <v>71</v>
      </c>
      <c r="K427" s="27">
        <f t="shared" ca="1" si="42"/>
        <v>84.972222222222229</v>
      </c>
      <c r="L427" s="10">
        <f t="shared" ca="1" si="43"/>
        <v>23.099999999999998</v>
      </c>
    </row>
    <row r="428" spans="1:12">
      <c r="A428" s="3">
        <v>11</v>
      </c>
      <c r="B428" s="3">
        <v>18</v>
      </c>
      <c r="C428" s="3">
        <v>19</v>
      </c>
      <c r="D428" s="4">
        <f t="shared" ca="1" si="44"/>
        <v>3.9</v>
      </c>
      <c r="E428" s="3">
        <f t="shared" ca="1" si="45"/>
        <v>26</v>
      </c>
      <c r="F428" s="3">
        <f t="shared" ca="1" si="46"/>
        <v>21</v>
      </c>
      <c r="G428" s="3">
        <f t="shared" ca="1" si="47"/>
        <v>79</v>
      </c>
      <c r="H428" s="3">
        <f t="shared" si="48"/>
        <v>0</v>
      </c>
      <c r="I428" s="3">
        <v>2</v>
      </c>
      <c r="J428" s="3">
        <v>71</v>
      </c>
      <c r="K428" s="27">
        <f t="shared" ca="1" si="42"/>
        <v>297.86666666666667</v>
      </c>
      <c r="L428" s="10">
        <f t="shared" ca="1" si="43"/>
        <v>78</v>
      </c>
    </row>
    <row r="429" spans="1:12">
      <c r="A429" s="3">
        <v>11</v>
      </c>
      <c r="B429" s="3">
        <v>18</v>
      </c>
      <c r="C429" s="3">
        <v>20</v>
      </c>
      <c r="D429" s="4">
        <f t="shared" ca="1" si="44"/>
        <v>4</v>
      </c>
      <c r="E429" s="3">
        <f t="shared" ca="1" si="45"/>
        <v>9</v>
      </c>
      <c r="F429" s="3">
        <f t="shared" ca="1" si="46"/>
        <v>19</v>
      </c>
      <c r="G429" s="3">
        <f t="shared" ca="1" si="47"/>
        <v>69</v>
      </c>
      <c r="H429" s="3">
        <f t="shared" si="48"/>
        <v>0</v>
      </c>
      <c r="I429" s="3">
        <v>-1</v>
      </c>
      <c r="J429" s="3">
        <v>71</v>
      </c>
      <c r="K429" s="27">
        <f t="shared" ca="1" si="42"/>
        <v>101.52</v>
      </c>
      <c r="L429" s="10">
        <f t="shared" ca="1" si="43"/>
        <v>22.95</v>
      </c>
    </row>
    <row r="430" spans="1:12">
      <c r="A430" s="3">
        <v>11</v>
      </c>
      <c r="B430" s="3">
        <v>18</v>
      </c>
      <c r="C430" s="3">
        <v>21</v>
      </c>
      <c r="D430" s="4">
        <f t="shared" ca="1" si="44"/>
        <v>3.4</v>
      </c>
      <c r="E430" s="3">
        <f t="shared" ca="1" si="45"/>
        <v>27</v>
      </c>
      <c r="F430" s="3">
        <f t="shared" ca="1" si="46"/>
        <v>16</v>
      </c>
      <c r="G430" s="3">
        <f t="shared" ca="1" si="47"/>
        <v>76</v>
      </c>
      <c r="H430" s="3">
        <f t="shared" si="48"/>
        <v>0</v>
      </c>
      <c r="I430" s="3">
        <v>-4</v>
      </c>
      <c r="J430" s="3">
        <v>71</v>
      </c>
      <c r="K430" s="27">
        <f t="shared" ca="1" si="42"/>
        <v>359.73529411764707</v>
      </c>
      <c r="L430" s="10">
        <f t="shared" ca="1" si="43"/>
        <v>56.7</v>
      </c>
    </row>
    <row r="431" spans="1:12">
      <c r="A431" s="3">
        <v>11</v>
      </c>
      <c r="B431" s="3">
        <v>18</v>
      </c>
      <c r="C431" s="3">
        <v>22</v>
      </c>
      <c r="D431" s="4">
        <f t="shared" ca="1" si="44"/>
        <v>3.8</v>
      </c>
      <c r="E431" s="3">
        <f t="shared" ca="1" si="45"/>
        <v>3</v>
      </c>
      <c r="F431" s="3">
        <f t="shared" ca="1" si="46"/>
        <v>18</v>
      </c>
      <c r="G431" s="3">
        <f t="shared" ca="1" si="47"/>
        <v>75</v>
      </c>
      <c r="H431" s="3">
        <f t="shared" si="48"/>
        <v>0</v>
      </c>
      <c r="I431" s="3">
        <v>-7</v>
      </c>
      <c r="J431" s="3">
        <v>71</v>
      </c>
      <c r="K431" s="27">
        <f t="shared" ca="1" si="42"/>
        <v>38.873684210526314</v>
      </c>
      <c r="L431" s="10">
        <f t="shared" ca="1" si="43"/>
        <v>4.9499999999999993</v>
      </c>
    </row>
    <row r="432" spans="1:12">
      <c r="A432" s="3">
        <v>11</v>
      </c>
      <c r="B432" s="3">
        <v>18</v>
      </c>
      <c r="C432" s="3">
        <v>23</v>
      </c>
      <c r="D432" s="4">
        <f t="shared" ca="1" si="44"/>
        <v>3.9</v>
      </c>
      <c r="E432" s="3">
        <f t="shared" ca="1" si="45"/>
        <v>26</v>
      </c>
      <c r="F432" s="3">
        <f t="shared" ca="1" si="46"/>
        <v>19</v>
      </c>
      <c r="G432" s="3">
        <f t="shared" ca="1" si="47"/>
        <v>79</v>
      </c>
      <c r="H432" s="3">
        <f t="shared" si="48"/>
        <v>0</v>
      </c>
      <c r="I432" s="3">
        <v>-8</v>
      </c>
      <c r="J432" s="3">
        <v>71</v>
      </c>
      <c r="K432" s="27">
        <f t="shared" ca="1" si="42"/>
        <v>340.53333333333336</v>
      </c>
      <c r="L432" s="10">
        <f t="shared" ca="1" si="43"/>
        <v>39</v>
      </c>
    </row>
    <row r="433" spans="1:12">
      <c r="A433" s="3">
        <v>11</v>
      </c>
      <c r="B433" s="3">
        <v>18</v>
      </c>
      <c r="C433" s="3">
        <v>24</v>
      </c>
      <c r="D433" s="4">
        <f t="shared" ca="1" si="44"/>
        <v>4.2</v>
      </c>
      <c r="E433" s="3">
        <f t="shared" ca="1" si="45"/>
        <v>20</v>
      </c>
      <c r="F433" s="3">
        <f t="shared" ca="1" si="46"/>
        <v>19</v>
      </c>
      <c r="G433" s="3">
        <f t="shared" ca="1" si="47"/>
        <v>76</v>
      </c>
      <c r="H433" s="3">
        <f t="shared" si="48"/>
        <v>0</v>
      </c>
      <c r="I433" s="3">
        <v>-9</v>
      </c>
      <c r="J433" s="3">
        <v>71</v>
      </c>
      <c r="K433" s="27">
        <f t="shared" ca="1" si="42"/>
        <v>246.1904761904762</v>
      </c>
      <c r="L433" s="10">
        <f t="shared" ca="1" si="43"/>
        <v>26.999999999999996</v>
      </c>
    </row>
    <row r="434" spans="1:12">
      <c r="A434" s="3">
        <v>11</v>
      </c>
      <c r="B434" s="3">
        <v>19</v>
      </c>
      <c r="C434" s="3">
        <v>1</v>
      </c>
      <c r="D434" s="4">
        <f t="shared" ca="1" si="44"/>
        <v>3.4</v>
      </c>
      <c r="E434" s="3">
        <f t="shared" ca="1" si="45"/>
        <v>26</v>
      </c>
      <c r="F434" s="3">
        <f t="shared" ca="1" si="46"/>
        <v>18</v>
      </c>
      <c r="G434" s="3">
        <f t="shared" ca="1" si="47"/>
        <v>65</v>
      </c>
      <c r="H434" s="3">
        <f t="shared" si="48"/>
        <v>0</v>
      </c>
      <c r="I434" s="3">
        <v>-10</v>
      </c>
      <c r="J434" s="3">
        <v>71</v>
      </c>
      <c r="K434" s="27">
        <f t="shared" ca="1" si="42"/>
        <v>395.81176470588235</v>
      </c>
      <c r="L434" s="10">
        <f t="shared" ca="1" si="43"/>
        <v>31.2</v>
      </c>
    </row>
    <row r="435" spans="1:12">
      <c r="A435" s="3">
        <v>11</v>
      </c>
      <c r="B435" s="3">
        <v>19</v>
      </c>
      <c r="C435" s="3">
        <v>2</v>
      </c>
      <c r="D435" s="4">
        <f t="shared" ca="1" si="44"/>
        <v>4.2</v>
      </c>
      <c r="E435" s="3">
        <f t="shared" ca="1" si="45"/>
        <v>19</v>
      </c>
      <c r="F435" s="3">
        <f t="shared" ca="1" si="46"/>
        <v>17</v>
      </c>
      <c r="G435" s="3">
        <f t="shared" ca="1" si="47"/>
        <v>69</v>
      </c>
      <c r="H435" s="3">
        <f t="shared" si="48"/>
        <v>0</v>
      </c>
      <c r="I435" s="3">
        <v>-9</v>
      </c>
      <c r="J435" s="3">
        <v>71</v>
      </c>
      <c r="K435" s="27">
        <f t="shared" ref="K435:K481" ca="1" si="49">E435*(100+(F435-I435)*4+(45-H435*105)+ABS(G435-J435)*0.3)/(D435*5)</f>
        <v>225.82857142857142</v>
      </c>
      <c r="L435" s="10">
        <f t="shared" ref="L435:L481" ca="1" si="50">ABS(-18-I435)*0.15*E435</f>
        <v>25.65</v>
      </c>
    </row>
    <row r="436" spans="1:12">
      <c r="A436" s="3">
        <v>11</v>
      </c>
      <c r="B436" s="3">
        <v>19</v>
      </c>
      <c r="C436" s="3">
        <v>3</v>
      </c>
      <c r="D436" s="4">
        <f t="shared" ca="1" si="44"/>
        <v>4.2</v>
      </c>
      <c r="E436" s="3">
        <f t="shared" ca="1" si="45"/>
        <v>5</v>
      </c>
      <c r="F436" s="3">
        <f t="shared" ca="1" si="46"/>
        <v>19</v>
      </c>
      <c r="G436" s="3">
        <f t="shared" ca="1" si="47"/>
        <v>75</v>
      </c>
      <c r="H436" s="3">
        <f t="shared" si="48"/>
        <v>0</v>
      </c>
      <c r="I436" s="3">
        <v>-9</v>
      </c>
      <c r="J436" s="3">
        <v>71</v>
      </c>
      <c r="K436" s="27">
        <f t="shared" ca="1" si="49"/>
        <v>61.476190476190474</v>
      </c>
      <c r="L436" s="10">
        <f t="shared" ca="1" si="50"/>
        <v>6.7499999999999991</v>
      </c>
    </row>
    <row r="437" spans="1:12">
      <c r="A437" s="3">
        <v>11</v>
      </c>
      <c r="B437" s="3">
        <v>19</v>
      </c>
      <c r="C437" s="3">
        <v>4</v>
      </c>
      <c r="D437" s="4">
        <f t="shared" ca="1" si="44"/>
        <v>4.2</v>
      </c>
      <c r="E437" s="3">
        <f t="shared" ca="1" si="45"/>
        <v>17</v>
      </c>
      <c r="F437" s="3">
        <f t="shared" ca="1" si="46"/>
        <v>16</v>
      </c>
      <c r="G437" s="3">
        <f t="shared" ca="1" si="47"/>
        <v>61</v>
      </c>
      <c r="H437" s="3">
        <f t="shared" si="48"/>
        <v>0</v>
      </c>
      <c r="I437" s="3">
        <v>-8</v>
      </c>
      <c r="J437" s="3">
        <v>71</v>
      </c>
      <c r="K437" s="27">
        <f t="shared" ca="1" si="49"/>
        <v>197.52380952380952</v>
      </c>
      <c r="L437" s="10">
        <f t="shared" ca="1" si="50"/>
        <v>25.5</v>
      </c>
    </row>
    <row r="438" spans="1:12">
      <c r="A438" s="3">
        <v>11</v>
      </c>
      <c r="B438" s="3">
        <v>19</v>
      </c>
      <c r="C438" s="3">
        <v>5</v>
      </c>
      <c r="D438" s="4">
        <f t="shared" ca="1" si="44"/>
        <v>4.3</v>
      </c>
      <c r="E438" s="3">
        <f t="shared" ca="1" si="45"/>
        <v>6</v>
      </c>
      <c r="F438" s="3">
        <f t="shared" ca="1" si="46"/>
        <v>18</v>
      </c>
      <c r="G438" s="3">
        <f t="shared" ca="1" si="47"/>
        <v>61</v>
      </c>
      <c r="H438" s="3">
        <f t="shared" si="48"/>
        <v>0</v>
      </c>
      <c r="I438" s="3">
        <v>-8</v>
      </c>
      <c r="J438" s="3">
        <v>71</v>
      </c>
      <c r="K438" s="27">
        <f t="shared" ca="1" si="49"/>
        <v>70.325581395348834</v>
      </c>
      <c r="L438" s="10">
        <f t="shared" ca="1" si="50"/>
        <v>9</v>
      </c>
    </row>
    <row r="439" spans="1:12">
      <c r="A439" s="3">
        <v>11</v>
      </c>
      <c r="B439" s="3">
        <v>19</v>
      </c>
      <c r="C439" s="3">
        <v>6</v>
      </c>
      <c r="D439" s="4">
        <f t="shared" ca="1" si="44"/>
        <v>3.6999999999999997</v>
      </c>
      <c r="E439" s="3">
        <f t="shared" ca="1" si="45"/>
        <v>19</v>
      </c>
      <c r="F439" s="3">
        <f t="shared" ca="1" si="46"/>
        <v>19</v>
      </c>
      <c r="G439" s="3">
        <f t="shared" ca="1" si="47"/>
        <v>68</v>
      </c>
      <c r="H439" s="3">
        <f t="shared" si="48"/>
        <v>0</v>
      </c>
      <c r="I439" s="3">
        <v>-7</v>
      </c>
      <c r="J439" s="3">
        <v>71</v>
      </c>
      <c r="K439" s="27">
        <f t="shared" ca="1" si="49"/>
        <v>256.65405405405409</v>
      </c>
      <c r="L439" s="10">
        <f t="shared" ca="1" si="50"/>
        <v>31.349999999999998</v>
      </c>
    </row>
    <row r="440" spans="1:12">
      <c r="A440" s="3">
        <v>11</v>
      </c>
      <c r="B440" s="3">
        <v>19</v>
      </c>
      <c r="C440" s="3">
        <v>7</v>
      </c>
      <c r="D440" s="4">
        <f t="shared" ca="1" si="44"/>
        <v>3.3</v>
      </c>
      <c r="E440" s="3">
        <f t="shared" ca="1" si="45"/>
        <v>15</v>
      </c>
      <c r="F440" s="3">
        <f t="shared" ca="1" si="46"/>
        <v>17</v>
      </c>
      <c r="G440" s="3">
        <f t="shared" ca="1" si="47"/>
        <v>70</v>
      </c>
      <c r="H440" s="3">
        <f t="shared" si="48"/>
        <v>0.153</v>
      </c>
      <c r="I440" s="3">
        <v>-7</v>
      </c>
      <c r="J440" s="3">
        <v>71</v>
      </c>
      <c r="K440" s="27">
        <f t="shared" ca="1" si="49"/>
        <v>204.7590909090909</v>
      </c>
      <c r="L440" s="10">
        <f t="shared" ca="1" si="50"/>
        <v>24.75</v>
      </c>
    </row>
    <row r="441" spans="1:12">
      <c r="A441" s="3">
        <v>11</v>
      </c>
      <c r="B441" s="3">
        <v>19</v>
      </c>
      <c r="C441" s="3">
        <v>8</v>
      </c>
      <c r="D441" s="4">
        <f t="shared" ca="1" si="44"/>
        <v>3.8</v>
      </c>
      <c r="E441" s="3">
        <f t="shared" ca="1" si="45"/>
        <v>28</v>
      </c>
      <c r="F441" s="3">
        <f t="shared" ca="1" si="46"/>
        <v>24</v>
      </c>
      <c r="G441" s="3">
        <f t="shared" ca="1" si="47"/>
        <v>73</v>
      </c>
      <c r="H441" s="3">
        <f t="shared" si="48"/>
        <v>0.183</v>
      </c>
      <c r="I441" s="3">
        <v>-5</v>
      </c>
      <c r="J441" s="3">
        <v>71</v>
      </c>
      <c r="K441" s="27">
        <f t="shared" ca="1" si="49"/>
        <v>357.19894736842105</v>
      </c>
      <c r="L441" s="10">
        <f t="shared" ca="1" si="50"/>
        <v>54.6</v>
      </c>
    </row>
    <row r="442" spans="1:12">
      <c r="A442" s="3">
        <v>11</v>
      </c>
      <c r="B442" s="3">
        <v>19</v>
      </c>
      <c r="C442" s="3">
        <v>9</v>
      </c>
      <c r="D442" s="4">
        <f t="shared" ca="1" si="44"/>
        <v>4.0999999999999996</v>
      </c>
      <c r="E442" s="3">
        <f t="shared" ca="1" si="45"/>
        <v>26</v>
      </c>
      <c r="F442" s="3">
        <f t="shared" ca="1" si="46"/>
        <v>24</v>
      </c>
      <c r="G442" s="3">
        <f t="shared" ca="1" si="47"/>
        <v>78</v>
      </c>
      <c r="H442" s="3">
        <f t="shared" si="48"/>
        <v>0.21299999999999999</v>
      </c>
      <c r="I442" s="3">
        <v>-2</v>
      </c>
      <c r="J442" s="3">
        <v>71</v>
      </c>
      <c r="K442" s="27">
        <f t="shared" ca="1" si="49"/>
        <v>290.10292682926826</v>
      </c>
      <c r="L442" s="10">
        <f t="shared" ca="1" si="50"/>
        <v>62.4</v>
      </c>
    </row>
    <row r="443" spans="1:12">
      <c r="A443" s="3">
        <v>11</v>
      </c>
      <c r="B443" s="3">
        <v>19</v>
      </c>
      <c r="C443" s="3">
        <v>10</v>
      </c>
      <c r="D443" s="4">
        <f t="shared" ca="1" si="44"/>
        <v>3.3</v>
      </c>
      <c r="E443" s="3">
        <f t="shared" ca="1" si="45"/>
        <v>20</v>
      </c>
      <c r="F443" s="3">
        <f t="shared" ca="1" si="46"/>
        <v>23</v>
      </c>
      <c r="G443" s="3">
        <f t="shared" ca="1" si="47"/>
        <v>65</v>
      </c>
      <c r="H443" s="3">
        <f t="shared" si="48"/>
        <v>0.24299999999999999</v>
      </c>
      <c r="I443" s="3">
        <v>0</v>
      </c>
      <c r="J443" s="3">
        <v>71</v>
      </c>
      <c r="K443" s="27">
        <f t="shared" ca="1" si="49"/>
        <v>258.52727272727276</v>
      </c>
      <c r="L443" s="10">
        <f t="shared" ca="1" si="50"/>
        <v>53.999999999999993</v>
      </c>
    </row>
    <row r="444" spans="1:12">
      <c r="A444" s="3">
        <v>11</v>
      </c>
      <c r="B444" s="3">
        <v>19</v>
      </c>
      <c r="C444" s="3">
        <v>11</v>
      </c>
      <c r="D444" s="4">
        <f t="shared" ca="1" si="44"/>
        <v>3.4</v>
      </c>
      <c r="E444" s="3">
        <f t="shared" ca="1" si="45"/>
        <v>20</v>
      </c>
      <c r="F444" s="3">
        <f t="shared" ca="1" si="46"/>
        <v>21</v>
      </c>
      <c r="G444" s="3">
        <f t="shared" ca="1" si="47"/>
        <v>62</v>
      </c>
      <c r="H444" s="3">
        <f t="shared" si="48"/>
        <v>0.27299999999999996</v>
      </c>
      <c r="I444" s="3">
        <v>1</v>
      </c>
      <c r="J444" s="3">
        <v>71</v>
      </c>
      <c r="K444" s="27">
        <f t="shared" ca="1" si="49"/>
        <v>234.15882352941176</v>
      </c>
      <c r="L444" s="10">
        <f t="shared" ca="1" si="50"/>
        <v>57</v>
      </c>
    </row>
    <row r="445" spans="1:12">
      <c r="A445" s="3">
        <v>11</v>
      </c>
      <c r="B445" s="3">
        <v>19</v>
      </c>
      <c r="C445" s="3">
        <v>12</v>
      </c>
      <c r="D445" s="4">
        <f t="shared" ca="1" si="44"/>
        <v>3.4</v>
      </c>
      <c r="E445" s="3">
        <f t="shared" ca="1" si="45"/>
        <v>12</v>
      </c>
      <c r="F445" s="3">
        <f t="shared" ca="1" si="46"/>
        <v>23</v>
      </c>
      <c r="G445" s="3">
        <f t="shared" ca="1" si="47"/>
        <v>77</v>
      </c>
      <c r="H445" s="3">
        <f t="shared" si="48"/>
        <v>0.30299999999999999</v>
      </c>
      <c r="I445" s="3">
        <v>3</v>
      </c>
      <c r="J445" s="3">
        <v>71</v>
      </c>
      <c r="K445" s="27">
        <f t="shared" ca="1" si="49"/>
        <v>137.63647058823531</v>
      </c>
      <c r="L445" s="10">
        <f t="shared" ca="1" si="50"/>
        <v>37.799999999999997</v>
      </c>
    </row>
    <row r="446" spans="1:12">
      <c r="A446" s="3">
        <v>11</v>
      </c>
      <c r="B446" s="3">
        <v>19</v>
      </c>
      <c r="C446" s="3">
        <v>13</v>
      </c>
      <c r="D446" s="4">
        <f t="shared" ca="1" si="44"/>
        <v>4.2</v>
      </c>
      <c r="E446" s="3">
        <f t="shared" ca="1" si="45"/>
        <v>10</v>
      </c>
      <c r="F446" s="3">
        <f t="shared" ca="1" si="46"/>
        <v>24</v>
      </c>
      <c r="G446" s="3">
        <f t="shared" ca="1" si="47"/>
        <v>67</v>
      </c>
      <c r="H446" s="3">
        <f t="shared" si="48"/>
        <v>0.27299999999999996</v>
      </c>
      <c r="I446" s="3">
        <v>5</v>
      </c>
      <c r="J446" s="3">
        <v>71</v>
      </c>
      <c r="K446" s="27">
        <f t="shared" ca="1" si="49"/>
        <v>92.159523809523805</v>
      </c>
      <c r="L446" s="10">
        <f t="shared" ca="1" si="50"/>
        <v>34.5</v>
      </c>
    </row>
    <row r="447" spans="1:12">
      <c r="A447" s="3">
        <v>11</v>
      </c>
      <c r="B447" s="3">
        <v>19</v>
      </c>
      <c r="C447" s="3">
        <v>14</v>
      </c>
      <c r="D447" s="4">
        <f t="shared" ca="1" si="44"/>
        <v>3.4</v>
      </c>
      <c r="E447" s="3">
        <f t="shared" ca="1" si="45"/>
        <v>27</v>
      </c>
      <c r="F447" s="3">
        <f t="shared" ca="1" si="46"/>
        <v>22</v>
      </c>
      <c r="G447" s="3">
        <f t="shared" ca="1" si="47"/>
        <v>63</v>
      </c>
      <c r="H447" s="3">
        <f t="shared" si="48"/>
        <v>0.24299999999999999</v>
      </c>
      <c r="I447" s="3">
        <v>8</v>
      </c>
      <c r="J447" s="3">
        <v>71</v>
      </c>
      <c r="K447" s="27">
        <f t="shared" ca="1" si="49"/>
        <v>282.52323529411768</v>
      </c>
      <c r="L447" s="10">
        <f t="shared" ca="1" si="50"/>
        <v>105.3</v>
      </c>
    </row>
    <row r="448" spans="1:12">
      <c r="A448" s="3">
        <v>11</v>
      </c>
      <c r="B448" s="3">
        <v>19</v>
      </c>
      <c r="C448" s="3">
        <v>15</v>
      </c>
      <c r="D448" s="4">
        <f t="shared" ca="1" si="44"/>
        <v>4.3</v>
      </c>
      <c r="E448" s="3">
        <f t="shared" ca="1" si="45"/>
        <v>14</v>
      </c>
      <c r="F448" s="3">
        <f t="shared" ca="1" si="46"/>
        <v>23</v>
      </c>
      <c r="G448" s="3">
        <f t="shared" ca="1" si="47"/>
        <v>70</v>
      </c>
      <c r="H448" s="3">
        <f t="shared" si="48"/>
        <v>0.21299999999999999</v>
      </c>
      <c r="I448" s="3">
        <v>8</v>
      </c>
      <c r="J448" s="3">
        <v>71</v>
      </c>
      <c r="K448" s="27">
        <f t="shared" ca="1" si="49"/>
        <v>119.12046511627908</v>
      </c>
      <c r="L448" s="10">
        <f t="shared" ca="1" si="50"/>
        <v>54.6</v>
      </c>
    </row>
    <row r="449" spans="1:12">
      <c r="A449" s="3">
        <v>11</v>
      </c>
      <c r="B449" s="3">
        <v>19</v>
      </c>
      <c r="C449" s="3">
        <v>16</v>
      </c>
      <c r="D449" s="4">
        <f t="shared" ca="1" si="44"/>
        <v>4.0999999999999996</v>
      </c>
      <c r="E449" s="3">
        <f t="shared" ca="1" si="45"/>
        <v>24</v>
      </c>
      <c r="F449" s="3">
        <f t="shared" ca="1" si="46"/>
        <v>24</v>
      </c>
      <c r="G449" s="3">
        <f t="shared" ca="1" si="47"/>
        <v>66</v>
      </c>
      <c r="H449" s="3">
        <f t="shared" si="48"/>
        <v>0.183</v>
      </c>
      <c r="I449" s="3">
        <v>7</v>
      </c>
      <c r="J449" s="3">
        <v>71</v>
      </c>
      <c r="K449" s="27">
        <f t="shared" ca="1" si="49"/>
        <v>228.62634146341463</v>
      </c>
      <c r="L449" s="10">
        <f t="shared" ca="1" si="50"/>
        <v>90</v>
      </c>
    </row>
    <row r="450" spans="1:12">
      <c r="A450" s="3">
        <v>11</v>
      </c>
      <c r="B450" s="3">
        <v>19</v>
      </c>
      <c r="C450" s="3">
        <v>17</v>
      </c>
      <c r="D450" s="4">
        <f t="shared" ca="1" si="44"/>
        <v>3.4</v>
      </c>
      <c r="E450" s="3">
        <f t="shared" ca="1" si="45"/>
        <v>29</v>
      </c>
      <c r="F450" s="3">
        <f t="shared" ca="1" si="46"/>
        <v>23</v>
      </c>
      <c r="G450" s="3">
        <f t="shared" ca="1" si="47"/>
        <v>78</v>
      </c>
      <c r="H450" s="3">
        <f t="shared" si="48"/>
        <v>0.153</v>
      </c>
      <c r="I450" s="3">
        <v>6</v>
      </c>
      <c r="J450" s="3">
        <v>71</v>
      </c>
      <c r="K450" s="27">
        <f t="shared" ca="1" si="49"/>
        <v>339.53029411764709</v>
      </c>
      <c r="L450" s="10">
        <f t="shared" ca="1" si="50"/>
        <v>104.39999999999999</v>
      </c>
    </row>
    <row r="451" spans="1:12">
      <c r="A451" s="3">
        <v>11</v>
      </c>
      <c r="B451" s="3">
        <v>19</v>
      </c>
      <c r="C451" s="3">
        <v>18</v>
      </c>
      <c r="D451" s="4">
        <f t="shared" ref="D451:D514" ca="1" si="51">3.3+RANDBETWEEN(0,10)/10</f>
        <v>4</v>
      </c>
      <c r="E451" s="3">
        <f t="shared" ref="E451:E514" ca="1" si="52">RANDBETWEEN(1,30)</f>
        <v>7</v>
      </c>
      <c r="F451" s="3">
        <f t="shared" ref="F451:F514" ca="1" si="53">IF(C451&lt;=7,RANDBETWEEN(16,19),IF(C451&gt;=20,RANDBETWEEN(16,19),RANDBETWEEN(20,24)))</f>
        <v>24</v>
      </c>
      <c r="G451" s="3">
        <f t="shared" ref="G451:G514" ca="1" si="54">RANDBETWEEN(60,80)</f>
        <v>75</v>
      </c>
      <c r="H451" s="3">
        <f t="shared" ref="H451:H514" si="55">IF(C451&lt;7,0,IF(C451&gt;17,0,0.03*(10.1-ABS(C451-12))))</f>
        <v>0</v>
      </c>
      <c r="I451" s="3">
        <v>4</v>
      </c>
      <c r="J451" s="3">
        <v>71</v>
      </c>
      <c r="K451" s="27">
        <f t="shared" ca="1" si="49"/>
        <v>79.169999999999987</v>
      </c>
      <c r="L451" s="10">
        <f t="shared" ca="1" si="50"/>
        <v>23.099999999999998</v>
      </c>
    </row>
    <row r="452" spans="1:12">
      <c r="A452" s="3">
        <v>11</v>
      </c>
      <c r="B452" s="3">
        <v>19</v>
      </c>
      <c r="C452" s="3">
        <v>19</v>
      </c>
      <c r="D452" s="4">
        <f t="shared" ca="1" si="51"/>
        <v>3.3</v>
      </c>
      <c r="E452" s="3">
        <f t="shared" ca="1" si="52"/>
        <v>15</v>
      </c>
      <c r="F452" s="3">
        <f t="shared" ca="1" si="53"/>
        <v>23</v>
      </c>
      <c r="G452" s="3">
        <f t="shared" ca="1" si="54"/>
        <v>76</v>
      </c>
      <c r="H452" s="3">
        <f t="shared" si="55"/>
        <v>0</v>
      </c>
      <c r="I452" s="3">
        <v>2</v>
      </c>
      <c r="J452" s="3">
        <v>71</v>
      </c>
      <c r="K452" s="27">
        <f t="shared" ca="1" si="49"/>
        <v>209.54545454545453</v>
      </c>
      <c r="L452" s="10">
        <f t="shared" ca="1" si="50"/>
        <v>45</v>
      </c>
    </row>
    <row r="453" spans="1:12">
      <c r="A453" s="3">
        <v>11</v>
      </c>
      <c r="B453" s="3">
        <v>19</v>
      </c>
      <c r="C453" s="3">
        <v>20</v>
      </c>
      <c r="D453" s="4">
        <f t="shared" ca="1" si="51"/>
        <v>3.9</v>
      </c>
      <c r="E453" s="3">
        <f t="shared" ca="1" si="52"/>
        <v>4</v>
      </c>
      <c r="F453" s="3">
        <f t="shared" ca="1" si="53"/>
        <v>16</v>
      </c>
      <c r="G453" s="3">
        <f t="shared" ca="1" si="54"/>
        <v>69</v>
      </c>
      <c r="H453" s="3">
        <f t="shared" si="55"/>
        <v>0</v>
      </c>
      <c r="I453" s="3">
        <v>-1</v>
      </c>
      <c r="J453" s="3">
        <v>71</v>
      </c>
      <c r="K453" s="27">
        <f t="shared" ca="1" si="49"/>
        <v>43.815384615384616</v>
      </c>
      <c r="L453" s="10">
        <f t="shared" ca="1" si="50"/>
        <v>10.199999999999999</v>
      </c>
    </row>
    <row r="454" spans="1:12">
      <c r="A454" s="3">
        <v>11</v>
      </c>
      <c r="B454" s="3">
        <v>19</v>
      </c>
      <c r="C454" s="3">
        <v>21</v>
      </c>
      <c r="D454" s="4">
        <f t="shared" ca="1" si="51"/>
        <v>4.0999999999999996</v>
      </c>
      <c r="E454" s="3">
        <f t="shared" ca="1" si="52"/>
        <v>3</v>
      </c>
      <c r="F454" s="3">
        <f t="shared" ca="1" si="53"/>
        <v>18</v>
      </c>
      <c r="G454" s="3">
        <f t="shared" ca="1" si="54"/>
        <v>80</v>
      </c>
      <c r="H454" s="3">
        <f t="shared" si="55"/>
        <v>0</v>
      </c>
      <c r="I454" s="3">
        <v>-4</v>
      </c>
      <c r="J454" s="3">
        <v>71</v>
      </c>
      <c r="K454" s="27">
        <f t="shared" ca="1" si="49"/>
        <v>34.492682926829261</v>
      </c>
      <c r="L454" s="10">
        <f t="shared" ca="1" si="50"/>
        <v>6.3000000000000007</v>
      </c>
    </row>
    <row r="455" spans="1:12">
      <c r="A455" s="3">
        <v>11</v>
      </c>
      <c r="B455" s="3">
        <v>19</v>
      </c>
      <c r="C455" s="3">
        <v>22</v>
      </c>
      <c r="D455" s="4">
        <f t="shared" ca="1" si="51"/>
        <v>4</v>
      </c>
      <c r="E455" s="3">
        <f t="shared" ca="1" si="52"/>
        <v>20</v>
      </c>
      <c r="F455" s="3">
        <f t="shared" ca="1" si="53"/>
        <v>17</v>
      </c>
      <c r="G455" s="3">
        <f t="shared" ca="1" si="54"/>
        <v>66</v>
      </c>
      <c r="H455" s="3">
        <f t="shared" si="55"/>
        <v>0</v>
      </c>
      <c r="I455" s="3">
        <v>-7</v>
      </c>
      <c r="J455" s="3">
        <v>71</v>
      </c>
      <c r="K455" s="27">
        <f t="shared" ca="1" si="49"/>
        <v>242.5</v>
      </c>
      <c r="L455" s="10">
        <f t="shared" ca="1" si="50"/>
        <v>33</v>
      </c>
    </row>
    <row r="456" spans="1:12">
      <c r="A456" s="3">
        <v>11</v>
      </c>
      <c r="B456" s="3">
        <v>19</v>
      </c>
      <c r="C456" s="3">
        <v>23</v>
      </c>
      <c r="D456" s="4">
        <f t="shared" ca="1" si="51"/>
        <v>3.8</v>
      </c>
      <c r="E456" s="3">
        <f t="shared" ca="1" si="52"/>
        <v>3</v>
      </c>
      <c r="F456" s="3">
        <f t="shared" ca="1" si="53"/>
        <v>17</v>
      </c>
      <c r="G456" s="3">
        <f t="shared" ca="1" si="54"/>
        <v>75</v>
      </c>
      <c r="H456" s="3">
        <f t="shared" si="55"/>
        <v>0</v>
      </c>
      <c r="I456" s="3">
        <v>-8</v>
      </c>
      <c r="J456" s="3">
        <v>71</v>
      </c>
      <c r="K456" s="27">
        <f t="shared" ca="1" si="49"/>
        <v>38.873684210526314</v>
      </c>
      <c r="L456" s="10">
        <f t="shared" ca="1" si="50"/>
        <v>4.5</v>
      </c>
    </row>
    <row r="457" spans="1:12">
      <c r="A457" s="3">
        <v>11</v>
      </c>
      <c r="B457" s="3">
        <v>19</v>
      </c>
      <c r="C457" s="3">
        <v>24</v>
      </c>
      <c r="D457" s="4">
        <f t="shared" ca="1" si="51"/>
        <v>3.5999999999999996</v>
      </c>
      <c r="E457" s="3">
        <f t="shared" ca="1" si="52"/>
        <v>17</v>
      </c>
      <c r="F457" s="3">
        <f t="shared" ca="1" si="53"/>
        <v>16</v>
      </c>
      <c r="G457" s="3">
        <f t="shared" ca="1" si="54"/>
        <v>79</v>
      </c>
      <c r="H457" s="3">
        <f t="shared" si="55"/>
        <v>0</v>
      </c>
      <c r="I457" s="3">
        <v>-9</v>
      </c>
      <c r="J457" s="3">
        <v>71</v>
      </c>
      <c r="K457" s="27">
        <f t="shared" ca="1" si="49"/>
        <v>233.65555555555557</v>
      </c>
      <c r="L457" s="10">
        <f t="shared" ca="1" si="50"/>
        <v>22.95</v>
      </c>
    </row>
    <row r="458" spans="1:12">
      <c r="A458" s="3">
        <v>11</v>
      </c>
      <c r="B458" s="3">
        <v>20</v>
      </c>
      <c r="C458" s="3">
        <v>1</v>
      </c>
      <c r="D458" s="4">
        <f t="shared" ca="1" si="51"/>
        <v>3.3</v>
      </c>
      <c r="E458" s="3">
        <f t="shared" ca="1" si="52"/>
        <v>19</v>
      </c>
      <c r="F458" s="3">
        <f t="shared" ca="1" si="53"/>
        <v>17</v>
      </c>
      <c r="G458" s="3">
        <f t="shared" ca="1" si="54"/>
        <v>71</v>
      </c>
      <c r="H458" s="3">
        <f t="shared" si="55"/>
        <v>0</v>
      </c>
      <c r="I458" s="3">
        <v>-10</v>
      </c>
      <c r="J458" s="3">
        <v>71</v>
      </c>
      <c r="K458" s="27">
        <f t="shared" ca="1" si="49"/>
        <v>291.33333333333331</v>
      </c>
      <c r="L458" s="10">
        <f t="shared" ca="1" si="50"/>
        <v>22.8</v>
      </c>
    </row>
    <row r="459" spans="1:12">
      <c r="A459" s="3">
        <v>11</v>
      </c>
      <c r="B459" s="3">
        <v>20</v>
      </c>
      <c r="C459" s="3">
        <v>2</v>
      </c>
      <c r="D459" s="4">
        <f t="shared" ca="1" si="51"/>
        <v>3.9</v>
      </c>
      <c r="E459" s="3">
        <f t="shared" ca="1" si="52"/>
        <v>8</v>
      </c>
      <c r="F459" s="3">
        <f t="shared" ca="1" si="53"/>
        <v>16</v>
      </c>
      <c r="G459" s="3">
        <f t="shared" ca="1" si="54"/>
        <v>64</v>
      </c>
      <c r="H459" s="3">
        <f t="shared" si="55"/>
        <v>0</v>
      </c>
      <c r="I459" s="3">
        <v>-9</v>
      </c>
      <c r="J459" s="3">
        <v>71</v>
      </c>
      <c r="K459" s="27">
        <f t="shared" ca="1" si="49"/>
        <v>101.37435897435897</v>
      </c>
      <c r="L459" s="10">
        <f t="shared" ca="1" si="50"/>
        <v>10.799999999999999</v>
      </c>
    </row>
    <row r="460" spans="1:12">
      <c r="A460" s="3">
        <v>11</v>
      </c>
      <c r="B460" s="3">
        <v>20</v>
      </c>
      <c r="C460" s="3">
        <v>3</v>
      </c>
      <c r="D460" s="4">
        <f t="shared" ca="1" si="51"/>
        <v>3.6999999999999997</v>
      </c>
      <c r="E460" s="3">
        <f t="shared" ca="1" si="52"/>
        <v>24</v>
      </c>
      <c r="F460" s="3">
        <f t="shared" ca="1" si="53"/>
        <v>17</v>
      </c>
      <c r="G460" s="3">
        <f t="shared" ca="1" si="54"/>
        <v>62</v>
      </c>
      <c r="H460" s="3">
        <f t="shared" si="55"/>
        <v>0</v>
      </c>
      <c r="I460" s="3">
        <v>-9</v>
      </c>
      <c r="J460" s="3">
        <v>71</v>
      </c>
      <c r="K460" s="27">
        <f t="shared" ca="1" si="49"/>
        <v>326.5297297297297</v>
      </c>
      <c r="L460" s="10">
        <f t="shared" ca="1" si="50"/>
        <v>32.4</v>
      </c>
    </row>
    <row r="461" spans="1:12">
      <c r="A461" s="3">
        <v>11</v>
      </c>
      <c r="B461" s="3">
        <v>20</v>
      </c>
      <c r="C461" s="3">
        <v>4</v>
      </c>
      <c r="D461" s="4">
        <f t="shared" ca="1" si="51"/>
        <v>3.4</v>
      </c>
      <c r="E461" s="3">
        <f t="shared" ca="1" si="52"/>
        <v>17</v>
      </c>
      <c r="F461" s="3">
        <f t="shared" ca="1" si="53"/>
        <v>18</v>
      </c>
      <c r="G461" s="3">
        <f t="shared" ca="1" si="54"/>
        <v>73</v>
      </c>
      <c r="H461" s="3">
        <f t="shared" si="55"/>
        <v>0</v>
      </c>
      <c r="I461" s="3">
        <v>-8</v>
      </c>
      <c r="J461" s="3">
        <v>71</v>
      </c>
      <c r="K461" s="27">
        <f t="shared" ca="1" si="49"/>
        <v>249.6</v>
      </c>
      <c r="L461" s="10">
        <f t="shared" ca="1" si="50"/>
        <v>25.5</v>
      </c>
    </row>
    <row r="462" spans="1:12">
      <c r="A462" s="3">
        <v>11</v>
      </c>
      <c r="B462" s="3">
        <v>20</v>
      </c>
      <c r="C462" s="3">
        <v>5</v>
      </c>
      <c r="D462" s="4">
        <f t="shared" ca="1" si="51"/>
        <v>4</v>
      </c>
      <c r="E462" s="3">
        <f t="shared" ca="1" si="52"/>
        <v>21</v>
      </c>
      <c r="F462" s="3">
        <f t="shared" ca="1" si="53"/>
        <v>17</v>
      </c>
      <c r="G462" s="3">
        <f t="shared" ca="1" si="54"/>
        <v>68</v>
      </c>
      <c r="H462" s="3">
        <f t="shared" si="55"/>
        <v>0</v>
      </c>
      <c r="I462" s="3">
        <v>-8</v>
      </c>
      <c r="J462" s="3">
        <v>71</v>
      </c>
      <c r="K462" s="27">
        <f t="shared" ca="1" si="49"/>
        <v>258.19500000000005</v>
      </c>
      <c r="L462" s="10">
        <f t="shared" ca="1" si="50"/>
        <v>31.5</v>
      </c>
    </row>
    <row r="463" spans="1:12">
      <c r="A463" s="3">
        <v>11</v>
      </c>
      <c r="B463" s="3">
        <v>20</v>
      </c>
      <c r="C463" s="3">
        <v>6</v>
      </c>
      <c r="D463" s="4">
        <f t="shared" ca="1" si="51"/>
        <v>4.3</v>
      </c>
      <c r="E463" s="3">
        <f t="shared" ca="1" si="52"/>
        <v>1</v>
      </c>
      <c r="F463" s="3">
        <f t="shared" ca="1" si="53"/>
        <v>19</v>
      </c>
      <c r="G463" s="3">
        <f t="shared" ca="1" si="54"/>
        <v>72</v>
      </c>
      <c r="H463" s="3">
        <f t="shared" si="55"/>
        <v>0</v>
      </c>
      <c r="I463" s="3">
        <v>-7</v>
      </c>
      <c r="J463" s="3">
        <v>71</v>
      </c>
      <c r="K463" s="27">
        <f t="shared" ca="1" si="49"/>
        <v>11.595348837209302</v>
      </c>
      <c r="L463" s="10">
        <f t="shared" ca="1" si="50"/>
        <v>1.65</v>
      </c>
    </row>
    <row r="464" spans="1:12">
      <c r="A464" s="3">
        <v>11</v>
      </c>
      <c r="B464" s="3">
        <v>20</v>
      </c>
      <c r="C464" s="3">
        <v>7</v>
      </c>
      <c r="D464" s="4">
        <f t="shared" ca="1" si="51"/>
        <v>3.4</v>
      </c>
      <c r="E464" s="3">
        <f t="shared" ca="1" si="52"/>
        <v>28</v>
      </c>
      <c r="F464" s="3">
        <f t="shared" ca="1" si="53"/>
        <v>18</v>
      </c>
      <c r="G464" s="3">
        <f t="shared" ca="1" si="54"/>
        <v>75</v>
      </c>
      <c r="H464" s="3">
        <f t="shared" si="55"/>
        <v>0.153</v>
      </c>
      <c r="I464" s="3">
        <v>-7</v>
      </c>
      <c r="J464" s="3">
        <v>71</v>
      </c>
      <c r="K464" s="27">
        <f t="shared" ca="1" si="49"/>
        <v>379.04588235294113</v>
      </c>
      <c r="L464" s="10">
        <f t="shared" ca="1" si="50"/>
        <v>46.199999999999996</v>
      </c>
    </row>
    <row r="465" spans="1:12">
      <c r="A465" s="3">
        <v>11</v>
      </c>
      <c r="B465" s="3">
        <v>20</v>
      </c>
      <c r="C465" s="3">
        <v>8</v>
      </c>
      <c r="D465" s="4">
        <f t="shared" ca="1" si="51"/>
        <v>4.3</v>
      </c>
      <c r="E465" s="3">
        <f t="shared" ca="1" si="52"/>
        <v>9</v>
      </c>
      <c r="F465" s="3">
        <f t="shared" ca="1" si="53"/>
        <v>22</v>
      </c>
      <c r="G465" s="3">
        <f t="shared" ca="1" si="54"/>
        <v>75</v>
      </c>
      <c r="H465" s="3">
        <f t="shared" si="55"/>
        <v>0.183</v>
      </c>
      <c r="I465" s="3">
        <v>-5</v>
      </c>
      <c r="J465" s="3">
        <v>71</v>
      </c>
      <c r="K465" s="27">
        <f t="shared" ca="1" si="49"/>
        <v>98.365813953488356</v>
      </c>
      <c r="L465" s="10">
        <f t="shared" ca="1" si="50"/>
        <v>17.55</v>
      </c>
    </row>
    <row r="466" spans="1:12">
      <c r="A466" s="3">
        <v>11</v>
      </c>
      <c r="B466" s="3">
        <v>20</v>
      </c>
      <c r="C466" s="3">
        <v>9</v>
      </c>
      <c r="D466" s="4">
        <f t="shared" ca="1" si="51"/>
        <v>3.6999999999999997</v>
      </c>
      <c r="E466" s="3">
        <f t="shared" ca="1" si="52"/>
        <v>19</v>
      </c>
      <c r="F466" s="3">
        <f t="shared" ca="1" si="53"/>
        <v>20</v>
      </c>
      <c r="G466" s="3">
        <f t="shared" ca="1" si="54"/>
        <v>67</v>
      </c>
      <c r="H466" s="3">
        <f t="shared" si="55"/>
        <v>0.21299999999999999</v>
      </c>
      <c r="I466" s="3">
        <v>-2</v>
      </c>
      <c r="J466" s="3">
        <v>71</v>
      </c>
      <c r="K466" s="27">
        <f t="shared" ca="1" si="49"/>
        <v>217.56027027027025</v>
      </c>
      <c r="L466" s="10">
        <f t="shared" ca="1" si="50"/>
        <v>45.6</v>
      </c>
    </row>
    <row r="467" spans="1:12">
      <c r="A467" s="3">
        <v>11</v>
      </c>
      <c r="B467" s="3">
        <v>20</v>
      </c>
      <c r="C467" s="3">
        <v>10</v>
      </c>
      <c r="D467" s="4">
        <f t="shared" ca="1" si="51"/>
        <v>3.3</v>
      </c>
      <c r="E467" s="3">
        <f t="shared" ca="1" si="52"/>
        <v>30</v>
      </c>
      <c r="F467" s="3">
        <f t="shared" ca="1" si="53"/>
        <v>21</v>
      </c>
      <c r="G467" s="3">
        <f t="shared" ca="1" si="54"/>
        <v>68</v>
      </c>
      <c r="H467" s="3">
        <f t="shared" si="55"/>
        <v>0.24299999999999999</v>
      </c>
      <c r="I467" s="3">
        <v>0</v>
      </c>
      <c r="J467" s="3">
        <v>71</v>
      </c>
      <c r="K467" s="27">
        <f t="shared" ca="1" si="49"/>
        <v>371.60909090909092</v>
      </c>
      <c r="L467" s="10">
        <f t="shared" ca="1" si="50"/>
        <v>80.999999999999986</v>
      </c>
    </row>
    <row r="468" spans="1:12">
      <c r="A468" s="3">
        <v>11</v>
      </c>
      <c r="B468" s="3">
        <v>20</v>
      </c>
      <c r="C468" s="3">
        <v>11</v>
      </c>
      <c r="D468" s="4">
        <f t="shared" ca="1" si="51"/>
        <v>3.3</v>
      </c>
      <c r="E468" s="3">
        <f t="shared" ca="1" si="52"/>
        <v>1</v>
      </c>
      <c r="F468" s="3">
        <f t="shared" ca="1" si="53"/>
        <v>24</v>
      </c>
      <c r="G468" s="3">
        <f t="shared" ca="1" si="54"/>
        <v>63</v>
      </c>
      <c r="H468" s="3">
        <f t="shared" si="55"/>
        <v>0.27299999999999996</v>
      </c>
      <c r="I468" s="3">
        <v>1</v>
      </c>
      <c r="J468" s="3">
        <v>71</v>
      </c>
      <c r="K468" s="27">
        <f t="shared" ca="1" si="49"/>
        <v>12.771818181818183</v>
      </c>
      <c r="L468" s="10">
        <f t="shared" ca="1" si="50"/>
        <v>2.85</v>
      </c>
    </row>
    <row r="469" spans="1:12">
      <c r="A469" s="3">
        <v>11</v>
      </c>
      <c r="B469" s="3">
        <v>20</v>
      </c>
      <c r="C469" s="3">
        <v>12</v>
      </c>
      <c r="D469" s="4">
        <f t="shared" ca="1" si="51"/>
        <v>3.9</v>
      </c>
      <c r="E469" s="3">
        <f t="shared" ca="1" si="52"/>
        <v>16</v>
      </c>
      <c r="F469" s="3">
        <f t="shared" ca="1" si="53"/>
        <v>22</v>
      </c>
      <c r="G469" s="3">
        <f t="shared" ca="1" si="54"/>
        <v>77</v>
      </c>
      <c r="H469" s="3">
        <f t="shared" si="55"/>
        <v>0.30299999999999999</v>
      </c>
      <c r="I469" s="3">
        <v>3</v>
      </c>
      <c r="J469" s="3">
        <v>71</v>
      </c>
      <c r="K469" s="27">
        <f t="shared" ca="1" si="49"/>
        <v>156.70564102564103</v>
      </c>
      <c r="L469" s="10">
        <f t="shared" ca="1" si="50"/>
        <v>50.4</v>
      </c>
    </row>
    <row r="470" spans="1:12">
      <c r="A470" s="3">
        <v>11</v>
      </c>
      <c r="B470" s="3">
        <v>20</v>
      </c>
      <c r="C470" s="3">
        <v>13</v>
      </c>
      <c r="D470" s="4">
        <f t="shared" ca="1" si="51"/>
        <v>4.3</v>
      </c>
      <c r="E470" s="3">
        <f t="shared" ca="1" si="52"/>
        <v>25</v>
      </c>
      <c r="F470" s="3">
        <f t="shared" ca="1" si="53"/>
        <v>23</v>
      </c>
      <c r="G470" s="3">
        <f t="shared" ca="1" si="54"/>
        <v>63</v>
      </c>
      <c r="H470" s="3">
        <f t="shared" si="55"/>
        <v>0.27299999999999996</v>
      </c>
      <c r="I470" s="3">
        <v>5</v>
      </c>
      <c r="J470" s="3">
        <v>71</v>
      </c>
      <c r="K470" s="27">
        <f t="shared" ca="1" si="49"/>
        <v>221.78488372093022</v>
      </c>
      <c r="L470" s="10">
        <f t="shared" ca="1" si="50"/>
        <v>86.25</v>
      </c>
    </row>
    <row r="471" spans="1:12">
      <c r="A471" s="3">
        <v>11</v>
      </c>
      <c r="B471" s="3">
        <v>20</v>
      </c>
      <c r="C471" s="3">
        <v>14</v>
      </c>
      <c r="D471" s="4">
        <f t="shared" ca="1" si="51"/>
        <v>3.6999999999999997</v>
      </c>
      <c r="E471" s="3">
        <f t="shared" ca="1" si="52"/>
        <v>11</v>
      </c>
      <c r="F471" s="3">
        <f t="shared" ca="1" si="53"/>
        <v>23</v>
      </c>
      <c r="G471" s="3">
        <f t="shared" ca="1" si="54"/>
        <v>79</v>
      </c>
      <c r="H471" s="3">
        <f t="shared" si="55"/>
        <v>0.24299999999999999</v>
      </c>
      <c r="I471" s="3">
        <v>8</v>
      </c>
      <c r="J471" s="3">
        <v>71</v>
      </c>
      <c r="K471" s="27">
        <f t="shared" ca="1" si="49"/>
        <v>108.14783783783784</v>
      </c>
      <c r="L471" s="10">
        <f t="shared" ca="1" si="50"/>
        <v>42.9</v>
      </c>
    </row>
    <row r="472" spans="1:12">
      <c r="A472" s="3">
        <v>11</v>
      </c>
      <c r="B472" s="3">
        <v>20</v>
      </c>
      <c r="C472" s="3">
        <v>15</v>
      </c>
      <c r="D472" s="4">
        <f t="shared" ca="1" si="51"/>
        <v>3.9</v>
      </c>
      <c r="E472" s="3">
        <f t="shared" ca="1" si="52"/>
        <v>28</v>
      </c>
      <c r="F472" s="3">
        <f t="shared" ca="1" si="53"/>
        <v>20</v>
      </c>
      <c r="G472" s="3">
        <f t="shared" ca="1" si="54"/>
        <v>60</v>
      </c>
      <c r="H472" s="3">
        <f t="shared" si="55"/>
        <v>0.21299999999999999</v>
      </c>
      <c r="I472" s="3">
        <v>8</v>
      </c>
      <c r="J472" s="3">
        <v>71</v>
      </c>
      <c r="K472" s="27">
        <f t="shared" ca="1" si="49"/>
        <v>249.75282051282053</v>
      </c>
      <c r="L472" s="10">
        <f t="shared" ca="1" si="50"/>
        <v>109.2</v>
      </c>
    </row>
    <row r="473" spans="1:12">
      <c r="A473" s="3">
        <v>11</v>
      </c>
      <c r="B473" s="3">
        <v>20</v>
      </c>
      <c r="C473" s="3">
        <v>16</v>
      </c>
      <c r="D473" s="4">
        <f t="shared" ca="1" si="51"/>
        <v>3.6999999999999997</v>
      </c>
      <c r="E473" s="3">
        <f t="shared" ca="1" si="52"/>
        <v>4</v>
      </c>
      <c r="F473" s="3">
        <f t="shared" ca="1" si="53"/>
        <v>22</v>
      </c>
      <c r="G473" s="3">
        <f t="shared" ca="1" si="54"/>
        <v>78</v>
      </c>
      <c r="H473" s="3">
        <f t="shared" si="55"/>
        <v>0.183</v>
      </c>
      <c r="I473" s="3">
        <v>7</v>
      </c>
      <c r="J473" s="3">
        <v>71</v>
      </c>
      <c r="K473" s="27">
        <f t="shared" ca="1" si="49"/>
        <v>40.623783783783779</v>
      </c>
      <c r="L473" s="10">
        <f t="shared" ca="1" si="50"/>
        <v>15</v>
      </c>
    </row>
    <row r="474" spans="1:12">
      <c r="A474" s="3">
        <v>11</v>
      </c>
      <c r="B474" s="3">
        <v>20</v>
      </c>
      <c r="C474" s="3">
        <v>17</v>
      </c>
      <c r="D474" s="4">
        <f t="shared" ca="1" si="51"/>
        <v>4</v>
      </c>
      <c r="E474" s="3">
        <f t="shared" ca="1" si="52"/>
        <v>6</v>
      </c>
      <c r="F474" s="3">
        <f t="shared" ca="1" si="53"/>
        <v>20</v>
      </c>
      <c r="G474" s="3">
        <f t="shared" ca="1" si="54"/>
        <v>64</v>
      </c>
      <c r="H474" s="3">
        <f t="shared" si="55"/>
        <v>0.153</v>
      </c>
      <c r="I474" s="3">
        <v>6</v>
      </c>
      <c r="J474" s="3">
        <v>71</v>
      </c>
      <c r="K474" s="27">
        <f t="shared" ca="1" si="49"/>
        <v>56.110500000000002</v>
      </c>
      <c r="L474" s="10">
        <f t="shared" ca="1" si="50"/>
        <v>21.599999999999998</v>
      </c>
    </row>
    <row r="475" spans="1:12">
      <c r="A475" s="3">
        <v>11</v>
      </c>
      <c r="B475" s="3">
        <v>20</v>
      </c>
      <c r="C475" s="3">
        <v>18</v>
      </c>
      <c r="D475" s="4">
        <f t="shared" ca="1" si="51"/>
        <v>3.4</v>
      </c>
      <c r="E475" s="3">
        <f t="shared" ca="1" si="52"/>
        <v>27</v>
      </c>
      <c r="F475" s="3">
        <f t="shared" ca="1" si="53"/>
        <v>24</v>
      </c>
      <c r="G475" s="3">
        <f t="shared" ca="1" si="54"/>
        <v>78</v>
      </c>
      <c r="H475" s="3">
        <f t="shared" si="55"/>
        <v>0</v>
      </c>
      <c r="I475" s="3">
        <v>4</v>
      </c>
      <c r="J475" s="3">
        <v>71</v>
      </c>
      <c r="K475" s="27">
        <f t="shared" ca="1" si="49"/>
        <v>360.68823529411765</v>
      </c>
      <c r="L475" s="10">
        <f t="shared" ca="1" si="50"/>
        <v>89.1</v>
      </c>
    </row>
    <row r="476" spans="1:12">
      <c r="A476" s="3">
        <v>11</v>
      </c>
      <c r="B476" s="3">
        <v>20</v>
      </c>
      <c r="C476" s="3">
        <v>19</v>
      </c>
      <c r="D476" s="4">
        <f t="shared" ca="1" si="51"/>
        <v>4</v>
      </c>
      <c r="E476" s="3">
        <f t="shared" ca="1" si="52"/>
        <v>12</v>
      </c>
      <c r="F476" s="3">
        <f t="shared" ca="1" si="53"/>
        <v>20</v>
      </c>
      <c r="G476" s="3">
        <f t="shared" ca="1" si="54"/>
        <v>71</v>
      </c>
      <c r="H476" s="3">
        <f t="shared" si="55"/>
        <v>0</v>
      </c>
      <c r="I476" s="3">
        <v>2</v>
      </c>
      <c r="J476" s="3">
        <v>71</v>
      </c>
      <c r="K476" s="27">
        <f t="shared" ca="1" si="49"/>
        <v>130.19999999999999</v>
      </c>
      <c r="L476" s="10">
        <f t="shared" ca="1" si="50"/>
        <v>36</v>
      </c>
    </row>
    <row r="477" spans="1:12">
      <c r="A477" s="3">
        <v>11</v>
      </c>
      <c r="B477" s="3">
        <v>20</v>
      </c>
      <c r="C477" s="3">
        <v>20</v>
      </c>
      <c r="D477" s="4">
        <f t="shared" ca="1" si="51"/>
        <v>4.2</v>
      </c>
      <c r="E477" s="3">
        <f t="shared" ca="1" si="52"/>
        <v>6</v>
      </c>
      <c r="F477" s="3">
        <f t="shared" ca="1" si="53"/>
        <v>16</v>
      </c>
      <c r="G477" s="3">
        <f t="shared" ca="1" si="54"/>
        <v>70</v>
      </c>
      <c r="H477" s="3">
        <f t="shared" si="55"/>
        <v>0</v>
      </c>
      <c r="I477" s="3">
        <v>-1</v>
      </c>
      <c r="J477" s="3">
        <v>71</v>
      </c>
      <c r="K477" s="27">
        <f t="shared" ca="1" si="49"/>
        <v>60.94285714285715</v>
      </c>
      <c r="L477" s="10">
        <f t="shared" ca="1" si="50"/>
        <v>15.299999999999999</v>
      </c>
    </row>
    <row r="478" spans="1:12">
      <c r="A478" s="3">
        <v>11</v>
      </c>
      <c r="B478" s="3">
        <v>20</v>
      </c>
      <c r="C478" s="3">
        <v>21</v>
      </c>
      <c r="D478" s="4">
        <f t="shared" ca="1" si="51"/>
        <v>3.6999999999999997</v>
      </c>
      <c r="E478" s="3">
        <f t="shared" ca="1" si="52"/>
        <v>25</v>
      </c>
      <c r="F478" s="3">
        <f t="shared" ca="1" si="53"/>
        <v>17</v>
      </c>
      <c r="G478" s="3">
        <f t="shared" ca="1" si="54"/>
        <v>70</v>
      </c>
      <c r="H478" s="3">
        <f t="shared" si="55"/>
        <v>0</v>
      </c>
      <c r="I478" s="3">
        <v>-4</v>
      </c>
      <c r="J478" s="3">
        <v>71</v>
      </c>
      <c r="K478" s="27">
        <f t="shared" ca="1" si="49"/>
        <v>309.86486486486484</v>
      </c>
      <c r="L478" s="10">
        <f t="shared" ca="1" si="50"/>
        <v>52.5</v>
      </c>
    </row>
    <row r="479" spans="1:12">
      <c r="A479" s="3">
        <v>11</v>
      </c>
      <c r="B479" s="3">
        <v>20</v>
      </c>
      <c r="C479" s="3">
        <v>22</v>
      </c>
      <c r="D479" s="4">
        <f t="shared" ca="1" si="51"/>
        <v>3.8</v>
      </c>
      <c r="E479" s="3">
        <f t="shared" ca="1" si="52"/>
        <v>30</v>
      </c>
      <c r="F479" s="3">
        <f t="shared" ca="1" si="53"/>
        <v>19</v>
      </c>
      <c r="G479" s="3">
        <f t="shared" ca="1" si="54"/>
        <v>79</v>
      </c>
      <c r="H479" s="3">
        <f t="shared" si="55"/>
        <v>0</v>
      </c>
      <c r="I479" s="3">
        <v>-7</v>
      </c>
      <c r="J479" s="3">
        <v>71</v>
      </c>
      <c r="K479" s="27">
        <f t="shared" ca="1" si="49"/>
        <v>396.94736842105266</v>
      </c>
      <c r="L479" s="10">
        <f t="shared" ca="1" si="50"/>
        <v>49.5</v>
      </c>
    </row>
    <row r="480" spans="1:12">
      <c r="A480" s="3">
        <v>11</v>
      </c>
      <c r="B480" s="3">
        <v>20</v>
      </c>
      <c r="C480" s="3">
        <v>23</v>
      </c>
      <c r="D480" s="4">
        <f t="shared" ca="1" si="51"/>
        <v>3.6999999999999997</v>
      </c>
      <c r="E480" s="3">
        <f t="shared" ca="1" si="52"/>
        <v>11</v>
      </c>
      <c r="F480" s="3">
        <f t="shared" ca="1" si="53"/>
        <v>18</v>
      </c>
      <c r="G480" s="3">
        <f t="shared" ca="1" si="54"/>
        <v>64</v>
      </c>
      <c r="H480" s="3">
        <f t="shared" si="55"/>
        <v>0</v>
      </c>
      <c r="I480" s="3">
        <v>-8</v>
      </c>
      <c r="J480" s="3">
        <v>71</v>
      </c>
      <c r="K480" s="27">
        <f t="shared" ca="1" si="49"/>
        <v>149.3027027027027</v>
      </c>
      <c r="L480" s="10">
        <f t="shared" ca="1" si="50"/>
        <v>16.5</v>
      </c>
    </row>
    <row r="481" spans="1:12">
      <c r="A481" s="3">
        <v>11</v>
      </c>
      <c r="B481" s="3">
        <v>20</v>
      </c>
      <c r="C481" s="3">
        <v>24</v>
      </c>
      <c r="D481" s="4">
        <f t="shared" ca="1" si="51"/>
        <v>3.9</v>
      </c>
      <c r="E481" s="3">
        <f t="shared" ca="1" si="52"/>
        <v>15</v>
      </c>
      <c r="F481" s="3">
        <f t="shared" ca="1" si="53"/>
        <v>16</v>
      </c>
      <c r="G481" s="3">
        <f t="shared" ca="1" si="54"/>
        <v>60</v>
      </c>
      <c r="H481" s="3">
        <f t="shared" si="55"/>
        <v>0</v>
      </c>
      <c r="I481" s="3">
        <v>-9</v>
      </c>
      <c r="J481" s="3">
        <v>71</v>
      </c>
      <c r="K481" s="27">
        <f t="shared" ca="1" si="49"/>
        <v>191</v>
      </c>
      <c r="L481" s="10">
        <f t="shared" ca="1" si="50"/>
        <v>20.249999999999996</v>
      </c>
    </row>
    <row r="482" spans="1:12" s="24" customFormat="1">
      <c r="A482" s="3">
        <v>11</v>
      </c>
      <c r="B482" s="21">
        <v>21</v>
      </c>
      <c r="C482" s="21">
        <v>1</v>
      </c>
      <c r="D482" s="22">
        <f t="shared" ca="1" si="51"/>
        <v>3.9</v>
      </c>
      <c r="E482" s="21">
        <f t="shared" ca="1" si="52"/>
        <v>10</v>
      </c>
      <c r="F482" s="21">
        <f t="shared" ca="1" si="53"/>
        <v>19</v>
      </c>
      <c r="G482" s="21">
        <f t="shared" ca="1" si="54"/>
        <v>80</v>
      </c>
      <c r="H482" s="3">
        <f t="shared" si="55"/>
        <v>0</v>
      </c>
      <c r="I482" s="3">
        <v>-10</v>
      </c>
      <c r="J482" s="3">
        <v>71</v>
      </c>
      <c r="K482" s="21">
        <f ca="1">E482*(120+(F482-I482)*4.5+(45-H482*95)+ABS(G482-J482)*0.2)/(D482*5.5)</f>
        <v>138.60139860139861</v>
      </c>
      <c r="L482" s="21">
        <f ca="1">ABS(-18-I482)*0.3*E482</f>
        <v>24</v>
      </c>
    </row>
    <row r="483" spans="1:12">
      <c r="A483" s="3">
        <v>11</v>
      </c>
      <c r="B483" s="3">
        <v>21</v>
      </c>
      <c r="C483" s="3">
        <v>2</v>
      </c>
      <c r="D483" s="4">
        <f t="shared" ca="1" si="51"/>
        <v>3.4</v>
      </c>
      <c r="E483" s="3">
        <f t="shared" ca="1" si="52"/>
        <v>9</v>
      </c>
      <c r="F483" s="3">
        <f t="shared" ca="1" si="53"/>
        <v>17</v>
      </c>
      <c r="G483" s="3">
        <f t="shared" ca="1" si="54"/>
        <v>74</v>
      </c>
      <c r="H483" s="3">
        <f t="shared" si="55"/>
        <v>0</v>
      </c>
      <c r="I483" s="3">
        <v>-9</v>
      </c>
      <c r="J483" s="3">
        <v>71</v>
      </c>
      <c r="K483" s="21">
        <f t="shared" ref="K483:K546" ca="1" si="56">E483*(120+(F483-I483)*4.5+(45-H483*95)+ABS(G483-J483)*0.2)/(D483*5.5)</f>
        <v>136.01069518716579</v>
      </c>
      <c r="L483" s="14">
        <f t="shared" ref="L483:L546" ca="1" si="57">ABS(-18-I483)*0.3*E483</f>
        <v>24.299999999999997</v>
      </c>
    </row>
    <row r="484" spans="1:12">
      <c r="A484" s="3">
        <v>11</v>
      </c>
      <c r="B484" s="3">
        <v>21</v>
      </c>
      <c r="C484" s="3">
        <v>3</v>
      </c>
      <c r="D484" s="4">
        <f t="shared" ca="1" si="51"/>
        <v>4.2</v>
      </c>
      <c r="E484" s="3">
        <f t="shared" ca="1" si="52"/>
        <v>15</v>
      </c>
      <c r="F484" s="3">
        <f t="shared" ca="1" si="53"/>
        <v>19</v>
      </c>
      <c r="G484" s="3">
        <f t="shared" ca="1" si="54"/>
        <v>70</v>
      </c>
      <c r="H484" s="3">
        <f t="shared" si="55"/>
        <v>0</v>
      </c>
      <c r="I484" s="3">
        <v>-9</v>
      </c>
      <c r="J484" s="3">
        <v>71</v>
      </c>
      <c r="K484" s="21">
        <f t="shared" ca="1" si="56"/>
        <v>189.09090909090907</v>
      </c>
      <c r="L484" s="14">
        <f t="shared" ca="1" si="57"/>
        <v>40.499999999999993</v>
      </c>
    </row>
    <row r="485" spans="1:12">
      <c r="A485" s="3">
        <v>11</v>
      </c>
      <c r="B485" s="3">
        <v>21</v>
      </c>
      <c r="C485" s="3">
        <v>4</v>
      </c>
      <c r="D485" s="4">
        <f t="shared" ca="1" si="51"/>
        <v>3.4</v>
      </c>
      <c r="E485" s="3">
        <f t="shared" ca="1" si="52"/>
        <v>24</v>
      </c>
      <c r="F485" s="3">
        <f t="shared" ca="1" si="53"/>
        <v>18</v>
      </c>
      <c r="G485" s="3">
        <f t="shared" ca="1" si="54"/>
        <v>75</v>
      </c>
      <c r="H485" s="3">
        <f t="shared" si="55"/>
        <v>0</v>
      </c>
      <c r="I485" s="3">
        <v>-8</v>
      </c>
      <c r="J485" s="3">
        <v>71</v>
      </c>
      <c r="K485" s="21">
        <f t="shared" ca="1" si="56"/>
        <v>362.95187165775405</v>
      </c>
      <c r="L485" s="14">
        <f t="shared" ca="1" si="57"/>
        <v>72</v>
      </c>
    </row>
    <row r="486" spans="1:12">
      <c r="A486" s="3">
        <v>11</v>
      </c>
      <c r="B486" s="3">
        <v>21</v>
      </c>
      <c r="C486" s="3">
        <v>5</v>
      </c>
      <c r="D486" s="4">
        <f t="shared" ca="1" si="51"/>
        <v>3.6999999999999997</v>
      </c>
      <c r="E486" s="3">
        <f t="shared" ca="1" si="52"/>
        <v>23</v>
      </c>
      <c r="F486" s="3">
        <f t="shared" ca="1" si="53"/>
        <v>17</v>
      </c>
      <c r="G486" s="3">
        <f t="shared" ca="1" si="54"/>
        <v>62</v>
      </c>
      <c r="H486" s="3">
        <f t="shared" si="55"/>
        <v>0</v>
      </c>
      <c r="I486" s="3">
        <v>-8</v>
      </c>
      <c r="J486" s="3">
        <v>71</v>
      </c>
      <c r="K486" s="21">
        <f t="shared" ca="1" si="56"/>
        <v>315.67076167076175</v>
      </c>
      <c r="L486" s="14">
        <f t="shared" ca="1" si="57"/>
        <v>69</v>
      </c>
    </row>
    <row r="487" spans="1:12">
      <c r="A487" s="3">
        <v>11</v>
      </c>
      <c r="B487" s="3">
        <v>21</v>
      </c>
      <c r="C487" s="3">
        <v>6</v>
      </c>
      <c r="D487" s="4">
        <f t="shared" ca="1" si="51"/>
        <v>4</v>
      </c>
      <c r="E487" s="3">
        <f t="shared" ca="1" si="52"/>
        <v>28</v>
      </c>
      <c r="F487" s="3">
        <f t="shared" ca="1" si="53"/>
        <v>16</v>
      </c>
      <c r="G487" s="3">
        <f t="shared" ca="1" si="54"/>
        <v>65</v>
      </c>
      <c r="H487" s="3">
        <f t="shared" si="55"/>
        <v>0</v>
      </c>
      <c r="I487" s="3">
        <v>-7</v>
      </c>
      <c r="J487" s="3">
        <v>71</v>
      </c>
      <c r="K487" s="21">
        <f t="shared" ca="1" si="56"/>
        <v>343.25454545454545</v>
      </c>
      <c r="L487" s="14">
        <f t="shared" ca="1" si="57"/>
        <v>92.399999999999991</v>
      </c>
    </row>
    <row r="488" spans="1:12">
      <c r="A488" s="3">
        <v>11</v>
      </c>
      <c r="B488" s="3">
        <v>21</v>
      </c>
      <c r="C488" s="3">
        <v>7</v>
      </c>
      <c r="D488" s="4">
        <f t="shared" ca="1" si="51"/>
        <v>3.5999999999999996</v>
      </c>
      <c r="E488" s="3">
        <f t="shared" ca="1" si="52"/>
        <v>14</v>
      </c>
      <c r="F488" s="3">
        <f t="shared" ca="1" si="53"/>
        <v>16</v>
      </c>
      <c r="G488" s="3">
        <f t="shared" ca="1" si="54"/>
        <v>61</v>
      </c>
      <c r="H488" s="3">
        <f t="shared" si="55"/>
        <v>0.153</v>
      </c>
      <c r="I488" s="3">
        <v>-7</v>
      </c>
      <c r="J488" s="3">
        <v>71</v>
      </c>
      <c r="K488" s="21">
        <f t="shared" ca="1" si="56"/>
        <v>180.98535353535357</v>
      </c>
      <c r="L488" s="14">
        <f t="shared" ca="1" si="57"/>
        <v>46.199999999999996</v>
      </c>
    </row>
    <row r="489" spans="1:12">
      <c r="A489" s="3">
        <v>11</v>
      </c>
      <c r="B489" s="3">
        <v>21</v>
      </c>
      <c r="C489" s="3">
        <v>8</v>
      </c>
      <c r="D489" s="4">
        <f t="shared" ca="1" si="51"/>
        <v>4.2</v>
      </c>
      <c r="E489" s="3">
        <f t="shared" ca="1" si="52"/>
        <v>16</v>
      </c>
      <c r="F489" s="3">
        <f t="shared" ca="1" si="53"/>
        <v>20</v>
      </c>
      <c r="G489" s="3">
        <f t="shared" ca="1" si="54"/>
        <v>66</v>
      </c>
      <c r="H489" s="3">
        <f t="shared" si="55"/>
        <v>0.183</v>
      </c>
      <c r="I489" s="3">
        <v>-5</v>
      </c>
      <c r="J489" s="3">
        <v>71</v>
      </c>
      <c r="K489" s="21">
        <f t="shared" ca="1" si="56"/>
        <v>180.85887445887445</v>
      </c>
      <c r="L489" s="14">
        <f t="shared" ca="1" si="57"/>
        <v>62.4</v>
      </c>
    </row>
    <row r="490" spans="1:12">
      <c r="A490" s="3">
        <v>11</v>
      </c>
      <c r="B490" s="3">
        <v>21</v>
      </c>
      <c r="C490" s="3">
        <v>9</v>
      </c>
      <c r="D490" s="4">
        <f t="shared" ca="1" si="51"/>
        <v>4.2</v>
      </c>
      <c r="E490" s="3">
        <f t="shared" ca="1" si="52"/>
        <v>25</v>
      </c>
      <c r="F490" s="3">
        <f t="shared" ca="1" si="53"/>
        <v>22</v>
      </c>
      <c r="G490" s="3">
        <f t="shared" ca="1" si="54"/>
        <v>61</v>
      </c>
      <c r="H490" s="3">
        <f t="shared" si="55"/>
        <v>0.21299999999999999</v>
      </c>
      <c r="I490" s="3">
        <v>-2</v>
      </c>
      <c r="J490" s="3">
        <v>71</v>
      </c>
      <c r="K490" s="21">
        <f t="shared" ca="1" si="56"/>
        <v>275.71969696969694</v>
      </c>
      <c r="L490" s="14">
        <f t="shared" ca="1" si="57"/>
        <v>120</v>
      </c>
    </row>
    <row r="491" spans="1:12">
      <c r="A491" s="3">
        <v>11</v>
      </c>
      <c r="B491" s="3">
        <v>21</v>
      </c>
      <c r="C491" s="3">
        <v>10</v>
      </c>
      <c r="D491" s="4">
        <f t="shared" ca="1" si="51"/>
        <v>4</v>
      </c>
      <c r="E491" s="3">
        <f t="shared" ca="1" si="52"/>
        <v>2</v>
      </c>
      <c r="F491" s="3">
        <f t="shared" ca="1" si="53"/>
        <v>24</v>
      </c>
      <c r="G491" s="3">
        <f t="shared" ca="1" si="54"/>
        <v>69</v>
      </c>
      <c r="H491" s="3">
        <f t="shared" si="55"/>
        <v>0.24299999999999999</v>
      </c>
      <c r="I491" s="3">
        <v>0</v>
      </c>
      <c r="J491" s="3">
        <v>71</v>
      </c>
      <c r="K491" s="21">
        <f t="shared" ca="1" si="56"/>
        <v>22.755909090909089</v>
      </c>
      <c r="L491" s="14">
        <f t="shared" ca="1" si="57"/>
        <v>10.799999999999999</v>
      </c>
    </row>
    <row r="492" spans="1:12">
      <c r="A492" s="3">
        <v>11</v>
      </c>
      <c r="B492" s="3">
        <v>21</v>
      </c>
      <c r="C492" s="3">
        <v>11</v>
      </c>
      <c r="D492" s="4">
        <f t="shared" ca="1" si="51"/>
        <v>4</v>
      </c>
      <c r="E492" s="3">
        <f t="shared" ca="1" si="52"/>
        <v>30</v>
      </c>
      <c r="F492" s="3">
        <f t="shared" ca="1" si="53"/>
        <v>22</v>
      </c>
      <c r="G492" s="3">
        <f t="shared" ca="1" si="54"/>
        <v>75</v>
      </c>
      <c r="H492" s="3">
        <f t="shared" si="55"/>
        <v>0.27299999999999996</v>
      </c>
      <c r="I492" s="3">
        <v>1</v>
      </c>
      <c r="J492" s="3">
        <v>71</v>
      </c>
      <c r="K492" s="21">
        <f t="shared" ca="1" si="56"/>
        <v>319.5886363636364</v>
      </c>
      <c r="L492" s="14">
        <f t="shared" ca="1" si="57"/>
        <v>171</v>
      </c>
    </row>
    <row r="493" spans="1:12">
      <c r="A493" s="3">
        <v>11</v>
      </c>
      <c r="B493" s="3">
        <v>21</v>
      </c>
      <c r="C493" s="3">
        <v>12</v>
      </c>
      <c r="D493" s="4">
        <f t="shared" ca="1" si="51"/>
        <v>3.8</v>
      </c>
      <c r="E493" s="3">
        <f t="shared" ca="1" si="52"/>
        <v>4</v>
      </c>
      <c r="F493" s="3">
        <f t="shared" ca="1" si="53"/>
        <v>20</v>
      </c>
      <c r="G493" s="3">
        <f t="shared" ca="1" si="54"/>
        <v>62</v>
      </c>
      <c r="H493" s="3">
        <f t="shared" si="55"/>
        <v>0.30299999999999999</v>
      </c>
      <c r="I493" s="3">
        <v>3</v>
      </c>
      <c r="J493" s="3">
        <v>71</v>
      </c>
      <c r="K493" s="21">
        <f t="shared" ca="1" si="56"/>
        <v>41.055502392344501</v>
      </c>
      <c r="L493" s="14">
        <f t="shared" ca="1" si="57"/>
        <v>25.2</v>
      </c>
    </row>
    <row r="494" spans="1:12">
      <c r="A494" s="3">
        <v>11</v>
      </c>
      <c r="B494" s="3">
        <v>21</v>
      </c>
      <c r="C494" s="3">
        <v>13</v>
      </c>
      <c r="D494" s="4">
        <f t="shared" ca="1" si="51"/>
        <v>3.6999999999999997</v>
      </c>
      <c r="E494" s="3">
        <f t="shared" ca="1" si="52"/>
        <v>26</v>
      </c>
      <c r="F494" s="3">
        <f t="shared" ca="1" si="53"/>
        <v>20</v>
      </c>
      <c r="G494" s="3">
        <f t="shared" ca="1" si="54"/>
        <v>74</v>
      </c>
      <c r="H494" s="3">
        <f t="shared" si="55"/>
        <v>0.27299999999999996</v>
      </c>
      <c r="I494" s="3">
        <v>5</v>
      </c>
      <c r="J494" s="3">
        <v>71</v>
      </c>
      <c r="K494" s="21">
        <f t="shared" ca="1" si="56"/>
        <v>264.68255528255531</v>
      </c>
      <c r="L494" s="14">
        <f t="shared" ca="1" si="57"/>
        <v>179.39999999999998</v>
      </c>
    </row>
    <row r="495" spans="1:12">
      <c r="A495" s="3">
        <v>11</v>
      </c>
      <c r="B495" s="3">
        <v>21</v>
      </c>
      <c r="C495" s="3">
        <v>14</v>
      </c>
      <c r="D495" s="4">
        <f t="shared" ca="1" si="51"/>
        <v>3.6999999999999997</v>
      </c>
      <c r="E495" s="3">
        <f t="shared" ca="1" si="52"/>
        <v>11</v>
      </c>
      <c r="F495" s="3">
        <f t="shared" ca="1" si="53"/>
        <v>20</v>
      </c>
      <c r="G495" s="3">
        <f t="shared" ca="1" si="54"/>
        <v>78</v>
      </c>
      <c r="H495" s="3">
        <f t="shared" si="55"/>
        <v>0.24299999999999999</v>
      </c>
      <c r="I495" s="3">
        <v>8</v>
      </c>
      <c r="J495" s="3">
        <v>71</v>
      </c>
      <c r="K495" s="21">
        <f t="shared" ca="1" si="56"/>
        <v>106.65675675675678</v>
      </c>
      <c r="L495" s="14">
        <f t="shared" ca="1" si="57"/>
        <v>85.8</v>
      </c>
    </row>
    <row r="496" spans="1:12">
      <c r="A496" s="3">
        <v>11</v>
      </c>
      <c r="B496" s="3">
        <v>21</v>
      </c>
      <c r="C496" s="3">
        <v>15</v>
      </c>
      <c r="D496" s="4">
        <f t="shared" ca="1" si="51"/>
        <v>3.3</v>
      </c>
      <c r="E496" s="3">
        <f t="shared" ca="1" si="52"/>
        <v>16</v>
      </c>
      <c r="F496" s="3">
        <f t="shared" ca="1" si="53"/>
        <v>22</v>
      </c>
      <c r="G496" s="3">
        <f t="shared" ca="1" si="54"/>
        <v>69</v>
      </c>
      <c r="H496" s="3">
        <f t="shared" si="55"/>
        <v>0.21299999999999999</v>
      </c>
      <c r="I496" s="3">
        <v>8</v>
      </c>
      <c r="J496" s="3">
        <v>71</v>
      </c>
      <c r="K496" s="21">
        <f t="shared" ca="1" si="56"/>
        <v>183.50633608815428</v>
      </c>
      <c r="L496" s="14">
        <f t="shared" ca="1" si="57"/>
        <v>124.8</v>
      </c>
    </row>
    <row r="497" spans="1:12">
      <c r="A497" s="3">
        <v>11</v>
      </c>
      <c r="B497" s="3">
        <v>21</v>
      </c>
      <c r="C497" s="3">
        <v>16</v>
      </c>
      <c r="D497" s="4">
        <f t="shared" ca="1" si="51"/>
        <v>3.5</v>
      </c>
      <c r="E497" s="3">
        <f t="shared" ca="1" si="52"/>
        <v>11</v>
      </c>
      <c r="F497" s="3">
        <f t="shared" ca="1" si="53"/>
        <v>21</v>
      </c>
      <c r="G497" s="3">
        <f t="shared" ca="1" si="54"/>
        <v>73</v>
      </c>
      <c r="H497" s="3">
        <f t="shared" si="55"/>
        <v>0.183</v>
      </c>
      <c r="I497" s="3">
        <v>7</v>
      </c>
      <c r="J497" s="3">
        <v>71</v>
      </c>
      <c r="K497" s="21">
        <f t="shared" ca="1" si="56"/>
        <v>120.58</v>
      </c>
      <c r="L497" s="14">
        <f t="shared" ca="1" si="57"/>
        <v>82.5</v>
      </c>
    </row>
    <row r="498" spans="1:12">
      <c r="A498" s="3">
        <v>11</v>
      </c>
      <c r="B498" s="3">
        <v>21</v>
      </c>
      <c r="C498" s="3">
        <v>17</v>
      </c>
      <c r="D498" s="4">
        <f t="shared" ca="1" si="51"/>
        <v>3.9</v>
      </c>
      <c r="E498" s="3">
        <f t="shared" ca="1" si="52"/>
        <v>29</v>
      </c>
      <c r="F498" s="3">
        <f t="shared" ca="1" si="53"/>
        <v>20</v>
      </c>
      <c r="G498" s="3">
        <f t="shared" ca="1" si="54"/>
        <v>68</v>
      </c>
      <c r="H498" s="3">
        <f t="shared" si="55"/>
        <v>0.153</v>
      </c>
      <c r="I498" s="3">
        <v>6</v>
      </c>
      <c r="J498" s="3">
        <v>71</v>
      </c>
      <c r="K498" s="21">
        <f t="shared" ca="1" si="56"/>
        <v>289.41188811188812</v>
      </c>
      <c r="L498" s="14">
        <f t="shared" ca="1" si="57"/>
        <v>208.79999999999998</v>
      </c>
    </row>
    <row r="499" spans="1:12">
      <c r="A499" s="3">
        <v>11</v>
      </c>
      <c r="B499" s="3">
        <v>21</v>
      </c>
      <c r="C499" s="3">
        <v>18</v>
      </c>
      <c r="D499" s="4">
        <f t="shared" ca="1" si="51"/>
        <v>3.5999999999999996</v>
      </c>
      <c r="E499" s="3">
        <f t="shared" ca="1" si="52"/>
        <v>25</v>
      </c>
      <c r="F499" s="3">
        <f t="shared" ca="1" si="53"/>
        <v>21</v>
      </c>
      <c r="G499" s="3">
        <f t="shared" ca="1" si="54"/>
        <v>73</v>
      </c>
      <c r="H499" s="3">
        <f t="shared" si="55"/>
        <v>0</v>
      </c>
      <c r="I499" s="3">
        <v>4</v>
      </c>
      <c r="J499" s="3">
        <v>71</v>
      </c>
      <c r="K499" s="21">
        <f t="shared" ca="1" si="56"/>
        <v>305.42929292929296</v>
      </c>
      <c r="L499" s="14">
        <f t="shared" ca="1" si="57"/>
        <v>165</v>
      </c>
    </row>
    <row r="500" spans="1:12">
      <c r="A500" s="3">
        <v>11</v>
      </c>
      <c r="B500" s="3">
        <v>21</v>
      </c>
      <c r="C500" s="3">
        <v>19</v>
      </c>
      <c r="D500" s="4">
        <f t="shared" ca="1" si="51"/>
        <v>4.0999999999999996</v>
      </c>
      <c r="E500" s="3">
        <f t="shared" ca="1" si="52"/>
        <v>4</v>
      </c>
      <c r="F500" s="3">
        <f t="shared" ca="1" si="53"/>
        <v>23</v>
      </c>
      <c r="G500" s="3">
        <f t="shared" ca="1" si="54"/>
        <v>66</v>
      </c>
      <c r="H500" s="3">
        <f t="shared" si="55"/>
        <v>0</v>
      </c>
      <c r="I500" s="3">
        <v>2</v>
      </c>
      <c r="J500" s="3">
        <v>71</v>
      </c>
      <c r="K500" s="21">
        <f t="shared" ca="1" si="56"/>
        <v>46.208425720620845</v>
      </c>
      <c r="L500" s="14">
        <f t="shared" ca="1" si="57"/>
        <v>24</v>
      </c>
    </row>
    <row r="501" spans="1:12">
      <c r="A501" s="3">
        <v>11</v>
      </c>
      <c r="B501" s="3">
        <v>21</v>
      </c>
      <c r="C501" s="3">
        <v>20</v>
      </c>
      <c r="D501" s="4">
        <f t="shared" ca="1" si="51"/>
        <v>3.5</v>
      </c>
      <c r="E501" s="3">
        <f t="shared" ca="1" si="52"/>
        <v>30</v>
      </c>
      <c r="F501" s="3">
        <f t="shared" ca="1" si="53"/>
        <v>18</v>
      </c>
      <c r="G501" s="3">
        <f t="shared" ca="1" si="54"/>
        <v>76</v>
      </c>
      <c r="H501" s="3">
        <f t="shared" si="55"/>
        <v>0</v>
      </c>
      <c r="I501" s="3">
        <v>-1</v>
      </c>
      <c r="J501" s="3">
        <v>71</v>
      </c>
      <c r="K501" s="21">
        <f t="shared" ca="1" si="56"/>
        <v>391.94805194805195</v>
      </c>
      <c r="L501" s="14">
        <f t="shared" ca="1" si="57"/>
        <v>153</v>
      </c>
    </row>
    <row r="502" spans="1:12">
      <c r="A502" s="3">
        <v>11</v>
      </c>
      <c r="B502" s="3">
        <v>21</v>
      </c>
      <c r="C502" s="3">
        <v>21</v>
      </c>
      <c r="D502" s="4">
        <f t="shared" ca="1" si="51"/>
        <v>3.5999999999999996</v>
      </c>
      <c r="E502" s="3">
        <f t="shared" ca="1" si="52"/>
        <v>13</v>
      </c>
      <c r="F502" s="3">
        <f t="shared" ca="1" si="53"/>
        <v>17</v>
      </c>
      <c r="G502" s="3">
        <f t="shared" ca="1" si="54"/>
        <v>70</v>
      </c>
      <c r="H502" s="3">
        <f t="shared" si="55"/>
        <v>0</v>
      </c>
      <c r="I502" s="3">
        <v>-4</v>
      </c>
      <c r="J502" s="3">
        <v>71</v>
      </c>
      <c r="K502" s="21">
        <f t="shared" ca="1" si="56"/>
        <v>170.51010101010104</v>
      </c>
      <c r="L502" s="14">
        <f t="shared" ca="1" si="57"/>
        <v>54.6</v>
      </c>
    </row>
    <row r="503" spans="1:12">
      <c r="A503" s="3">
        <v>11</v>
      </c>
      <c r="B503" s="3">
        <v>21</v>
      </c>
      <c r="C503" s="3">
        <v>22</v>
      </c>
      <c r="D503" s="4">
        <f t="shared" ca="1" si="51"/>
        <v>3.8</v>
      </c>
      <c r="E503" s="3">
        <f t="shared" ca="1" si="52"/>
        <v>8</v>
      </c>
      <c r="F503" s="3">
        <f t="shared" ca="1" si="53"/>
        <v>16</v>
      </c>
      <c r="G503" s="3">
        <f t="shared" ca="1" si="54"/>
        <v>70</v>
      </c>
      <c r="H503" s="3">
        <f t="shared" si="55"/>
        <v>0</v>
      </c>
      <c r="I503" s="3">
        <v>-7</v>
      </c>
      <c r="J503" s="3">
        <v>71</v>
      </c>
      <c r="K503" s="21">
        <f t="shared" ca="1" si="56"/>
        <v>102.85167464114832</v>
      </c>
      <c r="L503" s="14">
        <f t="shared" ca="1" si="57"/>
        <v>26.4</v>
      </c>
    </row>
    <row r="504" spans="1:12">
      <c r="A504" s="3">
        <v>11</v>
      </c>
      <c r="B504" s="3">
        <v>21</v>
      </c>
      <c r="C504" s="3">
        <v>23</v>
      </c>
      <c r="D504" s="4">
        <f t="shared" ca="1" si="51"/>
        <v>3.9</v>
      </c>
      <c r="E504" s="3">
        <f t="shared" ca="1" si="52"/>
        <v>15</v>
      </c>
      <c r="F504" s="3">
        <f t="shared" ca="1" si="53"/>
        <v>19</v>
      </c>
      <c r="G504" s="3">
        <f t="shared" ca="1" si="54"/>
        <v>66</v>
      </c>
      <c r="H504" s="3">
        <f t="shared" si="55"/>
        <v>0</v>
      </c>
      <c r="I504" s="3">
        <v>-8</v>
      </c>
      <c r="J504" s="3">
        <v>71</v>
      </c>
      <c r="K504" s="21">
        <f t="shared" ca="1" si="56"/>
        <v>201.04895104895107</v>
      </c>
      <c r="L504" s="14">
        <f t="shared" ca="1" si="57"/>
        <v>45</v>
      </c>
    </row>
    <row r="505" spans="1:12">
      <c r="A505" s="3">
        <v>11</v>
      </c>
      <c r="B505" s="3">
        <v>21</v>
      </c>
      <c r="C505" s="3">
        <v>24</v>
      </c>
      <c r="D505" s="4">
        <f t="shared" ca="1" si="51"/>
        <v>3.5</v>
      </c>
      <c r="E505" s="3">
        <f t="shared" ca="1" si="52"/>
        <v>6</v>
      </c>
      <c r="F505" s="3">
        <f t="shared" ca="1" si="53"/>
        <v>18</v>
      </c>
      <c r="G505" s="3">
        <f t="shared" ca="1" si="54"/>
        <v>70</v>
      </c>
      <c r="H505" s="3">
        <f t="shared" si="55"/>
        <v>0</v>
      </c>
      <c r="I505" s="3">
        <v>-9</v>
      </c>
      <c r="J505" s="3">
        <v>71</v>
      </c>
      <c r="K505" s="21">
        <f t="shared" ca="1" si="56"/>
        <v>89.361038961038957</v>
      </c>
      <c r="L505" s="14">
        <f t="shared" ca="1" si="57"/>
        <v>16.2</v>
      </c>
    </row>
    <row r="506" spans="1:12">
      <c r="A506" s="3">
        <v>11</v>
      </c>
      <c r="B506" s="3">
        <v>22</v>
      </c>
      <c r="C506" s="3">
        <v>1</v>
      </c>
      <c r="D506" s="4">
        <f t="shared" ca="1" si="51"/>
        <v>3.5999999999999996</v>
      </c>
      <c r="E506" s="3">
        <f t="shared" ca="1" si="52"/>
        <v>3</v>
      </c>
      <c r="F506" s="3">
        <f t="shared" ca="1" si="53"/>
        <v>19</v>
      </c>
      <c r="G506" s="3">
        <f t="shared" ca="1" si="54"/>
        <v>73</v>
      </c>
      <c r="H506" s="3">
        <f t="shared" si="55"/>
        <v>0</v>
      </c>
      <c r="I506" s="3">
        <v>-10</v>
      </c>
      <c r="J506" s="3">
        <v>71</v>
      </c>
      <c r="K506" s="21">
        <f t="shared" ca="1" si="56"/>
        <v>44.833333333333336</v>
      </c>
      <c r="L506" s="14">
        <f t="shared" ca="1" si="57"/>
        <v>7.1999999999999993</v>
      </c>
    </row>
    <row r="507" spans="1:12">
      <c r="A507" s="3">
        <v>11</v>
      </c>
      <c r="B507" s="3">
        <v>22</v>
      </c>
      <c r="C507" s="3">
        <v>2</v>
      </c>
      <c r="D507" s="4">
        <f t="shared" ca="1" si="51"/>
        <v>3.5</v>
      </c>
      <c r="E507" s="3">
        <f t="shared" ca="1" si="52"/>
        <v>28</v>
      </c>
      <c r="F507" s="3">
        <f t="shared" ca="1" si="53"/>
        <v>19</v>
      </c>
      <c r="G507" s="3">
        <f t="shared" ca="1" si="54"/>
        <v>80</v>
      </c>
      <c r="H507" s="3">
        <f t="shared" si="55"/>
        <v>0</v>
      </c>
      <c r="I507" s="3">
        <v>-9</v>
      </c>
      <c r="J507" s="3">
        <v>71</v>
      </c>
      <c r="K507" s="21">
        <f t="shared" ca="1" si="56"/>
        <v>425.89090909090908</v>
      </c>
      <c r="L507" s="14">
        <f t="shared" ca="1" si="57"/>
        <v>75.599999999999994</v>
      </c>
    </row>
    <row r="508" spans="1:12">
      <c r="A508" s="3">
        <v>11</v>
      </c>
      <c r="B508" s="3">
        <v>22</v>
      </c>
      <c r="C508" s="3">
        <v>3</v>
      </c>
      <c r="D508" s="4">
        <f t="shared" ca="1" si="51"/>
        <v>4.0999999999999996</v>
      </c>
      <c r="E508" s="3">
        <f t="shared" ca="1" si="52"/>
        <v>9</v>
      </c>
      <c r="F508" s="3">
        <f t="shared" ca="1" si="53"/>
        <v>17</v>
      </c>
      <c r="G508" s="3">
        <f t="shared" ca="1" si="54"/>
        <v>64</v>
      </c>
      <c r="H508" s="3">
        <f t="shared" si="55"/>
        <v>0</v>
      </c>
      <c r="I508" s="3">
        <v>-9</v>
      </c>
      <c r="J508" s="3">
        <v>71</v>
      </c>
      <c r="K508" s="21">
        <f t="shared" ca="1" si="56"/>
        <v>113.10864745011088</v>
      </c>
      <c r="L508" s="14">
        <f t="shared" ca="1" si="57"/>
        <v>24.299999999999997</v>
      </c>
    </row>
    <row r="509" spans="1:12">
      <c r="A509" s="3">
        <v>11</v>
      </c>
      <c r="B509" s="3">
        <v>22</v>
      </c>
      <c r="C509" s="3">
        <v>4</v>
      </c>
      <c r="D509" s="4">
        <f t="shared" ca="1" si="51"/>
        <v>3.8</v>
      </c>
      <c r="E509" s="3">
        <f t="shared" ca="1" si="52"/>
        <v>27</v>
      </c>
      <c r="F509" s="3">
        <f t="shared" ca="1" si="53"/>
        <v>19</v>
      </c>
      <c r="G509" s="3">
        <f t="shared" ca="1" si="54"/>
        <v>60</v>
      </c>
      <c r="H509" s="3">
        <f t="shared" si="55"/>
        <v>0</v>
      </c>
      <c r="I509" s="3">
        <v>-8</v>
      </c>
      <c r="J509" s="3">
        <v>71</v>
      </c>
      <c r="K509" s="21">
        <f t="shared" ca="1" si="56"/>
        <v>372.96172248803828</v>
      </c>
      <c r="L509" s="14">
        <f t="shared" ca="1" si="57"/>
        <v>81</v>
      </c>
    </row>
    <row r="510" spans="1:12">
      <c r="A510" s="3">
        <v>11</v>
      </c>
      <c r="B510" s="3">
        <v>22</v>
      </c>
      <c r="C510" s="3">
        <v>5</v>
      </c>
      <c r="D510" s="4">
        <f t="shared" ca="1" si="51"/>
        <v>3.3</v>
      </c>
      <c r="E510" s="3">
        <f t="shared" ca="1" si="52"/>
        <v>7</v>
      </c>
      <c r="F510" s="3">
        <f t="shared" ca="1" si="53"/>
        <v>17</v>
      </c>
      <c r="G510" s="3">
        <f t="shared" ca="1" si="54"/>
        <v>76</v>
      </c>
      <c r="H510" s="3">
        <f t="shared" si="55"/>
        <v>0</v>
      </c>
      <c r="I510" s="3">
        <v>-8</v>
      </c>
      <c r="J510" s="3">
        <v>71</v>
      </c>
      <c r="K510" s="21">
        <f t="shared" ca="1" si="56"/>
        <v>107.41046831955924</v>
      </c>
      <c r="L510" s="14">
        <f t="shared" ca="1" si="57"/>
        <v>21</v>
      </c>
    </row>
    <row r="511" spans="1:12">
      <c r="A511" s="3">
        <v>11</v>
      </c>
      <c r="B511" s="3">
        <v>22</v>
      </c>
      <c r="C511" s="3">
        <v>6</v>
      </c>
      <c r="D511" s="4">
        <f t="shared" ca="1" si="51"/>
        <v>4</v>
      </c>
      <c r="E511" s="3">
        <f t="shared" ca="1" si="52"/>
        <v>9</v>
      </c>
      <c r="F511" s="3">
        <f t="shared" ca="1" si="53"/>
        <v>16</v>
      </c>
      <c r="G511" s="3">
        <f t="shared" ca="1" si="54"/>
        <v>79</v>
      </c>
      <c r="H511" s="3">
        <f t="shared" si="55"/>
        <v>0</v>
      </c>
      <c r="I511" s="3">
        <v>-7</v>
      </c>
      <c r="J511" s="3">
        <v>71</v>
      </c>
      <c r="K511" s="21">
        <f t="shared" ca="1" si="56"/>
        <v>110.49545454545455</v>
      </c>
      <c r="L511" s="14">
        <f t="shared" ca="1" si="57"/>
        <v>29.7</v>
      </c>
    </row>
    <row r="512" spans="1:12">
      <c r="A512" s="3">
        <v>11</v>
      </c>
      <c r="B512" s="3">
        <v>22</v>
      </c>
      <c r="C512" s="3">
        <v>7</v>
      </c>
      <c r="D512" s="4">
        <f t="shared" ca="1" si="51"/>
        <v>3.3</v>
      </c>
      <c r="E512" s="3">
        <f t="shared" ca="1" si="52"/>
        <v>24</v>
      </c>
      <c r="F512" s="3">
        <f t="shared" ca="1" si="53"/>
        <v>19</v>
      </c>
      <c r="G512" s="3">
        <f t="shared" ca="1" si="54"/>
        <v>67</v>
      </c>
      <c r="H512" s="3">
        <f t="shared" si="55"/>
        <v>0.153</v>
      </c>
      <c r="I512" s="3">
        <v>-7</v>
      </c>
      <c r="J512" s="3">
        <v>71</v>
      </c>
      <c r="K512" s="21">
        <f t="shared" ca="1" si="56"/>
        <v>354.73057851239668</v>
      </c>
      <c r="L512" s="14">
        <f t="shared" ca="1" si="57"/>
        <v>79.199999999999989</v>
      </c>
    </row>
    <row r="513" spans="1:12">
      <c r="A513" s="3">
        <v>11</v>
      </c>
      <c r="B513" s="3">
        <v>22</v>
      </c>
      <c r="C513" s="3">
        <v>8</v>
      </c>
      <c r="D513" s="4">
        <f t="shared" ca="1" si="51"/>
        <v>4.0999999999999996</v>
      </c>
      <c r="E513" s="3">
        <f t="shared" ca="1" si="52"/>
        <v>16</v>
      </c>
      <c r="F513" s="3">
        <f t="shared" ca="1" si="53"/>
        <v>24</v>
      </c>
      <c r="G513" s="3">
        <f t="shared" ca="1" si="54"/>
        <v>77</v>
      </c>
      <c r="H513" s="3">
        <f t="shared" si="55"/>
        <v>0.183</v>
      </c>
      <c r="I513" s="3">
        <v>-5</v>
      </c>
      <c r="J513" s="3">
        <v>71</v>
      </c>
      <c r="K513" s="21">
        <f t="shared" ca="1" si="56"/>
        <v>198.18359201773839</v>
      </c>
      <c r="L513" s="14">
        <f t="shared" ca="1" si="57"/>
        <v>62.4</v>
      </c>
    </row>
    <row r="514" spans="1:12">
      <c r="A514" s="3">
        <v>11</v>
      </c>
      <c r="B514" s="3">
        <v>22</v>
      </c>
      <c r="C514" s="3">
        <v>9</v>
      </c>
      <c r="D514" s="4">
        <f t="shared" ca="1" si="51"/>
        <v>3.6999999999999997</v>
      </c>
      <c r="E514" s="3">
        <f t="shared" ca="1" si="52"/>
        <v>27</v>
      </c>
      <c r="F514" s="3">
        <f t="shared" ca="1" si="53"/>
        <v>20</v>
      </c>
      <c r="G514" s="3">
        <f t="shared" ca="1" si="54"/>
        <v>74</v>
      </c>
      <c r="H514" s="3">
        <f t="shared" si="55"/>
        <v>0.21299999999999999</v>
      </c>
      <c r="I514" s="3">
        <v>-2</v>
      </c>
      <c r="J514" s="3">
        <v>71</v>
      </c>
      <c r="K514" s="21">
        <f t="shared" ca="1" si="56"/>
        <v>324.21891891891892</v>
      </c>
      <c r="L514" s="14">
        <f t="shared" ca="1" si="57"/>
        <v>129.6</v>
      </c>
    </row>
    <row r="515" spans="1:12">
      <c r="A515" s="3">
        <v>11</v>
      </c>
      <c r="B515" s="3">
        <v>22</v>
      </c>
      <c r="C515" s="3">
        <v>10</v>
      </c>
      <c r="D515" s="4">
        <f t="shared" ref="D515:D578" ca="1" si="58">3.3+RANDBETWEEN(0,10)/10</f>
        <v>3.6999999999999997</v>
      </c>
      <c r="E515" s="3">
        <f t="shared" ref="E515:E578" ca="1" si="59">RANDBETWEEN(1,30)</f>
        <v>27</v>
      </c>
      <c r="F515" s="3">
        <f t="shared" ref="F515:F578" ca="1" si="60">IF(C515&lt;=7,RANDBETWEEN(16,19),IF(C515&gt;=20,RANDBETWEEN(16,19),RANDBETWEEN(20,24)))</f>
        <v>20</v>
      </c>
      <c r="G515" s="3">
        <f t="shared" ref="G515:G578" ca="1" si="61">RANDBETWEEN(60,80)</f>
        <v>60</v>
      </c>
      <c r="H515" s="3">
        <f t="shared" ref="H515:H578" si="62">IF(C515&lt;7,0,IF(C515&gt;17,0,0.03*(10.1-ABS(C515-12))))</f>
        <v>0.24299999999999999</v>
      </c>
      <c r="I515" s="3">
        <v>0</v>
      </c>
      <c r="J515" s="3">
        <v>71</v>
      </c>
      <c r="K515" s="21">
        <f t="shared" ca="1" si="56"/>
        <v>310.61941031941035</v>
      </c>
      <c r="L515" s="14">
        <f t="shared" ca="1" si="57"/>
        <v>145.79999999999998</v>
      </c>
    </row>
    <row r="516" spans="1:12">
      <c r="A516" s="3">
        <v>11</v>
      </c>
      <c r="B516" s="3">
        <v>22</v>
      </c>
      <c r="C516" s="3">
        <v>11</v>
      </c>
      <c r="D516" s="4">
        <f t="shared" ca="1" si="58"/>
        <v>3.5</v>
      </c>
      <c r="E516" s="3">
        <f t="shared" ca="1" si="59"/>
        <v>25</v>
      </c>
      <c r="F516" s="3">
        <f t="shared" ca="1" si="60"/>
        <v>22</v>
      </c>
      <c r="G516" s="3">
        <f t="shared" ca="1" si="61"/>
        <v>68</v>
      </c>
      <c r="H516" s="3">
        <f t="shared" si="62"/>
        <v>0.27299999999999996</v>
      </c>
      <c r="I516" s="3">
        <v>1</v>
      </c>
      <c r="J516" s="3">
        <v>71</v>
      </c>
      <c r="K516" s="21">
        <f t="shared" ca="1" si="56"/>
        <v>304.11038961038963</v>
      </c>
      <c r="L516" s="14">
        <f t="shared" ca="1" si="57"/>
        <v>142.5</v>
      </c>
    </row>
    <row r="517" spans="1:12">
      <c r="A517" s="3">
        <v>11</v>
      </c>
      <c r="B517" s="3">
        <v>22</v>
      </c>
      <c r="C517" s="3">
        <v>12</v>
      </c>
      <c r="D517" s="4">
        <f t="shared" ca="1" si="58"/>
        <v>4.0999999999999996</v>
      </c>
      <c r="E517" s="3">
        <f t="shared" ca="1" si="59"/>
        <v>9</v>
      </c>
      <c r="F517" s="3">
        <f t="shared" ca="1" si="60"/>
        <v>20</v>
      </c>
      <c r="G517" s="3">
        <f t="shared" ca="1" si="61"/>
        <v>80</v>
      </c>
      <c r="H517" s="3">
        <f t="shared" si="62"/>
        <v>0.30299999999999999</v>
      </c>
      <c r="I517" s="3">
        <v>3</v>
      </c>
      <c r="J517" s="3">
        <v>71</v>
      </c>
      <c r="K517" s="21">
        <f t="shared" ca="1" si="56"/>
        <v>85.615742793791597</v>
      </c>
      <c r="L517" s="14">
        <f t="shared" ca="1" si="57"/>
        <v>56.699999999999996</v>
      </c>
    </row>
    <row r="518" spans="1:12">
      <c r="A518" s="3">
        <v>11</v>
      </c>
      <c r="B518" s="3">
        <v>22</v>
      </c>
      <c r="C518" s="3">
        <v>13</v>
      </c>
      <c r="D518" s="4">
        <f t="shared" ca="1" si="58"/>
        <v>4.0999999999999996</v>
      </c>
      <c r="E518" s="3">
        <f t="shared" ca="1" si="59"/>
        <v>8</v>
      </c>
      <c r="F518" s="3">
        <f t="shared" ca="1" si="60"/>
        <v>20</v>
      </c>
      <c r="G518" s="3">
        <f t="shared" ca="1" si="61"/>
        <v>74</v>
      </c>
      <c r="H518" s="3">
        <f t="shared" si="62"/>
        <v>0.27299999999999996</v>
      </c>
      <c r="I518" s="3">
        <v>5</v>
      </c>
      <c r="J518" s="3">
        <v>71</v>
      </c>
      <c r="K518" s="21">
        <f t="shared" ca="1" si="56"/>
        <v>73.495343680709539</v>
      </c>
      <c r="L518" s="14">
        <f t="shared" ca="1" si="57"/>
        <v>55.199999999999996</v>
      </c>
    </row>
    <row r="519" spans="1:12">
      <c r="A519" s="3">
        <v>11</v>
      </c>
      <c r="B519" s="3">
        <v>22</v>
      </c>
      <c r="C519" s="3">
        <v>14</v>
      </c>
      <c r="D519" s="4">
        <f t="shared" ca="1" si="58"/>
        <v>3.5999999999999996</v>
      </c>
      <c r="E519" s="3">
        <f t="shared" ca="1" si="59"/>
        <v>29</v>
      </c>
      <c r="F519" s="3">
        <f t="shared" ca="1" si="60"/>
        <v>20</v>
      </c>
      <c r="G519" s="3">
        <f t="shared" ca="1" si="61"/>
        <v>62</v>
      </c>
      <c r="H519" s="3">
        <f t="shared" si="62"/>
        <v>0.24299999999999999</v>
      </c>
      <c r="I519" s="3">
        <v>8</v>
      </c>
      <c r="J519" s="3">
        <v>71</v>
      </c>
      <c r="K519" s="21">
        <f t="shared" ca="1" si="56"/>
        <v>289.5825757575758</v>
      </c>
      <c r="L519" s="14">
        <f t="shared" ca="1" si="57"/>
        <v>226.2</v>
      </c>
    </row>
    <row r="520" spans="1:12">
      <c r="A520" s="3">
        <v>11</v>
      </c>
      <c r="B520" s="3">
        <v>22</v>
      </c>
      <c r="C520" s="3">
        <v>15</v>
      </c>
      <c r="D520" s="4">
        <f t="shared" ca="1" si="58"/>
        <v>3.3</v>
      </c>
      <c r="E520" s="3">
        <f t="shared" ca="1" si="59"/>
        <v>27</v>
      </c>
      <c r="F520" s="3">
        <f t="shared" ca="1" si="60"/>
        <v>21</v>
      </c>
      <c r="G520" s="3">
        <f t="shared" ca="1" si="61"/>
        <v>75</v>
      </c>
      <c r="H520" s="3">
        <f t="shared" si="62"/>
        <v>0.21299999999999999</v>
      </c>
      <c r="I520" s="3">
        <v>8</v>
      </c>
      <c r="J520" s="3">
        <v>71</v>
      </c>
      <c r="K520" s="21">
        <f t="shared" ca="1" si="56"/>
        <v>303.56776859504134</v>
      </c>
      <c r="L520" s="14">
        <f t="shared" ca="1" si="57"/>
        <v>210.6</v>
      </c>
    </row>
    <row r="521" spans="1:12">
      <c r="A521" s="3">
        <v>11</v>
      </c>
      <c r="B521" s="3">
        <v>22</v>
      </c>
      <c r="C521" s="3">
        <v>16</v>
      </c>
      <c r="D521" s="4">
        <f t="shared" ca="1" si="58"/>
        <v>3.3</v>
      </c>
      <c r="E521" s="3">
        <f t="shared" ca="1" si="59"/>
        <v>2</v>
      </c>
      <c r="F521" s="3">
        <f t="shared" ca="1" si="60"/>
        <v>22</v>
      </c>
      <c r="G521" s="3">
        <f t="shared" ca="1" si="61"/>
        <v>67</v>
      </c>
      <c r="H521" s="3">
        <f t="shared" si="62"/>
        <v>0.183</v>
      </c>
      <c r="I521" s="3">
        <v>7</v>
      </c>
      <c r="J521" s="3">
        <v>71</v>
      </c>
      <c r="K521" s="21">
        <f t="shared" ca="1" si="56"/>
        <v>23.792286501377415</v>
      </c>
      <c r="L521" s="14">
        <f t="shared" ca="1" si="57"/>
        <v>15</v>
      </c>
    </row>
    <row r="522" spans="1:12">
      <c r="A522" s="3">
        <v>11</v>
      </c>
      <c r="B522" s="3">
        <v>22</v>
      </c>
      <c r="C522" s="3">
        <v>17</v>
      </c>
      <c r="D522" s="4">
        <f t="shared" ca="1" si="58"/>
        <v>4</v>
      </c>
      <c r="E522" s="3">
        <f t="shared" ca="1" si="59"/>
        <v>19</v>
      </c>
      <c r="F522" s="3">
        <f t="shared" ca="1" si="60"/>
        <v>23</v>
      </c>
      <c r="G522" s="3">
        <f t="shared" ca="1" si="61"/>
        <v>74</v>
      </c>
      <c r="H522" s="3">
        <f t="shared" si="62"/>
        <v>0.153</v>
      </c>
      <c r="I522" s="3">
        <v>6</v>
      </c>
      <c r="J522" s="3">
        <v>71</v>
      </c>
      <c r="K522" s="21">
        <f t="shared" ca="1" si="56"/>
        <v>196.53340909090909</v>
      </c>
      <c r="L522" s="14">
        <f t="shared" ca="1" si="57"/>
        <v>136.79999999999998</v>
      </c>
    </row>
    <row r="523" spans="1:12">
      <c r="A523" s="3">
        <v>11</v>
      </c>
      <c r="B523" s="3">
        <v>22</v>
      </c>
      <c r="C523" s="3">
        <v>18</v>
      </c>
      <c r="D523" s="4">
        <f t="shared" ca="1" si="58"/>
        <v>3.5999999999999996</v>
      </c>
      <c r="E523" s="3">
        <f t="shared" ca="1" si="59"/>
        <v>7</v>
      </c>
      <c r="F523" s="3">
        <f t="shared" ca="1" si="60"/>
        <v>24</v>
      </c>
      <c r="G523" s="3">
        <f t="shared" ca="1" si="61"/>
        <v>72</v>
      </c>
      <c r="H523" s="3">
        <f t="shared" si="62"/>
        <v>0</v>
      </c>
      <c r="I523" s="3">
        <v>4</v>
      </c>
      <c r="J523" s="3">
        <v>71</v>
      </c>
      <c r="K523" s="21">
        <f t="shared" ca="1" si="56"/>
        <v>90.222222222222229</v>
      </c>
      <c r="L523" s="14">
        <f t="shared" ca="1" si="57"/>
        <v>46.199999999999996</v>
      </c>
    </row>
    <row r="524" spans="1:12">
      <c r="A524" s="3">
        <v>11</v>
      </c>
      <c r="B524" s="3">
        <v>22</v>
      </c>
      <c r="C524" s="3">
        <v>19</v>
      </c>
      <c r="D524" s="4">
        <f t="shared" ca="1" si="58"/>
        <v>3.8</v>
      </c>
      <c r="E524" s="3">
        <f t="shared" ca="1" si="59"/>
        <v>8</v>
      </c>
      <c r="F524" s="3">
        <f t="shared" ca="1" si="60"/>
        <v>20</v>
      </c>
      <c r="G524" s="3">
        <f t="shared" ca="1" si="61"/>
        <v>70</v>
      </c>
      <c r="H524" s="3">
        <f t="shared" si="62"/>
        <v>0</v>
      </c>
      <c r="I524" s="3">
        <v>2</v>
      </c>
      <c r="J524" s="3">
        <v>71</v>
      </c>
      <c r="K524" s="21">
        <f t="shared" ca="1" si="56"/>
        <v>94.239234449760772</v>
      </c>
      <c r="L524" s="14">
        <f t="shared" ca="1" si="57"/>
        <v>48</v>
      </c>
    </row>
    <row r="525" spans="1:12">
      <c r="A525" s="3">
        <v>11</v>
      </c>
      <c r="B525" s="3">
        <v>22</v>
      </c>
      <c r="C525" s="3">
        <v>20</v>
      </c>
      <c r="D525" s="4">
        <f t="shared" ca="1" si="58"/>
        <v>4</v>
      </c>
      <c r="E525" s="3">
        <f t="shared" ca="1" si="59"/>
        <v>9</v>
      </c>
      <c r="F525" s="3">
        <f t="shared" ca="1" si="60"/>
        <v>17</v>
      </c>
      <c r="G525" s="3">
        <f t="shared" ca="1" si="61"/>
        <v>77</v>
      </c>
      <c r="H525" s="3">
        <f t="shared" si="62"/>
        <v>0</v>
      </c>
      <c r="I525" s="3">
        <v>-1</v>
      </c>
      <c r="J525" s="3">
        <v>71</v>
      </c>
      <c r="K525" s="21">
        <f t="shared" ca="1" si="56"/>
        <v>101.12727272727271</v>
      </c>
      <c r="L525" s="14">
        <f t="shared" ca="1" si="57"/>
        <v>45.9</v>
      </c>
    </row>
    <row r="526" spans="1:12">
      <c r="A526" s="3">
        <v>11</v>
      </c>
      <c r="B526" s="3">
        <v>22</v>
      </c>
      <c r="C526" s="3">
        <v>21</v>
      </c>
      <c r="D526" s="4">
        <f t="shared" ca="1" si="58"/>
        <v>3.4</v>
      </c>
      <c r="E526" s="3">
        <f t="shared" ca="1" si="59"/>
        <v>10</v>
      </c>
      <c r="F526" s="3">
        <f t="shared" ca="1" si="60"/>
        <v>18</v>
      </c>
      <c r="G526" s="3">
        <f t="shared" ca="1" si="61"/>
        <v>68</v>
      </c>
      <c r="H526" s="3">
        <f t="shared" si="62"/>
        <v>0</v>
      </c>
      <c r="I526" s="3">
        <v>-4</v>
      </c>
      <c r="J526" s="3">
        <v>71</v>
      </c>
      <c r="K526" s="21">
        <f t="shared" ca="1" si="56"/>
        <v>141.49732620320856</v>
      </c>
      <c r="L526" s="14">
        <f t="shared" ca="1" si="57"/>
        <v>42</v>
      </c>
    </row>
    <row r="527" spans="1:12">
      <c r="A527" s="3">
        <v>11</v>
      </c>
      <c r="B527" s="3">
        <v>22</v>
      </c>
      <c r="C527" s="3">
        <v>22</v>
      </c>
      <c r="D527" s="4">
        <f t="shared" ca="1" si="58"/>
        <v>4</v>
      </c>
      <c r="E527" s="3">
        <f t="shared" ca="1" si="59"/>
        <v>14</v>
      </c>
      <c r="F527" s="3">
        <f t="shared" ca="1" si="60"/>
        <v>18</v>
      </c>
      <c r="G527" s="3">
        <f t="shared" ca="1" si="61"/>
        <v>60</v>
      </c>
      <c r="H527" s="3">
        <f t="shared" si="62"/>
        <v>0</v>
      </c>
      <c r="I527" s="3">
        <v>-7</v>
      </c>
      <c r="J527" s="3">
        <v>71</v>
      </c>
      <c r="K527" s="21">
        <f t="shared" ca="1" si="56"/>
        <v>177.99090909090907</v>
      </c>
      <c r="L527" s="14">
        <f t="shared" ca="1" si="57"/>
        <v>46.199999999999996</v>
      </c>
    </row>
    <row r="528" spans="1:12">
      <c r="A528" s="3">
        <v>11</v>
      </c>
      <c r="B528" s="3">
        <v>22</v>
      </c>
      <c r="C528" s="3">
        <v>23</v>
      </c>
      <c r="D528" s="4">
        <f t="shared" ca="1" si="58"/>
        <v>3.6999999999999997</v>
      </c>
      <c r="E528" s="3">
        <f t="shared" ca="1" si="59"/>
        <v>5</v>
      </c>
      <c r="F528" s="3">
        <f t="shared" ca="1" si="60"/>
        <v>18</v>
      </c>
      <c r="G528" s="3">
        <f t="shared" ca="1" si="61"/>
        <v>71</v>
      </c>
      <c r="H528" s="3">
        <f t="shared" si="62"/>
        <v>0</v>
      </c>
      <c r="I528" s="3">
        <v>-8</v>
      </c>
      <c r="J528" s="3">
        <v>71</v>
      </c>
      <c r="K528" s="21">
        <f t="shared" ca="1" si="56"/>
        <v>69.287469287469293</v>
      </c>
      <c r="L528" s="14">
        <f t="shared" ca="1" si="57"/>
        <v>15</v>
      </c>
    </row>
    <row r="529" spans="1:12">
      <c r="A529" s="3">
        <v>11</v>
      </c>
      <c r="B529" s="3">
        <v>22</v>
      </c>
      <c r="C529" s="3">
        <v>24</v>
      </c>
      <c r="D529" s="4">
        <f t="shared" ca="1" si="58"/>
        <v>4</v>
      </c>
      <c r="E529" s="3">
        <f t="shared" ca="1" si="59"/>
        <v>11</v>
      </c>
      <c r="F529" s="3">
        <f t="shared" ca="1" si="60"/>
        <v>19</v>
      </c>
      <c r="G529" s="3">
        <f t="shared" ca="1" si="61"/>
        <v>76</v>
      </c>
      <c r="H529" s="3">
        <f t="shared" si="62"/>
        <v>0</v>
      </c>
      <c r="I529" s="3">
        <v>-9</v>
      </c>
      <c r="J529" s="3">
        <v>71</v>
      </c>
      <c r="K529" s="21">
        <f t="shared" ca="1" si="56"/>
        <v>146</v>
      </c>
      <c r="L529" s="14">
        <f t="shared" ca="1" si="57"/>
        <v>29.699999999999996</v>
      </c>
    </row>
    <row r="530" spans="1:12">
      <c r="A530" s="3">
        <v>11</v>
      </c>
      <c r="B530" s="3">
        <v>23</v>
      </c>
      <c r="C530" s="3">
        <v>1</v>
      </c>
      <c r="D530" s="4">
        <f t="shared" ca="1" si="58"/>
        <v>4.2</v>
      </c>
      <c r="E530" s="3">
        <f t="shared" ca="1" si="59"/>
        <v>4</v>
      </c>
      <c r="F530" s="3">
        <f t="shared" ca="1" si="60"/>
        <v>19</v>
      </c>
      <c r="G530" s="3">
        <f t="shared" ca="1" si="61"/>
        <v>64</v>
      </c>
      <c r="H530" s="3">
        <f t="shared" si="62"/>
        <v>0</v>
      </c>
      <c r="I530" s="3">
        <v>-10</v>
      </c>
      <c r="J530" s="3">
        <v>71</v>
      </c>
      <c r="K530" s="21">
        <f t="shared" ca="1" si="56"/>
        <v>51.411255411255404</v>
      </c>
      <c r="L530" s="14">
        <f t="shared" ca="1" si="57"/>
        <v>9.6</v>
      </c>
    </row>
    <row r="531" spans="1:12">
      <c r="A531" s="3">
        <v>11</v>
      </c>
      <c r="B531" s="3">
        <v>23</v>
      </c>
      <c r="C531" s="3">
        <v>2</v>
      </c>
      <c r="D531" s="4">
        <f t="shared" ca="1" si="58"/>
        <v>4</v>
      </c>
      <c r="E531" s="3">
        <f t="shared" ca="1" si="59"/>
        <v>25</v>
      </c>
      <c r="F531" s="3">
        <f t="shared" ca="1" si="60"/>
        <v>18</v>
      </c>
      <c r="G531" s="3">
        <f t="shared" ca="1" si="61"/>
        <v>79</v>
      </c>
      <c r="H531" s="3">
        <f t="shared" si="62"/>
        <v>0</v>
      </c>
      <c r="I531" s="3">
        <v>-9</v>
      </c>
      <c r="J531" s="3">
        <v>71</v>
      </c>
      <c r="K531" s="21">
        <f t="shared" ca="1" si="56"/>
        <v>327.38636363636368</v>
      </c>
      <c r="L531" s="14">
        <f t="shared" ca="1" si="57"/>
        <v>67.5</v>
      </c>
    </row>
    <row r="532" spans="1:12">
      <c r="A532" s="3">
        <v>11</v>
      </c>
      <c r="B532" s="3">
        <v>23</v>
      </c>
      <c r="C532" s="3">
        <v>3</v>
      </c>
      <c r="D532" s="4">
        <f t="shared" ca="1" si="58"/>
        <v>4.2</v>
      </c>
      <c r="E532" s="3">
        <f t="shared" ca="1" si="59"/>
        <v>28</v>
      </c>
      <c r="F532" s="3">
        <f t="shared" ca="1" si="60"/>
        <v>17</v>
      </c>
      <c r="G532" s="3">
        <f t="shared" ca="1" si="61"/>
        <v>64</v>
      </c>
      <c r="H532" s="3">
        <f t="shared" si="62"/>
        <v>0</v>
      </c>
      <c r="I532" s="3">
        <v>-9</v>
      </c>
      <c r="J532" s="3">
        <v>71</v>
      </c>
      <c r="K532" s="21">
        <f t="shared" ca="1" si="56"/>
        <v>343.51515151515144</v>
      </c>
      <c r="L532" s="14">
        <f t="shared" ca="1" si="57"/>
        <v>75.599999999999994</v>
      </c>
    </row>
    <row r="533" spans="1:12">
      <c r="A533" s="3">
        <v>11</v>
      </c>
      <c r="B533" s="3">
        <v>23</v>
      </c>
      <c r="C533" s="3">
        <v>4</v>
      </c>
      <c r="D533" s="4">
        <f t="shared" ca="1" si="58"/>
        <v>3.5999999999999996</v>
      </c>
      <c r="E533" s="3">
        <f t="shared" ca="1" si="59"/>
        <v>29</v>
      </c>
      <c r="F533" s="3">
        <f t="shared" ca="1" si="60"/>
        <v>18</v>
      </c>
      <c r="G533" s="3">
        <f t="shared" ca="1" si="61"/>
        <v>63</v>
      </c>
      <c r="H533" s="3">
        <f t="shared" si="62"/>
        <v>0</v>
      </c>
      <c r="I533" s="3">
        <v>-8</v>
      </c>
      <c r="J533" s="3">
        <v>71</v>
      </c>
      <c r="K533" s="21">
        <f t="shared" ca="1" si="56"/>
        <v>415.37373737373753</v>
      </c>
      <c r="L533" s="14">
        <f t="shared" ca="1" si="57"/>
        <v>87</v>
      </c>
    </row>
    <row r="534" spans="1:12">
      <c r="A534" s="3">
        <v>11</v>
      </c>
      <c r="B534" s="3">
        <v>23</v>
      </c>
      <c r="C534" s="3">
        <v>5</v>
      </c>
      <c r="D534" s="4">
        <f t="shared" ca="1" si="58"/>
        <v>3.4</v>
      </c>
      <c r="E534" s="3">
        <f t="shared" ca="1" si="59"/>
        <v>18</v>
      </c>
      <c r="F534" s="3">
        <f t="shared" ca="1" si="60"/>
        <v>19</v>
      </c>
      <c r="G534" s="3">
        <f t="shared" ca="1" si="61"/>
        <v>63</v>
      </c>
      <c r="H534" s="3">
        <f t="shared" si="62"/>
        <v>0</v>
      </c>
      <c r="I534" s="3">
        <v>-8</v>
      </c>
      <c r="J534" s="3">
        <v>71</v>
      </c>
      <c r="K534" s="21">
        <f t="shared" ca="1" si="56"/>
        <v>277.31550802139037</v>
      </c>
      <c r="L534" s="14">
        <f t="shared" ca="1" si="57"/>
        <v>54</v>
      </c>
    </row>
    <row r="535" spans="1:12">
      <c r="A535" s="3">
        <v>11</v>
      </c>
      <c r="B535" s="3">
        <v>23</v>
      </c>
      <c r="C535" s="3">
        <v>6</v>
      </c>
      <c r="D535" s="4">
        <f t="shared" ca="1" si="58"/>
        <v>4</v>
      </c>
      <c r="E535" s="3">
        <f t="shared" ca="1" si="59"/>
        <v>19</v>
      </c>
      <c r="F535" s="3">
        <f t="shared" ca="1" si="60"/>
        <v>19</v>
      </c>
      <c r="G535" s="3">
        <f t="shared" ca="1" si="61"/>
        <v>64</v>
      </c>
      <c r="H535" s="3">
        <f t="shared" si="62"/>
        <v>0</v>
      </c>
      <c r="I535" s="3">
        <v>-7</v>
      </c>
      <c r="J535" s="3">
        <v>71</v>
      </c>
      <c r="K535" s="21">
        <f t="shared" ca="1" si="56"/>
        <v>244.75454545454542</v>
      </c>
      <c r="L535" s="14">
        <f t="shared" ca="1" si="57"/>
        <v>62.699999999999996</v>
      </c>
    </row>
    <row r="536" spans="1:12">
      <c r="A536" s="3">
        <v>11</v>
      </c>
      <c r="B536" s="3">
        <v>23</v>
      </c>
      <c r="C536" s="3">
        <v>7</v>
      </c>
      <c r="D536" s="4">
        <f t="shared" ca="1" si="58"/>
        <v>3.5</v>
      </c>
      <c r="E536" s="3">
        <f t="shared" ca="1" si="59"/>
        <v>15</v>
      </c>
      <c r="F536" s="3">
        <f t="shared" ca="1" si="60"/>
        <v>17</v>
      </c>
      <c r="G536" s="3">
        <f t="shared" ca="1" si="61"/>
        <v>68</v>
      </c>
      <c r="H536" s="3">
        <f t="shared" si="62"/>
        <v>0.153</v>
      </c>
      <c r="I536" s="3">
        <v>-7</v>
      </c>
      <c r="J536" s="3">
        <v>71</v>
      </c>
      <c r="K536" s="21">
        <f t="shared" ca="1" si="56"/>
        <v>201.86883116883115</v>
      </c>
      <c r="L536" s="14">
        <f t="shared" ca="1" si="57"/>
        <v>49.5</v>
      </c>
    </row>
    <row r="537" spans="1:12">
      <c r="A537" s="3">
        <v>11</v>
      </c>
      <c r="B537" s="3">
        <v>23</v>
      </c>
      <c r="C537" s="3">
        <v>8</v>
      </c>
      <c r="D537" s="4">
        <f t="shared" ca="1" si="58"/>
        <v>4.0999999999999996</v>
      </c>
      <c r="E537" s="3">
        <f t="shared" ca="1" si="59"/>
        <v>13</v>
      </c>
      <c r="F537" s="3">
        <f t="shared" ca="1" si="60"/>
        <v>23</v>
      </c>
      <c r="G537" s="3">
        <f t="shared" ca="1" si="61"/>
        <v>68</v>
      </c>
      <c r="H537" s="3">
        <f t="shared" si="62"/>
        <v>0.183</v>
      </c>
      <c r="I537" s="3">
        <v>-5</v>
      </c>
      <c r="J537" s="3">
        <v>71</v>
      </c>
      <c r="K537" s="21">
        <f t="shared" ca="1" si="56"/>
        <v>158.08403547671844</v>
      </c>
      <c r="L537" s="14">
        <f t="shared" ca="1" si="57"/>
        <v>50.699999999999996</v>
      </c>
    </row>
    <row r="538" spans="1:12">
      <c r="A538" s="3">
        <v>11</v>
      </c>
      <c r="B538" s="3">
        <v>23</v>
      </c>
      <c r="C538" s="3">
        <v>9</v>
      </c>
      <c r="D538" s="4">
        <f t="shared" ca="1" si="58"/>
        <v>3.4</v>
      </c>
      <c r="E538" s="3">
        <f t="shared" ca="1" si="59"/>
        <v>2</v>
      </c>
      <c r="F538" s="3">
        <f t="shared" ca="1" si="60"/>
        <v>21</v>
      </c>
      <c r="G538" s="3">
        <f t="shared" ca="1" si="61"/>
        <v>65</v>
      </c>
      <c r="H538" s="3">
        <f t="shared" si="62"/>
        <v>0.21299999999999999</v>
      </c>
      <c r="I538" s="3">
        <v>-2</v>
      </c>
      <c r="J538" s="3">
        <v>71</v>
      </c>
      <c r="K538" s="21">
        <f t="shared" ca="1" si="56"/>
        <v>26.680748663101603</v>
      </c>
      <c r="L538" s="14">
        <f t="shared" ca="1" si="57"/>
        <v>9.6</v>
      </c>
    </row>
    <row r="539" spans="1:12">
      <c r="A539" s="3">
        <v>11</v>
      </c>
      <c r="B539" s="3">
        <v>23</v>
      </c>
      <c r="C539" s="3">
        <v>10</v>
      </c>
      <c r="D539" s="4">
        <f t="shared" ca="1" si="58"/>
        <v>3.8</v>
      </c>
      <c r="E539" s="3">
        <f t="shared" ca="1" si="59"/>
        <v>30</v>
      </c>
      <c r="F539" s="3">
        <f t="shared" ca="1" si="60"/>
        <v>20</v>
      </c>
      <c r="G539" s="3">
        <f t="shared" ca="1" si="61"/>
        <v>72</v>
      </c>
      <c r="H539" s="3">
        <f t="shared" si="62"/>
        <v>0.24299999999999999</v>
      </c>
      <c r="I539" s="3">
        <v>0</v>
      </c>
      <c r="J539" s="3">
        <v>71</v>
      </c>
      <c r="K539" s="21">
        <f t="shared" ca="1" si="56"/>
        <v>333.17942583732059</v>
      </c>
      <c r="L539" s="14">
        <f t="shared" ca="1" si="57"/>
        <v>161.99999999999997</v>
      </c>
    </row>
    <row r="540" spans="1:12">
      <c r="A540" s="3">
        <v>11</v>
      </c>
      <c r="B540" s="3">
        <v>23</v>
      </c>
      <c r="C540" s="3">
        <v>11</v>
      </c>
      <c r="D540" s="4">
        <f t="shared" ca="1" si="58"/>
        <v>4</v>
      </c>
      <c r="E540" s="3">
        <f t="shared" ca="1" si="59"/>
        <v>14</v>
      </c>
      <c r="F540" s="3">
        <f t="shared" ca="1" si="60"/>
        <v>23</v>
      </c>
      <c r="G540" s="3">
        <f t="shared" ca="1" si="61"/>
        <v>63</v>
      </c>
      <c r="H540" s="3">
        <f t="shared" si="62"/>
        <v>0.27299999999999996</v>
      </c>
      <c r="I540" s="3">
        <v>1</v>
      </c>
      <c r="J540" s="3">
        <v>71</v>
      </c>
      <c r="K540" s="21">
        <f t="shared" ca="1" si="56"/>
        <v>152.5140909090909</v>
      </c>
      <c r="L540" s="14">
        <f t="shared" ca="1" si="57"/>
        <v>79.8</v>
      </c>
    </row>
    <row r="541" spans="1:12">
      <c r="A541" s="3">
        <v>11</v>
      </c>
      <c r="B541" s="3">
        <v>23</v>
      </c>
      <c r="C541" s="3">
        <v>12</v>
      </c>
      <c r="D541" s="4">
        <f t="shared" ca="1" si="58"/>
        <v>3.5999999999999996</v>
      </c>
      <c r="E541" s="3">
        <f t="shared" ca="1" si="59"/>
        <v>5</v>
      </c>
      <c r="F541" s="3">
        <f t="shared" ca="1" si="60"/>
        <v>23</v>
      </c>
      <c r="G541" s="3">
        <f t="shared" ca="1" si="61"/>
        <v>61</v>
      </c>
      <c r="H541" s="3">
        <f t="shared" si="62"/>
        <v>0.30299999999999999</v>
      </c>
      <c r="I541" s="3">
        <v>3</v>
      </c>
      <c r="J541" s="3">
        <v>71</v>
      </c>
      <c r="K541" s="21">
        <f t="shared" ca="1" si="56"/>
        <v>57.630050505050512</v>
      </c>
      <c r="L541" s="14">
        <f t="shared" ca="1" si="57"/>
        <v>31.5</v>
      </c>
    </row>
    <row r="542" spans="1:12">
      <c r="A542" s="3">
        <v>11</v>
      </c>
      <c r="B542" s="3">
        <v>23</v>
      </c>
      <c r="C542" s="3">
        <v>13</v>
      </c>
      <c r="D542" s="4">
        <f t="shared" ca="1" si="58"/>
        <v>3.5999999999999996</v>
      </c>
      <c r="E542" s="3">
        <f t="shared" ca="1" si="59"/>
        <v>19</v>
      </c>
      <c r="F542" s="3">
        <f t="shared" ca="1" si="60"/>
        <v>23</v>
      </c>
      <c r="G542" s="3">
        <f t="shared" ca="1" si="61"/>
        <v>73</v>
      </c>
      <c r="H542" s="3">
        <f t="shared" si="62"/>
        <v>0.27299999999999996</v>
      </c>
      <c r="I542" s="3">
        <v>5</v>
      </c>
      <c r="J542" s="3">
        <v>71</v>
      </c>
      <c r="K542" s="21">
        <f t="shared" ca="1" si="56"/>
        <v>211.55732323232326</v>
      </c>
      <c r="L542" s="14">
        <f t="shared" ca="1" si="57"/>
        <v>131.1</v>
      </c>
    </row>
    <row r="543" spans="1:12">
      <c r="A543" s="3">
        <v>11</v>
      </c>
      <c r="B543" s="3">
        <v>23</v>
      </c>
      <c r="C543" s="3">
        <v>14</v>
      </c>
      <c r="D543" s="4">
        <f t="shared" ca="1" si="58"/>
        <v>3.8</v>
      </c>
      <c r="E543" s="3">
        <f t="shared" ca="1" si="59"/>
        <v>14</v>
      </c>
      <c r="F543" s="3">
        <f t="shared" ca="1" si="60"/>
        <v>22</v>
      </c>
      <c r="G543" s="3">
        <f t="shared" ca="1" si="61"/>
        <v>72</v>
      </c>
      <c r="H543" s="3">
        <f t="shared" si="62"/>
        <v>0.24299999999999999</v>
      </c>
      <c r="I543" s="3">
        <v>8</v>
      </c>
      <c r="J543" s="3">
        <v>71</v>
      </c>
      <c r="K543" s="21">
        <f t="shared" ca="1" si="56"/>
        <v>137.39760765550238</v>
      </c>
      <c r="L543" s="14">
        <f t="shared" ca="1" si="57"/>
        <v>109.2</v>
      </c>
    </row>
    <row r="544" spans="1:12">
      <c r="A544" s="3">
        <v>11</v>
      </c>
      <c r="B544" s="3">
        <v>23</v>
      </c>
      <c r="C544" s="3">
        <v>15</v>
      </c>
      <c r="D544" s="4">
        <f t="shared" ca="1" si="58"/>
        <v>4.3</v>
      </c>
      <c r="E544" s="3">
        <f t="shared" ca="1" si="59"/>
        <v>5</v>
      </c>
      <c r="F544" s="3">
        <f t="shared" ca="1" si="60"/>
        <v>21</v>
      </c>
      <c r="G544" s="3">
        <f t="shared" ca="1" si="61"/>
        <v>67</v>
      </c>
      <c r="H544" s="3">
        <f t="shared" si="62"/>
        <v>0.21299999999999999</v>
      </c>
      <c r="I544" s="3">
        <v>8</v>
      </c>
      <c r="J544" s="3">
        <v>71</v>
      </c>
      <c r="K544" s="21">
        <f t="shared" ca="1" si="56"/>
        <v>43.142706131078228</v>
      </c>
      <c r="L544" s="14">
        <f t="shared" ca="1" si="57"/>
        <v>39</v>
      </c>
    </row>
    <row r="545" spans="1:12">
      <c r="A545" s="3">
        <v>11</v>
      </c>
      <c r="B545" s="3">
        <v>23</v>
      </c>
      <c r="C545" s="3">
        <v>16</v>
      </c>
      <c r="D545" s="4">
        <f t="shared" ca="1" si="58"/>
        <v>4</v>
      </c>
      <c r="E545" s="3">
        <f t="shared" ca="1" si="59"/>
        <v>27</v>
      </c>
      <c r="F545" s="3">
        <f t="shared" ca="1" si="60"/>
        <v>23</v>
      </c>
      <c r="G545" s="3">
        <f t="shared" ca="1" si="61"/>
        <v>70</v>
      </c>
      <c r="H545" s="3">
        <f t="shared" si="62"/>
        <v>0.183</v>
      </c>
      <c r="I545" s="3">
        <v>7</v>
      </c>
      <c r="J545" s="3">
        <v>71</v>
      </c>
      <c r="K545" s="21">
        <f t="shared" ca="1" si="56"/>
        <v>269.77295454545452</v>
      </c>
      <c r="L545" s="14">
        <f t="shared" ca="1" si="57"/>
        <v>202.5</v>
      </c>
    </row>
    <row r="546" spans="1:12">
      <c r="A546" s="3">
        <v>11</v>
      </c>
      <c r="B546" s="3">
        <v>23</v>
      </c>
      <c r="C546" s="3">
        <v>17</v>
      </c>
      <c r="D546" s="4">
        <f t="shared" ca="1" si="58"/>
        <v>3.5999999999999996</v>
      </c>
      <c r="E546" s="3">
        <f t="shared" ca="1" si="59"/>
        <v>29</v>
      </c>
      <c r="F546" s="3">
        <f t="shared" ca="1" si="60"/>
        <v>21</v>
      </c>
      <c r="G546" s="3">
        <f t="shared" ca="1" si="61"/>
        <v>67</v>
      </c>
      <c r="H546" s="3">
        <f t="shared" si="62"/>
        <v>0.153</v>
      </c>
      <c r="I546" s="3">
        <v>6</v>
      </c>
      <c r="J546" s="3">
        <v>71</v>
      </c>
      <c r="K546" s="21">
        <f t="shared" ca="1" si="56"/>
        <v>320.41338383838388</v>
      </c>
      <c r="L546" s="14">
        <f t="shared" ca="1" si="57"/>
        <v>208.79999999999998</v>
      </c>
    </row>
    <row r="547" spans="1:12">
      <c r="A547" s="3">
        <v>11</v>
      </c>
      <c r="B547" s="3">
        <v>23</v>
      </c>
      <c r="C547" s="3">
        <v>18</v>
      </c>
      <c r="D547" s="4">
        <f t="shared" ca="1" si="58"/>
        <v>3.9</v>
      </c>
      <c r="E547" s="3">
        <f t="shared" ca="1" si="59"/>
        <v>15</v>
      </c>
      <c r="F547" s="3">
        <f t="shared" ca="1" si="60"/>
        <v>24</v>
      </c>
      <c r="G547" s="3">
        <f t="shared" ca="1" si="61"/>
        <v>64</v>
      </c>
      <c r="H547" s="3">
        <f t="shared" si="62"/>
        <v>0</v>
      </c>
      <c r="I547" s="3">
        <v>4</v>
      </c>
      <c r="J547" s="3">
        <v>71</v>
      </c>
      <c r="K547" s="21">
        <f t="shared" ref="K547:K610" ca="1" si="63">E547*(120+(F547-I547)*4.5+(45-H547*95)+ABS(G547-J547)*0.2)/(D547*5.5)</f>
        <v>179.30069930069928</v>
      </c>
      <c r="L547" s="14">
        <f t="shared" ref="L547:L610" ca="1" si="64">ABS(-18-I547)*0.3*E547</f>
        <v>99</v>
      </c>
    </row>
    <row r="548" spans="1:12">
      <c r="A548" s="3">
        <v>11</v>
      </c>
      <c r="B548" s="3">
        <v>23</v>
      </c>
      <c r="C548" s="3">
        <v>19</v>
      </c>
      <c r="D548" s="4">
        <f t="shared" ca="1" si="58"/>
        <v>4</v>
      </c>
      <c r="E548" s="3">
        <f t="shared" ca="1" si="59"/>
        <v>2</v>
      </c>
      <c r="F548" s="3">
        <f t="shared" ca="1" si="60"/>
        <v>23</v>
      </c>
      <c r="G548" s="3">
        <f t="shared" ca="1" si="61"/>
        <v>65</v>
      </c>
      <c r="H548" s="3">
        <f t="shared" si="62"/>
        <v>0</v>
      </c>
      <c r="I548" s="3">
        <v>2</v>
      </c>
      <c r="J548" s="3">
        <v>71</v>
      </c>
      <c r="K548" s="21">
        <f t="shared" ca="1" si="63"/>
        <v>23.7</v>
      </c>
      <c r="L548" s="14">
        <f t="shared" ca="1" si="64"/>
        <v>12</v>
      </c>
    </row>
    <row r="549" spans="1:12">
      <c r="A549" s="3">
        <v>11</v>
      </c>
      <c r="B549" s="3">
        <v>23</v>
      </c>
      <c r="C549" s="3">
        <v>20</v>
      </c>
      <c r="D549" s="4">
        <f t="shared" ca="1" si="58"/>
        <v>3.8</v>
      </c>
      <c r="E549" s="3">
        <f t="shared" ca="1" si="59"/>
        <v>14</v>
      </c>
      <c r="F549" s="3">
        <f t="shared" ca="1" si="60"/>
        <v>16</v>
      </c>
      <c r="G549" s="3">
        <f t="shared" ca="1" si="61"/>
        <v>70</v>
      </c>
      <c r="H549" s="3">
        <f t="shared" si="62"/>
        <v>0</v>
      </c>
      <c r="I549" s="3">
        <v>-1</v>
      </c>
      <c r="J549" s="3">
        <v>71</v>
      </c>
      <c r="K549" s="21">
        <f t="shared" ca="1" si="63"/>
        <v>161.90430622009569</v>
      </c>
      <c r="L549" s="14">
        <f t="shared" ca="1" si="64"/>
        <v>71.399999999999991</v>
      </c>
    </row>
    <row r="550" spans="1:12">
      <c r="A550" s="3">
        <v>11</v>
      </c>
      <c r="B550" s="3">
        <v>23</v>
      </c>
      <c r="C550" s="3">
        <v>21</v>
      </c>
      <c r="D550" s="4">
        <f t="shared" ca="1" si="58"/>
        <v>3.4</v>
      </c>
      <c r="E550" s="3">
        <f t="shared" ca="1" si="59"/>
        <v>8</v>
      </c>
      <c r="F550" s="3">
        <f t="shared" ca="1" si="60"/>
        <v>16</v>
      </c>
      <c r="G550" s="3">
        <f t="shared" ca="1" si="61"/>
        <v>66</v>
      </c>
      <c r="H550" s="3">
        <f t="shared" si="62"/>
        <v>0</v>
      </c>
      <c r="I550" s="3">
        <v>-4</v>
      </c>
      <c r="J550" s="3">
        <v>71</v>
      </c>
      <c r="K550" s="21">
        <f t="shared" ca="1" si="63"/>
        <v>109.5187165775401</v>
      </c>
      <c r="L550" s="14">
        <f t="shared" ca="1" si="64"/>
        <v>33.6</v>
      </c>
    </row>
    <row r="551" spans="1:12">
      <c r="A551" s="3">
        <v>11</v>
      </c>
      <c r="B551" s="3">
        <v>23</v>
      </c>
      <c r="C551" s="3">
        <v>22</v>
      </c>
      <c r="D551" s="4">
        <f t="shared" ca="1" si="58"/>
        <v>3.4</v>
      </c>
      <c r="E551" s="3">
        <f t="shared" ca="1" si="59"/>
        <v>12</v>
      </c>
      <c r="F551" s="3">
        <f t="shared" ca="1" si="60"/>
        <v>16</v>
      </c>
      <c r="G551" s="3">
        <f t="shared" ca="1" si="61"/>
        <v>75</v>
      </c>
      <c r="H551" s="3">
        <f t="shared" si="62"/>
        <v>0</v>
      </c>
      <c r="I551" s="3">
        <v>-7</v>
      </c>
      <c r="J551" s="3">
        <v>71</v>
      </c>
      <c r="K551" s="21">
        <f t="shared" ca="1" si="63"/>
        <v>172.81283422459896</v>
      </c>
      <c r="L551" s="14">
        <f t="shared" ca="1" si="64"/>
        <v>39.599999999999994</v>
      </c>
    </row>
    <row r="552" spans="1:12">
      <c r="A552" s="3">
        <v>11</v>
      </c>
      <c r="B552" s="3">
        <v>23</v>
      </c>
      <c r="C552" s="3">
        <v>23</v>
      </c>
      <c r="D552" s="4">
        <f t="shared" ca="1" si="58"/>
        <v>4.2</v>
      </c>
      <c r="E552" s="3">
        <f t="shared" ca="1" si="59"/>
        <v>12</v>
      </c>
      <c r="F552" s="3">
        <f t="shared" ca="1" si="60"/>
        <v>18</v>
      </c>
      <c r="G552" s="3">
        <f t="shared" ca="1" si="61"/>
        <v>67</v>
      </c>
      <c r="H552" s="3">
        <f t="shared" si="62"/>
        <v>0</v>
      </c>
      <c r="I552" s="3">
        <v>-8</v>
      </c>
      <c r="J552" s="3">
        <v>71</v>
      </c>
      <c r="K552" s="21">
        <f t="shared" ca="1" si="63"/>
        <v>146.90909090909091</v>
      </c>
      <c r="L552" s="14">
        <f t="shared" ca="1" si="64"/>
        <v>36</v>
      </c>
    </row>
    <row r="553" spans="1:12">
      <c r="A553" s="3">
        <v>11</v>
      </c>
      <c r="B553" s="3">
        <v>23</v>
      </c>
      <c r="C553" s="3">
        <v>24</v>
      </c>
      <c r="D553" s="4">
        <f t="shared" ca="1" si="58"/>
        <v>3.6999999999999997</v>
      </c>
      <c r="E553" s="3">
        <f t="shared" ca="1" si="59"/>
        <v>16</v>
      </c>
      <c r="F553" s="3">
        <f t="shared" ca="1" si="60"/>
        <v>18</v>
      </c>
      <c r="G553" s="3">
        <f t="shared" ca="1" si="61"/>
        <v>60</v>
      </c>
      <c r="H553" s="3">
        <f t="shared" si="62"/>
        <v>0</v>
      </c>
      <c r="I553" s="3">
        <v>-9</v>
      </c>
      <c r="J553" s="3">
        <v>71</v>
      </c>
      <c r="K553" s="21">
        <f t="shared" ca="1" si="63"/>
        <v>226.98771498771501</v>
      </c>
      <c r="L553" s="14">
        <f t="shared" ca="1" si="64"/>
        <v>43.199999999999996</v>
      </c>
    </row>
    <row r="554" spans="1:12">
      <c r="A554" s="3">
        <v>11</v>
      </c>
      <c r="B554" s="3">
        <v>24</v>
      </c>
      <c r="C554" s="3">
        <v>1</v>
      </c>
      <c r="D554" s="4">
        <f t="shared" ca="1" si="58"/>
        <v>4.2</v>
      </c>
      <c r="E554" s="3">
        <f t="shared" ca="1" si="59"/>
        <v>17</v>
      </c>
      <c r="F554" s="3">
        <f t="shared" ca="1" si="60"/>
        <v>17</v>
      </c>
      <c r="G554" s="3">
        <f t="shared" ca="1" si="61"/>
        <v>75</v>
      </c>
      <c r="H554" s="3">
        <f t="shared" si="62"/>
        <v>0</v>
      </c>
      <c r="I554" s="3">
        <v>-10</v>
      </c>
      <c r="J554" s="3">
        <v>71</v>
      </c>
      <c r="K554" s="21">
        <f t="shared" ca="1" si="63"/>
        <v>211.43290043290042</v>
      </c>
      <c r="L554" s="14">
        <f t="shared" ca="1" si="64"/>
        <v>40.799999999999997</v>
      </c>
    </row>
    <row r="555" spans="1:12">
      <c r="A555" s="3">
        <v>11</v>
      </c>
      <c r="B555" s="3">
        <v>24</v>
      </c>
      <c r="C555" s="3">
        <v>2</v>
      </c>
      <c r="D555" s="4">
        <f t="shared" ca="1" si="58"/>
        <v>3.3</v>
      </c>
      <c r="E555" s="3">
        <f t="shared" ca="1" si="59"/>
        <v>22</v>
      </c>
      <c r="F555" s="3">
        <f t="shared" ca="1" si="60"/>
        <v>17</v>
      </c>
      <c r="G555" s="3">
        <f t="shared" ca="1" si="61"/>
        <v>63</v>
      </c>
      <c r="H555" s="3">
        <f t="shared" si="62"/>
        <v>0</v>
      </c>
      <c r="I555" s="3">
        <v>-9</v>
      </c>
      <c r="J555" s="3">
        <v>71</v>
      </c>
      <c r="K555" s="21">
        <f t="shared" ca="1" si="63"/>
        <v>343.75757575757581</v>
      </c>
      <c r="L555" s="14">
        <f t="shared" ca="1" si="64"/>
        <v>59.399999999999991</v>
      </c>
    </row>
    <row r="556" spans="1:12">
      <c r="A556" s="3">
        <v>11</v>
      </c>
      <c r="B556" s="3">
        <v>24</v>
      </c>
      <c r="C556" s="3">
        <v>3</v>
      </c>
      <c r="D556" s="4">
        <f t="shared" ca="1" si="58"/>
        <v>3.3</v>
      </c>
      <c r="E556" s="3">
        <f t="shared" ca="1" si="59"/>
        <v>3</v>
      </c>
      <c r="F556" s="3">
        <f t="shared" ca="1" si="60"/>
        <v>19</v>
      </c>
      <c r="G556" s="3">
        <f t="shared" ca="1" si="61"/>
        <v>64</v>
      </c>
      <c r="H556" s="3">
        <f t="shared" si="62"/>
        <v>0</v>
      </c>
      <c r="I556" s="3">
        <v>-9</v>
      </c>
      <c r="J556" s="3">
        <v>71</v>
      </c>
      <c r="K556" s="21">
        <f t="shared" ca="1" si="63"/>
        <v>48.330578512396691</v>
      </c>
      <c r="L556" s="14">
        <f t="shared" ca="1" si="64"/>
        <v>8.1</v>
      </c>
    </row>
    <row r="557" spans="1:12">
      <c r="A557" s="3">
        <v>11</v>
      </c>
      <c r="B557" s="3">
        <v>24</v>
      </c>
      <c r="C557" s="3">
        <v>4</v>
      </c>
      <c r="D557" s="4">
        <f t="shared" ca="1" si="58"/>
        <v>3.5999999999999996</v>
      </c>
      <c r="E557" s="3">
        <f t="shared" ca="1" si="59"/>
        <v>5</v>
      </c>
      <c r="F557" s="3">
        <f t="shared" ca="1" si="60"/>
        <v>18</v>
      </c>
      <c r="G557" s="3">
        <f t="shared" ca="1" si="61"/>
        <v>77</v>
      </c>
      <c r="H557" s="3">
        <f t="shared" si="62"/>
        <v>0</v>
      </c>
      <c r="I557" s="3">
        <v>-8</v>
      </c>
      <c r="J557" s="3">
        <v>71</v>
      </c>
      <c r="K557" s="21">
        <f t="shared" ca="1" si="63"/>
        <v>71.51515151515153</v>
      </c>
      <c r="L557" s="14">
        <f t="shared" ca="1" si="64"/>
        <v>15</v>
      </c>
    </row>
    <row r="558" spans="1:12">
      <c r="A558" s="3">
        <v>11</v>
      </c>
      <c r="B558" s="3">
        <v>24</v>
      </c>
      <c r="C558" s="3">
        <v>5</v>
      </c>
      <c r="D558" s="4">
        <f t="shared" ca="1" si="58"/>
        <v>3.5</v>
      </c>
      <c r="E558" s="3">
        <f t="shared" ca="1" si="59"/>
        <v>4</v>
      </c>
      <c r="F558" s="3">
        <f t="shared" ca="1" si="60"/>
        <v>16</v>
      </c>
      <c r="G558" s="3">
        <f t="shared" ca="1" si="61"/>
        <v>64</v>
      </c>
      <c r="H558" s="3">
        <f t="shared" si="62"/>
        <v>0</v>
      </c>
      <c r="I558" s="3">
        <v>-8</v>
      </c>
      <c r="J558" s="3">
        <v>71</v>
      </c>
      <c r="K558" s="21">
        <f t="shared" ca="1" si="63"/>
        <v>57.018181818181816</v>
      </c>
      <c r="L558" s="14">
        <f t="shared" ca="1" si="64"/>
        <v>12</v>
      </c>
    </row>
    <row r="559" spans="1:12">
      <c r="A559" s="3">
        <v>11</v>
      </c>
      <c r="B559" s="3">
        <v>24</v>
      </c>
      <c r="C559" s="3">
        <v>6</v>
      </c>
      <c r="D559" s="4">
        <f t="shared" ca="1" si="58"/>
        <v>3.6999999999999997</v>
      </c>
      <c r="E559" s="3">
        <f t="shared" ca="1" si="59"/>
        <v>27</v>
      </c>
      <c r="F559" s="3">
        <f t="shared" ca="1" si="60"/>
        <v>19</v>
      </c>
      <c r="G559" s="3">
        <f t="shared" ca="1" si="61"/>
        <v>78</v>
      </c>
      <c r="H559" s="3">
        <f t="shared" si="62"/>
        <v>0</v>
      </c>
      <c r="I559" s="3">
        <v>-7</v>
      </c>
      <c r="J559" s="3">
        <v>71</v>
      </c>
      <c r="K559" s="21">
        <f t="shared" ca="1" si="63"/>
        <v>376.00982800982803</v>
      </c>
      <c r="L559" s="14">
        <f t="shared" ca="1" si="64"/>
        <v>89.1</v>
      </c>
    </row>
    <row r="560" spans="1:12">
      <c r="A560" s="3">
        <v>11</v>
      </c>
      <c r="B560" s="3">
        <v>24</v>
      </c>
      <c r="C560" s="3">
        <v>7</v>
      </c>
      <c r="D560" s="4">
        <f t="shared" ca="1" si="58"/>
        <v>4.2</v>
      </c>
      <c r="E560" s="3">
        <f t="shared" ca="1" si="59"/>
        <v>20</v>
      </c>
      <c r="F560" s="3">
        <f t="shared" ca="1" si="60"/>
        <v>17</v>
      </c>
      <c r="G560" s="3">
        <f t="shared" ca="1" si="61"/>
        <v>74</v>
      </c>
      <c r="H560" s="3">
        <f t="shared" si="62"/>
        <v>0.153</v>
      </c>
      <c r="I560" s="3">
        <v>-7</v>
      </c>
      <c r="J560" s="3">
        <v>71</v>
      </c>
      <c r="K560" s="21">
        <f t="shared" ca="1" si="63"/>
        <v>224.2987012987013</v>
      </c>
      <c r="L560" s="14">
        <f t="shared" ca="1" si="64"/>
        <v>66</v>
      </c>
    </row>
    <row r="561" spans="1:12">
      <c r="A561" s="3">
        <v>11</v>
      </c>
      <c r="B561" s="3">
        <v>24</v>
      </c>
      <c r="C561" s="3">
        <v>8</v>
      </c>
      <c r="D561" s="4">
        <f t="shared" ca="1" si="58"/>
        <v>3.9</v>
      </c>
      <c r="E561" s="3">
        <f t="shared" ca="1" si="59"/>
        <v>16</v>
      </c>
      <c r="F561" s="3">
        <f t="shared" ca="1" si="60"/>
        <v>20</v>
      </c>
      <c r="G561" s="3">
        <f t="shared" ca="1" si="61"/>
        <v>68</v>
      </c>
      <c r="H561" s="3">
        <f t="shared" si="62"/>
        <v>0.183</v>
      </c>
      <c r="I561" s="3">
        <v>-5</v>
      </c>
      <c r="J561" s="3">
        <v>71</v>
      </c>
      <c r="K561" s="21">
        <f t="shared" ca="1" si="63"/>
        <v>194.4727272727273</v>
      </c>
      <c r="L561" s="14">
        <f t="shared" ca="1" si="64"/>
        <v>62.4</v>
      </c>
    </row>
    <row r="562" spans="1:12">
      <c r="A562" s="3">
        <v>11</v>
      </c>
      <c r="B562" s="3">
        <v>24</v>
      </c>
      <c r="C562" s="3">
        <v>9</v>
      </c>
      <c r="D562" s="4">
        <f t="shared" ca="1" si="58"/>
        <v>3.5</v>
      </c>
      <c r="E562" s="3">
        <f t="shared" ca="1" si="59"/>
        <v>21</v>
      </c>
      <c r="F562" s="3">
        <f t="shared" ca="1" si="60"/>
        <v>21</v>
      </c>
      <c r="G562" s="3">
        <f t="shared" ca="1" si="61"/>
        <v>68</v>
      </c>
      <c r="H562" s="3">
        <f t="shared" si="62"/>
        <v>0.21299999999999999</v>
      </c>
      <c r="I562" s="3">
        <v>-2</v>
      </c>
      <c r="J562" s="3">
        <v>71</v>
      </c>
      <c r="K562" s="21">
        <f t="shared" ca="1" si="63"/>
        <v>271.48909090909092</v>
      </c>
      <c r="L562" s="14">
        <f t="shared" ca="1" si="64"/>
        <v>100.8</v>
      </c>
    </row>
    <row r="563" spans="1:12">
      <c r="A563" s="3">
        <v>11</v>
      </c>
      <c r="B563" s="3">
        <v>24</v>
      </c>
      <c r="C563" s="3">
        <v>10</v>
      </c>
      <c r="D563" s="4">
        <f t="shared" ca="1" si="58"/>
        <v>3.6999999999999997</v>
      </c>
      <c r="E563" s="3">
        <f t="shared" ca="1" si="59"/>
        <v>12</v>
      </c>
      <c r="F563" s="3">
        <f t="shared" ca="1" si="60"/>
        <v>21</v>
      </c>
      <c r="G563" s="3">
        <f t="shared" ca="1" si="61"/>
        <v>64</v>
      </c>
      <c r="H563" s="3">
        <f t="shared" si="62"/>
        <v>0.24299999999999999</v>
      </c>
      <c r="I563" s="3">
        <v>0</v>
      </c>
      <c r="J563" s="3">
        <v>71</v>
      </c>
      <c r="K563" s="21">
        <f t="shared" ca="1" si="63"/>
        <v>140.23488943488942</v>
      </c>
      <c r="L563" s="14">
        <f t="shared" ca="1" si="64"/>
        <v>64.8</v>
      </c>
    </row>
    <row r="564" spans="1:12">
      <c r="A564" s="3">
        <v>11</v>
      </c>
      <c r="B564" s="3">
        <v>24</v>
      </c>
      <c r="C564" s="3">
        <v>11</v>
      </c>
      <c r="D564" s="4">
        <f t="shared" ca="1" si="58"/>
        <v>3.9</v>
      </c>
      <c r="E564" s="3">
        <f t="shared" ca="1" si="59"/>
        <v>11</v>
      </c>
      <c r="F564" s="3">
        <f t="shared" ca="1" si="60"/>
        <v>23</v>
      </c>
      <c r="G564" s="3">
        <f t="shared" ca="1" si="61"/>
        <v>70</v>
      </c>
      <c r="H564" s="3">
        <f t="shared" si="62"/>
        <v>0.27299999999999996</v>
      </c>
      <c r="I564" s="3">
        <v>1</v>
      </c>
      <c r="J564" s="3">
        <v>71</v>
      </c>
      <c r="K564" s="21">
        <f t="shared" ca="1" si="63"/>
        <v>122.18717948717949</v>
      </c>
      <c r="L564" s="14">
        <f t="shared" ca="1" si="64"/>
        <v>62.7</v>
      </c>
    </row>
    <row r="565" spans="1:12">
      <c r="A565" s="3">
        <v>11</v>
      </c>
      <c r="B565" s="3">
        <v>24</v>
      </c>
      <c r="C565" s="3">
        <v>12</v>
      </c>
      <c r="D565" s="4">
        <f t="shared" ca="1" si="58"/>
        <v>4.0999999999999996</v>
      </c>
      <c r="E565" s="3">
        <f t="shared" ca="1" si="59"/>
        <v>2</v>
      </c>
      <c r="F565" s="3">
        <f t="shared" ca="1" si="60"/>
        <v>22</v>
      </c>
      <c r="G565" s="3">
        <f t="shared" ca="1" si="61"/>
        <v>63</v>
      </c>
      <c r="H565" s="3">
        <f t="shared" si="62"/>
        <v>0.30299999999999999</v>
      </c>
      <c r="I565" s="3">
        <v>3</v>
      </c>
      <c r="J565" s="3">
        <v>71</v>
      </c>
      <c r="K565" s="21">
        <f t="shared" ca="1" si="63"/>
        <v>19.806208425720623</v>
      </c>
      <c r="L565" s="14">
        <f t="shared" ca="1" si="64"/>
        <v>12.6</v>
      </c>
    </row>
    <row r="566" spans="1:12">
      <c r="A566" s="3">
        <v>11</v>
      </c>
      <c r="B566" s="3">
        <v>24</v>
      </c>
      <c r="C566" s="3">
        <v>13</v>
      </c>
      <c r="D566" s="4">
        <f t="shared" ca="1" si="58"/>
        <v>3.3</v>
      </c>
      <c r="E566" s="3">
        <f t="shared" ca="1" si="59"/>
        <v>25</v>
      </c>
      <c r="F566" s="3">
        <f t="shared" ca="1" si="60"/>
        <v>23</v>
      </c>
      <c r="G566" s="3">
        <f t="shared" ca="1" si="61"/>
        <v>74</v>
      </c>
      <c r="H566" s="3">
        <f t="shared" si="62"/>
        <v>0.27299999999999996</v>
      </c>
      <c r="I566" s="3">
        <v>5</v>
      </c>
      <c r="J566" s="3">
        <v>71</v>
      </c>
      <c r="K566" s="21">
        <f t="shared" ca="1" si="63"/>
        <v>303.94628099173553</v>
      </c>
      <c r="L566" s="14">
        <f t="shared" ca="1" si="64"/>
        <v>172.5</v>
      </c>
    </row>
    <row r="567" spans="1:12">
      <c r="A567" s="3">
        <v>11</v>
      </c>
      <c r="B567" s="3">
        <v>24</v>
      </c>
      <c r="C567" s="3">
        <v>14</v>
      </c>
      <c r="D567" s="4">
        <f t="shared" ca="1" si="58"/>
        <v>3.6999999999999997</v>
      </c>
      <c r="E567" s="3">
        <f t="shared" ca="1" si="59"/>
        <v>20</v>
      </c>
      <c r="F567" s="3">
        <f t="shared" ca="1" si="60"/>
        <v>24</v>
      </c>
      <c r="G567" s="3">
        <f t="shared" ca="1" si="61"/>
        <v>65</v>
      </c>
      <c r="H567" s="3">
        <f t="shared" si="62"/>
        <v>0.24299999999999999</v>
      </c>
      <c r="I567" s="3">
        <v>8</v>
      </c>
      <c r="J567" s="3">
        <v>71</v>
      </c>
      <c r="K567" s="21">
        <f t="shared" ca="1" si="63"/>
        <v>211.41523341523339</v>
      </c>
      <c r="L567" s="14">
        <f t="shared" ca="1" si="64"/>
        <v>156</v>
      </c>
    </row>
    <row r="568" spans="1:12">
      <c r="A568" s="3">
        <v>11</v>
      </c>
      <c r="B568" s="3">
        <v>24</v>
      </c>
      <c r="C568" s="3">
        <v>15</v>
      </c>
      <c r="D568" s="4">
        <f t="shared" ca="1" si="58"/>
        <v>3.5</v>
      </c>
      <c r="E568" s="3">
        <f t="shared" ca="1" si="59"/>
        <v>19</v>
      </c>
      <c r="F568" s="3">
        <f t="shared" ca="1" si="60"/>
        <v>24</v>
      </c>
      <c r="G568" s="3">
        <f t="shared" ca="1" si="61"/>
        <v>66</v>
      </c>
      <c r="H568" s="3">
        <f t="shared" si="62"/>
        <v>0.21299999999999999</v>
      </c>
      <c r="I568" s="3">
        <v>8</v>
      </c>
      <c r="J568" s="3">
        <v>71</v>
      </c>
      <c r="K568" s="21">
        <f t="shared" ca="1" si="63"/>
        <v>214.93688311688311</v>
      </c>
      <c r="L568" s="14">
        <f t="shared" ca="1" si="64"/>
        <v>148.19999999999999</v>
      </c>
    </row>
    <row r="569" spans="1:12">
      <c r="A569" s="3">
        <v>11</v>
      </c>
      <c r="B569" s="3">
        <v>24</v>
      </c>
      <c r="C569" s="3">
        <v>16</v>
      </c>
      <c r="D569" s="4">
        <f t="shared" ca="1" si="58"/>
        <v>4.3</v>
      </c>
      <c r="E569" s="3">
        <f t="shared" ca="1" si="59"/>
        <v>22</v>
      </c>
      <c r="F569" s="3">
        <f t="shared" ca="1" si="60"/>
        <v>24</v>
      </c>
      <c r="G569" s="3">
        <f t="shared" ca="1" si="61"/>
        <v>71</v>
      </c>
      <c r="H569" s="3">
        <f t="shared" si="62"/>
        <v>0.183</v>
      </c>
      <c r="I569" s="3">
        <v>7</v>
      </c>
      <c r="J569" s="3">
        <v>71</v>
      </c>
      <c r="K569" s="21">
        <f t="shared" ca="1" si="63"/>
        <v>208.4790697674419</v>
      </c>
      <c r="L569" s="14">
        <f t="shared" ca="1" si="64"/>
        <v>165</v>
      </c>
    </row>
    <row r="570" spans="1:12">
      <c r="A570" s="3">
        <v>11</v>
      </c>
      <c r="B570" s="3">
        <v>24</v>
      </c>
      <c r="C570" s="3">
        <v>17</v>
      </c>
      <c r="D570" s="4">
        <f t="shared" ca="1" si="58"/>
        <v>4.2</v>
      </c>
      <c r="E570" s="3">
        <f t="shared" ca="1" si="59"/>
        <v>20</v>
      </c>
      <c r="F570" s="3">
        <f t="shared" ca="1" si="60"/>
        <v>21</v>
      </c>
      <c r="G570" s="3">
        <f t="shared" ca="1" si="61"/>
        <v>63</v>
      </c>
      <c r="H570" s="3">
        <f t="shared" si="62"/>
        <v>0.153</v>
      </c>
      <c r="I570" s="3">
        <v>6</v>
      </c>
      <c r="J570" s="3">
        <v>71</v>
      </c>
      <c r="K570" s="21">
        <f t="shared" ca="1" si="63"/>
        <v>190.09956709956708</v>
      </c>
      <c r="L570" s="14">
        <f t="shared" ca="1" si="64"/>
        <v>144</v>
      </c>
    </row>
    <row r="571" spans="1:12">
      <c r="A571" s="3">
        <v>11</v>
      </c>
      <c r="B571" s="3">
        <v>24</v>
      </c>
      <c r="C571" s="3">
        <v>18</v>
      </c>
      <c r="D571" s="4">
        <f t="shared" ca="1" si="58"/>
        <v>3.6999999999999997</v>
      </c>
      <c r="E571" s="3">
        <f t="shared" ca="1" si="59"/>
        <v>21</v>
      </c>
      <c r="F571" s="3">
        <f t="shared" ca="1" si="60"/>
        <v>22</v>
      </c>
      <c r="G571" s="3">
        <f t="shared" ca="1" si="61"/>
        <v>80</v>
      </c>
      <c r="H571" s="3">
        <f t="shared" si="62"/>
        <v>0</v>
      </c>
      <c r="I571" s="3">
        <v>4</v>
      </c>
      <c r="J571" s="3">
        <v>71</v>
      </c>
      <c r="K571" s="21">
        <f t="shared" ca="1" si="63"/>
        <v>255.71498771498776</v>
      </c>
      <c r="L571" s="14">
        <f t="shared" ca="1" si="64"/>
        <v>138.6</v>
      </c>
    </row>
    <row r="572" spans="1:12">
      <c r="A572" s="3">
        <v>11</v>
      </c>
      <c r="B572" s="3">
        <v>24</v>
      </c>
      <c r="C572" s="3">
        <v>19</v>
      </c>
      <c r="D572" s="4">
        <f t="shared" ca="1" si="58"/>
        <v>4.3</v>
      </c>
      <c r="E572" s="3">
        <f t="shared" ca="1" si="59"/>
        <v>13</v>
      </c>
      <c r="F572" s="3">
        <f t="shared" ca="1" si="60"/>
        <v>20</v>
      </c>
      <c r="G572" s="3">
        <f t="shared" ca="1" si="61"/>
        <v>73</v>
      </c>
      <c r="H572" s="3">
        <f t="shared" si="62"/>
        <v>0</v>
      </c>
      <c r="I572" s="3">
        <v>2</v>
      </c>
      <c r="J572" s="3">
        <v>71</v>
      </c>
      <c r="K572" s="21">
        <f t="shared" ca="1" si="63"/>
        <v>135.44186046511629</v>
      </c>
      <c r="L572" s="14">
        <f t="shared" ca="1" si="64"/>
        <v>78</v>
      </c>
    </row>
    <row r="573" spans="1:12">
      <c r="A573" s="3">
        <v>11</v>
      </c>
      <c r="B573" s="3">
        <v>24</v>
      </c>
      <c r="C573" s="3">
        <v>20</v>
      </c>
      <c r="D573" s="4">
        <f t="shared" ca="1" si="58"/>
        <v>4.2</v>
      </c>
      <c r="E573" s="3">
        <f t="shared" ca="1" si="59"/>
        <v>2</v>
      </c>
      <c r="F573" s="3">
        <f t="shared" ca="1" si="60"/>
        <v>18</v>
      </c>
      <c r="G573" s="3">
        <f t="shared" ca="1" si="61"/>
        <v>69</v>
      </c>
      <c r="H573" s="3">
        <f t="shared" si="62"/>
        <v>0</v>
      </c>
      <c r="I573" s="3">
        <v>-1</v>
      </c>
      <c r="J573" s="3">
        <v>71</v>
      </c>
      <c r="K573" s="21">
        <f t="shared" ca="1" si="63"/>
        <v>21.722943722943722</v>
      </c>
      <c r="L573" s="14">
        <f t="shared" ca="1" si="64"/>
        <v>10.199999999999999</v>
      </c>
    </row>
    <row r="574" spans="1:12">
      <c r="A574" s="3">
        <v>11</v>
      </c>
      <c r="B574" s="3">
        <v>24</v>
      </c>
      <c r="C574" s="3">
        <v>21</v>
      </c>
      <c r="D574" s="4">
        <f t="shared" ca="1" si="58"/>
        <v>3.3</v>
      </c>
      <c r="E574" s="3">
        <f t="shared" ca="1" si="59"/>
        <v>8</v>
      </c>
      <c r="F574" s="3">
        <f t="shared" ca="1" si="60"/>
        <v>18</v>
      </c>
      <c r="G574" s="3">
        <f t="shared" ca="1" si="61"/>
        <v>63</v>
      </c>
      <c r="H574" s="3">
        <f t="shared" si="62"/>
        <v>0</v>
      </c>
      <c r="I574" s="3">
        <v>-4</v>
      </c>
      <c r="J574" s="3">
        <v>71</v>
      </c>
      <c r="K574" s="21">
        <f t="shared" ca="1" si="63"/>
        <v>117.068870523416</v>
      </c>
      <c r="L574" s="14">
        <f t="shared" ca="1" si="64"/>
        <v>33.6</v>
      </c>
    </row>
    <row r="575" spans="1:12">
      <c r="A575" s="3">
        <v>11</v>
      </c>
      <c r="B575" s="3">
        <v>24</v>
      </c>
      <c r="C575" s="3">
        <v>22</v>
      </c>
      <c r="D575" s="4">
        <f t="shared" ca="1" si="58"/>
        <v>3.6999999999999997</v>
      </c>
      <c r="E575" s="3">
        <f t="shared" ca="1" si="59"/>
        <v>3</v>
      </c>
      <c r="F575" s="3">
        <f t="shared" ca="1" si="60"/>
        <v>19</v>
      </c>
      <c r="G575" s="3">
        <f t="shared" ca="1" si="61"/>
        <v>74</v>
      </c>
      <c r="H575" s="3">
        <f t="shared" si="62"/>
        <v>0</v>
      </c>
      <c r="I575" s="3">
        <v>-7</v>
      </c>
      <c r="J575" s="3">
        <v>71</v>
      </c>
      <c r="K575" s="21">
        <f t="shared" ca="1" si="63"/>
        <v>41.660933660933665</v>
      </c>
      <c r="L575" s="14">
        <f t="shared" ca="1" si="64"/>
        <v>9.8999999999999986</v>
      </c>
    </row>
    <row r="576" spans="1:12">
      <c r="A576" s="3">
        <v>11</v>
      </c>
      <c r="B576" s="3">
        <v>24</v>
      </c>
      <c r="C576" s="3">
        <v>23</v>
      </c>
      <c r="D576" s="4">
        <f t="shared" ca="1" si="58"/>
        <v>4.0999999999999996</v>
      </c>
      <c r="E576" s="3">
        <f t="shared" ca="1" si="59"/>
        <v>6</v>
      </c>
      <c r="F576" s="3">
        <f t="shared" ca="1" si="60"/>
        <v>19</v>
      </c>
      <c r="G576" s="3">
        <f t="shared" ca="1" si="61"/>
        <v>76</v>
      </c>
      <c r="H576" s="3">
        <f t="shared" si="62"/>
        <v>0</v>
      </c>
      <c r="I576" s="3">
        <v>-8</v>
      </c>
      <c r="J576" s="3">
        <v>71</v>
      </c>
      <c r="K576" s="21">
        <f t="shared" ca="1" si="63"/>
        <v>76.49667405764967</v>
      </c>
      <c r="L576" s="14">
        <f t="shared" ca="1" si="64"/>
        <v>18</v>
      </c>
    </row>
    <row r="577" spans="1:12">
      <c r="A577" s="3">
        <v>11</v>
      </c>
      <c r="B577" s="3">
        <v>24</v>
      </c>
      <c r="C577" s="3">
        <v>24</v>
      </c>
      <c r="D577" s="4">
        <f t="shared" ca="1" si="58"/>
        <v>4</v>
      </c>
      <c r="E577" s="3">
        <f t="shared" ca="1" si="59"/>
        <v>28</v>
      </c>
      <c r="F577" s="3">
        <f t="shared" ca="1" si="60"/>
        <v>17</v>
      </c>
      <c r="G577" s="3">
        <f t="shared" ca="1" si="61"/>
        <v>60</v>
      </c>
      <c r="H577" s="3">
        <f t="shared" si="62"/>
        <v>0</v>
      </c>
      <c r="I577" s="3">
        <v>-9</v>
      </c>
      <c r="J577" s="3">
        <v>71</v>
      </c>
      <c r="K577" s="21">
        <f t="shared" ca="1" si="63"/>
        <v>361.70909090909089</v>
      </c>
      <c r="L577" s="14">
        <f t="shared" ca="1" si="64"/>
        <v>75.599999999999994</v>
      </c>
    </row>
    <row r="578" spans="1:12">
      <c r="A578" s="3">
        <v>11</v>
      </c>
      <c r="B578" s="3">
        <v>25</v>
      </c>
      <c r="C578" s="3">
        <v>1</v>
      </c>
      <c r="D578" s="4">
        <f t="shared" ca="1" si="58"/>
        <v>3.3</v>
      </c>
      <c r="E578" s="3">
        <f t="shared" ca="1" si="59"/>
        <v>8</v>
      </c>
      <c r="F578" s="3">
        <f t="shared" ca="1" si="60"/>
        <v>16</v>
      </c>
      <c r="G578" s="3">
        <f t="shared" ca="1" si="61"/>
        <v>78</v>
      </c>
      <c r="H578" s="3">
        <f t="shared" si="62"/>
        <v>0</v>
      </c>
      <c r="I578" s="3">
        <v>-10</v>
      </c>
      <c r="J578" s="3">
        <v>71</v>
      </c>
      <c r="K578" s="21">
        <f t="shared" ca="1" si="63"/>
        <v>124.91460055096418</v>
      </c>
      <c r="L578" s="14">
        <f t="shared" ca="1" si="64"/>
        <v>19.2</v>
      </c>
    </row>
    <row r="579" spans="1:12">
      <c r="A579" s="3">
        <v>11</v>
      </c>
      <c r="B579" s="3">
        <v>25</v>
      </c>
      <c r="C579" s="3">
        <v>2</v>
      </c>
      <c r="D579" s="4">
        <f t="shared" ref="D579:D642" ca="1" si="65">3.3+RANDBETWEEN(0,10)/10</f>
        <v>3.9</v>
      </c>
      <c r="E579" s="3">
        <f t="shared" ref="E579:E642" ca="1" si="66">RANDBETWEEN(1,30)</f>
        <v>8</v>
      </c>
      <c r="F579" s="3">
        <f t="shared" ref="F579:F642" ca="1" si="67">IF(C579&lt;=7,RANDBETWEEN(16,19),IF(C579&gt;=20,RANDBETWEEN(16,19),RANDBETWEEN(20,24)))</f>
        <v>19</v>
      </c>
      <c r="G579" s="3">
        <f t="shared" ref="G579:G642" ca="1" si="68">RANDBETWEEN(60,80)</f>
        <v>73</v>
      </c>
      <c r="H579" s="3">
        <f t="shared" ref="H579:H642" si="69">IF(C579&lt;7,0,IF(C579&gt;17,0,0.03*(10.1-ABS(C579-12))))</f>
        <v>0</v>
      </c>
      <c r="I579" s="3">
        <v>-9</v>
      </c>
      <c r="J579" s="3">
        <v>71</v>
      </c>
      <c r="K579" s="21">
        <f t="shared" ca="1" si="63"/>
        <v>108.68065268065267</v>
      </c>
      <c r="L579" s="14">
        <f t="shared" ca="1" si="64"/>
        <v>21.599999999999998</v>
      </c>
    </row>
    <row r="580" spans="1:12">
      <c r="A580" s="3">
        <v>11</v>
      </c>
      <c r="B580" s="3">
        <v>25</v>
      </c>
      <c r="C580" s="3">
        <v>3</v>
      </c>
      <c r="D580" s="4">
        <f t="shared" ca="1" si="65"/>
        <v>3.8</v>
      </c>
      <c r="E580" s="3">
        <f t="shared" ca="1" si="66"/>
        <v>8</v>
      </c>
      <c r="F580" s="3">
        <f t="shared" ca="1" si="67"/>
        <v>19</v>
      </c>
      <c r="G580" s="3">
        <f t="shared" ca="1" si="68"/>
        <v>75</v>
      </c>
      <c r="H580" s="3">
        <f t="shared" si="69"/>
        <v>0</v>
      </c>
      <c r="I580" s="3">
        <v>-9</v>
      </c>
      <c r="J580" s="3">
        <v>71</v>
      </c>
      <c r="K580" s="21">
        <f t="shared" ca="1" si="63"/>
        <v>111.69377990430623</v>
      </c>
      <c r="L580" s="14">
        <f t="shared" ca="1" si="64"/>
        <v>21.599999999999998</v>
      </c>
    </row>
    <row r="581" spans="1:12">
      <c r="A581" s="3">
        <v>11</v>
      </c>
      <c r="B581" s="3">
        <v>25</v>
      </c>
      <c r="C581" s="3">
        <v>4</v>
      </c>
      <c r="D581" s="4">
        <f t="shared" ca="1" si="65"/>
        <v>3.9</v>
      </c>
      <c r="E581" s="3">
        <f t="shared" ca="1" si="66"/>
        <v>30</v>
      </c>
      <c r="F581" s="3">
        <f t="shared" ca="1" si="67"/>
        <v>17</v>
      </c>
      <c r="G581" s="3">
        <f t="shared" ca="1" si="68"/>
        <v>64</v>
      </c>
      <c r="H581" s="3">
        <f t="shared" si="69"/>
        <v>0</v>
      </c>
      <c r="I581" s="3">
        <v>-8</v>
      </c>
      <c r="J581" s="3">
        <v>71</v>
      </c>
      <c r="K581" s="21">
        <f t="shared" ca="1" si="63"/>
        <v>390.06993006993008</v>
      </c>
      <c r="L581" s="14">
        <f t="shared" ca="1" si="64"/>
        <v>90</v>
      </c>
    </row>
    <row r="582" spans="1:12">
      <c r="A582" s="3">
        <v>11</v>
      </c>
      <c r="B582" s="3">
        <v>25</v>
      </c>
      <c r="C582" s="3">
        <v>5</v>
      </c>
      <c r="D582" s="4">
        <f t="shared" ca="1" si="65"/>
        <v>3.5</v>
      </c>
      <c r="E582" s="3">
        <f t="shared" ca="1" si="66"/>
        <v>16</v>
      </c>
      <c r="F582" s="3">
        <f t="shared" ca="1" si="67"/>
        <v>16</v>
      </c>
      <c r="G582" s="3">
        <f t="shared" ca="1" si="68"/>
        <v>76</v>
      </c>
      <c r="H582" s="3">
        <f t="shared" si="69"/>
        <v>0</v>
      </c>
      <c r="I582" s="3">
        <v>-8</v>
      </c>
      <c r="J582" s="3">
        <v>71</v>
      </c>
      <c r="K582" s="21">
        <f t="shared" ca="1" si="63"/>
        <v>227.74025974025975</v>
      </c>
      <c r="L582" s="14">
        <f t="shared" ca="1" si="64"/>
        <v>48</v>
      </c>
    </row>
    <row r="583" spans="1:12">
      <c r="A583" s="3">
        <v>11</v>
      </c>
      <c r="B583" s="3">
        <v>25</v>
      </c>
      <c r="C583" s="3">
        <v>6</v>
      </c>
      <c r="D583" s="4">
        <f t="shared" ca="1" si="65"/>
        <v>4</v>
      </c>
      <c r="E583" s="3">
        <f t="shared" ca="1" si="66"/>
        <v>7</v>
      </c>
      <c r="F583" s="3">
        <f t="shared" ca="1" si="67"/>
        <v>17</v>
      </c>
      <c r="G583" s="3">
        <f t="shared" ca="1" si="68"/>
        <v>70</v>
      </c>
      <c r="H583" s="3">
        <f t="shared" si="69"/>
        <v>0</v>
      </c>
      <c r="I583" s="3">
        <v>-7</v>
      </c>
      <c r="J583" s="3">
        <v>71</v>
      </c>
      <c r="K583" s="21">
        <f t="shared" ca="1" si="63"/>
        <v>86.927272727272722</v>
      </c>
      <c r="L583" s="14">
        <f t="shared" ca="1" si="64"/>
        <v>23.099999999999998</v>
      </c>
    </row>
    <row r="584" spans="1:12">
      <c r="A584" s="3">
        <v>11</v>
      </c>
      <c r="B584" s="3">
        <v>25</v>
      </c>
      <c r="C584" s="3">
        <v>7</v>
      </c>
      <c r="D584" s="4">
        <f t="shared" ca="1" si="65"/>
        <v>3.5</v>
      </c>
      <c r="E584" s="3">
        <f t="shared" ca="1" si="66"/>
        <v>25</v>
      </c>
      <c r="F584" s="3">
        <f t="shared" ca="1" si="67"/>
        <v>17</v>
      </c>
      <c r="G584" s="3">
        <f t="shared" ca="1" si="68"/>
        <v>70</v>
      </c>
      <c r="H584" s="3">
        <f t="shared" si="69"/>
        <v>0.153</v>
      </c>
      <c r="I584" s="3">
        <v>-7</v>
      </c>
      <c r="J584" s="3">
        <v>71</v>
      </c>
      <c r="K584" s="21">
        <f t="shared" ca="1" si="63"/>
        <v>335.92857142857139</v>
      </c>
      <c r="L584" s="14">
        <f t="shared" ca="1" si="64"/>
        <v>82.5</v>
      </c>
    </row>
    <row r="585" spans="1:12">
      <c r="A585" s="3">
        <v>11</v>
      </c>
      <c r="B585" s="3">
        <v>25</v>
      </c>
      <c r="C585" s="3">
        <v>8</v>
      </c>
      <c r="D585" s="4">
        <f t="shared" ca="1" si="65"/>
        <v>3.5999999999999996</v>
      </c>
      <c r="E585" s="3">
        <f t="shared" ca="1" si="66"/>
        <v>20</v>
      </c>
      <c r="F585" s="3">
        <f t="shared" ca="1" si="67"/>
        <v>20</v>
      </c>
      <c r="G585" s="3">
        <f t="shared" ca="1" si="68"/>
        <v>73</v>
      </c>
      <c r="H585" s="3">
        <f t="shared" si="69"/>
        <v>0.183</v>
      </c>
      <c r="I585" s="3">
        <v>-5</v>
      </c>
      <c r="J585" s="3">
        <v>71</v>
      </c>
      <c r="K585" s="21">
        <f t="shared" ca="1" si="63"/>
        <v>263.14646464646466</v>
      </c>
      <c r="L585" s="14">
        <f t="shared" ca="1" si="64"/>
        <v>78</v>
      </c>
    </row>
    <row r="586" spans="1:12">
      <c r="A586" s="3">
        <v>11</v>
      </c>
      <c r="B586" s="3">
        <v>25</v>
      </c>
      <c r="C586" s="3">
        <v>9</v>
      </c>
      <c r="D586" s="4">
        <f t="shared" ca="1" si="65"/>
        <v>3.4</v>
      </c>
      <c r="E586" s="3">
        <f t="shared" ca="1" si="66"/>
        <v>10</v>
      </c>
      <c r="F586" s="3">
        <f t="shared" ca="1" si="67"/>
        <v>23</v>
      </c>
      <c r="G586" s="3">
        <f t="shared" ca="1" si="68"/>
        <v>75</v>
      </c>
      <c r="H586" s="3">
        <f t="shared" si="69"/>
        <v>0.21299999999999999</v>
      </c>
      <c r="I586" s="3">
        <v>-2</v>
      </c>
      <c r="J586" s="3">
        <v>71</v>
      </c>
      <c r="K586" s="21">
        <f t="shared" ca="1" si="63"/>
        <v>138.00267379679144</v>
      </c>
      <c r="L586" s="14">
        <f t="shared" ca="1" si="64"/>
        <v>48</v>
      </c>
    </row>
    <row r="587" spans="1:12">
      <c r="A587" s="3">
        <v>11</v>
      </c>
      <c r="B587" s="3">
        <v>25</v>
      </c>
      <c r="C587" s="3">
        <v>10</v>
      </c>
      <c r="D587" s="4">
        <f t="shared" ca="1" si="65"/>
        <v>3.5999999999999996</v>
      </c>
      <c r="E587" s="3">
        <f t="shared" ca="1" si="66"/>
        <v>24</v>
      </c>
      <c r="F587" s="3">
        <f t="shared" ca="1" si="67"/>
        <v>22</v>
      </c>
      <c r="G587" s="3">
        <f t="shared" ca="1" si="68"/>
        <v>76</v>
      </c>
      <c r="H587" s="3">
        <f t="shared" si="69"/>
        <v>0.24299999999999999</v>
      </c>
      <c r="I587" s="3">
        <v>0</v>
      </c>
      <c r="J587" s="3">
        <v>71</v>
      </c>
      <c r="K587" s="21">
        <f t="shared" ca="1" si="63"/>
        <v>293.23030303030305</v>
      </c>
      <c r="L587" s="14">
        <f t="shared" ca="1" si="64"/>
        <v>129.6</v>
      </c>
    </row>
    <row r="588" spans="1:12">
      <c r="A588" s="3">
        <v>11</v>
      </c>
      <c r="B588" s="3">
        <v>25</v>
      </c>
      <c r="C588" s="3">
        <v>11</v>
      </c>
      <c r="D588" s="4">
        <f t="shared" ca="1" si="65"/>
        <v>4.3</v>
      </c>
      <c r="E588" s="3">
        <f t="shared" ca="1" si="66"/>
        <v>11</v>
      </c>
      <c r="F588" s="3">
        <f t="shared" ca="1" si="67"/>
        <v>23</v>
      </c>
      <c r="G588" s="3">
        <f t="shared" ca="1" si="68"/>
        <v>71</v>
      </c>
      <c r="H588" s="3">
        <f t="shared" si="69"/>
        <v>0.27299999999999996</v>
      </c>
      <c r="I588" s="3">
        <v>1</v>
      </c>
      <c r="J588" s="3">
        <v>71</v>
      </c>
      <c r="K588" s="21">
        <f t="shared" ca="1" si="63"/>
        <v>110.72790697674419</v>
      </c>
      <c r="L588" s="14">
        <f t="shared" ca="1" si="64"/>
        <v>62.7</v>
      </c>
    </row>
    <row r="589" spans="1:12">
      <c r="A589" s="3">
        <v>11</v>
      </c>
      <c r="B589" s="3">
        <v>25</v>
      </c>
      <c r="C589" s="3">
        <v>12</v>
      </c>
      <c r="D589" s="4">
        <f t="shared" ca="1" si="65"/>
        <v>3.6999999999999997</v>
      </c>
      <c r="E589" s="3">
        <f t="shared" ca="1" si="66"/>
        <v>25</v>
      </c>
      <c r="F589" s="3">
        <f t="shared" ca="1" si="67"/>
        <v>20</v>
      </c>
      <c r="G589" s="3">
        <f t="shared" ca="1" si="68"/>
        <v>71</v>
      </c>
      <c r="H589" s="3">
        <f t="shared" si="69"/>
        <v>0.30299999999999999</v>
      </c>
      <c r="I589" s="3">
        <v>3</v>
      </c>
      <c r="J589" s="3">
        <v>71</v>
      </c>
      <c r="K589" s="21">
        <f t="shared" ca="1" si="63"/>
        <v>261.32063882063886</v>
      </c>
      <c r="L589" s="14">
        <f t="shared" ca="1" si="64"/>
        <v>157.5</v>
      </c>
    </row>
    <row r="590" spans="1:12">
      <c r="A590" s="3">
        <v>11</v>
      </c>
      <c r="B590" s="3">
        <v>25</v>
      </c>
      <c r="C590" s="3">
        <v>13</v>
      </c>
      <c r="D590" s="4">
        <f t="shared" ca="1" si="65"/>
        <v>3.9</v>
      </c>
      <c r="E590" s="3">
        <f t="shared" ca="1" si="66"/>
        <v>29</v>
      </c>
      <c r="F590" s="3">
        <f t="shared" ca="1" si="67"/>
        <v>21</v>
      </c>
      <c r="G590" s="3">
        <f t="shared" ca="1" si="68"/>
        <v>77</v>
      </c>
      <c r="H590" s="3">
        <f t="shared" si="69"/>
        <v>0.27299999999999996</v>
      </c>
      <c r="I590" s="3">
        <v>5</v>
      </c>
      <c r="J590" s="3">
        <v>71</v>
      </c>
      <c r="K590" s="21">
        <f t="shared" ca="1" si="63"/>
        <v>286.97832167832166</v>
      </c>
      <c r="L590" s="14">
        <f t="shared" ca="1" si="64"/>
        <v>200.1</v>
      </c>
    </row>
    <row r="591" spans="1:12">
      <c r="A591" s="3">
        <v>11</v>
      </c>
      <c r="B591" s="3">
        <v>25</v>
      </c>
      <c r="C591" s="3">
        <v>14</v>
      </c>
      <c r="D591" s="4">
        <f t="shared" ca="1" si="65"/>
        <v>3.3</v>
      </c>
      <c r="E591" s="3">
        <f t="shared" ca="1" si="66"/>
        <v>13</v>
      </c>
      <c r="F591" s="3">
        <f t="shared" ca="1" si="67"/>
        <v>23</v>
      </c>
      <c r="G591" s="3">
        <f t="shared" ca="1" si="68"/>
        <v>79</v>
      </c>
      <c r="H591" s="3">
        <f t="shared" si="69"/>
        <v>0.24299999999999999</v>
      </c>
      <c r="I591" s="3">
        <v>8</v>
      </c>
      <c r="J591" s="3">
        <v>71</v>
      </c>
      <c r="K591" s="21">
        <f t="shared" ca="1" si="63"/>
        <v>151.14022038567492</v>
      </c>
      <c r="L591" s="14">
        <f t="shared" ca="1" si="64"/>
        <v>101.39999999999999</v>
      </c>
    </row>
    <row r="592" spans="1:12">
      <c r="A592" s="3">
        <v>11</v>
      </c>
      <c r="B592" s="3">
        <v>25</v>
      </c>
      <c r="C592" s="3">
        <v>15</v>
      </c>
      <c r="D592" s="4">
        <f t="shared" ca="1" si="65"/>
        <v>3.6999999999999997</v>
      </c>
      <c r="E592" s="3">
        <f t="shared" ca="1" si="66"/>
        <v>30</v>
      </c>
      <c r="F592" s="3">
        <f t="shared" ca="1" si="67"/>
        <v>20</v>
      </c>
      <c r="G592" s="3">
        <f t="shared" ca="1" si="68"/>
        <v>74</v>
      </c>
      <c r="H592" s="3">
        <f t="shared" si="69"/>
        <v>0.21299999999999999</v>
      </c>
      <c r="I592" s="3">
        <v>8</v>
      </c>
      <c r="J592" s="3">
        <v>71</v>
      </c>
      <c r="K592" s="21">
        <f t="shared" ca="1" si="63"/>
        <v>293.90417690417695</v>
      </c>
      <c r="L592" s="14">
        <f t="shared" ca="1" si="64"/>
        <v>234</v>
      </c>
    </row>
    <row r="593" spans="1:12">
      <c r="A593" s="3">
        <v>11</v>
      </c>
      <c r="B593" s="3">
        <v>25</v>
      </c>
      <c r="C593" s="3">
        <v>16</v>
      </c>
      <c r="D593" s="4">
        <f t="shared" ca="1" si="65"/>
        <v>3.3</v>
      </c>
      <c r="E593" s="3">
        <f t="shared" ca="1" si="66"/>
        <v>22</v>
      </c>
      <c r="F593" s="3">
        <f t="shared" ca="1" si="67"/>
        <v>20</v>
      </c>
      <c r="G593" s="3">
        <f t="shared" ca="1" si="68"/>
        <v>60</v>
      </c>
      <c r="H593" s="3">
        <f t="shared" si="69"/>
        <v>0.183</v>
      </c>
      <c r="I593" s="3">
        <v>7</v>
      </c>
      <c r="J593" s="3">
        <v>71</v>
      </c>
      <c r="K593" s="21">
        <f t="shared" ca="1" si="63"/>
        <v>252.50303030303033</v>
      </c>
      <c r="L593" s="14">
        <f t="shared" ca="1" si="64"/>
        <v>165</v>
      </c>
    </row>
    <row r="594" spans="1:12">
      <c r="A594" s="3">
        <v>11</v>
      </c>
      <c r="B594" s="3">
        <v>25</v>
      </c>
      <c r="C594" s="3">
        <v>17</v>
      </c>
      <c r="D594" s="4">
        <f t="shared" ca="1" si="65"/>
        <v>4.2</v>
      </c>
      <c r="E594" s="3">
        <f t="shared" ca="1" si="66"/>
        <v>11</v>
      </c>
      <c r="F594" s="3">
        <f t="shared" ca="1" si="67"/>
        <v>23</v>
      </c>
      <c r="G594" s="3">
        <f t="shared" ca="1" si="68"/>
        <v>64</v>
      </c>
      <c r="H594" s="3">
        <f t="shared" si="69"/>
        <v>0.153</v>
      </c>
      <c r="I594" s="3">
        <v>6</v>
      </c>
      <c r="J594" s="3">
        <v>71</v>
      </c>
      <c r="K594" s="21">
        <f t="shared" ca="1" si="63"/>
        <v>108.74523809523811</v>
      </c>
      <c r="L594" s="14">
        <f t="shared" ca="1" si="64"/>
        <v>79.199999999999989</v>
      </c>
    </row>
    <row r="595" spans="1:12">
      <c r="A595" s="3">
        <v>11</v>
      </c>
      <c r="B595" s="3">
        <v>25</v>
      </c>
      <c r="C595" s="3">
        <v>18</v>
      </c>
      <c r="D595" s="4">
        <f t="shared" ca="1" si="65"/>
        <v>3.4</v>
      </c>
      <c r="E595" s="3">
        <f t="shared" ca="1" si="66"/>
        <v>4</v>
      </c>
      <c r="F595" s="3">
        <f t="shared" ca="1" si="67"/>
        <v>24</v>
      </c>
      <c r="G595" s="3">
        <f t="shared" ca="1" si="68"/>
        <v>71</v>
      </c>
      <c r="H595" s="3">
        <f t="shared" si="69"/>
        <v>0</v>
      </c>
      <c r="I595" s="3">
        <v>4</v>
      </c>
      <c r="J595" s="3">
        <v>71</v>
      </c>
      <c r="K595" s="21">
        <f t="shared" ca="1" si="63"/>
        <v>54.545454545454547</v>
      </c>
      <c r="L595" s="14">
        <f t="shared" ca="1" si="64"/>
        <v>26.4</v>
      </c>
    </row>
    <row r="596" spans="1:12">
      <c r="A596" s="3">
        <v>11</v>
      </c>
      <c r="B596" s="3">
        <v>25</v>
      </c>
      <c r="C596" s="3">
        <v>19</v>
      </c>
      <c r="D596" s="4">
        <f t="shared" ca="1" si="65"/>
        <v>3.6999999999999997</v>
      </c>
      <c r="E596" s="3">
        <f t="shared" ca="1" si="66"/>
        <v>13</v>
      </c>
      <c r="F596" s="3">
        <f t="shared" ca="1" si="67"/>
        <v>21</v>
      </c>
      <c r="G596" s="3">
        <f t="shared" ca="1" si="68"/>
        <v>77</v>
      </c>
      <c r="H596" s="3">
        <f t="shared" si="69"/>
        <v>0</v>
      </c>
      <c r="I596" s="3">
        <v>2</v>
      </c>
      <c r="J596" s="3">
        <v>71</v>
      </c>
      <c r="K596" s="21">
        <f t="shared" ca="1" si="63"/>
        <v>160.79115479115481</v>
      </c>
      <c r="L596" s="14">
        <f t="shared" ca="1" si="64"/>
        <v>78</v>
      </c>
    </row>
    <row r="597" spans="1:12">
      <c r="A597" s="3">
        <v>11</v>
      </c>
      <c r="B597" s="3">
        <v>25</v>
      </c>
      <c r="C597" s="3">
        <v>20</v>
      </c>
      <c r="D597" s="4">
        <f t="shared" ca="1" si="65"/>
        <v>4.2</v>
      </c>
      <c r="E597" s="3">
        <f t="shared" ca="1" si="66"/>
        <v>19</v>
      </c>
      <c r="F597" s="3">
        <f t="shared" ca="1" si="67"/>
        <v>19</v>
      </c>
      <c r="G597" s="3">
        <f t="shared" ca="1" si="68"/>
        <v>64</v>
      </c>
      <c r="H597" s="3">
        <f t="shared" si="69"/>
        <v>0</v>
      </c>
      <c r="I597" s="3">
        <v>-1</v>
      </c>
      <c r="J597" s="3">
        <v>71</v>
      </c>
      <c r="K597" s="21">
        <f t="shared" ca="1" si="63"/>
        <v>210.89177489177484</v>
      </c>
      <c r="L597" s="14">
        <f t="shared" ca="1" si="64"/>
        <v>96.899999999999991</v>
      </c>
    </row>
    <row r="598" spans="1:12">
      <c r="A598" s="3">
        <v>11</v>
      </c>
      <c r="B598" s="3">
        <v>25</v>
      </c>
      <c r="C598" s="3">
        <v>21</v>
      </c>
      <c r="D598" s="4">
        <f t="shared" ca="1" si="65"/>
        <v>3.6999999999999997</v>
      </c>
      <c r="E598" s="3">
        <f t="shared" ca="1" si="66"/>
        <v>16</v>
      </c>
      <c r="F598" s="3">
        <f t="shared" ca="1" si="67"/>
        <v>19</v>
      </c>
      <c r="G598" s="3">
        <f t="shared" ca="1" si="68"/>
        <v>62</v>
      </c>
      <c r="H598" s="3">
        <f t="shared" si="69"/>
        <v>0</v>
      </c>
      <c r="I598" s="3">
        <v>-4</v>
      </c>
      <c r="J598" s="3">
        <v>71</v>
      </c>
      <c r="K598" s="21">
        <f t="shared" ca="1" si="63"/>
        <v>212.52088452088455</v>
      </c>
      <c r="L598" s="14">
        <f t="shared" ca="1" si="64"/>
        <v>67.2</v>
      </c>
    </row>
    <row r="599" spans="1:12">
      <c r="A599" s="3">
        <v>11</v>
      </c>
      <c r="B599" s="3">
        <v>25</v>
      </c>
      <c r="C599" s="3">
        <v>22</v>
      </c>
      <c r="D599" s="4">
        <f t="shared" ca="1" si="65"/>
        <v>3.6999999999999997</v>
      </c>
      <c r="E599" s="3">
        <f t="shared" ca="1" si="66"/>
        <v>3</v>
      </c>
      <c r="F599" s="3">
        <f t="shared" ca="1" si="67"/>
        <v>19</v>
      </c>
      <c r="G599" s="3">
        <f t="shared" ca="1" si="68"/>
        <v>69</v>
      </c>
      <c r="H599" s="3">
        <f t="shared" si="69"/>
        <v>0</v>
      </c>
      <c r="I599" s="3">
        <v>-7</v>
      </c>
      <c r="J599" s="3">
        <v>71</v>
      </c>
      <c r="K599" s="21">
        <f t="shared" ca="1" si="63"/>
        <v>41.631449631449634</v>
      </c>
      <c r="L599" s="14">
        <f t="shared" ca="1" si="64"/>
        <v>9.8999999999999986</v>
      </c>
    </row>
    <row r="600" spans="1:12">
      <c r="A600" s="3">
        <v>11</v>
      </c>
      <c r="B600" s="3">
        <v>25</v>
      </c>
      <c r="C600" s="3">
        <v>23</v>
      </c>
      <c r="D600" s="4">
        <f t="shared" ca="1" si="65"/>
        <v>3.8</v>
      </c>
      <c r="E600" s="3">
        <f t="shared" ca="1" si="66"/>
        <v>9</v>
      </c>
      <c r="F600" s="3">
        <f t="shared" ca="1" si="67"/>
        <v>16</v>
      </c>
      <c r="G600" s="3">
        <f t="shared" ca="1" si="68"/>
        <v>61</v>
      </c>
      <c r="H600" s="3">
        <f t="shared" si="69"/>
        <v>0</v>
      </c>
      <c r="I600" s="3">
        <v>-8</v>
      </c>
      <c r="J600" s="3">
        <v>71</v>
      </c>
      <c r="K600" s="21">
        <f t="shared" ca="1" si="63"/>
        <v>118.42105263157896</v>
      </c>
      <c r="L600" s="14">
        <f t="shared" ca="1" si="64"/>
        <v>27</v>
      </c>
    </row>
    <row r="601" spans="1:12">
      <c r="A601" s="3">
        <v>11</v>
      </c>
      <c r="B601" s="3">
        <v>25</v>
      </c>
      <c r="C601" s="3">
        <v>24</v>
      </c>
      <c r="D601" s="4">
        <f t="shared" ca="1" si="65"/>
        <v>3.3</v>
      </c>
      <c r="E601" s="3">
        <f t="shared" ca="1" si="66"/>
        <v>19</v>
      </c>
      <c r="F601" s="3">
        <f t="shared" ca="1" si="67"/>
        <v>17</v>
      </c>
      <c r="G601" s="3">
        <f t="shared" ca="1" si="68"/>
        <v>70</v>
      </c>
      <c r="H601" s="3">
        <f t="shared" si="69"/>
        <v>0</v>
      </c>
      <c r="I601" s="3">
        <v>-9</v>
      </c>
      <c r="J601" s="3">
        <v>71</v>
      </c>
      <c r="K601" s="21">
        <f t="shared" ca="1" si="63"/>
        <v>295.41597796143253</v>
      </c>
      <c r="L601" s="14">
        <f t="shared" ca="1" si="64"/>
        <v>51.3</v>
      </c>
    </row>
    <row r="602" spans="1:12">
      <c r="A602" s="3">
        <v>11</v>
      </c>
      <c r="B602" s="3">
        <v>26</v>
      </c>
      <c r="C602" s="3">
        <v>1</v>
      </c>
      <c r="D602" s="4">
        <f t="shared" ca="1" si="65"/>
        <v>4.3</v>
      </c>
      <c r="E602" s="3">
        <f t="shared" ca="1" si="66"/>
        <v>4</v>
      </c>
      <c r="F602" s="3">
        <f t="shared" ca="1" si="67"/>
        <v>16</v>
      </c>
      <c r="G602" s="3">
        <f t="shared" ca="1" si="68"/>
        <v>64</v>
      </c>
      <c r="H602" s="3">
        <f t="shared" si="69"/>
        <v>0</v>
      </c>
      <c r="I602" s="3">
        <v>-10</v>
      </c>
      <c r="J602" s="3">
        <v>71</v>
      </c>
      <c r="K602" s="21">
        <f t="shared" ca="1" si="63"/>
        <v>47.932346723044397</v>
      </c>
      <c r="L602" s="14">
        <f t="shared" ca="1" si="64"/>
        <v>9.6</v>
      </c>
    </row>
    <row r="603" spans="1:12">
      <c r="A603" s="3">
        <v>11</v>
      </c>
      <c r="B603" s="3">
        <v>26</v>
      </c>
      <c r="C603" s="3">
        <v>2</v>
      </c>
      <c r="D603" s="4">
        <f t="shared" ca="1" si="65"/>
        <v>4.0999999999999996</v>
      </c>
      <c r="E603" s="3">
        <f t="shared" ca="1" si="66"/>
        <v>19</v>
      </c>
      <c r="F603" s="3">
        <f t="shared" ca="1" si="67"/>
        <v>18</v>
      </c>
      <c r="G603" s="3">
        <f t="shared" ca="1" si="68"/>
        <v>73</v>
      </c>
      <c r="H603" s="3">
        <f t="shared" si="69"/>
        <v>0</v>
      </c>
      <c r="I603" s="3">
        <v>-9</v>
      </c>
      <c r="J603" s="3">
        <v>71</v>
      </c>
      <c r="K603" s="21">
        <f t="shared" ca="1" si="63"/>
        <v>241.73392461197341</v>
      </c>
      <c r="L603" s="14">
        <f t="shared" ca="1" si="64"/>
        <v>51.3</v>
      </c>
    </row>
    <row r="604" spans="1:12">
      <c r="A604" s="3">
        <v>11</v>
      </c>
      <c r="B604" s="3">
        <v>26</v>
      </c>
      <c r="C604" s="3">
        <v>3</v>
      </c>
      <c r="D604" s="4">
        <f t="shared" ca="1" si="65"/>
        <v>3.5</v>
      </c>
      <c r="E604" s="3">
        <f t="shared" ca="1" si="66"/>
        <v>19</v>
      </c>
      <c r="F604" s="3">
        <f t="shared" ca="1" si="67"/>
        <v>19</v>
      </c>
      <c r="G604" s="3">
        <f t="shared" ca="1" si="68"/>
        <v>63</v>
      </c>
      <c r="H604" s="3">
        <f t="shared" si="69"/>
        <v>0</v>
      </c>
      <c r="I604" s="3">
        <v>-9</v>
      </c>
      <c r="J604" s="3">
        <v>71</v>
      </c>
      <c r="K604" s="21">
        <f t="shared" ca="1" si="63"/>
        <v>288.8</v>
      </c>
      <c r="L604" s="14">
        <f t="shared" ca="1" si="64"/>
        <v>51.3</v>
      </c>
    </row>
    <row r="605" spans="1:12">
      <c r="A605" s="3">
        <v>11</v>
      </c>
      <c r="B605" s="3">
        <v>26</v>
      </c>
      <c r="C605" s="3">
        <v>4</v>
      </c>
      <c r="D605" s="4">
        <f t="shared" ca="1" si="65"/>
        <v>4.3</v>
      </c>
      <c r="E605" s="3">
        <f t="shared" ca="1" si="66"/>
        <v>4</v>
      </c>
      <c r="F605" s="3">
        <f t="shared" ca="1" si="67"/>
        <v>17</v>
      </c>
      <c r="G605" s="3">
        <f t="shared" ca="1" si="68"/>
        <v>63</v>
      </c>
      <c r="H605" s="3">
        <f t="shared" si="69"/>
        <v>0</v>
      </c>
      <c r="I605" s="3">
        <v>-8</v>
      </c>
      <c r="J605" s="3">
        <v>71</v>
      </c>
      <c r="K605" s="21">
        <f t="shared" ca="1" si="63"/>
        <v>47.205073995771677</v>
      </c>
      <c r="L605" s="14">
        <f t="shared" ca="1" si="64"/>
        <v>12</v>
      </c>
    </row>
    <row r="606" spans="1:12">
      <c r="A606" s="3">
        <v>11</v>
      </c>
      <c r="B606" s="3">
        <v>26</v>
      </c>
      <c r="C606" s="3">
        <v>5</v>
      </c>
      <c r="D606" s="4">
        <f t="shared" ca="1" si="65"/>
        <v>4.0999999999999996</v>
      </c>
      <c r="E606" s="3">
        <f t="shared" ca="1" si="66"/>
        <v>5</v>
      </c>
      <c r="F606" s="3">
        <f t="shared" ca="1" si="67"/>
        <v>16</v>
      </c>
      <c r="G606" s="3">
        <f t="shared" ca="1" si="68"/>
        <v>70</v>
      </c>
      <c r="H606" s="3">
        <f t="shared" si="69"/>
        <v>0</v>
      </c>
      <c r="I606" s="3">
        <v>-8</v>
      </c>
      <c r="J606" s="3">
        <v>71</v>
      </c>
      <c r="K606" s="21">
        <f t="shared" ca="1" si="63"/>
        <v>60.576496674057658</v>
      </c>
      <c r="L606" s="14">
        <f t="shared" ca="1" si="64"/>
        <v>15</v>
      </c>
    </row>
    <row r="607" spans="1:12">
      <c r="A607" s="3">
        <v>11</v>
      </c>
      <c r="B607" s="3">
        <v>26</v>
      </c>
      <c r="C607" s="3">
        <v>6</v>
      </c>
      <c r="D607" s="4">
        <f t="shared" ca="1" si="65"/>
        <v>3.5999999999999996</v>
      </c>
      <c r="E607" s="3">
        <f t="shared" ca="1" si="66"/>
        <v>22</v>
      </c>
      <c r="F607" s="3">
        <f t="shared" ca="1" si="67"/>
        <v>17</v>
      </c>
      <c r="G607" s="3">
        <f t="shared" ca="1" si="68"/>
        <v>60</v>
      </c>
      <c r="H607" s="3">
        <f t="shared" si="69"/>
        <v>0</v>
      </c>
      <c r="I607" s="3">
        <v>-7</v>
      </c>
      <c r="J607" s="3">
        <v>71</v>
      </c>
      <c r="K607" s="21">
        <f t="shared" ca="1" si="63"/>
        <v>305.77777777777783</v>
      </c>
      <c r="L607" s="14">
        <f t="shared" ca="1" si="64"/>
        <v>72.599999999999994</v>
      </c>
    </row>
    <row r="608" spans="1:12">
      <c r="A608" s="3">
        <v>11</v>
      </c>
      <c r="B608" s="3">
        <v>26</v>
      </c>
      <c r="C608" s="3">
        <v>7</v>
      </c>
      <c r="D608" s="4">
        <f t="shared" ca="1" si="65"/>
        <v>3.6999999999999997</v>
      </c>
      <c r="E608" s="3">
        <f t="shared" ca="1" si="66"/>
        <v>16</v>
      </c>
      <c r="F608" s="3">
        <f t="shared" ca="1" si="67"/>
        <v>19</v>
      </c>
      <c r="G608" s="3">
        <f t="shared" ca="1" si="68"/>
        <v>73</v>
      </c>
      <c r="H608" s="3">
        <f t="shared" si="69"/>
        <v>0.153</v>
      </c>
      <c r="I608" s="3">
        <v>-7</v>
      </c>
      <c r="J608" s="3">
        <v>71</v>
      </c>
      <c r="K608" s="21">
        <f t="shared" ca="1" si="63"/>
        <v>210.6063882063882</v>
      </c>
      <c r="L608" s="14">
        <f t="shared" ca="1" si="64"/>
        <v>52.8</v>
      </c>
    </row>
    <row r="609" spans="1:12">
      <c r="A609" s="3">
        <v>11</v>
      </c>
      <c r="B609" s="3">
        <v>26</v>
      </c>
      <c r="C609" s="3">
        <v>8</v>
      </c>
      <c r="D609" s="4">
        <f t="shared" ca="1" si="65"/>
        <v>4</v>
      </c>
      <c r="E609" s="3">
        <f t="shared" ca="1" si="66"/>
        <v>9</v>
      </c>
      <c r="F609" s="3">
        <f t="shared" ca="1" si="67"/>
        <v>24</v>
      </c>
      <c r="G609" s="3">
        <f t="shared" ca="1" si="68"/>
        <v>60</v>
      </c>
      <c r="H609" s="3">
        <f t="shared" si="69"/>
        <v>0.183</v>
      </c>
      <c r="I609" s="3">
        <v>-5</v>
      </c>
      <c r="J609" s="3">
        <v>71</v>
      </c>
      <c r="K609" s="21">
        <f t="shared" ca="1" si="63"/>
        <v>114.67431818181818</v>
      </c>
      <c r="L609" s="14">
        <f t="shared" ca="1" si="64"/>
        <v>35.1</v>
      </c>
    </row>
    <row r="610" spans="1:12">
      <c r="A610" s="3">
        <v>11</v>
      </c>
      <c r="B610" s="3">
        <v>26</v>
      </c>
      <c r="C610" s="3">
        <v>9</v>
      </c>
      <c r="D610" s="4">
        <f t="shared" ca="1" si="65"/>
        <v>3.9</v>
      </c>
      <c r="E610" s="3">
        <f t="shared" ca="1" si="66"/>
        <v>3</v>
      </c>
      <c r="F610" s="3">
        <f t="shared" ca="1" si="67"/>
        <v>21</v>
      </c>
      <c r="G610" s="3">
        <f t="shared" ca="1" si="68"/>
        <v>71</v>
      </c>
      <c r="H610" s="3">
        <f t="shared" si="69"/>
        <v>0.21299999999999999</v>
      </c>
      <c r="I610" s="3">
        <v>-2</v>
      </c>
      <c r="J610" s="3">
        <v>71</v>
      </c>
      <c r="K610" s="21">
        <f t="shared" ca="1" si="63"/>
        <v>34.722377622377621</v>
      </c>
      <c r="L610" s="14">
        <f t="shared" ca="1" si="64"/>
        <v>14.399999999999999</v>
      </c>
    </row>
    <row r="611" spans="1:12">
      <c r="A611" s="3">
        <v>11</v>
      </c>
      <c r="B611" s="3">
        <v>26</v>
      </c>
      <c r="C611" s="3">
        <v>10</v>
      </c>
      <c r="D611" s="4">
        <f t="shared" ca="1" si="65"/>
        <v>4</v>
      </c>
      <c r="E611" s="3">
        <f t="shared" ca="1" si="66"/>
        <v>14</v>
      </c>
      <c r="F611" s="3">
        <f t="shared" ca="1" si="67"/>
        <v>21</v>
      </c>
      <c r="G611" s="3">
        <f t="shared" ca="1" si="68"/>
        <v>68</v>
      </c>
      <c r="H611" s="3">
        <f t="shared" si="69"/>
        <v>0.24299999999999999</v>
      </c>
      <c r="I611" s="3">
        <v>0</v>
      </c>
      <c r="J611" s="3">
        <v>71</v>
      </c>
      <c r="K611" s="21">
        <f t="shared" ref="K611:K674" ca="1" si="70">E611*(120+(F611-I611)*4.5+(45-H611*95)+ABS(G611-J611)*0.2)/(D611*5.5)</f>
        <v>150.82772727272729</v>
      </c>
      <c r="L611" s="14">
        <f t="shared" ref="L611:L674" ca="1" si="71">ABS(-18-I611)*0.3*E611</f>
        <v>75.599999999999994</v>
      </c>
    </row>
    <row r="612" spans="1:12">
      <c r="A612" s="3">
        <v>11</v>
      </c>
      <c r="B612" s="3">
        <v>26</v>
      </c>
      <c r="C612" s="3">
        <v>11</v>
      </c>
      <c r="D612" s="4">
        <f t="shared" ca="1" si="65"/>
        <v>3.3</v>
      </c>
      <c r="E612" s="3">
        <f t="shared" ca="1" si="66"/>
        <v>1</v>
      </c>
      <c r="F612" s="3">
        <f t="shared" ca="1" si="67"/>
        <v>21</v>
      </c>
      <c r="G612" s="3">
        <f t="shared" ca="1" si="68"/>
        <v>71</v>
      </c>
      <c r="H612" s="3">
        <f t="shared" si="69"/>
        <v>0.27299999999999996</v>
      </c>
      <c r="I612" s="3">
        <v>1</v>
      </c>
      <c r="J612" s="3">
        <v>71</v>
      </c>
      <c r="K612" s="21">
        <f t="shared" ca="1" si="70"/>
        <v>12.620661157024795</v>
      </c>
      <c r="L612" s="14">
        <f t="shared" ca="1" si="71"/>
        <v>5.7</v>
      </c>
    </row>
    <row r="613" spans="1:12">
      <c r="A613" s="3">
        <v>11</v>
      </c>
      <c r="B613" s="3">
        <v>26</v>
      </c>
      <c r="C613" s="3">
        <v>12</v>
      </c>
      <c r="D613" s="4">
        <f t="shared" ca="1" si="65"/>
        <v>4.2</v>
      </c>
      <c r="E613" s="3">
        <f t="shared" ca="1" si="66"/>
        <v>26</v>
      </c>
      <c r="F613" s="3">
        <f t="shared" ca="1" si="67"/>
        <v>21</v>
      </c>
      <c r="G613" s="3">
        <f t="shared" ca="1" si="68"/>
        <v>64</v>
      </c>
      <c r="H613" s="3">
        <f t="shared" si="69"/>
        <v>0.30299999999999999</v>
      </c>
      <c r="I613" s="3">
        <v>3</v>
      </c>
      <c r="J613" s="3">
        <v>71</v>
      </c>
      <c r="K613" s="21">
        <f t="shared" ca="1" si="70"/>
        <v>246.06017316017312</v>
      </c>
      <c r="L613" s="14">
        <f t="shared" ca="1" si="71"/>
        <v>163.79999999999998</v>
      </c>
    </row>
    <row r="614" spans="1:12">
      <c r="A614" s="3">
        <v>11</v>
      </c>
      <c r="B614" s="3">
        <v>26</v>
      </c>
      <c r="C614" s="3">
        <v>13</v>
      </c>
      <c r="D614" s="4">
        <f t="shared" ca="1" si="65"/>
        <v>4.2</v>
      </c>
      <c r="E614" s="3">
        <f t="shared" ca="1" si="66"/>
        <v>1</v>
      </c>
      <c r="F614" s="3">
        <f t="shared" ca="1" si="67"/>
        <v>21</v>
      </c>
      <c r="G614" s="3">
        <f t="shared" ca="1" si="68"/>
        <v>68</v>
      </c>
      <c r="H614" s="3">
        <f t="shared" si="69"/>
        <v>0.27299999999999996</v>
      </c>
      <c r="I614" s="3">
        <v>5</v>
      </c>
      <c r="J614" s="3">
        <v>71</v>
      </c>
      <c r="K614" s="21">
        <f t="shared" ca="1" si="70"/>
        <v>9.1629870129870117</v>
      </c>
      <c r="L614" s="14">
        <f t="shared" ca="1" si="71"/>
        <v>6.8999999999999995</v>
      </c>
    </row>
    <row r="615" spans="1:12">
      <c r="A615" s="3">
        <v>11</v>
      </c>
      <c r="B615" s="3">
        <v>26</v>
      </c>
      <c r="C615" s="3">
        <v>14</v>
      </c>
      <c r="D615" s="4">
        <f t="shared" ca="1" si="65"/>
        <v>4</v>
      </c>
      <c r="E615" s="3">
        <f t="shared" ca="1" si="66"/>
        <v>13</v>
      </c>
      <c r="F615" s="3">
        <f t="shared" ca="1" si="67"/>
        <v>23</v>
      </c>
      <c r="G615" s="3">
        <f t="shared" ca="1" si="68"/>
        <v>70</v>
      </c>
      <c r="H615" s="3">
        <f t="shared" si="69"/>
        <v>0.24299999999999999</v>
      </c>
      <c r="I615" s="3">
        <v>8</v>
      </c>
      <c r="J615" s="3">
        <v>71</v>
      </c>
      <c r="K615" s="21">
        <f t="shared" ca="1" si="70"/>
        <v>123.86340909090909</v>
      </c>
      <c r="L615" s="14">
        <f t="shared" ca="1" si="71"/>
        <v>101.39999999999999</v>
      </c>
    </row>
    <row r="616" spans="1:12">
      <c r="A616" s="3">
        <v>11</v>
      </c>
      <c r="B616" s="3">
        <v>26</v>
      </c>
      <c r="C616" s="3">
        <v>15</v>
      </c>
      <c r="D616" s="4">
        <f t="shared" ca="1" si="65"/>
        <v>4.0999999999999996</v>
      </c>
      <c r="E616" s="3">
        <f t="shared" ca="1" si="66"/>
        <v>15</v>
      </c>
      <c r="F616" s="3">
        <f t="shared" ca="1" si="67"/>
        <v>24</v>
      </c>
      <c r="G616" s="3">
        <f t="shared" ca="1" si="68"/>
        <v>61</v>
      </c>
      <c r="H616" s="3">
        <f t="shared" si="69"/>
        <v>0.21299999999999999</v>
      </c>
      <c r="I616" s="3">
        <v>8</v>
      </c>
      <c r="J616" s="3">
        <v>71</v>
      </c>
      <c r="K616" s="21">
        <f t="shared" ca="1" si="70"/>
        <v>145.51995565410201</v>
      </c>
      <c r="L616" s="14">
        <f t="shared" ca="1" si="71"/>
        <v>117</v>
      </c>
    </row>
    <row r="617" spans="1:12">
      <c r="A617" s="3">
        <v>11</v>
      </c>
      <c r="B617" s="3">
        <v>26</v>
      </c>
      <c r="C617" s="3">
        <v>16</v>
      </c>
      <c r="D617" s="4">
        <f t="shared" ca="1" si="65"/>
        <v>3.4</v>
      </c>
      <c r="E617" s="3">
        <f t="shared" ca="1" si="66"/>
        <v>23</v>
      </c>
      <c r="F617" s="3">
        <f t="shared" ca="1" si="67"/>
        <v>21</v>
      </c>
      <c r="G617" s="3">
        <f t="shared" ca="1" si="68"/>
        <v>69</v>
      </c>
      <c r="H617" s="3">
        <f t="shared" si="69"/>
        <v>0.183</v>
      </c>
      <c r="I617" s="3">
        <v>7</v>
      </c>
      <c r="J617" s="3">
        <v>71</v>
      </c>
      <c r="K617" s="21">
        <f t="shared" ca="1" si="70"/>
        <v>259.53716577540109</v>
      </c>
      <c r="L617" s="14">
        <f t="shared" ca="1" si="71"/>
        <v>172.5</v>
      </c>
    </row>
    <row r="618" spans="1:12">
      <c r="A618" s="3">
        <v>11</v>
      </c>
      <c r="B618" s="3">
        <v>26</v>
      </c>
      <c r="C618" s="3">
        <v>17</v>
      </c>
      <c r="D618" s="4">
        <f t="shared" ca="1" si="65"/>
        <v>4.2</v>
      </c>
      <c r="E618" s="3">
        <f t="shared" ca="1" si="66"/>
        <v>26</v>
      </c>
      <c r="F618" s="3">
        <f t="shared" ca="1" si="67"/>
        <v>23</v>
      </c>
      <c r="G618" s="3">
        <f t="shared" ca="1" si="68"/>
        <v>76</v>
      </c>
      <c r="H618" s="3">
        <f t="shared" si="69"/>
        <v>0.153</v>
      </c>
      <c r="I618" s="3">
        <v>6</v>
      </c>
      <c r="J618" s="3">
        <v>71</v>
      </c>
      <c r="K618" s="21">
        <f t="shared" ca="1" si="70"/>
        <v>256.5839826839827</v>
      </c>
      <c r="L618" s="14">
        <f t="shared" ca="1" si="71"/>
        <v>187.2</v>
      </c>
    </row>
    <row r="619" spans="1:12">
      <c r="A619" s="3">
        <v>11</v>
      </c>
      <c r="B619" s="3">
        <v>26</v>
      </c>
      <c r="C619" s="3">
        <v>18</v>
      </c>
      <c r="D619" s="4">
        <f t="shared" ca="1" si="65"/>
        <v>4</v>
      </c>
      <c r="E619" s="3">
        <f t="shared" ca="1" si="66"/>
        <v>11</v>
      </c>
      <c r="F619" s="3">
        <f t="shared" ca="1" si="67"/>
        <v>22</v>
      </c>
      <c r="G619" s="3">
        <f t="shared" ca="1" si="68"/>
        <v>70</v>
      </c>
      <c r="H619" s="3">
        <f t="shared" si="69"/>
        <v>0</v>
      </c>
      <c r="I619" s="3">
        <v>4</v>
      </c>
      <c r="J619" s="3">
        <v>71</v>
      </c>
      <c r="K619" s="21">
        <f t="shared" ca="1" si="70"/>
        <v>123.1</v>
      </c>
      <c r="L619" s="14">
        <f t="shared" ca="1" si="71"/>
        <v>72.599999999999994</v>
      </c>
    </row>
    <row r="620" spans="1:12">
      <c r="A620" s="3">
        <v>11</v>
      </c>
      <c r="B620" s="3">
        <v>26</v>
      </c>
      <c r="C620" s="3">
        <v>19</v>
      </c>
      <c r="D620" s="4">
        <f t="shared" ca="1" si="65"/>
        <v>3.8</v>
      </c>
      <c r="E620" s="3">
        <f t="shared" ca="1" si="66"/>
        <v>10</v>
      </c>
      <c r="F620" s="3">
        <f t="shared" ca="1" si="67"/>
        <v>24</v>
      </c>
      <c r="G620" s="3">
        <f t="shared" ca="1" si="68"/>
        <v>62</v>
      </c>
      <c r="H620" s="3">
        <f t="shared" si="69"/>
        <v>0</v>
      </c>
      <c r="I620" s="3">
        <v>2</v>
      </c>
      <c r="J620" s="3">
        <v>71</v>
      </c>
      <c r="K620" s="21">
        <f t="shared" ca="1" si="70"/>
        <v>127.17703349282297</v>
      </c>
      <c r="L620" s="14">
        <f t="shared" ca="1" si="71"/>
        <v>60</v>
      </c>
    </row>
    <row r="621" spans="1:12">
      <c r="A621" s="3">
        <v>11</v>
      </c>
      <c r="B621" s="3">
        <v>26</v>
      </c>
      <c r="C621" s="3">
        <v>20</v>
      </c>
      <c r="D621" s="4">
        <f t="shared" ca="1" si="65"/>
        <v>4.2</v>
      </c>
      <c r="E621" s="3">
        <f t="shared" ca="1" si="66"/>
        <v>28</v>
      </c>
      <c r="F621" s="3">
        <f t="shared" ca="1" si="67"/>
        <v>16</v>
      </c>
      <c r="G621" s="3">
        <f t="shared" ca="1" si="68"/>
        <v>80</v>
      </c>
      <c r="H621" s="3">
        <f t="shared" si="69"/>
        <v>0</v>
      </c>
      <c r="I621" s="3">
        <v>-1</v>
      </c>
      <c r="J621" s="3">
        <v>71</v>
      </c>
      <c r="K621" s="21">
        <f t="shared" ca="1" si="70"/>
        <v>294.90909090909093</v>
      </c>
      <c r="L621" s="14">
        <f t="shared" ca="1" si="71"/>
        <v>142.79999999999998</v>
      </c>
    </row>
    <row r="622" spans="1:12">
      <c r="A622" s="3">
        <v>11</v>
      </c>
      <c r="B622" s="3">
        <v>26</v>
      </c>
      <c r="C622" s="3">
        <v>21</v>
      </c>
      <c r="D622" s="4">
        <f t="shared" ca="1" si="65"/>
        <v>4.0999999999999996</v>
      </c>
      <c r="E622" s="3">
        <f t="shared" ca="1" si="66"/>
        <v>22</v>
      </c>
      <c r="F622" s="3">
        <f t="shared" ca="1" si="67"/>
        <v>17</v>
      </c>
      <c r="G622" s="3">
        <f t="shared" ca="1" si="68"/>
        <v>66</v>
      </c>
      <c r="H622" s="3">
        <f t="shared" si="69"/>
        <v>0</v>
      </c>
      <c r="I622" s="3">
        <v>-4</v>
      </c>
      <c r="J622" s="3">
        <v>71</v>
      </c>
      <c r="K622" s="21">
        <f t="shared" ca="1" si="70"/>
        <v>254.14634146341467</v>
      </c>
      <c r="L622" s="14">
        <f t="shared" ca="1" si="71"/>
        <v>92.4</v>
      </c>
    </row>
    <row r="623" spans="1:12">
      <c r="A623" s="3">
        <v>11</v>
      </c>
      <c r="B623" s="3">
        <v>26</v>
      </c>
      <c r="C623" s="3">
        <v>22</v>
      </c>
      <c r="D623" s="4">
        <f t="shared" ca="1" si="65"/>
        <v>4.3</v>
      </c>
      <c r="E623" s="3">
        <f t="shared" ca="1" si="66"/>
        <v>23</v>
      </c>
      <c r="F623" s="3">
        <f t="shared" ca="1" si="67"/>
        <v>16</v>
      </c>
      <c r="G623" s="3">
        <f t="shared" ca="1" si="68"/>
        <v>73</v>
      </c>
      <c r="H623" s="3">
        <f t="shared" si="69"/>
        <v>0</v>
      </c>
      <c r="I623" s="3">
        <v>-7</v>
      </c>
      <c r="J623" s="3">
        <v>71</v>
      </c>
      <c r="K623" s="21">
        <f t="shared" ca="1" si="70"/>
        <v>261.50951374207187</v>
      </c>
      <c r="L623" s="14">
        <f t="shared" ca="1" si="71"/>
        <v>75.899999999999991</v>
      </c>
    </row>
    <row r="624" spans="1:12">
      <c r="A624" s="3">
        <v>11</v>
      </c>
      <c r="B624" s="3">
        <v>26</v>
      </c>
      <c r="C624" s="3">
        <v>23</v>
      </c>
      <c r="D624" s="4">
        <f t="shared" ca="1" si="65"/>
        <v>4.2</v>
      </c>
      <c r="E624" s="3">
        <f t="shared" ca="1" si="66"/>
        <v>11</v>
      </c>
      <c r="F624" s="3">
        <f t="shared" ca="1" si="67"/>
        <v>16</v>
      </c>
      <c r="G624" s="3">
        <f t="shared" ca="1" si="68"/>
        <v>74</v>
      </c>
      <c r="H624" s="3">
        <f t="shared" si="69"/>
        <v>0</v>
      </c>
      <c r="I624" s="3">
        <v>-8</v>
      </c>
      <c r="J624" s="3">
        <v>71</v>
      </c>
      <c r="K624" s="21">
        <f t="shared" ca="1" si="70"/>
        <v>130.28571428571431</v>
      </c>
      <c r="L624" s="14">
        <f t="shared" ca="1" si="71"/>
        <v>33</v>
      </c>
    </row>
    <row r="625" spans="1:12">
      <c r="A625" s="3">
        <v>11</v>
      </c>
      <c r="B625" s="3">
        <v>26</v>
      </c>
      <c r="C625" s="3">
        <v>24</v>
      </c>
      <c r="D625" s="4">
        <f t="shared" ca="1" si="65"/>
        <v>4.2</v>
      </c>
      <c r="E625" s="3">
        <f t="shared" ca="1" si="66"/>
        <v>16</v>
      </c>
      <c r="F625" s="3">
        <f t="shared" ca="1" si="67"/>
        <v>19</v>
      </c>
      <c r="G625" s="3">
        <f t="shared" ca="1" si="68"/>
        <v>76</v>
      </c>
      <c r="H625" s="3">
        <f t="shared" si="69"/>
        <v>0</v>
      </c>
      <c r="I625" s="3">
        <v>-9</v>
      </c>
      <c r="J625" s="3">
        <v>71</v>
      </c>
      <c r="K625" s="21">
        <f t="shared" ca="1" si="70"/>
        <v>202.25108225108224</v>
      </c>
      <c r="L625" s="14">
        <f t="shared" ca="1" si="71"/>
        <v>43.199999999999996</v>
      </c>
    </row>
    <row r="626" spans="1:12">
      <c r="A626" s="3">
        <v>11</v>
      </c>
      <c r="B626" s="3">
        <v>27</v>
      </c>
      <c r="C626" s="3">
        <v>1</v>
      </c>
      <c r="D626" s="4">
        <f t="shared" ca="1" si="65"/>
        <v>3.6999999999999997</v>
      </c>
      <c r="E626" s="3">
        <f t="shared" ca="1" si="66"/>
        <v>21</v>
      </c>
      <c r="F626" s="3">
        <f t="shared" ca="1" si="67"/>
        <v>19</v>
      </c>
      <c r="G626" s="3">
        <f t="shared" ca="1" si="68"/>
        <v>79</v>
      </c>
      <c r="H626" s="3">
        <f t="shared" si="69"/>
        <v>0</v>
      </c>
      <c r="I626" s="3">
        <v>-10</v>
      </c>
      <c r="J626" s="3">
        <v>71</v>
      </c>
      <c r="K626" s="21">
        <f t="shared" ca="1" si="70"/>
        <v>306.58968058968065</v>
      </c>
      <c r="L626" s="14">
        <f t="shared" ca="1" si="71"/>
        <v>50.4</v>
      </c>
    </row>
    <row r="627" spans="1:12">
      <c r="A627" s="3">
        <v>11</v>
      </c>
      <c r="B627" s="3">
        <v>27</v>
      </c>
      <c r="C627" s="3">
        <v>2</v>
      </c>
      <c r="D627" s="4">
        <f t="shared" ca="1" si="65"/>
        <v>3.5</v>
      </c>
      <c r="E627" s="3">
        <f t="shared" ca="1" si="66"/>
        <v>13</v>
      </c>
      <c r="F627" s="3">
        <f t="shared" ca="1" si="67"/>
        <v>16</v>
      </c>
      <c r="G627" s="3">
        <f t="shared" ca="1" si="68"/>
        <v>65</v>
      </c>
      <c r="H627" s="3">
        <f t="shared" si="69"/>
        <v>0</v>
      </c>
      <c r="I627" s="3">
        <v>-9</v>
      </c>
      <c r="J627" s="3">
        <v>71</v>
      </c>
      <c r="K627" s="21">
        <f t="shared" ca="1" si="70"/>
        <v>188.21298701298701</v>
      </c>
      <c r="L627" s="14">
        <f t="shared" ca="1" si="71"/>
        <v>35.099999999999994</v>
      </c>
    </row>
    <row r="628" spans="1:12">
      <c r="A628" s="3">
        <v>11</v>
      </c>
      <c r="B628" s="3">
        <v>27</v>
      </c>
      <c r="C628" s="3">
        <v>3</v>
      </c>
      <c r="D628" s="4">
        <f t="shared" ca="1" si="65"/>
        <v>3.4</v>
      </c>
      <c r="E628" s="3">
        <f t="shared" ca="1" si="66"/>
        <v>23</v>
      </c>
      <c r="F628" s="3">
        <f t="shared" ca="1" si="67"/>
        <v>17</v>
      </c>
      <c r="G628" s="3">
        <f t="shared" ca="1" si="68"/>
        <v>75</v>
      </c>
      <c r="H628" s="3">
        <f t="shared" si="69"/>
        <v>0</v>
      </c>
      <c r="I628" s="3">
        <v>-9</v>
      </c>
      <c r="J628" s="3">
        <v>71</v>
      </c>
      <c r="K628" s="21">
        <f t="shared" ca="1" si="70"/>
        <v>347.82887700534764</v>
      </c>
      <c r="L628" s="14">
        <f t="shared" ca="1" si="71"/>
        <v>62.099999999999994</v>
      </c>
    </row>
    <row r="629" spans="1:12">
      <c r="A629" s="3">
        <v>11</v>
      </c>
      <c r="B629" s="3">
        <v>27</v>
      </c>
      <c r="C629" s="3">
        <v>4</v>
      </c>
      <c r="D629" s="4">
        <f t="shared" ca="1" si="65"/>
        <v>3.5</v>
      </c>
      <c r="E629" s="3">
        <f t="shared" ca="1" si="66"/>
        <v>26</v>
      </c>
      <c r="F629" s="3">
        <f t="shared" ca="1" si="67"/>
        <v>17</v>
      </c>
      <c r="G629" s="3">
        <f t="shared" ca="1" si="68"/>
        <v>66</v>
      </c>
      <c r="H629" s="3">
        <f t="shared" si="69"/>
        <v>0</v>
      </c>
      <c r="I629" s="3">
        <v>-8</v>
      </c>
      <c r="J629" s="3">
        <v>71</v>
      </c>
      <c r="K629" s="21">
        <f t="shared" ca="1" si="70"/>
        <v>376.15584415584414</v>
      </c>
      <c r="L629" s="14">
        <f t="shared" ca="1" si="71"/>
        <v>78</v>
      </c>
    </row>
    <row r="630" spans="1:12">
      <c r="A630" s="3">
        <v>11</v>
      </c>
      <c r="B630" s="3">
        <v>27</v>
      </c>
      <c r="C630" s="3">
        <v>5</v>
      </c>
      <c r="D630" s="4">
        <f t="shared" ca="1" si="65"/>
        <v>3.6999999999999997</v>
      </c>
      <c r="E630" s="3">
        <f t="shared" ca="1" si="66"/>
        <v>27</v>
      </c>
      <c r="F630" s="3">
        <f t="shared" ca="1" si="67"/>
        <v>16</v>
      </c>
      <c r="G630" s="3">
        <f t="shared" ca="1" si="68"/>
        <v>80</v>
      </c>
      <c r="H630" s="3">
        <f t="shared" si="69"/>
        <v>0</v>
      </c>
      <c r="I630" s="3">
        <v>-8</v>
      </c>
      <c r="J630" s="3">
        <v>71</v>
      </c>
      <c r="K630" s="21">
        <f t="shared" ca="1" si="70"/>
        <v>364.59950859950868</v>
      </c>
      <c r="L630" s="14">
        <f t="shared" ca="1" si="71"/>
        <v>81</v>
      </c>
    </row>
    <row r="631" spans="1:12">
      <c r="A631" s="3">
        <v>11</v>
      </c>
      <c r="B631" s="3">
        <v>27</v>
      </c>
      <c r="C631" s="3">
        <v>6</v>
      </c>
      <c r="D631" s="4">
        <f t="shared" ca="1" si="65"/>
        <v>3.9</v>
      </c>
      <c r="E631" s="3">
        <f t="shared" ca="1" si="66"/>
        <v>6</v>
      </c>
      <c r="F631" s="3">
        <f t="shared" ca="1" si="67"/>
        <v>16</v>
      </c>
      <c r="G631" s="3">
        <f t="shared" ca="1" si="68"/>
        <v>78</v>
      </c>
      <c r="H631" s="3">
        <f t="shared" si="69"/>
        <v>0</v>
      </c>
      <c r="I631" s="3">
        <v>-7</v>
      </c>
      <c r="J631" s="3">
        <v>71</v>
      </c>
      <c r="K631" s="21">
        <f t="shared" ca="1" si="70"/>
        <v>75.496503496503493</v>
      </c>
      <c r="L631" s="14">
        <f t="shared" ca="1" si="71"/>
        <v>19.799999999999997</v>
      </c>
    </row>
    <row r="632" spans="1:12">
      <c r="A632" s="3">
        <v>11</v>
      </c>
      <c r="B632" s="3">
        <v>27</v>
      </c>
      <c r="C632" s="3">
        <v>7</v>
      </c>
      <c r="D632" s="4">
        <f t="shared" ca="1" si="65"/>
        <v>3.3</v>
      </c>
      <c r="E632" s="3">
        <f t="shared" ca="1" si="66"/>
        <v>13</v>
      </c>
      <c r="F632" s="3">
        <f t="shared" ca="1" si="67"/>
        <v>19</v>
      </c>
      <c r="G632" s="3">
        <f t="shared" ca="1" si="68"/>
        <v>71</v>
      </c>
      <c r="H632" s="3">
        <f t="shared" si="69"/>
        <v>0.153</v>
      </c>
      <c r="I632" s="3">
        <v>-7</v>
      </c>
      <c r="J632" s="3">
        <v>71</v>
      </c>
      <c r="K632" s="21">
        <f t="shared" ca="1" si="70"/>
        <v>191.57272727272726</v>
      </c>
      <c r="L632" s="14">
        <f t="shared" ca="1" si="71"/>
        <v>42.9</v>
      </c>
    </row>
    <row r="633" spans="1:12">
      <c r="A633" s="3">
        <v>11</v>
      </c>
      <c r="B633" s="3">
        <v>27</v>
      </c>
      <c r="C633" s="3">
        <v>8</v>
      </c>
      <c r="D633" s="4">
        <f t="shared" ca="1" si="65"/>
        <v>3.5</v>
      </c>
      <c r="E633" s="3">
        <f t="shared" ca="1" si="66"/>
        <v>30</v>
      </c>
      <c r="F633" s="3">
        <f t="shared" ca="1" si="67"/>
        <v>23</v>
      </c>
      <c r="G633" s="3">
        <f t="shared" ca="1" si="68"/>
        <v>67</v>
      </c>
      <c r="H633" s="3">
        <f t="shared" si="69"/>
        <v>0.183</v>
      </c>
      <c r="I633" s="3">
        <v>-5</v>
      </c>
      <c r="J633" s="3">
        <v>71</v>
      </c>
      <c r="K633" s="21">
        <f t="shared" ca="1" si="70"/>
        <v>427.65974025974032</v>
      </c>
      <c r="L633" s="14">
        <f t="shared" ca="1" si="71"/>
        <v>117</v>
      </c>
    </row>
    <row r="634" spans="1:12">
      <c r="A634" s="3">
        <v>11</v>
      </c>
      <c r="B634" s="3">
        <v>27</v>
      </c>
      <c r="C634" s="3">
        <v>9</v>
      </c>
      <c r="D634" s="4">
        <f t="shared" ca="1" si="65"/>
        <v>4.2</v>
      </c>
      <c r="E634" s="3">
        <f t="shared" ca="1" si="66"/>
        <v>19</v>
      </c>
      <c r="F634" s="3">
        <f t="shared" ca="1" si="67"/>
        <v>20</v>
      </c>
      <c r="G634" s="3">
        <f t="shared" ca="1" si="68"/>
        <v>60</v>
      </c>
      <c r="H634" s="3">
        <f t="shared" si="69"/>
        <v>0.21299999999999999</v>
      </c>
      <c r="I634" s="3">
        <v>-2</v>
      </c>
      <c r="J634" s="3">
        <v>71</v>
      </c>
      <c r="K634" s="21">
        <f t="shared" ca="1" si="70"/>
        <v>202.30887445887441</v>
      </c>
      <c r="L634" s="14">
        <f t="shared" ca="1" si="71"/>
        <v>91.2</v>
      </c>
    </row>
    <row r="635" spans="1:12">
      <c r="A635" s="3">
        <v>11</v>
      </c>
      <c r="B635" s="3">
        <v>27</v>
      </c>
      <c r="C635" s="3">
        <v>10</v>
      </c>
      <c r="D635" s="4">
        <f t="shared" ca="1" si="65"/>
        <v>3.8</v>
      </c>
      <c r="E635" s="3">
        <f t="shared" ca="1" si="66"/>
        <v>3</v>
      </c>
      <c r="F635" s="3">
        <f t="shared" ca="1" si="67"/>
        <v>23</v>
      </c>
      <c r="G635" s="3">
        <f t="shared" ca="1" si="68"/>
        <v>64</v>
      </c>
      <c r="H635" s="3">
        <f t="shared" si="69"/>
        <v>0.24299999999999999</v>
      </c>
      <c r="I635" s="3">
        <v>0</v>
      </c>
      <c r="J635" s="3">
        <v>71</v>
      </c>
      <c r="K635" s="21">
        <f t="shared" ca="1" si="70"/>
        <v>35.42799043062201</v>
      </c>
      <c r="L635" s="14">
        <f t="shared" ca="1" si="71"/>
        <v>16.2</v>
      </c>
    </row>
    <row r="636" spans="1:12">
      <c r="A636" s="3">
        <v>11</v>
      </c>
      <c r="B636" s="3">
        <v>27</v>
      </c>
      <c r="C636" s="3">
        <v>11</v>
      </c>
      <c r="D636" s="4">
        <f t="shared" ca="1" si="65"/>
        <v>3.5</v>
      </c>
      <c r="E636" s="3">
        <f t="shared" ca="1" si="66"/>
        <v>26</v>
      </c>
      <c r="F636" s="3">
        <f t="shared" ca="1" si="67"/>
        <v>21</v>
      </c>
      <c r="G636" s="3">
        <f t="shared" ca="1" si="68"/>
        <v>77</v>
      </c>
      <c r="H636" s="3">
        <f t="shared" si="69"/>
        <v>0.27299999999999996</v>
      </c>
      <c r="I636" s="3">
        <v>1</v>
      </c>
      <c r="J636" s="3">
        <v>71</v>
      </c>
      <c r="K636" s="21">
        <f t="shared" ca="1" si="70"/>
        <v>311.00727272727272</v>
      </c>
      <c r="L636" s="14">
        <f t="shared" ca="1" si="71"/>
        <v>148.20000000000002</v>
      </c>
    </row>
    <row r="637" spans="1:12">
      <c r="A637" s="3">
        <v>11</v>
      </c>
      <c r="B637" s="3">
        <v>27</v>
      </c>
      <c r="C637" s="3">
        <v>12</v>
      </c>
      <c r="D637" s="4">
        <f t="shared" ca="1" si="65"/>
        <v>3.4</v>
      </c>
      <c r="E637" s="3">
        <f t="shared" ca="1" si="66"/>
        <v>17</v>
      </c>
      <c r="F637" s="3">
        <f t="shared" ca="1" si="67"/>
        <v>21</v>
      </c>
      <c r="G637" s="3">
        <f t="shared" ca="1" si="68"/>
        <v>74</v>
      </c>
      <c r="H637" s="3">
        <f t="shared" si="69"/>
        <v>0.30299999999999999</v>
      </c>
      <c r="I637" s="3">
        <v>3</v>
      </c>
      <c r="J637" s="3">
        <v>71</v>
      </c>
      <c r="K637" s="21">
        <f t="shared" ca="1" si="70"/>
        <v>198.01363636363638</v>
      </c>
      <c r="L637" s="14">
        <f t="shared" ca="1" si="71"/>
        <v>107.1</v>
      </c>
    </row>
    <row r="638" spans="1:12">
      <c r="A638" s="3">
        <v>11</v>
      </c>
      <c r="B638" s="3">
        <v>27</v>
      </c>
      <c r="C638" s="3">
        <v>13</v>
      </c>
      <c r="D638" s="4">
        <f t="shared" ca="1" si="65"/>
        <v>4.0999999999999996</v>
      </c>
      <c r="E638" s="3">
        <f t="shared" ca="1" si="66"/>
        <v>6</v>
      </c>
      <c r="F638" s="3">
        <f t="shared" ca="1" si="67"/>
        <v>22</v>
      </c>
      <c r="G638" s="3">
        <f t="shared" ca="1" si="68"/>
        <v>71</v>
      </c>
      <c r="H638" s="3">
        <f t="shared" si="69"/>
        <v>0.27299999999999996</v>
      </c>
      <c r="I638" s="3">
        <v>5</v>
      </c>
      <c r="J638" s="3">
        <v>71</v>
      </c>
      <c r="K638" s="21">
        <f t="shared" ca="1" si="70"/>
        <v>57.356541019955657</v>
      </c>
      <c r="L638" s="14">
        <f t="shared" ca="1" si="71"/>
        <v>41.4</v>
      </c>
    </row>
    <row r="639" spans="1:12">
      <c r="A639" s="3">
        <v>11</v>
      </c>
      <c r="B639" s="3">
        <v>27</v>
      </c>
      <c r="C639" s="3">
        <v>14</v>
      </c>
      <c r="D639" s="4">
        <f t="shared" ca="1" si="65"/>
        <v>3.5999999999999996</v>
      </c>
      <c r="E639" s="3">
        <f t="shared" ca="1" si="66"/>
        <v>19</v>
      </c>
      <c r="F639" s="3">
        <f t="shared" ca="1" si="67"/>
        <v>22</v>
      </c>
      <c r="G639" s="3">
        <f t="shared" ca="1" si="68"/>
        <v>73</v>
      </c>
      <c r="H639" s="3">
        <f t="shared" si="69"/>
        <v>0.24299999999999999</v>
      </c>
      <c r="I639" s="3">
        <v>8</v>
      </c>
      <c r="J639" s="3">
        <v>71</v>
      </c>
      <c r="K639" s="21">
        <f t="shared" ca="1" si="70"/>
        <v>197.01944444444447</v>
      </c>
      <c r="L639" s="14">
        <f t="shared" ca="1" si="71"/>
        <v>148.19999999999999</v>
      </c>
    </row>
    <row r="640" spans="1:12">
      <c r="A640" s="3">
        <v>11</v>
      </c>
      <c r="B640" s="3">
        <v>27</v>
      </c>
      <c r="C640" s="3">
        <v>15</v>
      </c>
      <c r="D640" s="4">
        <f t="shared" ca="1" si="65"/>
        <v>4.2</v>
      </c>
      <c r="E640" s="3">
        <f t="shared" ca="1" si="66"/>
        <v>17</v>
      </c>
      <c r="F640" s="3">
        <f t="shared" ca="1" si="67"/>
        <v>22</v>
      </c>
      <c r="G640" s="3">
        <f t="shared" ca="1" si="68"/>
        <v>72</v>
      </c>
      <c r="H640" s="3">
        <f t="shared" si="69"/>
        <v>0.21299999999999999</v>
      </c>
      <c r="I640" s="3">
        <v>8</v>
      </c>
      <c r="J640" s="3">
        <v>71</v>
      </c>
      <c r="K640" s="21">
        <f t="shared" ca="1" si="70"/>
        <v>153.04783549783548</v>
      </c>
      <c r="L640" s="14">
        <f t="shared" ca="1" si="71"/>
        <v>132.6</v>
      </c>
    </row>
    <row r="641" spans="1:12">
      <c r="A641" s="3">
        <v>11</v>
      </c>
      <c r="B641" s="3">
        <v>27</v>
      </c>
      <c r="C641" s="3">
        <v>16</v>
      </c>
      <c r="D641" s="4">
        <f t="shared" ca="1" si="65"/>
        <v>4.0999999999999996</v>
      </c>
      <c r="E641" s="3">
        <f t="shared" ca="1" si="66"/>
        <v>12</v>
      </c>
      <c r="F641" s="3">
        <f t="shared" ca="1" si="67"/>
        <v>22</v>
      </c>
      <c r="G641" s="3">
        <f t="shared" ca="1" si="68"/>
        <v>60</v>
      </c>
      <c r="H641" s="3">
        <f t="shared" si="69"/>
        <v>0.183</v>
      </c>
      <c r="I641" s="3">
        <v>7</v>
      </c>
      <c r="J641" s="3">
        <v>71</v>
      </c>
      <c r="K641" s="21">
        <f t="shared" ca="1" si="70"/>
        <v>115.64434589800443</v>
      </c>
      <c r="L641" s="14">
        <f t="shared" ca="1" si="71"/>
        <v>90</v>
      </c>
    </row>
    <row r="642" spans="1:12">
      <c r="A642" s="3">
        <v>11</v>
      </c>
      <c r="B642" s="3">
        <v>27</v>
      </c>
      <c r="C642" s="3">
        <v>17</v>
      </c>
      <c r="D642" s="4">
        <f t="shared" ca="1" si="65"/>
        <v>3.4</v>
      </c>
      <c r="E642" s="3">
        <f t="shared" ca="1" si="66"/>
        <v>8</v>
      </c>
      <c r="F642" s="3">
        <f t="shared" ca="1" si="67"/>
        <v>22</v>
      </c>
      <c r="G642" s="3">
        <f t="shared" ca="1" si="68"/>
        <v>60</v>
      </c>
      <c r="H642" s="3">
        <f t="shared" si="69"/>
        <v>0.153</v>
      </c>
      <c r="I642" s="3">
        <v>6</v>
      </c>
      <c r="J642" s="3">
        <v>71</v>
      </c>
      <c r="K642" s="21">
        <f t="shared" ca="1" si="70"/>
        <v>96.113368983957216</v>
      </c>
      <c r="L642" s="14">
        <f t="shared" ca="1" si="71"/>
        <v>57.599999999999994</v>
      </c>
    </row>
    <row r="643" spans="1:12">
      <c r="A643" s="3">
        <v>11</v>
      </c>
      <c r="B643" s="3">
        <v>27</v>
      </c>
      <c r="C643" s="3">
        <v>18</v>
      </c>
      <c r="D643" s="4">
        <f t="shared" ref="D643:D706" ca="1" si="72">3.3+RANDBETWEEN(0,10)/10</f>
        <v>4.2</v>
      </c>
      <c r="E643" s="3">
        <f t="shared" ref="E643:E706" ca="1" si="73">RANDBETWEEN(1,30)</f>
        <v>27</v>
      </c>
      <c r="F643" s="3">
        <f t="shared" ref="F643:F706" ca="1" si="74">IF(C643&lt;=7,RANDBETWEEN(16,19),IF(C643&gt;=20,RANDBETWEEN(16,19),RANDBETWEEN(20,24)))</f>
        <v>24</v>
      </c>
      <c r="G643" s="3">
        <f t="shared" ref="G643:G706" ca="1" si="75">RANDBETWEEN(60,80)</f>
        <v>61</v>
      </c>
      <c r="H643" s="3">
        <f t="shared" ref="H643:H706" si="76">IF(C643&lt;7,0,IF(C643&gt;17,0,0.03*(10.1-ABS(C643-12))))</f>
        <v>0</v>
      </c>
      <c r="I643" s="3">
        <v>4</v>
      </c>
      <c r="J643" s="3">
        <v>71</v>
      </c>
      <c r="K643" s="21">
        <f t="shared" ca="1" si="70"/>
        <v>300.38961038961037</v>
      </c>
      <c r="L643" s="14">
        <f t="shared" ca="1" si="71"/>
        <v>178.2</v>
      </c>
    </row>
    <row r="644" spans="1:12">
      <c r="A644" s="3">
        <v>11</v>
      </c>
      <c r="B644" s="3">
        <v>27</v>
      </c>
      <c r="C644" s="3">
        <v>19</v>
      </c>
      <c r="D644" s="4">
        <f t="shared" ca="1" si="72"/>
        <v>3.4</v>
      </c>
      <c r="E644" s="3">
        <f t="shared" ca="1" si="73"/>
        <v>9</v>
      </c>
      <c r="F644" s="3">
        <f t="shared" ca="1" si="74"/>
        <v>20</v>
      </c>
      <c r="G644" s="3">
        <f t="shared" ca="1" si="75"/>
        <v>73</v>
      </c>
      <c r="H644" s="3">
        <f t="shared" si="76"/>
        <v>0</v>
      </c>
      <c r="I644" s="3">
        <v>2</v>
      </c>
      <c r="J644" s="3">
        <v>71</v>
      </c>
      <c r="K644" s="21">
        <f t="shared" ca="1" si="70"/>
        <v>118.58823529411765</v>
      </c>
      <c r="L644" s="14">
        <f t="shared" ca="1" si="71"/>
        <v>54</v>
      </c>
    </row>
    <row r="645" spans="1:12">
      <c r="A645" s="3">
        <v>11</v>
      </c>
      <c r="B645" s="3">
        <v>27</v>
      </c>
      <c r="C645" s="3">
        <v>20</v>
      </c>
      <c r="D645" s="4">
        <f t="shared" ca="1" si="72"/>
        <v>4.0999999999999996</v>
      </c>
      <c r="E645" s="3">
        <f t="shared" ca="1" si="73"/>
        <v>5</v>
      </c>
      <c r="F645" s="3">
        <f t="shared" ca="1" si="74"/>
        <v>17</v>
      </c>
      <c r="G645" s="3">
        <f t="shared" ca="1" si="75"/>
        <v>73</v>
      </c>
      <c r="H645" s="3">
        <f t="shared" si="76"/>
        <v>0</v>
      </c>
      <c r="I645" s="3">
        <v>-1</v>
      </c>
      <c r="J645" s="3">
        <v>71</v>
      </c>
      <c r="K645" s="21">
        <f t="shared" ca="1" si="70"/>
        <v>54.634146341463421</v>
      </c>
      <c r="L645" s="14">
        <f t="shared" ca="1" si="71"/>
        <v>25.5</v>
      </c>
    </row>
    <row r="646" spans="1:12">
      <c r="A646" s="3">
        <v>11</v>
      </c>
      <c r="B646" s="3">
        <v>27</v>
      </c>
      <c r="C646" s="3">
        <v>21</v>
      </c>
      <c r="D646" s="4">
        <f t="shared" ca="1" si="72"/>
        <v>4.0999999999999996</v>
      </c>
      <c r="E646" s="3">
        <f t="shared" ca="1" si="73"/>
        <v>28</v>
      </c>
      <c r="F646" s="3">
        <f t="shared" ca="1" si="74"/>
        <v>19</v>
      </c>
      <c r="G646" s="3">
        <f t="shared" ca="1" si="75"/>
        <v>67</v>
      </c>
      <c r="H646" s="3">
        <f t="shared" si="76"/>
        <v>0</v>
      </c>
      <c r="I646" s="3">
        <v>-4</v>
      </c>
      <c r="J646" s="3">
        <v>71</v>
      </c>
      <c r="K646" s="21">
        <f t="shared" ca="1" si="70"/>
        <v>334.38580931263863</v>
      </c>
      <c r="L646" s="14">
        <f t="shared" ca="1" si="71"/>
        <v>117.60000000000001</v>
      </c>
    </row>
    <row r="647" spans="1:12">
      <c r="A647" s="3">
        <v>11</v>
      </c>
      <c r="B647" s="3">
        <v>27</v>
      </c>
      <c r="C647" s="3">
        <v>22</v>
      </c>
      <c r="D647" s="4">
        <f t="shared" ca="1" si="72"/>
        <v>3.5</v>
      </c>
      <c r="E647" s="3">
        <f t="shared" ca="1" si="73"/>
        <v>22</v>
      </c>
      <c r="F647" s="3">
        <f t="shared" ca="1" si="74"/>
        <v>19</v>
      </c>
      <c r="G647" s="3">
        <f t="shared" ca="1" si="75"/>
        <v>69</v>
      </c>
      <c r="H647" s="3">
        <f t="shared" si="76"/>
        <v>0</v>
      </c>
      <c r="I647" s="3">
        <v>-7</v>
      </c>
      <c r="J647" s="3">
        <v>71</v>
      </c>
      <c r="K647" s="21">
        <f t="shared" ca="1" si="70"/>
        <v>322.74285714285713</v>
      </c>
      <c r="L647" s="14">
        <f t="shared" ca="1" si="71"/>
        <v>72.599999999999994</v>
      </c>
    </row>
    <row r="648" spans="1:12">
      <c r="A648" s="3">
        <v>11</v>
      </c>
      <c r="B648" s="3">
        <v>27</v>
      </c>
      <c r="C648" s="3">
        <v>23</v>
      </c>
      <c r="D648" s="4">
        <f t="shared" ca="1" si="72"/>
        <v>3.3</v>
      </c>
      <c r="E648" s="3">
        <f t="shared" ca="1" si="73"/>
        <v>19</v>
      </c>
      <c r="F648" s="3">
        <f t="shared" ca="1" si="74"/>
        <v>16</v>
      </c>
      <c r="G648" s="3">
        <f t="shared" ca="1" si="75"/>
        <v>78</v>
      </c>
      <c r="H648" s="3">
        <f t="shared" si="76"/>
        <v>0</v>
      </c>
      <c r="I648" s="3">
        <v>-8</v>
      </c>
      <c r="J648" s="3">
        <v>71</v>
      </c>
      <c r="K648" s="21">
        <f t="shared" ca="1" si="70"/>
        <v>287.25068870523415</v>
      </c>
      <c r="L648" s="14">
        <f t="shared" ca="1" si="71"/>
        <v>57</v>
      </c>
    </row>
    <row r="649" spans="1:12">
      <c r="A649" s="3">
        <v>11</v>
      </c>
      <c r="B649" s="3">
        <v>27</v>
      </c>
      <c r="C649" s="3">
        <v>24</v>
      </c>
      <c r="D649" s="4">
        <f t="shared" ca="1" si="72"/>
        <v>3.6999999999999997</v>
      </c>
      <c r="E649" s="3">
        <f t="shared" ca="1" si="73"/>
        <v>1</v>
      </c>
      <c r="F649" s="3">
        <f t="shared" ca="1" si="74"/>
        <v>17</v>
      </c>
      <c r="G649" s="3">
        <f t="shared" ca="1" si="75"/>
        <v>70</v>
      </c>
      <c r="H649" s="3">
        <f t="shared" si="76"/>
        <v>0</v>
      </c>
      <c r="I649" s="3">
        <v>-9</v>
      </c>
      <c r="J649" s="3">
        <v>71</v>
      </c>
      <c r="K649" s="21">
        <f t="shared" ca="1" si="70"/>
        <v>13.867321867321868</v>
      </c>
      <c r="L649" s="14">
        <f t="shared" ca="1" si="71"/>
        <v>2.6999999999999997</v>
      </c>
    </row>
    <row r="650" spans="1:12">
      <c r="A650" s="3">
        <v>11</v>
      </c>
      <c r="B650" s="3">
        <v>28</v>
      </c>
      <c r="C650" s="3">
        <v>1</v>
      </c>
      <c r="D650" s="4">
        <f t="shared" ca="1" si="72"/>
        <v>4</v>
      </c>
      <c r="E650" s="3">
        <f t="shared" ca="1" si="73"/>
        <v>16</v>
      </c>
      <c r="F650" s="3">
        <f t="shared" ca="1" si="74"/>
        <v>16</v>
      </c>
      <c r="G650" s="3">
        <f t="shared" ca="1" si="75"/>
        <v>76</v>
      </c>
      <c r="H650" s="3">
        <f t="shared" si="76"/>
        <v>0</v>
      </c>
      <c r="I650" s="3">
        <v>-10</v>
      </c>
      <c r="J650" s="3">
        <v>71</v>
      </c>
      <c r="K650" s="21">
        <f t="shared" ca="1" si="70"/>
        <v>205.81818181818181</v>
      </c>
      <c r="L650" s="14">
        <f t="shared" ca="1" si="71"/>
        <v>38.4</v>
      </c>
    </row>
    <row r="651" spans="1:12">
      <c r="A651" s="3">
        <v>11</v>
      </c>
      <c r="B651" s="3">
        <v>28</v>
      </c>
      <c r="C651" s="3">
        <v>2</v>
      </c>
      <c r="D651" s="4">
        <f t="shared" ca="1" si="72"/>
        <v>4.3</v>
      </c>
      <c r="E651" s="3">
        <f t="shared" ca="1" si="73"/>
        <v>1</v>
      </c>
      <c r="F651" s="3">
        <f t="shared" ca="1" si="74"/>
        <v>17</v>
      </c>
      <c r="G651" s="3">
        <f t="shared" ca="1" si="75"/>
        <v>67</v>
      </c>
      <c r="H651" s="3">
        <f t="shared" si="76"/>
        <v>0</v>
      </c>
      <c r="I651" s="3">
        <v>-9</v>
      </c>
      <c r="J651" s="3">
        <v>71</v>
      </c>
      <c r="K651" s="21">
        <f t="shared" ca="1" si="70"/>
        <v>11.957716701902749</v>
      </c>
      <c r="L651" s="14">
        <f t="shared" ca="1" si="71"/>
        <v>2.6999999999999997</v>
      </c>
    </row>
    <row r="652" spans="1:12">
      <c r="A652" s="3">
        <v>11</v>
      </c>
      <c r="B652" s="3">
        <v>28</v>
      </c>
      <c r="C652" s="3">
        <v>3</v>
      </c>
      <c r="D652" s="4">
        <f t="shared" ca="1" si="72"/>
        <v>3.5</v>
      </c>
      <c r="E652" s="3">
        <f t="shared" ca="1" si="73"/>
        <v>11</v>
      </c>
      <c r="F652" s="3">
        <f t="shared" ca="1" si="74"/>
        <v>17</v>
      </c>
      <c r="G652" s="3">
        <f t="shared" ca="1" si="75"/>
        <v>72</v>
      </c>
      <c r="H652" s="3">
        <f t="shared" si="76"/>
        <v>0</v>
      </c>
      <c r="I652" s="3">
        <v>-9</v>
      </c>
      <c r="J652" s="3">
        <v>71</v>
      </c>
      <c r="K652" s="21">
        <f t="shared" ca="1" si="70"/>
        <v>161.25714285714284</v>
      </c>
      <c r="L652" s="14">
        <f t="shared" ca="1" si="71"/>
        <v>29.699999999999996</v>
      </c>
    </row>
    <row r="653" spans="1:12">
      <c r="A653" s="3">
        <v>11</v>
      </c>
      <c r="B653" s="3">
        <v>28</v>
      </c>
      <c r="C653" s="3">
        <v>4</v>
      </c>
      <c r="D653" s="4">
        <f t="shared" ca="1" si="72"/>
        <v>4.2</v>
      </c>
      <c r="E653" s="3">
        <f t="shared" ca="1" si="73"/>
        <v>27</v>
      </c>
      <c r="F653" s="3">
        <f t="shared" ca="1" si="74"/>
        <v>18</v>
      </c>
      <c r="G653" s="3">
        <f t="shared" ca="1" si="75"/>
        <v>60</v>
      </c>
      <c r="H653" s="3">
        <f t="shared" si="76"/>
        <v>0</v>
      </c>
      <c r="I653" s="3">
        <v>-8</v>
      </c>
      <c r="J653" s="3">
        <v>71</v>
      </c>
      <c r="K653" s="21">
        <f t="shared" ca="1" si="70"/>
        <v>332.18181818181813</v>
      </c>
      <c r="L653" s="14">
        <f t="shared" ca="1" si="71"/>
        <v>81</v>
      </c>
    </row>
    <row r="654" spans="1:12">
      <c r="A654" s="3">
        <v>11</v>
      </c>
      <c r="B654" s="3">
        <v>28</v>
      </c>
      <c r="C654" s="3">
        <v>5</v>
      </c>
      <c r="D654" s="4">
        <f t="shared" ca="1" si="72"/>
        <v>4</v>
      </c>
      <c r="E654" s="3">
        <f t="shared" ca="1" si="73"/>
        <v>18</v>
      </c>
      <c r="F654" s="3">
        <f t="shared" ca="1" si="74"/>
        <v>19</v>
      </c>
      <c r="G654" s="3">
        <f t="shared" ca="1" si="75"/>
        <v>77</v>
      </c>
      <c r="H654" s="3">
        <f t="shared" si="76"/>
        <v>0</v>
      </c>
      <c r="I654" s="3">
        <v>-8</v>
      </c>
      <c r="J654" s="3">
        <v>71</v>
      </c>
      <c r="K654" s="21">
        <f t="shared" ca="1" si="70"/>
        <v>235.39090909090908</v>
      </c>
      <c r="L654" s="14">
        <f t="shared" ca="1" si="71"/>
        <v>54</v>
      </c>
    </row>
    <row r="655" spans="1:12">
      <c r="A655" s="3">
        <v>11</v>
      </c>
      <c r="B655" s="3">
        <v>28</v>
      </c>
      <c r="C655" s="3">
        <v>6</v>
      </c>
      <c r="D655" s="4">
        <f t="shared" ca="1" si="72"/>
        <v>3.5999999999999996</v>
      </c>
      <c r="E655" s="3">
        <f t="shared" ca="1" si="73"/>
        <v>18</v>
      </c>
      <c r="F655" s="3">
        <f t="shared" ca="1" si="74"/>
        <v>19</v>
      </c>
      <c r="G655" s="3">
        <f t="shared" ca="1" si="75"/>
        <v>67</v>
      </c>
      <c r="H655" s="3">
        <f t="shared" si="76"/>
        <v>0</v>
      </c>
      <c r="I655" s="3">
        <v>-7</v>
      </c>
      <c r="J655" s="3">
        <v>71</v>
      </c>
      <c r="K655" s="21">
        <f t="shared" ca="1" si="70"/>
        <v>257.09090909090918</v>
      </c>
      <c r="L655" s="14">
        <f t="shared" ca="1" si="71"/>
        <v>59.4</v>
      </c>
    </row>
    <row r="656" spans="1:12">
      <c r="A656" s="3">
        <v>11</v>
      </c>
      <c r="B656" s="3">
        <v>28</v>
      </c>
      <c r="C656" s="3">
        <v>7</v>
      </c>
      <c r="D656" s="4">
        <f t="shared" ca="1" si="72"/>
        <v>3.5</v>
      </c>
      <c r="E656" s="3">
        <f t="shared" ca="1" si="73"/>
        <v>21</v>
      </c>
      <c r="F656" s="3">
        <f t="shared" ca="1" si="74"/>
        <v>18</v>
      </c>
      <c r="G656" s="3">
        <f t="shared" ca="1" si="75"/>
        <v>71</v>
      </c>
      <c r="H656" s="3">
        <f t="shared" si="76"/>
        <v>0.153</v>
      </c>
      <c r="I656" s="3">
        <v>-7</v>
      </c>
      <c r="J656" s="3">
        <v>71</v>
      </c>
      <c r="K656" s="21">
        <f t="shared" ca="1" si="70"/>
        <v>286.87090909090904</v>
      </c>
      <c r="L656" s="14">
        <f t="shared" ca="1" si="71"/>
        <v>69.3</v>
      </c>
    </row>
    <row r="657" spans="1:12">
      <c r="A657" s="3">
        <v>11</v>
      </c>
      <c r="B657" s="3">
        <v>28</v>
      </c>
      <c r="C657" s="3">
        <v>8</v>
      </c>
      <c r="D657" s="4">
        <f t="shared" ca="1" si="72"/>
        <v>4.0999999999999996</v>
      </c>
      <c r="E657" s="3">
        <f t="shared" ca="1" si="73"/>
        <v>21</v>
      </c>
      <c r="F657" s="3">
        <f t="shared" ca="1" si="74"/>
        <v>22</v>
      </c>
      <c r="G657" s="3">
        <f t="shared" ca="1" si="75"/>
        <v>68</v>
      </c>
      <c r="H657" s="3">
        <f t="shared" si="76"/>
        <v>0.183</v>
      </c>
      <c r="I657" s="3">
        <v>-5</v>
      </c>
      <c r="J657" s="3">
        <v>71</v>
      </c>
      <c r="K657" s="21">
        <f t="shared" ca="1" si="70"/>
        <v>251.17583148558762</v>
      </c>
      <c r="L657" s="14">
        <f t="shared" ca="1" si="71"/>
        <v>81.899999999999991</v>
      </c>
    </row>
    <row r="658" spans="1:12">
      <c r="A658" s="3">
        <v>11</v>
      </c>
      <c r="B658" s="3">
        <v>28</v>
      </c>
      <c r="C658" s="3">
        <v>9</v>
      </c>
      <c r="D658" s="4">
        <f t="shared" ca="1" si="72"/>
        <v>3.5999999999999996</v>
      </c>
      <c r="E658" s="3">
        <f t="shared" ca="1" si="73"/>
        <v>17</v>
      </c>
      <c r="F658" s="3">
        <f t="shared" ca="1" si="74"/>
        <v>22</v>
      </c>
      <c r="G658" s="3">
        <f t="shared" ca="1" si="75"/>
        <v>60</v>
      </c>
      <c r="H658" s="3">
        <f t="shared" si="76"/>
        <v>0.21299999999999999</v>
      </c>
      <c r="I658" s="3">
        <v>-2</v>
      </c>
      <c r="J658" s="3">
        <v>71</v>
      </c>
      <c r="K658" s="21">
        <f t="shared" ca="1" si="70"/>
        <v>218.90934343434344</v>
      </c>
      <c r="L658" s="14">
        <f t="shared" ca="1" si="71"/>
        <v>81.599999999999994</v>
      </c>
    </row>
    <row r="659" spans="1:12">
      <c r="A659" s="3">
        <v>11</v>
      </c>
      <c r="B659" s="3">
        <v>28</v>
      </c>
      <c r="C659" s="3">
        <v>10</v>
      </c>
      <c r="D659" s="4">
        <f t="shared" ca="1" si="72"/>
        <v>3.8</v>
      </c>
      <c r="E659" s="3">
        <f t="shared" ca="1" si="73"/>
        <v>17</v>
      </c>
      <c r="F659" s="3">
        <f t="shared" ca="1" si="74"/>
        <v>20</v>
      </c>
      <c r="G659" s="3">
        <f t="shared" ca="1" si="75"/>
        <v>79</v>
      </c>
      <c r="H659" s="3">
        <f t="shared" si="76"/>
        <v>0.24299999999999999</v>
      </c>
      <c r="I659" s="3">
        <v>0</v>
      </c>
      <c r="J659" s="3">
        <v>71</v>
      </c>
      <c r="K659" s="21">
        <f t="shared" ca="1" si="70"/>
        <v>189.94043062200956</v>
      </c>
      <c r="L659" s="14">
        <f t="shared" ca="1" si="71"/>
        <v>91.8</v>
      </c>
    </row>
    <row r="660" spans="1:12">
      <c r="A660" s="3">
        <v>11</v>
      </c>
      <c r="B660" s="3">
        <v>28</v>
      </c>
      <c r="C660" s="3">
        <v>11</v>
      </c>
      <c r="D660" s="4">
        <f t="shared" ca="1" si="72"/>
        <v>3.9</v>
      </c>
      <c r="E660" s="3">
        <f t="shared" ca="1" si="73"/>
        <v>26</v>
      </c>
      <c r="F660" s="3">
        <f t="shared" ca="1" si="74"/>
        <v>21</v>
      </c>
      <c r="G660" s="3">
        <f t="shared" ca="1" si="75"/>
        <v>63</v>
      </c>
      <c r="H660" s="3">
        <f t="shared" si="76"/>
        <v>0.27299999999999996</v>
      </c>
      <c r="I660" s="3">
        <v>1</v>
      </c>
      <c r="J660" s="3">
        <v>71</v>
      </c>
      <c r="K660" s="21">
        <f t="shared" ca="1" si="70"/>
        <v>279.59393939393942</v>
      </c>
      <c r="L660" s="14">
        <f t="shared" ca="1" si="71"/>
        <v>148.20000000000002</v>
      </c>
    </row>
    <row r="661" spans="1:12">
      <c r="A661" s="3">
        <v>11</v>
      </c>
      <c r="B661" s="3">
        <v>28</v>
      </c>
      <c r="C661" s="3">
        <v>12</v>
      </c>
      <c r="D661" s="4">
        <f t="shared" ca="1" si="72"/>
        <v>3.3</v>
      </c>
      <c r="E661" s="3">
        <f t="shared" ca="1" si="73"/>
        <v>15</v>
      </c>
      <c r="F661" s="3">
        <f t="shared" ca="1" si="74"/>
        <v>23</v>
      </c>
      <c r="G661" s="3">
        <f t="shared" ca="1" si="75"/>
        <v>80</v>
      </c>
      <c r="H661" s="3">
        <f t="shared" si="76"/>
        <v>0.30299999999999999</v>
      </c>
      <c r="I661" s="3">
        <v>3</v>
      </c>
      <c r="J661" s="3">
        <v>71</v>
      </c>
      <c r="K661" s="21">
        <f t="shared" ca="1" si="70"/>
        <v>188.44214876033061</v>
      </c>
      <c r="L661" s="14">
        <f t="shared" ca="1" si="71"/>
        <v>94.5</v>
      </c>
    </row>
    <row r="662" spans="1:12">
      <c r="A662" s="3">
        <v>11</v>
      </c>
      <c r="B662" s="3">
        <v>28</v>
      </c>
      <c r="C662" s="3">
        <v>13</v>
      </c>
      <c r="D662" s="4">
        <f t="shared" ca="1" si="72"/>
        <v>4.3</v>
      </c>
      <c r="E662" s="3">
        <f t="shared" ca="1" si="73"/>
        <v>19</v>
      </c>
      <c r="F662" s="3">
        <f t="shared" ca="1" si="74"/>
        <v>20</v>
      </c>
      <c r="G662" s="3">
        <f t="shared" ca="1" si="75"/>
        <v>73</v>
      </c>
      <c r="H662" s="3">
        <f t="shared" si="76"/>
        <v>0.27299999999999996</v>
      </c>
      <c r="I662" s="3">
        <v>5</v>
      </c>
      <c r="J662" s="3">
        <v>71</v>
      </c>
      <c r="K662" s="21">
        <f t="shared" ca="1" si="70"/>
        <v>166.27209302325582</v>
      </c>
      <c r="L662" s="14">
        <f t="shared" ca="1" si="71"/>
        <v>131.1</v>
      </c>
    </row>
    <row r="663" spans="1:12">
      <c r="A663" s="3">
        <v>11</v>
      </c>
      <c r="B663" s="3">
        <v>28</v>
      </c>
      <c r="C663" s="3">
        <v>14</v>
      </c>
      <c r="D663" s="4">
        <f t="shared" ca="1" si="72"/>
        <v>3.5</v>
      </c>
      <c r="E663" s="3">
        <f t="shared" ca="1" si="73"/>
        <v>21</v>
      </c>
      <c r="F663" s="3">
        <f t="shared" ca="1" si="74"/>
        <v>20</v>
      </c>
      <c r="G663" s="3">
        <f t="shared" ca="1" si="75"/>
        <v>76</v>
      </c>
      <c r="H663" s="3">
        <f t="shared" si="76"/>
        <v>0.24299999999999999</v>
      </c>
      <c r="I663" s="3">
        <v>8</v>
      </c>
      <c r="J663" s="3">
        <v>71</v>
      </c>
      <c r="K663" s="21">
        <f t="shared" ca="1" si="70"/>
        <v>214.81636363636363</v>
      </c>
      <c r="L663" s="14">
        <f t="shared" ca="1" si="71"/>
        <v>163.79999999999998</v>
      </c>
    </row>
    <row r="664" spans="1:12">
      <c r="A664" s="3">
        <v>11</v>
      </c>
      <c r="B664" s="3">
        <v>28</v>
      </c>
      <c r="C664" s="3">
        <v>15</v>
      </c>
      <c r="D664" s="4">
        <f t="shared" ca="1" si="72"/>
        <v>3.3</v>
      </c>
      <c r="E664" s="3">
        <f t="shared" ca="1" si="73"/>
        <v>16</v>
      </c>
      <c r="F664" s="3">
        <f t="shared" ca="1" si="74"/>
        <v>23</v>
      </c>
      <c r="G664" s="3">
        <f t="shared" ca="1" si="75"/>
        <v>70</v>
      </c>
      <c r="H664" s="3">
        <f t="shared" si="76"/>
        <v>0.21299999999999999</v>
      </c>
      <c r="I664" s="3">
        <v>8</v>
      </c>
      <c r="J664" s="3">
        <v>71</v>
      </c>
      <c r="K664" s="21">
        <f t="shared" ca="1" si="70"/>
        <v>187.29696969696968</v>
      </c>
      <c r="L664" s="14">
        <f t="shared" ca="1" si="71"/>
        <v>124.8</v>
      </c>
    </row>
    <row r="665" spans="1:12">
      <c r="A665" s="3">
        <v>11</v>
      </c>
      <c r="B665" s="3">
        <v>28</v>
      </c>
      <c r="C665" s="3">
        <v>16</v>
      </c>
      <c r="D665" s="4">
        <f t="shared" ca="1" si="72"/>
        <v>4.0999999999999996</v>
      </c>
      <c r="E665" s="3">
        <f t="shared" ca="1" si="73"/>
        <v>19</v>
      </c>
      <c r="F665" s="3">
        <f t="shared" ca="1" si="74"/>
        <v>23</v>
      </c>
      <c r="G665" s="3">
        <f t="shared" ca="1" si="75"/>
        <v>67</v>
      </c>
      <c r="H665" s="3">
        <f t="shared" si="76"/>
        <v>0.183</v>
      </c>
      <c r="I665" s="3">
        <v>7</v>
      </c>
      <c r="J665" s="3">
        <v>71</v>
      </c>
      <c r="K665" s="21">
        <f t="shared" ca="1" si="70"/>
        <v>185.71552106430158</v>
      </c>
      <c r="L665" s="14">
        <f t="shared" ca="1" si="71"/>
        <v>142.5</v>
      </c>
    </row>
    <row r="666" spans="1:12">
      <c r="A666" s="3">
        <v>11</v>
      </c>
      <c r="B666" s="3">
        <v>28</v>
      </c>
      <c r="C666" s="3">
        <v>17</v>
      </c>
      <c r="D666" s="4">
        <f t="shared" ca="1" si="72"/>
        <v>3.6999999999999997</v>
      </c>
      <c r="E666" s="3">
        <f t="shared" ca="1" si="73"/>
        <v>8</v>
      </c>
      <c r="F666" s="3">
        <f t="shared" ca="1" si="74"/>
        <v>21</v>
      </c>
      <c r="G666" s="3">
        <f t="shared" ca="1" si="75"/>
        <v>76</v>
      </c>
      <c r="H666" s="3">
        <f t="shared" si="76"/>
        <v>0.153</v>
      </c>
      <c r="I666" s="3">
        <v>6</v>
      </c>
      <c r="J666" s="3">
        <v>71</v>
      </c>
      <c r="K666" s="21">
        <f t="shared" ca="1" si="70"/>
        <v>86.079606879606885</v>
      </c>
      <c r="L666" s="14">
        <f t="shared" ca="1" si="71"/>
        <v>57.599999999999994</v>
      </c>
    </row>
    <row r="667" spans="1:12">
      <c r="A667" s="3">
        <v>11</v>
      </c>
      <c r="B667" s="3">
        <v>28</v>
      </c>
      <c r="C667" s="3">
        <v>18</v>
      </c>
      <c r="D667" s="4">
        <f t="shared" ca="1" si="72"/>
        <v>3.3</v>
      </c>
      <c r="E667" s="3">
        <f t="shared" ca="1" si="73"/>
        <v>13</v>
      </c>
      <c r="F667" s="3">
        <f t="shared" ca="1" si="74"/>
        <v>24</v>
      </c>
      <c r="G667" s="3">
        <f t="shared" ca="1" si="75"/>
        <v>80</v>
      </c>
      <c r="H667" s="3">
        <f t="shared" si="76"/>
        <v>0</v>
      </c>
      <c r="I667" s="3">
        <v>4</v>
      </c>
      <c r="J667" s="3">
        <v>71</v>
      </c>
      <c r="K667" s="21">
        <f t="shared" ca="1" si="70"/>
        <v>183.93388429752068</v>
      </c>
      <c r="L667" s="14">
        <f t="shared" ca="1" si="71"/>
        <v>85.8</v>
      </c>
    </row>
    <row r="668" spans="1:12">
      <c r="A668" s="3">
        <v>11</v>
      </c>
      <c r="B668" s="3">
        <v>28</v>
      </c>
      <c r="C668" s="3">
        <v>19</v>
      </c>
      <c r="D668" s="4">
        <f t="shared" ca="1" si="72"/>
        <v>4.0999999999999996</v>
      </c>
      <c r="E668" s="3">
        <f t="shared" ca="1" si="73"/>
        <v>17</v>
      </c>
      <c r="F668" s="3">
        <f t="shared" ca="1" si="74"/>
        <v>23</v>
      </c>
      <c r="G668" s="3">
        <f t="shared" ca="1" si="75"/>
        <v>77</v>
      </c>
      <c r="H668" s="3">
        <f t="shared" si="76"/>
        <v>0</v>
      </c>
      <c r="I668" s="3">
        <v>2</v>
      </c>
      <c r="J668" s="3">
        <v>71</v>
      </c>
      <c r="K668" s="21">
        <f t="shared" ca="1" si="70"/>
        <v>196.53658536585365</v>
      </c>
      <c r="L668" s="14">
        <f t="shared" ca="1" si="71"/>
        <v>102</v>
      </c>
    </row>
    <row r="669" spans="1:12">
      <c r="A669" s="3">
        <v>11</v>
      </c>
      <c r="B669" s="3">
        <v>28</v>
      </c>
      <c r="C669" s="3">
        <v>20</v>
      </c>
      <c r="D669" s="4">
        <f t="shared" ca="1" si="72"/>
        <v>3.5999999999999996</v>
      </c>
      <c r="E669" s="3">
        <f t="shared" ca="1" si="73"/>
        <v>26</v>
      </c>
      <c r="F669" s="3">
        <f t="shared" ca="1" si="74"/>
        <v>18</v>
      </c>
      <c r="G669" s="3">
        <f t="shared" ca="1" si="75"/>
        <v>71</v>
      </c>
      <c r="H669" s="3">
        <f t="shared" si="76"/>
        <v>0</v>
      </c>
      <c r="I669" s="3">
        <v>-1</v>
      </c>
      <c r="J669" s="3">
        <v>71</v>
      </c>
      <c r="K669" s="21">
        <f t="shared" ca="1" si="70"/>
        <v>328.93939393939399</v>
      </c>
      <c r="L669" s="14">
        <f t="shared" ca="1" si="71"/>
        <v>132.6</v>
      </c>
    </row>
    <row r="670" spans="1:12">
      <c r="A670" s="3">
        <v>11</v>
      </c>
      <c r="B670" s="3">
        <v>28</v>
      </c>
      <c r="C670" s="3">
        <v>21</v>
      </c>
      <c r="D670" s="4">
        <f t="shared" ca="1" si="72"/>
        <v>3.8</v>
      </c>
      <c r="E670" s="3">
        <f t="shared" ca="1" si="73"/>
        <v>21</v>
      </c>
      <c r="F670" s="3">
        <f t="shared" ca="1" si="74"/>
        <v>18</v>
      </c>
      <c r="G670" s="3">
        <f t="shared" ca="1" si="75"/>
        <v>66</v>
      </c>
      <c r="H670" s="3">
        <f t="shared" si="76"/>
        <v>0</v>
      </c>
      <c r="I670" s="3">
        <v>-4</v>
      </c>
      <c r="J670" s="3">
        <v>71</v>
      </c>
      <c r="K670" s="21">
        <f t="shared" ca="1" si="70"/>
        <v>266.26794258373207</v>
      </c>
      <c r="L670" s="14">
        <f t="shared" ca="1" si="71"/>
        <v>88.2</v>
      </c>
    </row>
    <row r="671" spans="1:12">
      <c r="A671" s="3">
        <v>11</v>
      </c>
      <c r="B671" s="3">
        <v>28</v>
      </c>
      <c r="C671" s="3">
        <v>22</v>
      </c>
      <c r="D671" s="4">
        <f t="shared" ca="1" si="72"/>
        <v>3.4</v>
      </c>
      <c r="E671" s="3">
        <f t="shared" ca="1" si="73"/>
        <v>19</v>
      </c>
      <c r="F671" s="3">
        <f t="shared" ca="1" si="74"/>
        <v>18</v>
      </c>
      <c r="G671" s="3">
        <f t="shared" ca="1" si="75"/>
        <v>69</v>
      </c>
      <c r="H671" s="3">
        <f t="shared" si="76"/>
        <v>0</v>
      </c>
      <c r="I671" s="3">
        <v>-7</v>
      </c>
      <c r="J671" s="3">
        <v>71</v>
      </c>
      <c r="K671" s="21">
        <f t="shared" ca="1" si="70"/>
        <v>282.35828877005343</v>
      </c>
      <c r="L671" s="14">
        <f t="shared" ca="1" si="71"/>
        <v>62.699999999999996</v>
      </c>
    </row>
    <row r="672" spans="1:12">
      <c r="A672" s="3">
        <v>11</v>
      </c>
      <c r="B672" s="3">
        <v>28</v>
      </c>
      <c r="C672" s="3">
        <v>23</v>
      </c>
      <c r="D672" s="4">
        <f t="shared" ca="1" si="72"/>
        <v>3.6999999999999997</v>
      </c>
      <c r="E672" s="3">
        <f t="shared" ca="1" si="73"/>
        <v>6</v>
      </c>
      <c r="F672" s="3">
        <f t="shared" ca="1" si="74"/>
        <v>18</v>
      </c>
      <c r="G672" s="3">
        <f t="shared" ca="1" si="75"/>
        <v>78</v>
      </c>
      <c r="H672" s="3">
        <f t="shared" si="76"/>
        <v>0</v>
      </c>
      <c r="I672" s="3">
        <v>-8</v>
      </c>
      <c r="J672" s="3">
        <v>71</v>
      </c>
      <c r="K672" s="21">
        <f t="shared" ca="1" si="70"/>
        <v>83.557739557739566</v>
      </c>
      <c r="L672" s="14">
        <f t="shared" ca="1" si="71"/>
        <v>18</v>
      </c>
    </row>
    <row r="673" spans="1:12">
      <c r="A673" s="3">
        <v>11</v>
      </c>
      <c r="B673" s="3">
        <v>28</v>
      </c>
      <c r="C673" s="3">
        <v>24</v>
      </c>
      <c r="D673" s="4">
        <f t="shared" ca="1" si="72"/>
        <v>4.3</v>
      </c>
      <c r="E673" s="3">
        <f t="shared" ca="1" si="73"/>
        <v>4</v>
      </c>
      <c r="F673" s="3">
        <f t="shared" ca="1" si="74"/>
        <v>18</v>
      </c>
      <c r="G673" s="3">
        <f t="shared" ca="1" si="75"/>
        <v>71</v>
      </c>
      <c r="H673" s="3">
        <f t="shared" si="76"/>
        <v>0</v>
      </c>
      <c r="I673" s="3">
        <v>-9</v>
      </c>
      <c r="J673" s="3">
        <v>71</v>
      </c>
      <c r="K673" s="21">
        <f t="shared" ca="1" si="70"/>
        <v>48.456659619450321</v>
      </c>
      <c r="L673" s="14">
        <f t="shared" ca="1" si="71"/>
        <v>10.799999999999999</v>
      </c>
    </row>
    <row r="674" spans="1:12">
      <c r="A674" s="3">
        <v>11</v>
      </c>
      <c r="B674" s="3">
        <v>29</v>
      </c>
      <c r="C674" s="3">
        <v>1</v>
      </c>
      <c r="D674" s="4">
        <f t="shared" ca="1" si="72"/>
        <v>4.2</v>
      </c>
      <c r="E674" s="3">
        <f t="shared" ca="1" si="73"/>
        <v>25</v>
      </c>
      <c r="F674" s="3">
        <f t="shared" ca="1" si="74"/>
        <v>17</v>
      </c>
      <c r="G674" s="3">
        <f t="shared" ca="1" si="75"/>
        <v>67</v>
      </c>
      <c r="H674" s="3">
        <f t="shared" si="76"/>
        <v>0</v>
      </c>
      <c r="I674" s="3">
        <v>-10</v>
      </c>
      <c r="J674" s="3">
        <v>71</v>
      </c>
      <c r="K674" s="21">
        <f t="shared" ca="1" si="70"/>
        <v>310.93073593073592</v>
      </c>
      <c r="L674" s="14">
        <f t="shared" ca="1" si="71"/>
        <v>60</v>
      </c>
    </row>
    <row r="675" spans="1:12">
      <c r="A675" s="3">
        <v>11</v>
      </c>
      <c r="B675" s="3">
        <v>29</v>
      </c>
      <c r="C675" s="3">
        <v>2</v>
      </c>
      <c r="D675" s="4">
        <f t="shared" ca="1" si="72"/>
        <v>3.9</v>
      </c>
      <c r="E675" s="3">
        <f t="shared" ca="1" si="73"/>
        <v>3</v>
      </c>
      <c r="F675" s="3">
        <f t="shared" ca="1" si="74"/>
        <v>16</v>
      </c>
      <c r="G675" s="3">
        <f t="shared" ca="1" si="75"/>
        <v>74</v>
      </c>
      <c r="H675" s="3">
        <f t="shared" si="76"/>
        <v>0</v>
      </c>
      <c r="I675" s="3">
        <v>-9</v>
      </c>
      <c r="J675" s="3">
        <v>71</v>
      </c>
      <c r="K675" s="21">
        <f t="shared" ref="K675:K721" ca="1" si="77">E675*(120+(F675-I675)*4.5+(45-H675*95)+ABS(G675-J675)*0.2)/(D675*5.5)</f>
        <v>38.8951048951049</v>
      </c>
      <c r="L675" s="14">
        <f t="shared" ref="L675:L721" ca="1" si="78">ABS(-18-I675)*0.3*E675</f>
        <v>8.1</v>
      </c>
    </row>
    <row r="676" spans="1:12">
      <c r="A676" s="3">
        <v>11</v>
      </c>
      <c r="B676" s="3">
        <v>29</v>
      </c>
      <c r="C676" s="3">
        <v>3</v>
      </c>
      <c r="D676" s="4">
        <f t="shared" ca="1" si="72"/>
        <v>4.0999999999999996</v>
      </c>
      <c r="E676" s="3">
        <f t="shared" ca="1" si="73"/>
        <v>14</v>
      </c>
      <c r="F676" s="3">
        <f t="shared" ca="1" si="74"/>
        <v>19</v>
      </c>
      <c r="G676" s="3">
        <f t="shared" ca="1" si="75"/>
        <v>61</v>
      </c>
      <c r="H676" s="3">
        <f t="shared" si="76"/>
        <v>0</v>
      </c>
      <c r="I676" s="3">
        <v>-9</v>
      </c>
      <c r="J676" s="3">
        <v>71</v>
      </c>
      <c r="K676" s="21">
        <f t="shared" ca="1" si="77"/>
        <v>181.90687361419072</v>
      </c>
      <c r="L676" s="14">
        <f t="shared" ca="1" si="78"/>
        <v>37.799999999999997</v>
      </c>
    </row>
    <row r="677" spans="1:12">
      <c r="A677" s="3">
        <v>11</v>
      </c>
      <c r="B677" s="3">
        <v>29</v>
      </c>
      <c r="C677" s="3">
        <v>4</v>
      </c>
      <c r="D677" s="4">
        <f t="shared" ca="1" si="72"/>
        <v>3.9</v>
      </c>
      <c r="E677" s="3">
        <f t="shared" ca="1" si="73"/>
        <v>22</v>
      </c>
      <c r="F677" s="3">
        <f t="shared" ca="1" si="74"/>
        <v>19</v>
      </c>
      <c r="G677" s="3">
        <f t="shared" ca="1" si="75"/>
        <v>80</v>
      </c>
      <c r="H677" s="3">
        <f t="shared" si="76"/>
        <v>0</v>
      </c>
      <c r="I677" s="3">
        <v>-8</v>
      </c>
      <c r="J677" s="3">
        <v>71</v>
      </c>
      <c r="K677" s="21">
        <f t="shared" ca="1" si="77"/>
        <v>295.69230769230774</v>
      </c>
      <c r="L677" s="14">
        <f t="shared" ca="1" si="78"/>
        <v>66</v>
      </c>
    </row>
    <row r="678" spans="1:12">
      <c r="A678" s="3">
        <v>11</v>
      </c>
      <c r="B678" s="3">
        <v>29</v>
      </c>
      <c r="C678" s="3">
        <v>5</v>
      </c>
      <c r="D678" s="4">
        <f t="shared" ca="1" si="72"/>
        <v>3.4</v>
      </c>
      <c r="E678" s="3">
        <f t="shared" ca="1" si="73"/>
        <v>25</v>
      </c>
      <c r="F678" s="3">
        <f t="shared" ca="1" si="74"/>
        <v>18</v>
      </c>
      <c r="G678" s="3">
        <f t="shared" ca="1" si="75"/>
        <v>74</v>
      </c>
      <c r="H678" s="3">
        <f t="shared" si="76"/>
        <v>0</v>
      </c>
      <c r="I678" s="3">
        <v>-8</v>
      </c>
      <c r="J678" s="3">
        <v>71</v>
      </c>
      <c r="K678" s="21">
        <f t="shared" ca="1" si="77"/>
        <v>377.8074866310161</v>
      </c>
      <c r="L678" s="14">
        <f t="shared" ca="1" si="78"/>
        <v>75</v>
      </c>
    </row>
    <row r="679" spans="1:12">
      <c r="A679" s="3">
        <v>11</v>
      </c>
      <c r="B679" s="3">
        <v>29</v>
      </c>
      <c r="C679" s="3">
        <v>6</v>
      </c>
      <c r="D679" s="4">
        <f t="shared" ca="1" si="72"/>
        <v>4.0999999999999996</v>
      </c>
      <c r="E679" s="3">
        <f t="shared" ca="1" si="73"/>
        <v>24</v>
      </c>
      <c r="F679" s="3">
        <f t="shared" ca="1" si="74"/>
        <v>19</v>
      </c>
      <c r="G679" s="3">
        <f t="shared" ca="1" si="75"/>
        <v>64</v>
      </c>
      <c r="H679" s="3">
        <f t="shared" si="76"/>
        <v>0</v>
      </c>
      <c r="I679" s="3">
        <v>-7</v>
      </c>
      <c r="J679" s="3">
        <v>71</v>
      </c>
      <c r="K679" s="21">
        <f t="shared" ca="1" si="77"/>
        <v>301.62305986696231</v>
      </c>
      <c r="L679" s="14">
        <f t="shared" ca="1" si="78"/>
        <v>79.199999999999989</v>
      </c>
    </row>
    <row r="680" spans="1:12">
      <c r="A680" s="3">
        <v>11</v>
      </c>
      <c r="B680" s="3">
        <v>29</v>
      </c>
      <c r="C680" s="3">
        <v>7</v>
      </c>
      <c r="D680" s="4">
        <f t="shared" ca="1" si="72"/>
        <v>3.5</v>
      </c>
      <c r="E680" s="3">
        <f t="shared" ca="1" si="73"/>
        <v>21</v>
      </c>
      <c r="F680" s="3">
        <f t="shared" ca="1" si="74"/>
        <v>16</v>
      </c>
      <c r="G680" s="3">
        <f t="shared" ca="1" si="75"/>
        <v>65</v>
      </c>
      <c r="H680" s="3">
        <f t="shared" si="76"/>
        <v>0.153</v>
      </c>
      <c r="I680" s="3">
        <v>-7</v>
      </c>
      <c r="J680" s="3">
        <v>71</v>
      </c>
      <c r="K680" s="21">
        <f t="shared" ca="1" si="77"/>
        <v>278.36181818181819</v>
      </c>
      <c r="L680" s="14">
        <f t="shared" ca="1" si="78"/>
        <v>69.3</v>
      </c>
    </row>
    <row r="681" spans="1:12">
      <c r="A681" s="3">
        <v>11</v>
      </c>
      <c r="B681" s="3">
        <v>29</v>
      </c>
      <c r="C681" s="3">
        <v>8</v>
      </c>
      <c r="D681" s="4">
        <f t="shared" ca="1" si="72"/>
        <v>3.6999999999999997</v>
      </c>
      <c r="E681" s="3">
        <f t="shared" ca="1" si="73"/>
        <v>4</v>
      </c>
      <c r="F681" s="3">
        <f t="shared" ca="1" si="74"/>
        <v>22</v>
      </c>
      <c r="G681" s="3">
        <f t="shared" ca="1" si="75"/>
        <v>77</v>
      </c>
      <c r="H681" s="3">
        <f t="shared" si="76"/>
        <v>0.183</v>
      </c>
      <c r="I681" s="3">
        <v>-5</v>
      </c>
      <c r="J681" s="3">
        <v>71</v>
      </c>
      <c r="K681" s="21">
        <f t="shared" ca="1" si="77"/>
        <v>53.133169533169536</v>
      </c>
      <c r="L681" s="14">
        <f t="shared" ca="1" si="78"/>
        <v>15.6</v>
      </c>
    </row>
    <row r="682" spans="1:12">
      <c r="A682" s="3">
        <v>11</v>
      </c>
      <c r="B682" s="3">
        <v>29</v>
      </c>
      <c r="C682" s="3">
        <v>9</v>
      </c>
      <c r="D682" s="4">
        <f t="shared" ca="1" si="72"/>
        <v>3.5999999999999996</v>
      </c>
      <c r="E682" s="3">
        <f t="shared" ca="1" si="73"/>
        <v>1</v>
      </c>
      <c r="F682" s="3">
        <f t="shared" ca="1" si="74"/>
        <v>23</v>
      </c>
      <c r="G682" s="3">
        <f t="shared" ca="1" si="75"/>
        <v>66</v>
      </c>
      <c r="H682" s="3">
        <f t="shared" si="76"/>
        <v>0.21299999999999999</v>
      </c>
      <c r="I682" s="3">
        <v>-2</v>
      </c>
      <c r="J682" s="3">
        <v>71</v>
      </c>
      <c r="K682" s="21">
        <f t="shared" ca="1" si="77"/>
        <v>13.043686868686869</v>
      </c>
      <c r="L682" s="14">
        <f t="shared" ca="1" si="78"/>
        <v>4.8</v>
      </c>
    </row>
    <row r="683" spans="1:12">
      <c r="A683" s="3">
        <v>11</v>
      </c>
      <c r="B683" s="3">
        <v>29</v>
      </c>
      <c r="C683" s="3">
        <v>10</v>
      </c>
      <c r="D683" s="4">
        <f t="shared" ca="1" si="72"/>
        <v>4.3</v>
      </c>
      <c r="E683" s="3">
        <f t="shared" ca="1" si="73"/>
        <v>16</v>
      </c>
      <c r="F683" s="3">
        <f t="shared" ca="1" si="74"/>
        <v>22</v>
      </c>
      <c r="G683" s="3">
        <f t="shared" ca="1" si="75"/>
        <v>76</v>
      </c>
      <c r="H683" s="3">
        <f t="shared" si="76"/>
        <v>0.24299999999999999</v>
      </c>
      <c r="I683" s="3">
        <v>0</v>
      </c>
      <c r="J683" s="3">
        <v>71</v>
      </c>
      <c r="K683" s="21">
        <f t="shared" ca="1" si="77"/>
        <v>163.66342494714587</v>
      </c>
      <c r="L683" s="14">
        <f t="shared" ca="1" si="78"/>
        <v>86.399999999999991</v>
      </c>
    </row>
    <row r="684" spans="1:12">
      <c r="A684" s="3">
        <v>11</v>
      </c>
      <c r="B684" s="3">
        <v>29</v>
      </c>
      <c r="C684" s="3">
        <v>11</v>
      </c>
      <c r="D684" s="4">
        <f t="shared" ca="1" si="72"/>
        <v>3.4</v>
      </c>
      <c r="E684" s="3">
        <f t="shared" ca="1" si="73"/>
        <v>5</v>
      </c>
      <c r="F684" s="3">
        <f t="shared" ca="1" si="74"/>
        <v>21</v>
      </c>
      <c r="G684" s="3">
        <f t="shared" ca="1" si="75"/>
        <v>72</v>
      </c>
      <c r="H684" s="3">
        <f t="shared" si="76"/>
        <v>0.27299999999999996</v>
      </c>
      <c r="I684" s="3">
        <v>1</v>
      </c>
      <c r="J684" s="3">
        <v>71</v>
      </c>
      <c r="K684" s="21">
        <f t="shared" ca="1" si="77"/>
        <v>61.300802139037422</v>
      </c>
      <c r="L684" s="14">
        <f t="shared" ca="1" si="78"/>
        <v>28.5</v>
      </c>
    </row>
    <row r="685" spans="1:12">
      <c r="A685" s="3">
        <v>11</v>
      </c>
      <c r="B685" s="3">
        <v>29</v>
      </c>
      <c r="C685" s="3">
        <v>12</v>
      </c>
      <c r="D685" s="4">
        <f t="shared" ca="1" si="72"/>
        <v>3.4</v>
      </c>
      <c r="E685" s="3">
        <f t="shared" ca="1" si="73"/>
        <v>26</v>
      </c>
      <c r="F685" s="3">
        <f t="shared" ca="1" si="74"/>
        <v>23</v>
      </c>
      <c r="G685" s="3">
        <f t="shared" ca="1" si="75"/>
        <v>80</v>
      </c>
      <c r="H685" s="3">
        <f t="shared" si="76"/>
        <v>0.30299999999999999</v>
      </c>
      <c r="I685" s="3">
        <v>3</v>
      </c>
      <c r="J685" s="3">
        <v>71</v>
      </c>
      <c r="K685" s="21">
        <f t="shared" ca="1" si="77"/>
        <v>317.02620320855618</v>
      </c>
      <c r="L685" s="14">
        <f t="shared" ca="1" si="78"/>
        <v>163.79999999999998</v>
      </c>
    </row>
    <row r="686" spans="1:12">
      <c r="A686" s="3">
        <v>11</v>
      </c>
      <c r="B686" s="3">
        <v>29</v>
      </c>
      <c r="C686" s="3">
        <v>13</v>
      </c>
      <c r="D686" s="4">
        <f t="shared" ca="1" si="72"/>
        <v>3.5</v>
      </c>
      <c r="E686" s="3">
        <f t="shared" ca="1" si="73"/>
        <v>6</v>
      </c>
      <c r="F686" s="3">
        <f t="shared" ca="1" si="74"/>
        <v>23</v>
      </c>
      <c r="G686" s="3">
        <f t="shared" ca="1" si="75"/>
        <v>69</v>
      </c>
      <c r="H686" s="3">
        <f t="shared" si="76"/>
        <v>0.27299999999999996</v>
      </c>
      <c r="I686" s="3">
        <v>5</v>
      </c>
      <c r="J686" s="3">
        <v>71</v>
      </c>
      <c r="K686" s="21">
        <f t="shared" ca="1" si="77"/>
        <v>68.716363636363639</v>
      </c>
      <c r="L686" s="14">
        <f t="shared" ca="1" si="78"/>
        <v>41.4</v>
      </c>
    </row>
    <row r="687" spans="1:12">
      <c r="A687" s="3">
        <v>11</v>
      </c>
      <c r="B687" s="3">
        <v>29</v>
      </c>
      <c r="C687" s="3">
        <v>14</v>
      </c>
      <c r="D687" s="4">
        <f t="shared" ca="1" si="72"/>
        <v>4.3</v>
      </c>
      <c r="E687" s="3">
        <f t="shared" ca="1" si="73"/>
        <v>8</v>
      </c>
      <c r="F687" s="3">
        <f t="shared" ca="1" si="74"/>
        <v>21</v>
      </c>
      <c r="G687" s="3">
        <f t="shared" ca="1" si="75"/>
        <v>78</v>
      </c>
      <c r="H687" s="3">
        <f t="shared" si="76"/>
        <v>0.24299999999999999</v>
      </c>
      <c r="I687" s="3">
        <v>8</v>
      </c>
      <c r="J687" s="3">
        <v>71</v>
      </c>
      <c r="K687" s="21">
        <f t="shared" ca="1" si="77"/>
        <v>68.26723044397464</v>
      </c>
      <c r="L687" s="14">
        <f t="shared" ca="1" si="78"/>
        <v>62.4</v>
      </c>
    </row>
    <row r="688" spans="1:12">
      <c r="A688" s="3">
        <v>11</v>
      </c>
      <c r="B688" s="3">
        <v>29</v>
      </c>
      <c r="C688" s="3">
        <v>15</v>
      </c>
      <c r="D688" s="4">
        <f t="shared" ca="1" si="72"/>
        <v>4.3</v>
      </c>
      <c r="E688" s="3">
        <f t="shared" ca="1" si="73"/>
        <v>17</v>
      </c>
      <c r="F688" s="3">
        <f t="shared" ca="1" si="74"/>
        <v>24</v>
      </c>
      <c r="G688" s="3">
        <f t="shared" ca="1" si="75"/>
        <v>80</v>
      </c>
      <c r="H688" s="3">
        <f t="shared" si="76"/>
        <v>0.21299999999999999</v>
      </c>
      <c r="I688" s="3">
        <v>8</v>
      </c>
      <c r="J688" s="3">
        <v>71</v>
      </c>
      <c r="K688" s="21">
        <f t="shared" ca="1" si="77"/>
        <v>157.10803382663849</v>
      </c>
      <c r="L688" s="14">
        <f t="shared" ca="1" si="78"/>
        <v>132.6</v>
      </c>
    </row>
    <row r="689" spans="1:12">
      <c r="A689" s="3">
        <v>11</v>
      </c>
      <c r="B689" s="3">
        <v>29</v>
      </c>
      <c r="C689" s="3">
        <v>16</v>
      </c>
      <c r="D689" s="4">
        <f t="shared" ca="1" si="72"/>
        <v>4.0999999999999996</v>
      </c>
      <c r="E689" s="3">
        <f t="shared" ca="1" si="73"/>
        <v>10</v>
      </c>
      <c r="F689" s="3">
        <f t="shared" ca="1" si="74"/>
        <v>20</v>
      </c>
      <c r="G689" s="3">
        <f t="shared" ca="1" si="75"/>
        <v>78</v>
      </c>
      <c r="H689" s="3">
        <f t="shared" si="76"/>
        <v>0.183</v>
      </c>
      <c r="I689" s="3">
        <v>7</v>
      </c>
      <c r="J689" s="3">
        <v>71</v>
      </c>
      <c r="K689" s="21">
        <f t="shared" ca="1" si="77"/>
        <v>92.024390243902459</v>
      </c>
      <c r="L689" s="14">
        <f t="shared" ca="1" si="78"/>
        <v>75</v>
      </c>
    </row>
    <row r="690" spans="1:12">
      <c r="A690" s="3">
        <v>11</v>
      </c>
      <c r="B690" s="3">
        <v>29</v>
      </c>
      <c r="C690" s="3">
        <v>17</v>
      </c>
      <c r="D690" s="4">
        <f t="shared" ca="1" si="72"/>
        <v>3.8</v>
      </c>
      <c r="E690" s="3">
        <f t="shared" ca="1" si="73"/>
        <v>3</v>
      </c>
      <c r="F690" s="3">
        <f t="shared" ca="1" si="74"/>
        <v>21</v>
      </c>
      <c r="G690" s="3">
        <f t="shared" ca="1" si="75"/>
        <v>80</v>
      </c>
      <c r="H690" s="3">
        <f t="shared" si="76"/>
        <v>0.153</v>
      </c>
      <c r="I690" s="3">
        <v>6</v>
      </c>
      <c r="J690" s="3">
        <v>71</v>
      </c>
      <c r="K690" s="21">
        <f t="shared" ca="1" si="77"/>
        <v>31.545215311004789</v>
      </c>
      <c r="L690" s="14">
        <f t="shared" ca="1" si="78"/>
        <v>21.599999999999998</v>
      </c>
    </row>
    <row r="691" spans="1:12">
      <c r="A691" s="3">
        <v>11</v>
      </c>
      <c r="B691" s="3">
        <v>29</v>
      </c>
      <c r="C691" s="3">
        <v>18</v>
      </c>
      <c r="D691" s="4">
        <f t="shared" ca="1" si="72"/>
        <v>3.8</v>
      </c>
      <c r="E691" s="3">
        <f t="shared" ca="1" si="73"/>
        <v>30</v>
      </c>
      <c r="F691" s="3">
        <f t="shared" ca="1" si="74"/>
        <v>24</v>
      </c>
      <c r="G691" s="3">
        <f t="shared" ca="1" si="75"/>
        <v>61</v>
      </c>
      <c r="H691" s="3">
        <f t="shared" si="76"/>
        <v>0</v>
      </c>
      <c r="I691" s="3">
        <v>4</v>
      </c>
      <c r="J691" s="3">
        <v>71</v>
      </c>
      <c r="K691" s="21">
        <f t="shared" ca="1" si="77"/>
        <v>368.8995215311005</v>
      </c>
      <c r="L691" s="14">
        <f t="shared" ca="1" si="78"/>
        <v>198</v>
      </c>
    </row>
    <row r="692" spans="1:12">
      <c r="A692" s="3">
        <v>11</v>
      </c>
      <c r="B692" s="3">
        <v>29</v>
      </c>
      <c r="C692" s="3">
        <v>19</v>
      </c>
      <c r="D692" s="4">
        <f t="shared" ca="1" si="72"/>
        <v>4.0999999999999996</v>
      </c>
      <c r="E692" s="3">
        <f t="shared" ca="1" si="73"/>
        <v>16</v>
      </c>
      <c r="F692" s="3">
        <f t="shared" ca="1" si="74"/>
        <v>24</v>
      </c>
      <c r="G692" s="3">
        <f t="shared" ca="1" si="75"/>
        <v>61</v>
      </c>
      <c r="H692" s="3">
        <f t="shared" si="76"/>
        <v>0</v>
      </c>
      <c r="I692" s="3">
        <v>2</v>
      </c>
      <c r="J692" s="3">
        <v>71</v>
      </c>
      <c r="K692" s="21">
        <f t="shared" ca="1" si="77"/>
        <v>188.73614190687363</v>
      </c>
      <c r="L692" s="14">
        <f t="shared" ca="1" si="78"/>
        <v>96</v>
      </c>
    </row>
    <row r="693" spans="1:12">
      <c r="A693" s="3">
        <v>11</v>
      </c>
      <c r="B693" s="3">
        <v>29</v>
      </c>
      <c r="C693" s="3">
        <v>20</v>
      </c>
      <c r="D693" s="4">
        <f t="shared" ca="1" si="72"/>
        <v>4.3</v>
      </c>
      <c r="E693" s="3">
        <f t="shared" ca="1" si="73"/>
        <v>19</v>
      </c>
      <c r="F693" s="3">
        <f t="shared" ca="1" si="74"/>
        <v>16</v>
      </c>
      <c r="G693" s="3">
        <f t="shared" ca="1" si="75"/>
        <v>75</v>
      </c>
      <c r="H693" s="3">
        <f t="shared" si="76"/>
        <v>0</v>
      </c>
      <c r="I693" s="3">
        <v>-1</v>
      </c>
      <c r="J693" s="3">
        <v>71</v>
      </c>
      <c r="K693" s="21">
        <f t="shared" ca="1" si="77"/>
        <v>194.65961945031714</v>
      </c>
      <c r="L693" s="14">
        <f t="shared" ca="1" si="78"/>
        <v>96.899999999999991</v>
      </c>
    </row>
    <row r="694" spans="1:12">
      <c r="A694" s="3">
        <v>11</v>
      </c>
      <c r="B694" s="3">
        <v>29</v>
      </c>
      <c r="C694" s="3">
        <v>21</v>
      </c>
      <c r="D694" s="4">
        <f t="shared" ca="1" si="72"/>
        <v>4.3</v>
      </c>
      <c r="E694" s="3">
        <f t="shared" ca="1" si="73"/>
        <v>8</v>
      </c>
      <c r="F694" s="3">
        <f t="shared" ca="1" si="74"/>
        <v>16</v>
      </c>
      <c r="G694" s="3">
        <f t="shared" ca="1" si="75"/>
        <v>76</v>
      </c>
      <c r="H694" s="3">
        <f t="shared" si="76"/>
        <v>0</v>
      </c>
      <c r="I694" s="3">
        <v>-4</v>
      </c>
      <c r="J694" s="3">
        <v>71</v>
      </c>
      <c r="K694" s="21">
        <f t="shared" ca="1" si="77"/>
        <v>86.596194503171247</v>
      </c>
      <c r="L694" s="14">
        <f t="shared" ca="1" si="78"/>
        <v>33.6</v>
      </c>
    </row>
    <row r="695" spans="1:12">
      <c r="A695" s="3">
        <v>11</v>
      </c>
      <c r="B695" s="3">
        <v>29</v>
      </c>
      <c r="C695" s="3">
        <v>22</v>
      </c>
      <c r="D695" s="4">
        <f t="shared" ca="1" si="72"/>
        <v>3.6999999999999997</v>
      </c>
      <c r="E695" s="3">
        <f t="shared" ca="1" si="73"/>
        <v>8</v>
      </c>
      <c r="F695" s="3">
        <f t="shared" ca="1" si="74"/>
        <v>17</v>
      </c>
      <c r="G695" s="3">
        <f t="shared" ca="1" si="75"/>
        <v>68</v>
      </c>
      <c r="H695" s="3">
        <f t="shared" si="76"/>
        <v>0</v>
      </c>
      <c r="I695" s="3">
        <v>-7</v>
      </c>
      <c r="J695" s="3">
        <v>71</v>
      </c>
      <c r="K695" s="21">
        <f t="shared" ca="1" si="77"/>
        <v>107.55773955773958</v>
      </c>
      <c r="L695" s="14">
        <f t="shared" ca="1" si="78"/>
        <v>26.4</v>
      </c>
    </row>
    <row r="696" spans="1:12">
      <c r="A696" s="3">
        <v>11</v>
      </c>
      <c r="B696" s="3">
        <v>29</v>
      </c>
      <c r="C696" s="3">
        <v>23</v>
      </c>
      <c r="D696" s="4">
        <f t="shared" ca="1" si="72"/>
        <v>4.3</v>
      </c>
      <c r="E696" s="3">
        <f t="shared" ca="1" si="73"/>
        <v>29</v>
      </c>
      <c r="F696" s="3">
        <f t="shared" ca="1" si="74"/>
        <v>18</v>
      </c>
      <c r="G696" s="3">
        <f t="shared" ca="1" si="75"/>
        <v>64</v>
      </c>
      <c r="H696" s="3">
        <f t="shared" si="76"/>
        <v>0</v>
      </c>
      <c r="I696" s="3">
        <v>-8</v>
      </c>
      <c r="J696" s="3">
        <v>71</v>
      </c>
      <c r="K696" s="21">
        <f t="shared" ca="1" si="77"/>
        <v>347.50951374207182</v>
      </c>
      <c r="L696" s="14">
        <f t="shared" ca="1" si="78"/>
        <v>87</v>
      </c>
    </row>
    <row r="697" spans="1:12">
      <c r="A697" s="3">
        <v>11</v>
      </c>
      <c r="B697" s="3">
        <v>29</v>
      </c>
      <c r="C697" s="3">
        <v>24</v>
      </c>
      <c r="D697" s="4">
        <f t="shared" ca="1" si="72"/>
        <v>3.9</v>
      </c>
      <c r="E697" s="3">
        <f t="shared" ca="1" si="73"/>
        <v>11</v>
      </c>
      <c r="F697" s="3">
        <f t="shared" ca="1" si="74"/>
        <v>18</v>
      </c>
      <c r="G697" s="3">
        <f t="shared" ca="1" si="75"/>
        <v>73</v>
      </c>
      <c r="H697" s="3">
        <f t="shared" si="76"/>
        <v>0</v>
      </c>
      <c r="I697" s="3">
        <v>-9</v>
      </c>
      <c r="J697" s="3">
        <v>71</v>
      </c>
      <c r="K697" s="21">
        <f t="shared" ca="1" si="77"/>
        <v>147.12820512820511</v>
      </c>
      <c r="L697" s="14">
        <f t="shared" ca="1" si="78"/>
        <v>29.699999999999996</v>
      </c>
    </row>
    <row r="698" spans="1:12">
      <c r="A698" s="3">
        <v>11</v>
      </c>
      <c r="B698" s="3">
        <v>30</v>
      </c>
      <c r="C698" s="3">
        <v>1</v>
      </c>
      <c r="D698" s="4">
        <f t="shared" ca="1" si="72"/>
        <v>4.3</v>
      </c>
      <c r="E698" s="3">
        <f t="shared" ca="1" si="73"/>
        <v>11</v>
      </c>
      <c r="F698" s="3">
        <f t="shared" ca="1" si="74"/>
        <v>18</v>
      </c>
      <c r="G698" s="3">
        <f t="shared" ca="1" si="75"/>
        <v>65</v>
      </c>
      <c r="H698" s="3">
        <f t="shared" si="76"/>
        <v>0</v>
      </c>
      <c r="I698" s="3">
        <v>-10</v>
      </c>
      <c r="J698" s="3">
        <v>71</v>
      </c>
      <c r="K698" s="21">
        <f t="shared" ca="1" si="77"/>
        <v>135.90697674418604</v>
      </c>
      <c r="L698" s="14">
        <f t="shared" ca="1" si="78"/>
        <v>26.4</v>
      </c>
    </row>
    <row r="699" spans="1:12">
      <c r="A699" s="3">
        <v>11</v>
      </c>
      <c r="B699" s="3">
        <v>30</v>
      </c>
      <c r="C699" s="3">
        <v>2</v>
      </c>
      <c r="D699" s="4">
        <f t="shared" ca="1" si="72"/>
        <v>3.9</v>
      </c>
      <c r="E699" s="3">
        <f t="shared" ca="1" si="73"/>
        <v>21</v>
      </c>
      <c r="F699" s="3">
        <f t="shared" ca="1" si="74"/>
        <v>16</v>
      </c>
      <c r="G699" s="3">
        <f t="shared" ca="1" si="75"/>
        <v>66</v>
      </c>
      <c r="H699" s="3">
        <f t="shared" si="76"/>
        <v>0</v>
      </c>
      <c r="I699" s="3">
        <v>-9</v>
      </c>
      <c r="J699" s="3">
        <v>71</v>
      </c>
      <c r="K699" s="21">
        <f t="shared" ca="1" si="77"/>
        <v>272.65734265734267</v>
      </c>
      <c r="L699" s="14">
        <f t="shared" ca="1" si="78"/>
        <v>56.699999999999996</v>
      </c>
    </row>
    <row r="700" spans="1:12">
      <c r="A700" s="3">
        <v>11</v>
      </c>
      <c r="B700" s="3">
        <v>30</v>
      </c>
      <c r="C700" s="3">
        <v>3</v>
      </c>
      <c r="D700" s="4">
        <f t="shared" ca="1" si="72"/>
        <v>4</v>
      </c>
      <c r="E700" s="3">
        <f t="shared" ca="1" si="73"/>
        <v>17</v>
      </c>
      <c r="F700" s="3">
        <f t="shared" ca="1" si="74"/>
        <v>18</v>
      </c>
      <c r="G700" s="3">
        <f t="shared" ca="1" si="75"/>
        <v>66</v>
      </c>
      <c r="H700" s="3">
        <f t="shared" si="76"/>
        <v>0</v>
      </c>
      <c r="I700" s="3">
        <v>-9</v>
      </c>
      <c r="J700" s="3">
        <v>71</v>
      </c>
      <c r="K700" s="21">
        <f t="shared" ca="1" si="77"/>
        <v>222.15909090909091</v>
      </c>
      <c r="L700" s="14">
        <f t="shared" ca="1" si="78"/>
        <v>45.9</v>
      </c>
    </row>
    <row r="701" spans="1:12">
      <c r="A701" s="3">
        <v>11</v>
      </c>
      <c r="B701" s="3">
        <v>30</v>
      </c>
      <c r="C701" s="3">
        <v>4</v>
      </c>
      <c r="D701" s="4">
        <f t="shared" ca="1" si="72"/>
        <v>3.8</v>
      </c>
      <c r="E701" s="3">
        <f t="shared" ca="1" si="73"/>
        <v>25</v>
      </c>
      <c r="F701" s="3">
        <f t="shared" ca="1" si="74"/>
        <v>16</v>
      </c>
      <c r="G701" s="3">
        <f t="shared" ca="1" si="75"/>
        <v>60</v>
      </c>
      <c r="H701" s="3">
        <f t="shared" si="76"/>
        <v>0</v>
      </c>
      <c r="I701" s="3">
        <v>-8</v>
      </c>
      <c r="J701" s="3">
        <v>71</v>
      </c>
      <c r="K701" s="21">
        <f t="shared" ca="1" si="77"/>
        <v>329.18660287081343</v>
      </c>
      <c r="L701" s="14">
        <f t="shared" ca="1" si="78"/>
        <v>75</v>
      </c>
    </row>
    <row r="702" spans="1:12">
      <c r="A702" s="3">
        <v>11</v>
      </c>
      <c r="B702" s="3">
        <v>30</v>
      </c>
      <c r="C702" s="3">
        <v>5</v>
      </c>
      <c r="D702" s="4">
        <f t="shared" ca="1" si="72"/>
        <v>3.8</v>
      </c>
      <c r="E702" s="3">
        <f t="shared" ca="1" si="73"/>
        <v>11</v>
      </c>
      <c r="F702" s="3">
        <f t="shared" ca="1" si="74"/>
        <v>19</v>
      </c>
      <c r="G702" s="3">
        <f t="shared" ca="1" si="75"/>
        <v>60</v>
      </c>
      <c r="H702" s="3">
        <f t="shared" si="76"/>
        <v>0</v>
      </c>
      <c r="I702" s="3">
        <v>-8</v>
      </c>
      <c r="J702" s="3">
        <v>71</v>
      </c>
      <c r="K702" s="21">
        <f t="shared" ca="1" si="77"/>
        <v>151.94736842105263</v>
      </c>
      <c r="L702" s="14">
        <f t="shared" ca="1" si="78"/>
        <v>33</v>
      </c>
    </row>
    <row r="703" spans="1:12">
      <c r="A703" s="3">
        <v>11</v>
      </c>
      <c r="B703" s="3">
        <v>30</v>
      </c>
      <c r="C703" s="3">
        <v>6</v>
      </c>
      <c r="D703" s="4">
        <f t="shared" ca="1" si="72"/>
        <v>3.8</v>
      </c>
      <c r="E703" s="3">
        <f t="shared" ca="1" si="73"/>
        <v>21</v>
      </c>
      <c r="F703" s="3">
        <f t="shared" ca="1" si="74"/>
        <v>17</v>
      </c>
      <c r="G703" s="3">
        <f t="shared" ca="1" si="75"/>
        <v>71</v>
      </c>
      <c r="H703" s="3">
        <f t="shared" si="76"/>
        <v>0</v>
      </c>
      <c r="I703" s="3">
        <v>-7</v>
      </c>
      <c r="J703" s="3">
        <v>71</v>
      </c>
      <c r="K703" s="21">
        <f t="shared" ca="1" si="77"/>
        <v>274.30622009569379</v>
      </c>
      <c r="L703" s="14">
        <f t="shared" ca="1" si="78"/>
        <v>69.3</v>
      </c>
    </row>
    <row r="704" spans="1:12">
      <c r="A704" s="3">
        <v>11</v>
      </c>
      <c r="B704" s="3">
        <v>30</v>
      </c>
      <c r="C704" s="3">
        <v>7</v>
      </c>
      <c r="D704" s="4">
        <f t="shared" ca="1" si="72"/>
        <v>4</v>
      </c>
      <c r="E704" s="3">
        <f t="shared" ca="1" si="73"/>
        <v>15</v>
      </c>
      <c r="F704" s="3">
        <f t="shared" ca="1" si="74"/>
        <v>17</v>
      </c>
      <c r="G704" s="3">
        <f t="shared" ca="1" si="75"/>
        <v>64</v>
      </c>
      <c r="H704" s="3">
        <f t="shared" si="76"/>
        <v>0.153</v>
      </c>
      <c r="I704" s="3">
        <v>-7</v>
      </c>
      <c r="J704" s="3">
        <v>71</v>
      </c>
      <c r="K704" s="21">
        <f t="shared" ca="1" si="77"/>
        <v>177.1806818181818</v>
      </c>
      <c r="L704" s="14">
        <f t="shared" ca="1" si="78"/>
        <v>49.5</v>
      </c>
    </row>
    <row r="705" spans="1:12">
      <c r="A705" s="3">
        <v>11</v>
      </c>
      <c r="B705" s="3">
        <v>30</v>
      </c>
      <c r="C705" s="3">
        <v>8</v>
      </c>
      <c r="D705" s="4">
        <f t="shared" ca="1" si="72"/>
        <v>4.3</v>
      </c>
      <c r="E705" s="3">
        <f t="shared" ca="1" si="73"/>
        <v>29</v>
      </c>
      <c r="F705" s="3">
        <f t="shared" ca="1" si="74"/>
        <v>20</v>
      </c>
      <c r="G705" s="3">
        <f t="shared" ca="1" si="75"/>
        <v>69</v>
      </c>
      <c r="H705" s="3">
        <f t="shared" si="76"/>
        <v>0.183</v>
      </c>
      <c r="I705" s="3">
        <v>-5</v>
      </c>
      <c r="J705" s="3">
        <v>71</v>
      </c>
      <c r="K705" s="21">
        <f t="shared" ca="1" si="77"/>
        <v>319.44756871035941</v>
      </c>
      <c r="L705" s="14">
        <f t="shared" ca="1" si="78"/>
        <v>113.1</v>
      </c>
    </row>
    <row r="706" spans="1:12">
      <c r="A706" s="3">
        <v>11</v>
      </c>
      <c r="B706" s="3">
        <v>30</v>
      </c>
      <c r="C706" s="3">
        <v>9</v>
      </c>
      <c r="D706" s="4">
        <f t="shared" ca="1" si="72"/>
        <v>3.8</v>
      </c>
      <c r="E706" s="3">
        <f t="shared" ca="1" si="73"/>
        <v>10</v>
      </c>
      <c r="F706" s="3">
        <f t="shared" ca="1" si="74"/>
        <v>24</v>
      </c>
      <c r="G706" s="3">
        <f t="shared" ca="1" si="75"/>
        <v>60</v>
      </c>
      <c r="H706" s="3">
        <f t="shared" si="76"/>
        <v>0.21299999999999999</v>
      </c>
      <c r="I706" s="3">
        <v>-2</v>
      </c>
      <c r="J706" s="3">
        <v>71</v>
      </c>
      <c r="K706" s="21">
        <f t="shared" ca="1" si="77"/>
        <v>126.29904306220095</v>
      </c>
      <c r="L706" s="14">
        <f t="shared" ca="1" si="78"/>
        <v>48</v>
      </c>
    </row>
    <row r="707" spans="1:12">
      <c r="A707" s="3">
        <v>11</v>
      </c>
      <c r="B707" s="3">
        <v>30</v>
      </c>
      <c r="C707" s="3">
        <v>10</v>
      </c>
      <c r="D707" s="4">
        <f t="shared" ref="D707:D721" ca="1" si="79">3.3+RANDBETWEEN(0,10)/10</f>
        <v>4.3</v>
      </c>
      <c r="E707" s="3">
        <f t="shared" ref="E707:E721" ca="1" si="80">RANDBETWEEN(1,30)</f>
        <v>6</v>
      </c>
      <c r="F707" s="3">
        <f t="shared" ref="F707:F721" ca="1" si="81">IF(C707&lt;=7,RANDBETWEEN(16,19),IF(C707&gt;=20,RANDBETWEEN(16,19),RANDBETWEEN(20,24)))</f>
        <v>24</v>
      </c>
      <c r="G707" s="3">
        <f t="shared" ref="G707:G721" ca="1" si="82">RANDBETWEEN(60,80)</f>
        <v>78</v>
      </c>
      <c r="H707" s="3">
        <f t="shared" ref="H707:H721" si="83">IF(C707&lt;7,0,IF(C707&gt;17,0,0.03*(10.1-ABS(C707-12))))</f>
        <v>0.24299999999999999</v>
      </c>
      <c r="I707" s="3">
        <v>0</v>
      </c>
      <c r="J707" s="3">
        <v>71</v>
      </c>
      <c r="K707" s="21">
        <f t="shared" ca="1" si="77"/>
        <v>63.758562367864691</v>
      </c>
      <c r="L707" s="14">
        <f t="shared" ca="1" si="78"/>
        <v>32.4</v>
      </c>
    </row>
    <row r="708" spans="1:12">
      <c r="A708" s="3">
        <v>11</v>
      </c>
      <c r="B708" s="3">
        <v>30</v>
      </c>
      <c r="C708" s="3">
        <v>11</v>
      </c>
      <c r="D708" s="4">
        <f t="shared" ca="1" si="79"/>
        <v>4</v>
      </c>
      <c r="E708" s="3">
        <f t="shared" ca="1" si="80"/>
        <v>10</v>
      </c>
      <c r="F708" s="3">
        <f t="shared" ca="1" si="81"/>
        <v>21</v>
      </c>
      <c r="G708" s="3">
        <f t="shared" ca="1" si="82"/>
        <v>62</v>
      </c>
      <c r="H708" s="3">
        <f t="shared" si="83"/>
        <v>0.27299999999999996</v>
      </c>
      <c r="I708" s="3">
        <v>1</v>
      </c>
      <c r="J708" s="3">
        <v>71</v>
      </c>
      <c r="K708" s="21">
        <f t="shared" ca="1" si="77"/>
        <v>104.93863636363636</v>
      </c>
      <c r="L708" s="14">
        <f t="shared" ca="1" si="78"/>
        <v>57</v>
      </c>
    </row>
    <row r="709" spans="1:12">
      <c r="A709" s="3">
        <v>11</v>
      </c>
      <c r="B709" s="3">
        <v>30</v>
      </c>
      <c r="C709" s="3">
        <v>12</v>
      </c>
      <c r="D709" s="4">
        <f t="shared" ca="1" si="79"/>
        <v>4</v>
      </c>
      <c r="E709" s="3">
        <f t="shared" ca="1" si="80"/>
        <v>30</v>
      </c>
      <c r="F709" s="3">
        <f t="shared" ca="1" si="81"/>
        <v>24</v>
      </c>
      <c r="G709" s="3">
        <f t="shared" ca="1" si="82"/>
        <v>78</v>
      </c>
      <c r="H709" s="3">
        <f t="shared" si="83"/>
        <v>0.30299999999999999</v>
      </c>
      <c r="I709" s="3">
        <v>3</v>
      </c>
      <c r="J709" s="3">
        <v>71</v>
      </c>
      <c r="K709" s="21">
        <f t="shared" ca="1" si="77"/>
        <v>316.52045454545458</v>
      </c>
      <c r="L709" s="14">
        <f t="shared" ca="1" si="78"/>
        <v>189</v>
      </c>
    </row>
    <row r="710" spans="1:12">
      <c r="A710" s="3">
        <v>11</v>
      </c>
      <c r="B710" s="3">
        <v>30</v>
      </c>
      <c r="C710" s="3">
        <v>13</v>
      </c>
      <c r="D710" s="4">
        <f t="shared" ca="1" si="79"/>
        <v>4.3</v>
      </c>
      <c r="E710" s="3">
        <f t="shared" ca="1" si="80"/>
        <v>6</v>
      </c>
      <c r="F710" s="3">
        <f t="shared" ca="1" si="81"/>
        <v>22</v>
      </c>
      <c r="G710" s="3">
        <f t="shared" ca="1" si="82"/>
        <v>73</v>
      </c>
      <c r="H710" s="3">
        <f t="shared" si="83"/>
        <v>0.27299999999999996</v>
      </c>
      <c r="I710" s="3">
        <v>5</v>
      </c>
      <c r="J710" s="3">
        <v>71</v>
      </c>
      <c r="K710" s="21">
        <f t="shared" ca="1" si="77"/>
        <v>54.790274841437636</v>
      </c>
      <c r="L710" s="14">
        <f t="shared" ca="1" si="78"/>
        <v>41.4</v>
      </c>
    </row>
    <row r="711" spans="1:12">
      <c r="A711" s="3">
        <v>11</v>
      </c>
      <c r="B711" s="3">
        <v>30</v>
      </c>
      <c r="C711" s="3">
        <v>14</v>
      </c>
      <c r="D711" s="4">
        <f t="shared" ca="1" si="79"/>
        <v>3.5999999999999996</v>
      </c>
      <c r="E711" s="3">
        <f t="shared" ca="1" si="80"/>
        <v>16</v>
      </c>
      <c r="F711" s="3">
        <f t="shared" ca="1" si="81"/>
        <v>23</v>
      </c>
      <c r="G711" s="3">
        <f t="shared" ca="1" si="82"/>
        <v>78</v>
      </c>
      <c r="H711" s="3">
        <f t="shared" si="83"/>
        <v>0.24299999999999999</v>
      </c>
      <c r="I711" s="3">
        <v>8</v>
      </c>
      <c r="J711" s="3">
        <v>71</v>
      </c>
      <c r="K711" s="21">
        <f t="shared" ca="1" si="77"/>
        <v>170.35555555555558</v>
      </c>
      <c r="L711" s="14">
        <f t="shared" ca="1" si="78"/>
        <v>124.8</v>
      </c>
    </row>
    <row r="712" spans="1:12">
      <c r="A712" s="3">
        <v>11</v>
      </c>
      <c r="B712" s="3">
        <v>30</v>
      </c>
      <c r="C712" s="3">
        <v>15</v>
      </c>
      <c r="D712" s="4">
        <f t="shared" ca="1" si="79"/>
        <v>3.6999999999999997</v>
      </c>
      <c r="E712" s="3">
        <f t="shared" ca="1" si="80"/>
        <v>18</v>
      </c>
      <c r="F712" s="3">
        <f t="shared" ca="1" si="81"/>
        <v>23</v>
      </c>
      <c r="G712" s="3">
        <f t="shared" ca="1" si="82"/>
        <v>66</v>
      </c>
      <c r="H712" s="3">
        <f t="shared" si="83"/>
        <v>0.21299999999999999</v>
      </c>
      <c r="I712" s="3">
        <v>8</v>
      </c>
      <c r="J712" s="3">
        <v>71</v>
      </c>
      <c r="K712" s="21">
        <f t="shared" ca="1" si="77"/>
        <v>188.63734643734642</v>
      </c>
      <c r="L712" s="14">
        <f t="shared" ca="1" si="78"/>
        <v>140.4</v>
      </c>
    </row>
    <row r="713" spans="1:12">
      <c r="A713" s="3">
        <v>11</v>
      </c>
      <c r="B713" s="3">
        <v>30</v>
      </c>
      <c r="C713" s="3">
        <v>16</v>
      </c>
      <c r="D713" s="4">
        <f t="shared" ca="1" si="79"/>
        <v>3.5999999999999996</v>
      </c>
      <c r="E713" s="3">
        <f t="shared" ca="1" si="80"/>
        <v>9</v>
      </c>
      <c r="F713" s="3">
        <f t="shared" ca="1" si="81"/>
        <v>21</v>
      </c>
      <c r="G713" s="3">
        <f t="shared" ca="1" si="82"/>
        <v>77</v>
      </c>
      <c r="H713" s="3">
        <f t="shared" si="83"/>
        <v>0.183</v>
      </c>
      <c r="I713" s="3">
        <v>7</v>
      </c>
      <c r="J713" s="3">
        <v>71</v>
      </c>
      <c r="K713" s="21">
        <f t="shared" ca="1" si="77"/>
        <v>96.27954545454547</v>
      </c>
      <c r="L713" s="14">
        <f t="shared" ca="1" si="78"/>
        <v>67.5</v>
      </c>
    </row>
    <row r="714" spans="1:12">
      <c r="A714" s="3">
        <v>11</v>
      </c>
      <c r="B714" s="3">
        <v>30</v>
      </c>
      <c r="C714" s="3">
        <v>17</v>
      </c>
      <c r="D714" s="4">
        <f t="shared" ca="1" si="79"/>
        <v>3.5</v>
      </c>
      <c r="E714" s="3">
        <f t="shared" ca="1" si="80"/>
        <v>21</v>
      </c>
      <c r="F714" s="3">
        <f t="shared" ca="1" si="81"/>
        <v>22</v>
      </c>
      <c r="G714" s="3">
        <f t="shared" ca="1" si="82"/>
        <v>69</v>
      </c>
      <c r="H714" s="3">
        <f t="shared" si="83"/>
        <v>0.153</v>
      </c>
      <c r="I714" s="3">
        <v>6</v>
      </c>
      <c r="J714" s="3">
        <v>71</v>
      </c>
      <c r="K714" s="21">
        <f t="shared" ca="1" si="77"/>
        <v>243.12545454545455</v>
      </c>
      <c r="L714" s="14">
        <f t="shared" ca="1" si="78"/>
        <v>151.19999999999999</v>
      </c>
    </row>
    <row r="715" spans="1:12">
      <c r="A715" s="3">
        <v>11</v>
      </c>
      <c r="B715" s="3">
        <v>30</v>
      </c>
      <c r="C715" s="3">
        <v>18</v>
      </c>
      <c r="D715" s="4">
        <f t="shared" ca="1" si="79"/>
        <v>4.0999999999999996</v>
      </c>
      <c r="E715" s="3">
        <f t="shared" ca="1" si="80"/>
        <v>21</v>
      </c>
      <c r="F715" s="3">
        <f t="shared" ca="1" si="81"/>
        <v>24</v>
      </c>
      <c r="G715" s="3">
        <f t="shared" ca="1" si="82"/>
        <v>77</v>
      </c>
      <c r="H715" s="3">
        <f t="shared" si="83"/>
        <v>0</v>
      </c>
      <c r="I715" s="3">
        <v>4</v>
      </c>
      <c r="J715" s="3">
        <v>71</v>
      </c>
      <c r="K715" s="21">
        <f t="shared" ca="1" si="77"/>
        <v>238.58980044345901</v>
      </c>
      <c r="L715" s="14">
        <f t="shared" ca="1" si="78"/>
        <v>138.6</v>
      </c>
    </row>
    <row r="716" spans="1:12">
      <c r="A716" s="3">
        <v>11</v>
      </c>
      <c r="B716" s="3">
        <v>30</v>
      </c>
      <c r="C716" s="3">
        <v>19</v>
      </c>
      <c r="D716" s="4">
        <f t="shared" ca="1" si="79"/>
        <v>3.3</v>
      </c>
      <c r="E716" s="3">
        <f t="shared" ca="1" si="80"/>
        <v>1</v>
      </c>
      <c r="F716" s="3">
        <f t="shared" ca="1" si="81"/>
        <v>22</v>
      </c>
      <c r="G716" s="3">
        <f t="shared" ca="1" si="82"/>
        <v>74</v>
      </c>
      <c r="H716" s="3">
        <f t="shared" si="83"/>
        <v>0</v>
      </c>
      <c r="I716" s="3">
        <v>2</v>
      </c>
      <c r="J716" s="3">
        <v>71</v>
      </c>
      <c r="K716" s="21">
        <f t="shared" ca="1" si="77"/>
        <v>14.082644628099175</v>
      </c>
      <c r="L716" s="14">
        <f t="shared" ca="1" si="78"/>
        <v>6</v>
      </c>
    </row>
    <row r="717" spans="1:12">
      <c r="A717" s="3">
        <v>11</v>
      </c>
      <c r="B717" s="3">
        <v>30</v>
      </c>
      <c r="C717" s="3">
        <v>20</v>
      </c>
      <c r="D717" s="4">
        <f t="shared" ca="1" si="79"/>
        <v>3.3</v>
      </c>
      <c r="E717" s="3">
        <f t="shared" ca="1" si="80"/>
        <v>6</v>
      </c>
      <c r="F717" s="3">
        <f t="shared" ca="1" si="81"/>
        <v>18</v>
      </c>
      <c r="G717" s="3">
        <f t="shared" ca="1" si="82"/>
        <v>71</v>
      </c>
      <c r="H717" s="3">
        <f t="shared" si="83"/>
        <v>0</v>
      </c>
      <c r="I717" s="3">
        <v>-1</v>
      </c>
      <c r="J717" s="3">
        <v>71</v>
      </c>
      <c r="K717" s="21">
        <f t="shared" ca="1" si="77"/>
        <v>82.809917355371908</v>
      </c>
      <c r="L717" s="14">
        <f t="shared" ca="1" si="78"/>
        <v>30.599999999999998</v>
      </c>
    </row>
    <row r="718" spans="1:12">
      <c r="A718" s="3">
        <v>11</v>
      </c>
      <c r="B718" s="3">
        <v>30</v>
      </c>
      <c r="C718" s="3">
        <v>21</v>
      </c>
      <c r="D718" s="4">
        <f t="shared" ca="1" si="79"/>
        <v>3.8</v>
      </c>
      <c r="E718" s="3">
        <f t="shared" ca="1" si="80"/>
        <v>1</v>
      </c>
      <c r="F718" s="3">
        <f t="shared" ca="1" si="81"/>
        <v>16</v>
      </c>
      <c r="G718" s="3">
        <f t="shared" ca="1" si="82"/>
        <v>63</v>
      </c>
      <c r="H718" s="3">
        <f t="shared" si="83"/>
        <v>0</v>
      </c>
      <c r="I718" s="3">
        <v>-4</v>
      </c>
      <c r="J718" s="3">
        <v>71</v>
      </c>
      <c r="K718" s="21">
        <f t="shared" ca="1" si="77"/>
        <v>12.277511961722491</v>
      </c>
      <c r="L718" s="14">
        <f t="shared" ca="1" si="78"/>
        <v>4.2</v>
      </c>
    </row>
    <row r="719" spans="1:12">
      <c r="A719" s="3">
        <v>11</v>
      </c>
      <c r="B719" s="3">
        <v>30</v>
      </c>
      <c r="C719" s="3">
        <v>22</v>
      </c>
      <c r="D719" s="4">
        <f t="shared" ca="1" si="79"/>
        <v>3.6999999999999997</v>
      </c>
      <c r="E719" s="3">
        <f t="shared" ca="1" si="80"/>
        <v>8</v>
      </c>
      <c r="F719" s="3">
        <f t="shared" ca="1" si="81"/>
        <v>18</v>
      </c>
      <c r="G719" s="3">
        <f t="shared" ca="1" si="82"/>
        <v>71</v>
      </c>
      <c r="H719" s="3">
        <f t="shared" si="83"/>
        <v>0</v>
      </c>
      <c r="I719" s="3">
        <v>-7</v>
      </c>
      <c r="J719" s="3">
        <v>71</v>
      </c>
      <c r="K719" s="21">
        <f t="shared" ca="1" si="77"/>
        <v>109.09090909090911</v>
      </c>
      <c r="L719" s="14">
        <f t="shared" ca="1" si="78"/>
        <v>26.4</v>
      </c>
    </row>
    <row r="720" spans="1:12">
      <c r="A720" s="3">
        <v>11</v>
      </c>
      <c r="B720" s="3">
        <v>30</v>
      </c>
      <c r="C720" s="3">
        <v>23</v>
      </c>
      <c r="D720" s="4">
        <f t="shared" ca="1" si="79"/>
        <v>4.3</v>
      </c>
      <c r="E720" s="3">
        <f t="shared" ca="1" si="80"/>
        <v>6</v>
      </c>
      <c r="F720" s="3">
        <f t="shared" ca="1" si="81"/>
        <v>17</v>
      </c>
      <c r="G720" s="3">
        <f t="shared" ca="1" si="82"/>
        <v>64</v>
      </c>
      <c r="H720" s="3">
        <f t="shared" si="83"/>
        <v>0</v>
      </c>
      <c r="I720" s="3">
        <v>-8</v>
      </c>
      <c r="J720" s="3">
        <v>71</v>
      </c>
      <c r="K720" s="21">
        <f t="shared" ca="1" si="77"/>
        <v>70.756871035940804</v>
      </c>
      <c r="L720" s="14">
        <f t="shared" ca="1" si="78"/>
        <v>18</v>
      </c>
    </row>
    <row r="721" spans="1:12">
      <c r="A721" s="3">
        <v>11</v>
      </c>
      <c r="B721" s="3">
        <v>30</v>
      </c>
      <c r="C721" s="3">
        <v>24</v>
      </c>
      <c r="D721" s="4">
        <f t="shared" ca="1" si="79"/>
        <v>3.3</v>
      </c>
      <c r="E721" s="3">
        <f t="shared" ca="1" si="80"/>
        <v>28</v>
      </c>
      <c r="F721" s="3">
        <f t="shared" ca="1" si="81"/>
        <v>17</v>
      </c>
      <c r="G721" s="3">
        <f t="shared" ca="1" si="82"/>
        <v>72</v>
      </c>
      <c r="H721" s="3">
        <f t="shared" si="83"/>
        <v>0</v>
      </c>
      <c r="I721" s="3">
        <v>-9</v>
      </c>
      <c r="J721" s="3">
        <v>71</v>
      </c>
      <c r="K721" s="21">
        <f t="shared" ca="1" si="77"/>
        <v>435.34986225895318</v>
      </c>
      <c r="L721" s="14">
        <f t="shared" ca="1" si="78"/>
        <v>75.599999999999994</v>
      </c>
    </row>
    <row r="722" spans="1:12">
      <c r="K722" s="3"/>
    </row>
    <row r="723" spans="1:12">
      <c r="K723" s="3"/>
    </row>
    <row r="724" spans="1:12">
      <c r="K724" s="3"/>
    </row>
    <row r="725" spans="1:12">
      <c r="K725" s="3"/>
    </row>
    <row r="726" spans="1:12">
      <c r="K726" s="3"/>
    </row>
    <row r="727" spans="1:12">
      <c r="K727" s="3"/>
    </row>
    <row r="728" spans="1:12">
      <c r="K728" s="3"/>
    </row>
    <row r="729" spans="1:12">
      <c r="K729" s="3"/>
    </row>
    <row r="730" spans="1:12">
      <c r="K730" s="3"/>
    </row>
    <row r="731" spans="1:12">
      <c r="K731" s="3"/>
    </row>
    <row r="732" spans="1:12">
      <c r="K732" s="3"/>
    </row>
    <row r="733" spans="1:12">
      <c r="K733" s="3"/>
    </row>
    <row r="734" spans="1:12">
      <c r="K734" s="3"/>
    </row>
    <row r="735" spans="1:12">
      <c r="K735" s="3"/>
    </row>
    <row r="736" spans="1:12">
      <c r="K736" s="3"/>
    </row>
    <row r="737" spans="11:11">
      <c r="K737" s="3"/>
    </row>
    <row r="738" spans="11:11">
      <c r="K738" s="3"/>
    </row>
    <row r="739" spans="11:11">
      <c r="K739" s="3"/>
    </row>
    <row r="740" spans="11:11">
      <c r="K740" s="3"/>
    </row>
    <row r="741" spans="11:11">
      <c r="K741" s="3"/>
    </row>
    <row r="742" spans="11:11">
      <c r="K742" s="3"/>
    </row>
    <row r="743" spans="11:11">
      <c r="K743" s="3"/>
    </row>
    <row r="744" spans="11:11">
      <c r="K744" s="3"/>
    </row>
    <row r="745" spans="11:11">
      <c r="K745" s="3"/>
    </row>
  </sheetData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734F-382E-42E4-99FD-FE748F309BAA}">
  <dimension ref="A1:M745"/>
  <sheetViews>
    <sheetView topLeftCell="A718" workbookViewId="0">
      <selection activeCell="M1" sqref="A1:M745"/>
    </sheetView>
  </sheetViews>
  <sheetFormatPr defaultRowHeight="14.4"/>
  <cols>
    <col min="1" max="1" width="6.88671875" style="3" customWidth="1"/>
    <col min="2" max="2" width="5" style="3" bestFit="1" customWidth="1"/>
    <col min="3" max="3" width="5.109375" style="3" bestFit="1" customWidth="1"/>
    <col min="4" max="4" width="15.88671875" style="4" bestFit="1" customWidth="1"/>
    <col min="5" max="5" width="7.109375" style="3" bestFit="1" customWidth="1"/>
    <col min="6" max="6" width="26.88671875" style="3" bestFit="1" customWidth="1"/>
    <col min="7" max="7" width="14.33203125" style="3" bestFit="1" customWidth="1"/>
    <col min="8" max="8" width="22.5546875" style="3" bestFit="1" customWidth="1"/>
    <col min="9" max="9" width="16.88671875" style="3" bestFit="1" customWidth="1"/>
    <col min="10" max="10" width="12.44140625" style="3" bestFit="1" customWidth="1"/>
    <col min="11" max="11" width="18.109375" style="9" customWidth="1"/>
    <col min="12" max="12" width="17.44140625" style="3" customWidth="1"/>
    <col min="13" max="13" width="30" bestFit="1" customWidth="1"/>
  </cols>
  <sheetData>
    <row r="1" spans="1:13">
      <c r="A1" s="1" t="s">
        <v>0</v>
      </c>
      <c r="B1" s="1" t="s">
        <v>1</v>
      </c>
      <c r="C1" s="1" t="s">
        <v>2</v>
      </c>
      <c r="D1" s="2" t="s">
        <v>6</v>
      </c>
      <c r="E1" s="5" t="s">
        <v>3</v>
      </c>
      <c r="F1" s="5" t="s">
        <v>7</v>
      </c>
      <c r="G1" s="5" t="s">
        <v>8</v>
      </c>
      <c r="H1" s="6" t="s">
        <v>9</v>
      </c>
      <c r="I1" s="6" t="s">
        <v>10</v>
      </c>
      <c r="J1" s="6" t="s">
        <v>11</v>
      </c>
      <c r="K1" s="8" t="s">
        <v>4</v>
      </c>
      <c r="L1" s="7" t="s">
        <v>5</v>
      </c>
      <c r="M1" s="29" t="s">
        <v>12</v>
      </c>
    </row>
    <row r="2" spans="1:13">
      <c r="A2" s="3">
        <v>12</v>
      </c>
      <c r="B2" s="3">
        <v>1</v>
      </c>
      <c r="C2" s="3">
        <v>1</v>
      </c>
      <c r="D2" s="4">
        <f ca="1">3.3+RANDBETWEEN(0,10)/10</f>
        <v>3.8</v>
      </c>
      <c r="E2" s="3">
        <f ca="1">RANDBETWEEN(1,30)</f>
        <v>12</v>
      </c>
      <c r="F2" s="3">
        <f ca="1">IF(C2&lt;=7,RANDBETWEEN(16,19),IF(C2&gt;=20,RANDBETWEEN(16,19),RANDBETWEEN(20,24)))</f>
        <v>19</v>
      </c>
      <c r="G2" s="3">
        <f ca="1">RANDBETWEEN(60,80)</f>
        <v>68</v>
      </c>
      <c r="H2" s="3">
        <f t="shared" ref="H2:H65" si="0">IF(C2&lt;7,0,IF(C2&gt;17,0,0.03*(10-ABS(C2-12))))</f>
        <v>0</v>
      </c>
      <c r="I2" s="3">
        <v>-12</v>
      </c>
      <c r="J2" s="3">
        <v>77</v>
      </c>
      <c r="K2" s="9">
        <f ca="1">E2*(110+(F2-I2)*5+(35-H2*100)+ABS(G2-J2)*0.2)/(D2*6)</f>
        <v>158.84210526315792</v>
      </c>
      <c r="L2" s="3">
        <f ca="1">ABS(-18-I2)*0.2*E2</f>
        <v>14.400000000000002</v>
      </c>
      <c r="M2" s="30">
        <f ca="1">K2</f>
        <v>158.84210526315792</v>
      </c>
    </row>
    <row r="3" spans="1:13">
      <c r="A3" s="3">
        <v>12</v>
      </c>
      <c r="B3" s="3">
        <v>1</v>
      </c>
      <c r="C3" s="3">
        <v>2</v>
      </c>
      <c r="D3" s="4">
        <f t="shared" ref="D3:D66" ca="1" si="1">3.3+RANDBETWEEN(0,10)/10</f>
        <v>3.5</v>
      </c>
      <c r="E3" s="3">
        <f t="shared" ref="E3:E66" ca="1" si="2">RANDBETWEEN(1,30)</f>
        <v>28</v>
      </c>
      <c r="F3" s="3">
        <f t="shared" ref="F3:F66" ca="1" si="3">IF(C3&lt;=7,RANDBETWEEN(16,19),IF(C3&gt;=20,RANDBETWEEN(16,19),RANDBETWEEN(20,24)))</f>
        <v>16</v>
      </c>
      <c r="G3" s="3">
        <f t="shared" ref="G3:G66" ca="1" si="4">RANDBETWEEN(60,80)</f>
        <v>64</v>
      </c>
      <c r="H3" s="3">
        <f>IF(C3&lt;7,0,IF(C3&gt;17,0,0.03*(10-ABS(C3-12))))</f>
        <v>0</v>
      </c>
      <c r="I3" s="3">
        <v>-11</v>
      </c>
      <c r="J3" s="3">
        <v>77</v>
      </c>
      <c r="K3" s="9">
        <f t="shared" ref="K3:K66" ca="1" si="5">E3*(110+(F3-I3)*5+(35-H3*100)+ABS(G3-J3)*0.2)/(D3*6)</f>
        <v>376.80000000000007</v>
      </c>
      <c r="L3" s="3">
        <f t="shared" ref="L3:L66" ca="1" si="6">ABS(-18-I3)*0.2*E3</f>
        <v>39.200000000000003</v>
      </c>
      <c r="M3" s="30">
        <f t="shared" ref="M3:M66" ca="1" si="7">K3</f>
        <v>376.80000000000007</v>
      </c>
    </row>
    <row r="4" spans="1:13">
      <c r="A4" s="3">
        <v>12</v>
      </c>
      <c r="B4" s="3">
        <v>1</v>
      </c>
      <c r="C4" s="3">
        <v>3</v>
      </c>
      <c r="D4" s="4">
        <f t="shared" ca="1" si="1"/>
        <v>4</v>
      </c>
      <c r="E4" s="3">
        <f t="shared" ca="1" si="2"/>
        <v>5</v>
      </c>
      <c r="F4" s="3">
        <f t="shared" ca="1" si="3"/>
        <v>16</v>
      </c>
      <c r="G4" s="3">
        <f t="shared" ca="1" si="4"/>
        <v>65</v>
      </c>
      <c r="H4" s="3">
        <f t="shared" si="0"/>
        <v>0</v>
      </c>
      <c r="I4" s="3">
        <v>-11</v>
      </c>
      <c r="J4" s="3">
        <v>77</v>
      </c>
      <c r="K4" s="9">
        <f t="shared" ca="1" si="5"/>
        <v>58.833333333333336</v>
      </c>
      <c r="L4" s="3">
        <f t="shared" ca="1" si="6"/>
        <v>7.0000000000000009</v>
      </c>
      <c r="M4" s="30">
        <f t="shared" ca="1" si="7"/>
        <v>58.833333333333336</v>
      </c>
    </row>
    <row r="5" spans="1:13">
      <c r="A5" s="3">
        <v>12</v>
      </c>
      <c r="B5" s="3">
        <v>1</v>
      </c>
      <c r="C5" s="3">
        <v>4</v>
      </c>
      <c r="D5" s="4">
        <f t="shared" ca="1" si="1"/>
        <v>3.3</v>
      </c>
      <c r="E5" s="3">
        <f t="shared" ca="1" si="2"/>
        <v>13</v>
      </c>
      <c r="F5" s="3">
        <f t="shared" ca="1" si="3"/>
        <v>17</v>
      </c>
      <c r="G5" s="3">
        <f t="shared" ca="1" si="4"/>
        <v>63</v>
      </c>
      <c r="H5" s="3">
        <f t="shared" si="0"/>
        <v>0</v>
      </c>
      <c r="I5" s="3">
        <v>-11</v>
      </c>
      <c r="J5" s="3">
        <v>77</v>
      </c>
      <c r="K5" s="9">
        <f t="shared" ca="1" si="5"/>
        <v>188.95959595959599</v>
      </c>
      <c r="L5" s="3">
        <f t="shared" ca="1" si="6"/>
        <v>18.200000000000003</v>
      </c>
      <c r="M5" s="30">
        <f t="shared" ca="1" si="7"/>
        <v>188.95959595959599</v>
      </c>
    </row>
    <row r="6" spans="1:13">
      <c r="A6" s="3">
        <v>12</v>
      </c>
      <c r="B6" s="3">
        <v>1</v>
      </c>
      <c r="C6" s="3">
        <v>5</v>
      </c>
      <c r="D6" s="4">
        <f t="shared" ca="1" si="1"/>
        <v>3.5999999999999996</v>
      </c>
      <c r="E6" s="3">
        <f t="shared" ca="1" si="2"/>
        <v>28</v>
      </c>
      <c r="F6" s="3">
        <f t="shared" ca="1" si="3"/>
        <v>19</v>
      </c>
      <c r="G6" s="3">
        <f t="shared" ca="1" si="4"/>
        <v>74</v>
      </c>
      <c r="H6" s="3">
        <f t="shared" si="0"/>
        <v>0</v>
      </c>
      <c r="I6" s="3">
        <v>-9</v>
      </c>
      <c r="J6" s="3">
        <v>77</v>
      </c>
      <c r="K6" s="9">
        <f t="shared" ca="1" si="5"/>
        <v>370.22222222222229</v>
      </c>
      <c r="L6" s="3">
        <f t="shared" ca="1" si="6"/>
        <v>50.4</v>
      </c>
      <c r="M6" s="30">
        <f t="shared" ca="1" si="7"/>
        <v>370.22222222222229</v>
      </c>
    </row>
    <row r="7" spans="1:13">
      <c r="A7" s="3">
        <v>12</v>
      </c>
      <c r="B7" s="3">
        <v>1</v>
      </c>
      <c r="C7" s="3">
        <v>6</v>
      </c>
      <c r="D7" s="4">
        <f t="shared" ca="1" si="1"/>
        <v>3.3</v>
      </c>
      <c r="E7" s="3">
        <f t="shared" ca="1" si="2"/>
        <v>18</v>
      </c>
      <c r="F7" s="3">
        <f t="shared" ca="1" si="3"/>
        <v>19</v>
      </c>
      <c r="G7" s="3">
        <f t="shared" ca="1" si="4"/>
        <v>66</v>
      </c>
      <c r="H7" s="3">
        <f t="shared" si="0"/>
        <v>0</v>
      </c>
      <c r="I7" s="3">
        <v>-8</v>
      </c>
      <c r="J7" s="3">
        <v>77</v>
      </c>
      <c r="K7" s="9">
        <f t="shared" ca="1" si="5"/>
        <v>256.54545454545456</v>
      </c>
      <c r="L7" s="3">
        <f t="shared" ca="1" si="6"/>
        <v>36</v>
      </c>
      <c r="M7" s="30">
        <f t="shared" ca="1" si="7"/>
        <v>256.54545454545456</v>
      </c>
    </row>
    <row r="8" spans="1:13">
      <c r="A8" s="3">
        <v>12</v>
      </c>
      <c r="B8" s="3">
        <v>1</v>
      </c>
      <c r="C8" s="3">
        <v>7</v>
      </c>
      <c r="D8" s="4">
        <f t="shared" ca="1" si="1"/>
        <v>3.6999999999999997</v>
      </c>
      <c r="E8" s="3">
        <f t="shared" ca="1" si="2"/>
        <v>22</v>
      </c>
      <c r="F8" s="3">
        <f t="shared" ca="1" si="3"/>
        <v>18</v>
      </c>
      <c r="G8" s="3">
        <f t="shared" ca="1" si="4"/>
        <v>80</v>
      </c>
      <c r="H8" s="3">
        <f>IF(C8&lt;7,0,IF(C8&gt;17,0,0.03*(10-ABS(C8-12))))</f>
        <v>0.15</v>
      </c>
      <c r="I8" s="3">
        <v>-6</v>
      </c>
      <c r="J8" s="3">
        <v>77</v>
      </c>
      <c r="K8" s="9">
        <f t="shared" ca="1" si="5"/>
        <v>248.34234234234233</v>
      </c>
      <c r="L8" s="3">
        <f t="shared" ca="1" si="6"/>
        <v>52.800000000000011</v>
      </c>
      <c r="M8" s="30">
        <f t="shared" ca="1" si="7"/>
        <v>248.34234234234233</v>
      </c>
    </row>
    <row r="9" spans="1:13">
      <c r="A9" s="3">
        <v>12</v>
      </c>
      <c r="B9" s="3">
        <v>1</v>
      </c>
      <c r="C9" s="3">
        <v>8</v>
      </c>
      <c r="D9" s="4">
        <f t="shared" ca="1" si="1"/>
        <v>3.5</v>
      </c>
      <c r="E9" s="3">
        <f t="shared" ca="1" si="2"/>
        <v>13</v>
      </c>
      <c r="F9" s="3">
        <f t="shared" ca="1" si="3"/>
        <v>21</v>
      </c>
      <c r="G9" s="3">
        <f t="shared" ca="1" si="4"/>
        <v>79</v>
      </c>
      <c r="H9" s="3">
        <f t="shared" si="0"/>
        <v>0.18</v>
      </c>
      <c r="I9" s="3">
        <v>-4</v>
      </c>
      <c r="J9" s="3">
        <v>77</v>
      </c>
      <c r="K9" s="9">
        <f t="shared" ca="1" si="5"/>
        <v>156.24761904761905</v>
      </c>
      <c r="L9" s="3">
        <f t="shared" ca="1" si="6"/>
        <v>36.400000000000006</v>
      </c>
      <c r="M9" s="30">
        <f t="shared" ca="1" si="7"/>
        <v>156.24761904761905</v>
      </c>
    </row>
    <row r="10" spans="1:13">
      <c r="A10" s="3">
        <v>12</v>
      </c>
      <c r="B10" s="3">
        <v>1</v>
      </c>
      <c r="C10" s="3">
        <v>9</v>
      </c>
      <c r="D10" s="4">
        <f t="shared" ca="1" si="1"/>
        <v>3.4</v>
      </c>
      <c r="E10" s="3">
        <f t="shared" ca="1" si="2"/>
        <v>11</v>
      </c>
      <c r="F10" s="3">
        <f t="shared" ca="1" si="3"/>
        <v>23</v>
      </c>
      <c r="G10" s="3">
        <f t="shared" ca="1" si="4"/>
        <v>68</v>
      </c>
      <c r="H10" s="3">
        <f t="shared" si="0"/>
        <v>0.21</v>
      </c>
      <c r="I10" s="3">
        <v>-3</v>
      </c>
      <c r="J10" s="3">
        <v>77</v>
      </c>
      <c r="K10" s="9">
        <f t="shared" ca="1" si="5"/>
        <v>137.93137254901961</v>
      </c>
      <c r="L10" s="3">
        <f t="shared" ca="1" si="6"/>
        <v>33</v>
      </c>
      <c r="M10" s="30">
        <f t="shared" ca="1" si="7"/>
        <v>137.93137254901961</v>
      </c>
    </row>
    <row r="11" spans="1:13">
      <c r="A11" s="3">
        <v>12</v>
      </c>
      <c r="B11" s="3">
        <v>1</v>
      </c>
      <c r="C11" s="3">
        <v>10</v>
      </c>
      <c r="D11" s="4">
        <f t="shared" ca="1" si="1"/>
        <v>3.5999999999999996</v>
      </c>
      <c r="E11" s="3">
        <f t="shared" ca="1" si="2"/>
        <v>1</v>
      </c>
      <c r="F11" s="3">
        <f t="shared" ca="1" si="3"/>
        <v>20</v>
      </c>
      <c r="G11" s="3">
        <f t="shared" ca="1" si="4"/>
        <v>74</v>
      </c>
      <c r="H11" s="3">
        <f t="shared" si="0"/>
        <v>0.24</v>
      </c>
      <c r="I11" s="3">
        <v>-1</v>
      </c>
      <c r="J11" s="3">
        <v>77</v>
      </c>
      <c r="K11" s="9">
        <f t="shared" ca="1" si="5"/>
        <v>10.490740740740742</v>
      </c>
      <c r="L11" s="3">
        <f t="shared" ca="1" si="6"/>
        <v>3.4000000000000004</v>
      </c>
      <c r="M11" s="30">
        <f t="shared" ca="1" si="7"/>
        <v>10.490740740740742</v>
      </c>
    </row>
    <row r="12" spans="1:13">
      <c r="A12" s="3">
        <v>12</v>
      </c>
      <c r="B12" s="3">
        <v>1</v>
      </c>
      <c r="C12" s="3">
        <v>11</v>
      </c>
      <c r="D12" s="4">
        <f t="shared" ca="1" si="1"/>
        <v>4.3</v>
      </c>
      <c r="E12" s="3">
        <f t="shared" ca="1" si="2"/>
        <v>17</v>
      </c>
      <c r="F12" s="3">
        <f t="shared" ca="1" si="3"/>
        <v>22</v>
      </c>
      <c r="G12" s="3">
        <f t="shared" ca="1" si="4"/>
        <v>79</v>
      </c>
      <c r="H12" s="3">
        <f t="shared" si="0"/>
        <v>0.27</v>
      </c>
      <c r="I12" s="3">
        <v>2</v>
      </c>
      <c r="J12" s="3">
        <v>77</v>
      </c>
      <c r="K12" s="9">
        <f t="shared" ca="1" si="5"/>
        <v>143.90697674418607</v>
      </c>
      <c r="L12" s="3">
        <f t="shared" ca="1" si="6"/>
        <v>68</v>
      </c>
      <c r="M12" s="30">
        <f t="shared" ca="1" si="7"/>
        <v>143.90697674418607</v>
      </c>
    </row>
    <row r="13" spans="1:13">
      <c r="A13" s="3">
        <v>12</v>
      </c>
      <c r="B13" s="3">
        <v>1</v>
      </c>
      <c r="C13" s="3">
        <v>12</v>
      </c>
      <c r="D13" s="4">
        <f t="shared" ca="1" si="1"/>
        <v>3.4</v>
      </c>
      <c r="E13" s="3">
        <f t="shared" ca="1" si="2"/>
        <v>14</v>
      </c>
      <c r="F13" s="3">
        <f t="shared" ca="1" si="3"/>
        <v>23</v>
      </c>
      <c r="G13" s="3">
        <f t="shared" ca="1" si="4"/>
        <v>73</v>
      </c>
      <c r="H13" s="3">
        <f t="shared" si="0"/>
        <v>0.3</v>
      </c>
      <c r="I13" s="3">
        <v>4</v>
      </c>
      <c r="J13" s="3">
        <v>77</v>
      </c>
      <c r="K13" s="9">
        <f t="shared" ca="1" si="5"/>
        <v>144.66666666666669</v>
      </c>
      <c r="L13" s="3">
        <f t="shared" ca="1" si="6"/>
        <v>61.600000000000009</v>
      </c>
      <c r="M13" s="30">
        <f t="shared" ca="1" si="7"/>
        <v>144.66666666666669</v>
      </c>
    </row>
    <row r="14" spans="1:13">
      <c r="A14" s="3">
        <v>12</v>
      </c>
      <c r="B14" s="3">
        <v>1</v>
      </c>
      <c r="C14" s="3">
        <v>13</v>
      </c>
      <c r="D14" s="4">
        <f t="shared" ca="1" si="1"/>
        <v>3.3</v>
      </c>
      <c r="E14" s="3">
        <f t="shared" ca="1" si="2"/>
        <v>24</v>
      </c>
      <c r="F14" s="3">
        <f t="shared" ca="1" si="3"/>
        <v>24</v>
      </c>
      <c r="G14" s="3">
        <f t="shared" ca="1" si="4"/>
        <v>77</v>
      </c>
      <c r="H14" s="3">
        <f t="shared" si="0"/>
        <v>0.27</v>
      </c>
      <c r="I14" s="3">
        <v>6</v>
      </c>
      <c r="J14" s="3">
        <v>77</v>
      </c>
      <c r="K14" s="9">
        <f t="shared" ca="1" si="5"/>
        <v>252.12121212121215</v>
      </c>
      <c r="L14" s="3">
        <f t="shared" ca="1" si="6"/>
        <v>115.20000000000002</v>
      </c>
      <c r="M14" s="30">
        <f t="shared" ca="1" si="7"/>
        <v>252.12121212121215</v>
      </c>
    </row>
    <row r="15" spans="1:13">
      <c r="A15" s="3">
        <v>12</v>
      </c>
      <c r="B15" s="3">
        <v>1</v>
      </c>
      <c r="C15" s="3">
        <v>14</v>
      </c>
      <c r="D15" s="4">
        <f t="shared" ca="1" si="1"/>
        <v>3.3</v>
      </c>
      <c r="E15" s="3">
        <f t="shared" ca="1" si="2"/>
        <v>1</v>
      </c>
      <c r="F15" s="3">
        <f t="shared" ca="1" si="3"/>
        <v>22</v>
      </c>
      <c r="G15" s="3">
        <f t="shared" ca="1" si="4"/>
        <v>74</v>
      </c>
      <c r="H15" s="3">
        <f t="shared" si="0"/>
        <v>0.24</v>
      </c>
      <c r="I15" s="3">
        <v>7</v>
      </c>
      <c r="J15" s="3">
        <v>77</v>
      </c>
      <c r="K15" s="9">
        <f t="shared" ca="1" si="5"/>
        <v>9.9292929292929308</v>
      </c>
      <c r="L15" s="3">
        <f t="shared" ca="1" si="6"/>
        <v>5</v>
      </c>
      <c r="M15" s="30">
        <f t="shared" ca="1" si="7"/>
        <v>9.9292929292929308</v>
      </c>
    </row>
    <row r="16" spans="1:13">
      <c r="A16" s="3">
        <v>12</v>
      </c>
      <c r="B16" s="3">
        <v>1</v>
      </c>
      <c r="C16" s="3">
        <v>15</v>
      </c>
      <c r="D16" s="4">
        <f t="shared" ca="1" si="1"/>
        <v>4.3</v>
      </c>
      <c r="E16" s="3">
        <f t="shared" ca="1" si="2"/>
        <v>17</v>
      </c>
      <c r="F16" s="3">
        <f t="shared" ca="1" si="3"/>
        <v>21</v>
      </c>
      <c r="G16" s="3">
        <f t="shared" ca="1" si="4"/>
        <v>65</v>
      </c>
      <c r="H16" s="3">
        <f t="shared" si="0"/>
        <v>0.21</v>
      </c>
      <c r="I16" s="3">
        <v>8</v>
      </c>
      <c r="J16" s="3">
        <v>77</v>
      </c>
      <c r="K16" s="9">
        <f t="shared" ca="1" si="5"/>
        <v>126.11627906976746</v>
      </c>
      <c r="L16" s="3">
        <f t="shared" ca="1" si="6"/>
        <v>88.4</v>
      </c>
      <c r="M16" s="30">
        <f t="shared" ca="1" si="7"/>
        <v>126.11627906976746</v>
      </c>
    </row>
    <row r="17" spans="1:13">
      <c r="A17" s="3">
        <v>12</v>
      </c>
      <c r="B17" s="3">
        <v>1</v>
      </c>
      <c r="C17" s="3">
        <v>16</v>
      </c>
      <c r="D17" s="4">
        <f t="shared" ca="1" si="1"/>
        <v>4.2</v>
      </c>
      <c r="E17" s="3">
        <f t="shared" ca="1" si="2"/>
        <v>28</v>
      </c>
      <c r="F17" s="3">
        <f t="shared" ca="1" si="3"/>
        <v>24</v>
      </c>
      <c r="G17" s="3">
        <f t="shared" ca="1" si="4"/>
        <v>63</v>
      </c>
      <c r="H17" s="3">
        <f t="shared" si="0"/>
        <v>0.18</v>
      </c>
      <c r="I17" s="3">
        <v>7</v>
      </c>
      <c r="J17" s="3">
        <v>77</v>
      </c>
      <c r="K17" s="9">
        <f t="shared" ca="1" si="5"/>
        <v>238.66666666666666</v>
      </c>
      <c r="L17" s="3">
        <f t="shared" ca="1" si="6"/>
        <v>140</v>
      </c>
      <c r="M17" s="30">
        <f t="shared" ca="1" si="7"/>
        <v>238.66666666666666</v>
      </c>
    </row>
    <row r="18" spans="1:13">
      <c r="A18" s="3">
        <v>12</v>
      </c>
      <c r="B18" s="3">
        <v>1</v>
      </c>
      <c r="C18" s="3">
        <v>17</v>
      </c>
      <c r="D18" s="4">
        <f t="shared" ca="1" si="1"/>
        <v>4.0999999999999996</v>
      </c>
      <c r="E18" s="3">
        <f t="shared" ca="1" si="2"/>
        <v>15</v>
      </c>
      <c r="F18" s="3">
        <f t="shared" ca="1" si="3"/>
        <v>22</v>
      </c>
      <c r="G18" s="3">
        <f t="shared" ca="1" si="4"/>
        <v>67</v>
      </c>
      <c r="H18" s="3">
        <f t="shared" si="0"/>
        <v>0.15</v>
      </c>
      <c r="I18" s="3">
        <v>6</v>
      </c>
      <c r="J18" s="3">
        <v>77</v>
      </c>
      <c r="K18" s="9">
        <f t="shared" ca="1" si="5"/>
        <v>129.26829268292684</v>
      </c>
      <c r="L18" s="3">
        <f t="shared" ca="1" si="6"/>
        <v>72.000000000000014</v>
      </c>
      <c r="M18" s="30">
        <f t="shared" ca="1" si="7"/>
        <v>129.26829268292684</v>
      </c>
    </row>
    <row r="19" spans="1:13">
      <c r="A19" s="3">
        <v>12</v>
      </c>
      <c r="B19" s="3">
        <v>1</v>
      </c>
      <c r="C19" s="3">
        <v>18</v>
      </c>
      <c r="D19" s="4">
        <f t="shared" ca="1" si="1"/>
        <v>4</v>
      </c>
      <c r="E19" s="3">
        <f t="shared" ca="1" si="2"/>
        <v>14</v>
      </c>
      <c r="F19" s="3">
        <f t="shared" ca="1" si="3"/>
        <v>23</v>
      </c>
      <c r="G19" s="3">
        <f t="shared" ca="1" si="4"/>
        <v>78</v>
      </c>
      <c r="H19" s="3">
        <f t="shared" si="0"/>
        <v>0</v>
      </c>
      <c r="I19" s="3">
        <v>4</v>
      </c>
      <c r="J19" s="3">
        <v>77</v>
      </c>
      <c r="K19" s="9">
        <f t="shared" ca="1" si="5"/>
        <v>140.11666666666665</v>
      </c>
      <c r="L19" s="3">
        <f t="shared" ca="1" si="6"/>
        <v>61.600000000000009</v>
      </c>
      <c r="M19" s="30">
        <f t="shared" ca="1" si="7"/>
        <v>140.11666666666665</v>
      </c>
    </row>
    <row r="20" spans="1:13">
      <c r="A20" s="3">
        <v>12</v>
      </c>
      <c r="B20" s="3">
        <v>1</v>
      </c>
      <c r="C20" s="3">
        <v>19</v>
      </c>
      <c r="D20" s="4">
        <f t="shared" ca="1" si="1"/>
        <v>4</v>
      </c>
      <c r="E20" s="3">
        <f t="shared" ca="1" si="2"/>
        <v>7</v>
      </c>
      <c r="F20" s="3">
        <f t="shared" ca="1" si="3"/>
        <v>21</v>
      </c>
      <c r="G20" s="3">
        <f t="shared" ca="1" si="4"/>
        <v>60</v>
      </c>
      <c r="H20" s="3">
        <f t="shared" si="0"/>
        <v>0</v>
      </c>
      <c r="I20" s="3">
        <v>2</v>
      </c>
      <c r="J20" s="3">
        <v>77</v>
      </c>
      <c r="K20" s="9">
        <f t="shared" ca="1" si="5"/>
        <v>70.99166666666666</v>
      </c>
      <c r="L20" s="3">
        <f t="shared" ca="1" si="6"/>
        <v>28</v>
      </c>
      <c r="M20" s="30">
        <f t="shared" ca="1" si="7"/>
        <v>70.99166666666666</v>
      </c>
    </row>
    <row r="21" spans="1:13">
      <c r="A21" s="3">
        <v>12</v>
      </c>
      <c r="B21" s="3">
        <v>1</v>
      </c>
      <c r="C21" s="3">
        <v>20</v>
      </c>
      <c r="D21" s="4">
        <f t="shared" ca="1" si="1"/>
        <v>3.3</v>
      </c>
      <c r="E21" s="3">
        <f t="shared" ca="1" si="2"/>
        <v>3</v>
      </c>
      <c r="F21" s="3">
        <f t="shared" ca="1" si="3"/>
        <v>19</v>
      </c>
      <c r="G21" s="3">
        <f t="shared" ca="1" si="4"/>
        <v>65</v>
      </c>
      <c r="H21" s="3">
        <f t="shared" si="0"/>
        <v>0</v>
      </c>
      <c r="I21" s="3">
        <v>0</v>
      </c>
      <c r="J21" s="3">
        <v>77</v>
      </c>
      <c r="K21" s="9">
        <f t="shared" ca="1" si="5"/>
        <v>36.727272727272734</v>
      </c>
      <c r="L21" s="3">
        <f t="shared" ca="1" si="6"/>
        <v>10.8</v>
      </c>
      <c r="M21" s="30">
        <f t="shared" ca="1" si="7"/>
        <v>36.727272727272734</v>
      </c>
    </row>
    <row r="22" spans="1:13">
      <c r="A22" s="3">
        <v>12</v>
      </c>
      <c r="B22" s="3">
        <v>1</v>
      </c>
      <c r="C22" s="3">
        <v>21</v>
      </c>
      <c r="D22" s="4">
        <f t="shared" ca="1" si="1"/>
        <v>4.0999999999999996</v>
      </c>
      <c r="E22" s="3">
        <f t="shared" ca="1" si="2"/>
        <v>3</v>
      </c>
      <c r="F22" s="3">
        <f t="shared" ca="1" si="3"/>
        <v>16</v>
      </c>
      <c r="G22" s="3">
        <f t="shared" ca="1" si="4"/>
        <v>67</v>
      </c>
      <c r="H22" s="3">
        <f t="shared" si="0"/>
        <v>0</v>
      </c>
      <c r="I22" s="3">
        <v>-2</v>
      </c>
      <c r="J22" s="3">
        <v>77</v>
      </c>
      <c r="K22" s="9">
        <f t="shared" ca="1" si="5"/>
        <v>28.902439024390247</v>
      </c>
      <c r="L22" s="3">
        <f t="shared" ca="1" si="6"/>
        <v>9.6000000000000014</v>
      </c>
      <c r="M22" s="30">
        <f t="shared" ca="1" si="7"/>
        <v>28.902439024390247</v>
      </c>
    </row>
    <row r="23" spans="1:13">
      <c r="A23" s="3">
        <v>12</v>
      </c>
      <c r="B23" s="3">
        <v>1</v>
      </c>
      <c r="C23" s="3">
        <v>22</v>
      </c>
      <c r="D23" s="4">
        <f t="shared" ca="1" si="1"/>
        <v>3.3</v>
      </c>
      <c r="E23" s="3">
        <f t="shared" ca="1" si="2"/>
        <v>11</v>
      </c>
      <c r="F23" s="3">
        <f t="shared" ca="1" si="3"/>
        <v>17</v>
      </c>
      <c r="G23" s="3">
        <f t="shared" ca="1" si="4"/>
        <v>71</v>
      </c>
      <c r="H23" s="3">
        <f t="shared" si="0"/>
        <v>0</v>
      </c>
      <c r="I23" s="3">
        <v>-4</v>
      </c>
      <c r="J23" s="3">
        <v>77</v>
      </c>
      <c r="K23" s="9">
        <f t="shared" ca="1" si="5"/>
        <v>139.55555555555557</v>
      </c>
      <c r="L23" s="3">
        <f t="shared" ca="1" si="6"/>
        <v>30.800000000000004</v>
      </c>
      <c r="M23" s="30">
        <f t="shared" ca="1" si="7"/>
        <v>139.55555555555557</v>
      </c>
    </row>
    <row r="24" spans="1:13">
      <c r="A24" s="3">
        <v>12</v>
      </c>
      <c r="B24" s="3">
        <v>1</v>
      </c>
      <c r="C24" s="3">
        <v>23</v>
      </c>
      <c r="D24" s="4">
        <f t="shared" ca="1" si="1"/>
        <v>4.3</v>
      </c>
      <c r="E24" s="3">
        <f t="shared" ca="1" si="2"/>
        <v>28</v>
      </c>
      <c r="F24" s="3">
        <f t="shared" ca="1" si="3"/>
        <v>18</v>
      </c>
      <c r="G24" s="3">
        <f t="shared" ca="1" si="4"/>
        <v>63</v>
      </c>
      <c r="H24" s="3">
        <f t="shared" si="0"/>
        <v>0</v>
      </c>
      <c r="I24" s="3">
        <v>-8</v>
      </c>
      <c r="J24" s="3">
        <v>77</v>
      </c>
      <c r="K24" s="9">
        <f t="shared" ca="1" si="5"/>
        <v>301.48837209302332</v>
      </c>
      <c r="L24" s="3">
        <f t="shared" ca="1" si="6"/>
        <v>56</v>
      </c>
      <c r="M24" s="30">
        <f t="shared" ca="1" si="7"/>
        <v>301.48837209302332</v>
      </c>
    </row>
    <row r="25" spans="1:13">
      <c r="A25" s="3">
        <v>12</v>
      </c>
      <c r="B25" s="3">
        <v>1</v>
      </c>
      <c r="C25" s="3">
        <v>24</v>
      </c>
      <c r="D25" s="4">
        <f t="shared" ca="1" si="1"/>
        <v>4.2</v>
      </c>
      <c r="E25" s="3">
        <f t="shared" ca="1" si="2"/>
        <v>14</v>
      </c>
      <c r="F25" s="3">
        <f t="shared" ca="1" si="3"/>
        <v>16</v>
      </c>
      <c r="G25" s="3">
        <f t="shared" ca="1" si="4"/>
        <v>78</v>
      </c>
      <c r="H25" s="3">
        <f t="shared" si="0"/>
        <v>0</v>
      </c>
      <c r="I25" s="3">
        <v>-10</v>
      </c>
      <c r="J25" s="3">
        <v>77</v>
      </c>
      <c r="K25" s="9">
        <f t="shared" ca="1" si="5"/>
        <v>152.88888888888886</v>
      </c>
      <c r="L25" s="3">
        <f t="shared" ca="1" si="6"/>
        <v>22.400000000000002</v>
      </c>
      <c r="M25" s="30">
        <f t="shared" ca="1" si="7"/>
        <v>152.88888888888886</v>
      </c>
    </row>
    <row r="26" spans="1:13">
      <c r="A26" s="3">
        <v>12</v>
      </c>
      <c r="B26" s="3">
        <v>2</v>
      </c>
      <c r="C26" s="3">
        <v>1</v>
      </c>
      <c r="D26" s="4">
        <f t="shared" ca="1" si="1"/>
        <v>4.2</v>
      </c>
      <c r="E26" s="3">
        <f t="shared" ca="1" si="2"/>
        <v>15</v>
      </c>
      <c r="F26" s="3">
        <f t="shared" ca="1" si="3"/>
        <v>19</v>
      </c>
      <c r="G26" s="3">
        <f t="shared" ca="1" si="4"/>
        <v>69</v>
      </c>
      <c r="H26" s="3">
        <f t="shared" si="0"/>
        <v>0</v>
      </c>
      <c r="I26" s="3">
        <v>-12</v>
      </c>
      <c r="J26" s="3">
        <v>77</v>
      </c>
      <c r="K26" s="9">
        <f t="shared" ca="1" si="5"/>
        <v>179.52380952380949</v>
      </c>
      <c r="L26" s="3">
        <f t="shared" ca="1" si="6"/>
        <v>18.000000000000004</v>
      </c>
      <c r="M26" s="30">
        <f t="shared" ca="1" si="7"/>
        <v>179.52380952380949</v>
      </c>
    </row>
    <row r="27" spans="1:13">
      <c r="A27" s="3">
        <v>12</v>
      </c>
      <c r="B27" s="3">
        <v>2</v>
      </c>
      <c r="C27" s="3">
        <v>2</v>
      </c>
      <c r="D27" s="4">
        <f t="shared" ca="1" si="1"/>
        <v>3.5999999999999996</v>
      </c>
      <c r="E27" s="3">
        <f t="shared" ca="1" si="2"/>
        <v>19</v>
      </c>
      <c r="F27" s="3">
        <f t="shared" ca="1" si="3"/>
        <v>18</v>
      </c>
      <c r="G27" s="3">
        <f t="shared" ca="1" si="4"/>
        <v>74</v>
      </c>
      <c r="H27" s="3">
        <f>IF(C27&lt;7,0,IF(C27&gt;17,0,0.03*(10-ABS(C27-12))))</f>
        <v>0</v>
      </c>
      <c r="I27" s="3">
        <v>-11</v>
      </c>
      <c r="J27" s="3">
        <v>77</v>
      </c>
      <c r="K27" s="9">
        <f t="shared" ca="1" si="5"/>
        <v>255.62037037037041</v>
      </c>
      <c r="L27" s="3">
        <f t="shared" ca="1" si="6"/>
        <v>26.6</v>
      </c>
      <c r="M27" s="30">
        <f t="shared" ca="1" si="7"/>
        <v>255.62037037037041</v>
      </c>
    </row>
    <row r="28" spans="1:13">
      <c r="A28" s="3">
        <v>12</v>
      </c>
      <c r="B28" s="3">
        <v>2</v>
      </c>
      <c r="C28" s="3">
        <v>3</v>
      </c>
      <c r="D28" s="4">
        <f t="shared" ca="1" si="1"/>
        <v>3.9</v>
      </c>
      <c r="E28" s="3">
        <f t="shared" ca="1" si="2"/>
        <v>17</v>
      </c>
      <c r="F28" s="3">
        <f t="shared" ca="1" si="3"/>
        <v>19</v>
      </c>
      <c r="G28" s="3">
        <f t="shared" ca="1" si="4"/>
        <v>72</v>
      </c>
      <c r="H28" s="3">
        <f t="shared" si="0"/>
        <v>0</v>
      </c>
      <c r="I28" s="3">
        <v>-11</v>
      </c>
      <c r="J28" s="3">
        <v>77</v>
      </c>
      <c r="K28" s="9">
        <f t="shared" ca="1" si="5"/>
        <v>215.04273504273505</v>
      </c>
      <c r="L28" s="3">
        <f t="shared" ca="1" si="6"/>
        <v>23.8</v>
      </c>
      <c r="M28" s="30">
        <f t="shared" ca="1" si="7"/>
        <v>215.04273504273505</v>
      </c>
    </row>
    <row r="29" spans="1:13">
      <c r="A29" s="3">
        <v>12</v>
      </c>
      <c r="B29" s="3">
        <v>2</v>
      </c>
      <c r="C29" s="3">
        <v>4</v>
      </c>
      <c r="D29" s="4">
        <f t="shared" ca="1" si="1"/>
        <v>3.4</v>
      </c>
      <c r="E29" s="3">
        <f t="shared" ca="1" si="2"/>
        <v>2</v>
      </c>
      <c r="F29" s="3">
        <f t="shared" ca="1" si="3"/>
        <v>19</v>
      </c>
      <c r="G29" s="3">
        <f t="shared" ca="1" si="4"/>
        <v>78</v>
      </c>
      <c r="H29" s="3">
        <f t="shared" si="0"/>
        <v>0</v>
      </c>
      <c r="I29" s="3">
        <v>-11</v>
      </c>
      <c r="J29" s="3">
        <v>77</v>
      </c>
      <c r="K29" s="9">
        <f t="shared" ca="1" si="5"/>
        <v>28.941176470588236</v>
      </c>
      <c r="L29" s="3">
        <f t="shared" ca="1" si="6"/>
        <v>2.8000000000000003</v>
      </c>
      <c r="M29" s="30">
        <f t="shared" ca="1" si="7"/>
        <v>28.941176470588236</v>
      </c>
    </row>
    <row r="30" spans="1:13">
      <c r="A30" s="3">
        <v>12</v>
      </c>
      <c r="B30" s="3">
        <v>2</v>
      </c>
      <c r="C30" s="3">
        <v>5</v>
      </c>
      <c r="D30" s="4">
        <f t="shared" ca="1" si="1"/>
        <v>4.0999999999999996</v>
      </c>
      <c r="E30" s="3">
        <f t="shared" ca="1" si="2"/>
        <v>16</v>
      </c>
      <c r="F30" s="3">
        <f t="shared" ca="1" si="3"/>
        <v>19</v>
      </c>
      <c r="G30" s="3">
        <f t="shared" ca="1" si="4"/>
        <v>60</v>
      </c>
      <c r="H30" s="3">
        <f t="shared" si="0"/>
        <v>0</v>
      </c>
      <c r="I30" s="3">
        <v>-9</v>
      </c>
      <c r="J30" s="3">
        <v>77</v>
      </c>
      <c r="K30" s="9">
        <f t="shared" ca="1" si="5"/>
        <v>187.57723577235774</v>
      </c>
      <c r="L30" s="3">
        <f t="shared" ca="1" si="6"/>
        <v>28.8</v>
      </c>
      <c r="M30" s="30">
        <f t="shared" ca="1" si="7"/>
        <v>187.57723577235774</v>
      </c>
    </row>
    <row r="31" spans="1:13">
      <c r="A31" s="3">
        <v>12</v>
      </c>
      <c r="B31" s="3">
        <v>2</v>
      </c>
      <c r="C31" s="3">
        <v>6</v>
      </c>
      <c r="D31" s="4">
        <f t="shared" ca="1" si="1"/>
        <v>3.9</v>
      </c>
      <c r="E31" s="3">
        <f t="shared" ca="1" si="2"/>
        <v>2</v>
      </c>
      <c r="F31" s="3">
        <f t="shared" ca="1" si="3"/>
        <v>18</v>
      </c>
      <c r="G31" s="3">
        <f t="shared" ca="1" si="4"/>
        <v>75</v>
      </c>
      <c r="H31" s="3">
        <f t="shared" si="0"/>
        <v>0</v>
      </c>
      <c r="I31" s="3">
        <v>-8</v>
      </c>
      <c r="J31" s="3">
        <v>77</v>
      </c>
      <c r="K31" s="9">
        <f t="shared" ca="1" si="5"/>
        <v>23.538461538461537</v>
      </c>
      <c r="L31" s="3">
        <f t="shared" ca="1" si="6"/>
        <v>4</v>
      </c>
      <c r="M31" s="30">
        <f t="shared" ca="1" si="7"/>
        <v>23.538461538461537</v>
      </c>
    </row>
    <row r="32" spans="1:13">
      <c r="A32" s="3">
        <v>12</v>
      </c>
      <c r="B32" s="3">
        <v>2</v>
      </c>
      <c r="C32" s="3">
        <v>7</v>
      </c>
      <c r="D32" s="4">
        <f t="shared" ca="1" si="1"/>
        <v>3.5</v>
      </c>
      <c r="E32" s="3">
        <f t="shared" ca="1" si="2"/>
        <v>8</v>
      </c>
      <c r="F32" s="3">
        <f t="shared" ca="1" si="3"/>
        <v>18</v>
      </c>
      <c r="G32" s="3">
        <f t="shared" ca="1" si="4"/>
        <v>70</v>
      </c>
      <c r="H32" s="3">
        <f>IF(C32&lt;7,0,IF(C32&gt;17,0,0.03*(10-ABS(C32-12))))</f>
        <v>0.15</v>
      </c>
      <c r="I32" s="3">
        <v>-6</v>
      </c>
      <c r="J32" s="3">
        <v>77</v>
      </c>
      <c r="K32" s="9">
        <f t="shared" ca="1" si="5"/>
        <v>95.771428571428572</v>
      </c>
      <c r="L32" s="3">
        <f t="shared" ca="1" si="6"/>
        <v>19.200000000000003</v>
      </c>
      <c r="M32" s="30">
        <f t="shared" ca="1" si="7"/>
        <v>95.771428571428572</v>
      </c>
    </row>
    <row r="33" spans="1:13">
      <c r="A33" s="3">
        <v>12</v>
      </c>
      <c r="B33" s="3">
        <v>2</v>
      </c>
      <c r="C33" s="3">
        <v>8</v>
      </c>
      <c r="D33" s="4">
        <f t="shared" ca="1" si="1"/>
        <v>4.0999999999999996</v>
      </c>
      <c r="E33" s="3">
        <f t="shared" ca="1" si="2"/>
        <v>2</v>
      </c>
      <c r="F33" s="3">
        <f t="shared" ca="1" si="3"/>
        <v>20</v>
      </c>
      <c r="G33" s="3">
        <f t="shared" ca="1" si="4"/>
        <v>61</v>
      </c>
      <c r="H33" s="3">
        <f t="shared" si="0"/>
        <v>0.18</v>
      </c>
      <c r="I33" s="3">
        <v>-4</v>
      </c>
      <c r="J33" s="3">
        <v>77</v>
      </c>
      <c r="K33" s="9">
        <f t="shared" ca="1" si="5"/>
        <v>20.341463414634148</v>
      </c>
      <c r="L33" s="3">
        <f t="shared" ca="1" si="6"/>
        <v>5.6000000000000005</v>
      </c>
      <c r="M33" s="30">
        <f t="shared" ca="1" si="7"/>
        <v>20.341463414634148</v>
      </c>
    </row>
    <row r="34" spans="1:13">
      <c r="A34" s="3">
        <v>12</v>
      </c>
      <c r="B34" s="3">
        <v>2</v>
      </c>
      <c r="C34" s="3">
        <v>9</v>
      </c>
      <c r="D34" s="4">
        <f t="shared" ca="1" si="1"/>
        <v>3.3</v>
      </c>
      <c r="E34" s="3">
        <f t="shared" ca="1" si="2"/>
        <v>13</v>
      </c>
      <c r="F34" s="3">
        <f t="shared" ca="1" si="3"/>
        <v>23</v>
      </c>
      <c r="G34" s="3">
        <f t="shared" ca="1" si="4"/>
        <v>76</v>
      </c>
      <c r="H34" s="3">
        <f t="shared" si="0"/>
        <v>0.21</v>
      </c>
      <c r="I34" s="3">
        <v>-3</v>
      </c>
      <c r="J34" s="3">
        <v>77</v>
      </c>
      <c r="K34" s="9">
        <f t="shared" ca="1" si="5"/>
        <v>166.89898989898992</v>
      </c>
      <c r="L34" s="3">
        <f t="shared" ca="1" si="6"/>
        <v>39</v>
      </c>
      <c r="M34" s="30">
        <f t="shared" ca="1" si="7"/>
        <v>166.89898989898992</v>
      </c>
    </row>
    <row r="35" spans="1:13">
      <c r="A35" s="3">
        <v>12</v>
      </c>
      <c r="B35" s="3">
        <v>2</v>
      </c>
      <c r="C35" s="3">
        <v>10</v>
      </c>
      <c r="D35" s="4">
        <f t="shared" ca="1" si="1"/>
        <v>4</v>
      </c>
      <c r="E35" s="3">
        <f t="shared" ca="1" si="2"/>
        <v>3</v>
      </c>
      <c r="F35" s="3">
        <f t="shared" ca="1" si="3"/>
        <v>21</v>
      </c>
      <c r="G35" s="3">
        <f t="shared" ca="1" si="4"/>
        <v>69</v>
      </c>
      <c r="H35" s="3">
        <f t="shared" si="0"/>
        <v>0.24</v>
      </c>
      <c r="I35" s="3">
        <v>-1</v>
      </c>
      <c r="J35" s="3">
        <v>77</v>
      </c>
      <c r="K35" s="9">
        <f t="shared" ca="1" si="5"/>
        <v>29.074999999999999</v>
      </c>
      <c r="L35" s="3">
        <f t="shared" ca="1" si="6"/>
        <v>10.200000000000001</v>
      </c>
      <c r="M35" s="30">
        <f t="shared" ca="1" si="7"/>
        <v>29.074999999999999</v>
      </c>
    </row>
    <row r="36" spans="1:13">
      <c r="A36" s="3">
        <v>12</v>
      </c>
      <c r="B36" s="3">
        <v>2</v>
      </c>
      <c r="C36" s="3">
        <v>11</v>
      </c>
      <c r="D36" s="4">
        <f t="shared" ca="1" si="1"/>
        <v>4</v>
      </c>
      <c r="E36" s="3">
        <f t="shared" ca="1" si="2"/>
        <v>9</v>
      </c>
      <c r="F36" s="3">
        <f t="shared" ca="1" si="3"/>
        <v>24</v>
      </c>
      <c r="G36" s="3">
        <f t="shared" ca="1" si="4"/>
        <v>78</v>
      </c>
      <c r="H36" s="3">
        <f t="shared" si="0"/>
        <v>0.27</v>
      </c>
      <c r="I36" s="3">
        <v>2</v>
      </c>
      <c r="J36" s="3">
        <v>77</v>
      </c>
      <c r="K36" s="9">
        <f t="shared" ca="1" si="5"/>
        <v>85.574999999999989</v>
      </c>
      <c r="L36" s="3">
        <f t="shared" ca="1" si="6"/>
        <v>36</v>
      </c>
      <c r="M36" s="30">
        <f t="shared" ca="1" si="7"/>
        <v>85.574999999999989</v>
      </c>
    </row>
    <row r="37" spans="1:13">
      <c r="A37" s="3">
        <v>12</v>
      </c>
      <c r="B37" s="3">
        <v>2</v>
      </c>
      <c r="C37" s="3">
        <v>12</v>
      </c>
      <c r="D37" s="4">
        <f t="shared" ca="1" si="1"/>
        <v>4.0999999999999996</v>
      </c>
      <c r="E37" s="3">
        <f t="shared" ca="1" si="2"/>
        <v>13</v>
      </c>
      <c r="F37" s="3">
        <f t="shared" ca="1" si="3"/>
        <v>21</v>
      </c>
      <c r="G37" s="3">
        <f t="shared" ca="1" si="4"/>
        <v>65</v>
      </c>
      <c r="H37" s="3">
        <f t="shared" si="0"/>
        <v>0.3</v>
      </c>
      <c r="I37" s="3">
        <v>4</v>
      </c>
      <c r="J37" s="3">
        <v>77</v>
      </c>
      <c r="K37" s="9">
        <f t="shared" ca="1" si="5"/>
        <v>106.95934959349596</v>
      </c>
      <c r="L37" s="3">
        <f t="shared" ca="1" si="6"/>
        <v>57.2</v>
      </c>
      <c r="M37" s="30">
        <f t="shared" ca="1" si="7"/>
        <v>106.95934959349596</v>
      </c>
    </row>
    <row r="38" spans="1:13">
      <c r="A38" s="3">
        <v>12</v>
      </c>
      <c r="B38" s="3">
        <v>2</v>
      </c>
      <c r="C38" s="3">
        <v>13</v>
      </c>
      <c r="D38" s="4">
        <f t="shared" ca="1" si="1"/>
        <v>4.0999999999999996</v>
      </c>
      <c r="E38" s="3">
        <f t="shared" ca="1" si="2"/>
        <v>18</v>
      </c>
      <c r="F38" s="3">
        <f t="shared" ca="1" si="3"/>
        <v>21</v>
      </c>
      <c r="G38" s="3">
        <f t="shared" ca="1" si="4"/>
        <v>76</v>
      </c>
      <c r="H38" s="3">
        <f t="shared" si="0"/>
        <v>0.27</v>
      </c>
      <c r="I38" s="3">
        <v>6</v>
      </c>
      <c r="J38" s="3">
        <v>77</v>
      </c>
      <c r="K38" s="9">
        <f t="shared" ca="1" si="5"/>
        <v>141.36585365853659</v>
      </c>
      <c r="L38" s="3">
        <f t="shared" ca="1" si="6"/>
        <v>86.4</v>
      </c>
      <c r="M38" s="30">
        <f t="shared" ca="1" si="7"/>
        <v>141.36585365853659</v>
      </c>
    </row>
    <row r="39" spans="1:13">
      <c r="A39" s="3">
        <v>12</v>
      </c>
      <c r="B39" s="3">
        <v>2</v>
      </c>
      <c r="C39" s="3">
        <v>14</v>
      </c>
      <c r="D39" s="4">
        <f t="shared" ca="1" si="1"/>
        <v>3.6999999999999997</v>
      </c>
      <c r="E39" s="3">
        <f t="shared" ca="1" si="2"/>
        <v>14</v>
      </c>
      <c r="F39" s="3">
        <f t="shared" ca="1" si="3"/>
        <v>20</v>
      </c>
      <c r="G39" s="3">
        <f t="shared" ca="1" si="4"/>
        <v>76</v>
      </c>
      <c r="H39" s="3">
        <f t="shared" si="0"/>
        <v>0.24</v>
      </c>
      <c r="I39" s="3">
        <v>7</v>
      </c>
      <c r="J39" s="3">
        <v>77</v>
      </c>
      <c r="K39" s="9">
        <f t="shared" ca="1" si="5"/>
        <v>117.42342342342342</v>
      </c>
      <c r="L39" s="3">
        <f t="shared" ca="1" si="6"/>
        <v>70</v>
      </c>
      <c r="M39" s="30">
        <f t="shared" ca="1" si="7"/>
        <v>117.42342342342342</v>
      </c>
    </row>
    <row r="40" spans="1:13">
      <c r="A40" s="3">
        <v>12</v>
      </c>
      <c r="B40" s="3">
        <v>2</v>
      </c>
      <c r="C40" s="3">
        <v>15</v>
      </c>
      <c r="D40" s="4">
        <f t="shared" ca="1" si="1"/>
        <v>4.3</v>
      </c>
      <c r="E40" s="3">
        <f t="shared" ca="1" si="2"/>
        <v>26</v>
      </c>
      <c r="F40" s="3">
        <f t="shared" ca="1" si="3"/>
        <v>23</v>
      </c>
      <c r="G40" s="3">
        <f t="shared" ca="1" si="4"/>
        <v>65</v>
      </c>
      <c r="H40" s="3">
        <f t="shared" si="0"/>
        <v>0.21</v>
      </c>
      <c r="I40" s="3">
        <v>8</v>
      </c>
      <c r="J40" s="3">
        <v>77</v>
      </c>
      <c r="K40" s="9">
        <f t="shared" ca="1" si="5"/>
        <v>202.96124031007756</v>
      </c>
      <c r="L40" s="3">
        <f t="shared" ca="1" si="6"/>
        <v>135.20000000000002</v>
      </c>
      <c r="M40" s="30">
        <f t="shared" ca="1" si="7"/>
        <v>202.96124031007756</v>
      </c>
    </row>
    <row r="41" spans="1:13">
      <c r="A41" s="3">
        <v>12</v>
      </c>
      <c r="B41" s="3">
        <v>2</v>
      </c>
      <c r="C41" s="3">
        <v>16</v>
      </c>
      <c r="D41" s="4">
        <f t="shared" ca="1" si="1"/>
        <v>3.5999999999999996</v>
      </c>
      <c r="E41" s="3">
        <f t="shared" ca="1" si="2"/>
        <v>17</v>
      </c>
      <c r="F41" s="3">
        <f t="shared" ca="1" si="3"/>
        <v>24</v>
      </c>
      <c r="G41" s="3">
        <f t="shared" ca="1" si="4"/>
        <v>65</v>
      </c>
      <c r="H41" s="3">
        <f t="shared" si="0"/>
        <v>0.18</v>
      </c>
      <c r="I41" s="3">
        <v>7</v>
      </c>
      <c r="J41" s="3">
        <v>77</v>
      </c>
      <c r="K41" s="9">
        <f t="shared" ca="1" si="5"/>
        <v>168.74074074074076</v>
      </c>
      <c r="L41" s="3">
        <f t="shared" ca="1" si="6"/>
        <v>85</v>
      </c>
      <c r="M41" s="30">
        <f t="shared" ca="1" si="7"/>
        <v>168.74074074074076</v>
      </c>
    </row>
    <row r="42" spans="1:13">
      <c r="A42" s="3">
        <v>12</v>
      </c>
      <c r="B42" s="3">
        <v>2</v>
      </c>
      <c r="C42" s="3">
        <v>17</v>
      </c>
      <c r="D42" s="4">
        <f t="shared" ca="1" si="1"/>
        <v>3.5</v>
      </c>
      <c r="E42" s="3">
        <f t="shared" ca="1" si="2"/>
        <v>12</v>
      </c>
      <c r="F42" s="3">
        <f t="shared" ca="1" si="3"/>
        <v>24</v>
      </c>
      <c r="G42" s="3">
        <f t="shared" ca="1" si="4"/>
        <v>73</v>
      </c>
      <c r="H42" s="3">
        <f t="shared" si="0"/>
        <v>0.15</v>
      </c>
      <c r="I42" s="3">
        <v>6</v>
      </c>
      <c r="J42" s="3">
        <v>77</v>
      </c>
      <c r="K42" s="9">
        <f t="shared" ca="1" si="5"/>
        <v>126.17142857142859</v>
      </c>
      <c r="L42" s="3">
        <f t="shared" ca="1" si="6"/>
        <v>57.600000000000009</v>
      </c>
      <c r="M42" s="30">
        <f t="shared" ca="1" si="7"/>
        <v>126.17142857142859</v>
      </c>
    </row>
    <row r="43" spans="1:13">
      <c r="A43" s="3">
        <v>12</v>
      </c>
      <c r="B43" s="3">
        <v>2</v>
      </c>
      <c r="C43" s="3">
        <v>18</v>
      </c>
      <c r="D43" s="4">
        <f t="shared" ca="1" si="1"/>
        <v>3.8</v>
      </c>
      <c r="E43" s="3">
        <f t="shared" ca="1" si="2"/>
        <v>13</v>
      </c>
      <c r="F43" s="3">
        <f t="shared" ca="1" si="3"/>
        <v>24</v>
      </c>
      <c r="G43" s="3">
        <f t="shared" ca="1" si="4"/>
        <v>76</v>
      </c>
      <c r="H43" s="3">
        <f t="shared" si="0"/>
        <v>0</v>
      </c>
      <c r="I43" s="3">
        <v>4</v>
      </c>
      <c r="J43" s="3">
        <v>77</v>
      </c>
      <c r="K43" s="9">
        <f t="shared" ca="1" si="5"/>
        <v>139.80701754385967</v>
      </c>
      <c r="L43" s="3">
        <f t="shared" ca="1" si="6"/>
        <v>57.2</v>
      </c>
      <c r="M43" s="30">
        <f t="shared" ca="1" si="7"/>
        <v>139.80701754385967</v>
      </c>
    </row>
    <row r="44" spans="1:13">
      <c r="A44" s="3">
        <v>12</v>
      </c>
      <c r="B44" s="3">
        <v>2</v>
      </c>
      <c r="C44" s="3">
        <v>19</v>
      </c>
      <c r="D44" s="4">
        <f t="shared" ca="1" si="1"/>
        <v>3.6999999999999997</v>
      </c>
      <c r="E44" s="3">
        <f t="shared" ca="1" si="2"/>
        <v>8</v>
      </c>
      <c r="F44" s="3">
        <f t="shared" ca="1" si="3"/>
        <v>23</v>
      </c>
      <c r="G44" s="3">
        <f t="shared" ca="1" si="4"/>
        <v>75</v>
      </c>
      <c r="H44" s="3">
        <f t="shared" si="0"/>
        <v>0</v>
      </c>
      <c r="I44" s="3">
        <v>2</v>
      </c>
      <c r="J44" s="3">
        <v>77</v>
      </c>
      <c r="K44" s="9">
        <f t="shared" ca="1" si="5"/>
        <v>90.234234234234236</v>
      </c>
      <c r="L44" s="3">
        <f t="shared" ca="1" si="6"/>
        <v>32</v>
      </c>
      <c r="M44" s="30">
        <f t="shared" ca="1" si="7"/>
        <v>90.234234234234236</v>
      </c>
    </row>
    <row r="45" spans="1:13">
      <c r="A45" s="3">
        <v>12</v>
      </c>
      <c r="B45" s="3">
        <v>2</v>
      </c>
      <c r="C45" s="3">
        <v>20</v>
      </c>
      <c r="D45" s="4">
        <f t="shared" ca="1" si="1"/>
        <v>4.2</v>
      </c>
      <c r="E45" s="3">
        <f t="shared" ca="1" si="2"/>
        <v>17</v>
      </c>
      <c r="F45" s="3">
        <f t="shared" ca="1" si="3"/>
        <v>19</v>
      </c>
      <c r="G45" s="3">
        <f t="shared" ca="1" si="4"/>
        <v>66</v>
      </c>
      <c r="H45" s="3">
        <f t="shared" si="0"/>
        <v>0</v>
      </c>
      <c r="I45" s="3">
        <v>0</v>
      </c>
      <c r="J45" s="3">
        <v>77</v>
      </c>
      <c r="K45" s="9">
        <f t="shared" ca="1" si="5"/>
        <v>163.38888888888886</v>
      </c>
      <c r="L45" s="3">
        <f t="shared" ca="1" si="6"/>
        <v>61.2</v>
      </c>
      <c r="M45" s="30">
        <f t="shared" ca="1" si="7"/>
        <v>163.38888888888886</v>
      </c>
    </row>
    <row r="46" spans="1:13">
      <c r="A46" s="3">
        <v>12</v>
      </c>
      <c r="B46" s="3">
        <v>2</v>
      </c>
      <c r="C46" s="3">
        <v>21</v>
      </c>
      <c r="D46" s="4">
        <f t="shared" ca="1" si="1"/>
        <v>3.8</v>
      </c>
      <c r="E46" s="3">
        <f t="shared" ca="1" si="2"/>
        <v>17</v>
      </c>
      <c r="F46" s="3">
        <f t="shared" ca="1" si="3"/>
        <v>19</v>
      </c>
      <c r="G46" s="3">
        <f t="shared" ca="1" si="4"/>
        <v>71</v>
      </c>
      <c r="H46" s="3">
        <f t="shared" si="0"/>
        <v>0</v>
      </c>
      <c r="I46" s="3">
        <v>-2</v>
      </c>
      <c r="J46" s="3">
        <v>77</v>
      </c>
      <c r="K46" s="9">
        <f t="shared" ca="1" si="5"/>
        <v>187.2982456140351</v>
      </c>
      <c r="L46" s="3">
        <f t="shared" ca="1" si="6"/>
        <v>54.400000000000006</v>
      </c>
      <c r="M46" s="30">
        <f t="shared" ca="1" si="7"/>
        <v>187.2982456140351</v>
      </c>
    </row>
    <row r="47" spans="1:13">
      <c r="A47" s="3">
        <v>12</v>
      </c>
      <c r="B47" s="3">
        <v>2</v>
      </c>
      <c r="C47" s="3">
        <v>22</v>
      </c>
      <c r="D47" s="4">
        <f t="shared" ca="1" si="1"/>
        <v>3.8</v>
      </c>
      <c r="E47" s="3">
        <f t="shared" ca="1" si="2"/>
        <v>16</v>
      </c>
      <c r="F47" s="3">
        <f t="shared" ca="1" si="3"/>
        <v>17</v>
      </c>
      <c r="G47" s="3">
        <f t="shared" ca="1" si="4"/>
        <v>61</v>
      </c>
      <c r="H47" s="3">
        <f t="shared" si="0"/>
        <v>0</v>
      </c>
      <c r="I47" s="3">
        <v>-4</v>
      </c>
      <c r="J47" s="3">
        <v>77</v>
      </c>
      <c r="K47" s="9">
        <f t="shared" ca="1" si="5"/>
        <v>177.68421052631581</v>
      </c>
      <c r="L47" s="3">
        <f t="shared" ca="1" si="6"/>
        <v>44.800000000000004</v>
      </c>
      <c r="M47" s="30">
        <f t="shared" ca="1" si="7"/>
        <v>177.68421052631581</v>
      </c>
    </row>
    <row r="48" spans="1:13">
      <c r="A48" s="3">
        <v>12</v>
      </c>
      <c r="B48" s="3">
        <v>2</v>
      </c>
      <c r="C48" s="3">
        <v>23</v>
      </c>
      <c r="D48" s="4">
        <f t="shared" ca="1" si="1"/>
        <v>3.4</v>
      </c>
      <c r="E48" s="3">
        <f t="shared" ca="1" si="2"/>
        <v>8</v>
      </c>
      <c r="F48" s="3">
        <f t="shared" ca="1" si="3"/>
        <v>16</v>
      </c>
      <c r="G48" s="3">
        <f t="shared" ca="1" si="4"/>
        <v>67</v>
      </c>
      <c r="H48" s="3">
        <f t="shared" si="0"/>
        <v>0</v>
      </c>
      <c r="I48" s="3">
        <v>-8</v>
      </c>
      <c r="J48" s="3">
        <v>77</v>
      </c>
      <c r="K48" s="9">
        <f t="shared" ca="1" si="5"/>
        <v>104.70588235294119</v>
      </c>
      <c r="L48" s="3">
        <f t="shared" ca="1" si="6"/>
        <v>16</v>
      </c>
      <c r="M48" s="30">
        <f t="shared" ca="1" si="7"/>
        <v>104.70588235294119</v>
      </c>
    </row>
    <row r="49" spans="1:13">
      <c r="A49" s="3">
        <v>12</v>
      </c>
      <c r="B49" s="3">
        <v>2</v>
      </c>
      <c r="C49" s="3">
        <v>24</v>
      </c>
      <c r="D49" s="4">
        <f t="shared" ca="1" si="1"/>
        <v>4.2</v>
      </c>
      <c r="E49" s="3">
        <f t="shared" ca="1" si="2"/>
        <v>24</v>
      </c>
      <c r="F49" s="3">
        <f t="shared" ca="1" si="3"/>
        <v>18</v>
      </c>
      <c r="G49" s="3">
        <f t="shared" ca="1" si="4"/>
        <v>79</v>
      </c>
      <c r="H49" s="3">
        <f t="shared" si="0"/>
        <v>0</v>
      </c>
      <c r="I49" s="3">
        <v>-10</v>
      </c>
      <c r="J49" s="3">
        <v>77</v>
      </c>
      <c r="K49" s="9">
        <f t="shared" ca="1" si="5"/>
        <v>271.80952380952374</v>
      </c>
      <c r="L49" s="3">
        <f t="shared" ca="1" si="6"/>
        <v>38.400000000000006</v>
      </c>
      <c r="M49" s="30">
        <f t="shared" ca="1" si="7"/>
        <v>271.80952380952374</v>
      </c>
    </row>
    <row r="50" spans="1:13">
      <c r="A50" s="3">
        <v>12</v>
      </c>
      <c r="B50" s="3">
        <v>3</v>
      </c>
      <c r="C50" s="3">
        <v>1</v>
      </c>
      <c r="D50" s="4">
        <f t="shared" ca="1" si="1"/>
        <v>3.6999999999999997</v>
      </c>
      <c r="E50" s="3">
        <f t="shared" ca="1" si="2"/>
        <v>10</v>
      </c>
      <c r="F50" s="3">
        <f t="shared" ca="1" si="3"/>
        <v>16</v>
      </c>
      <c r="G50" s="3">
        <f t="shared" ca="1" si="4"/>
        <v>77</v>
      </c>
      <c r="H50" s="3">
        <f t="shared" si="0"/>
        <v>0</v>
      </c>
      <c r="I50" s="3">
        <v>-12</v>
      </c>
      <c r="J50" s="3">
        <v>77</v>
      </c>
      <c r="K50" s="9">
        <f t="shared" ca="1" si="5"/>
        <v>128.37837837837839</v>
      </c>
      <c r="L50" s="3">
        <f t="shared" ca="1" si="6"/>
        <v>12.000000000000002</v>
      </c>
      <c r="M50" s="30">
        <f t="shared" ca="1" si="7"/>
        <v>128.37837837837839</v>
      </c>
    </row>
    <row r="51" spans="1:13">
      <c r="A51" s="3">
        <v>12</v>
      </c>
      <c r="B51" s="3">
        <v>3</v>
      </c>
      <c r="C51" s="3">
        <v>2</v>
      </c>
      <c r="D51" s="4">
        <f t="shared" ca="1" si="1"/>
        <v>4.0999999999999996</v>
      </c>
      <c r="E51" s="3">
        <f t="shared" ca="1" si="2"/>
        <v>26</v>
      </c>
      <c r="F51" s="3">
        <f t="shared" ca="1" si="3"/>
        <v>17</v>
      </c>
      <c r="G51" s="3">
        <f t="shared" ca="1" si="4"/>
        <v>79</v>
      </c>
      <c r="H51" s="3">
        <f>IF(C51&lt;7,0,IF(C51&gt;17,0,0.03*(10-ABS(C51-12))))</f>
        <v>0</v>
      </c>
      <c r="I51" s="3">
        <v>-11</v>
      </c>
      <c r="J51" s="3">
        <v>77</v>
      </c>
      <c r="K51" s="9">
        <f t="shared" ca="1" si="5"/>
        <v>301.64227642276421</v>
      </c>
      <c r="L51" s="3">
        <f t="shared" ca="1" si="6"/>
        <v>36.400000000000006</v>
      </c>
      <c r="M51" s="30">
        <f t="shared" ca="1" si="7"/>
        <v>301.64227642276421</v>
      </c>
    </row>
    <row r="52" spans="1:13">
      <c r="A52" s="3">
        <v>12</v>
      </c>
      <c r="B52" s="3">
        <v>3</v>
      </c>
      <c r="C52" s="3">
        <v>3</v>
      </c>
      <c r="D52" s="4">
        <f t="shared" ca="1" si="1"/>
        <v>4.2</v>
      </c>
      <c r="E52" s="3">
        <f t="shared" ca="1" si="2"/>
        <v>21</v>
      </c>
      <c r="F52" s="3">
        <f t="shared" ca="1" si="3"/>
        <v>19</v>
      </c>
      <c r="G52" s="3">
        <f t="shared" ca="1" si="4"/>
        <v>62</v>
      </c>
      <c r="H52" s="3">
        <f t="shared" si="0"/>
        <v>0</v>
      </c>
      <c r="I52" s="3">
        <v>-11</v>
      </c>
      <c r="J52" s="3">
        <v>77</v>
      </c>
      <c r="K52" s="9">
        <f t="shared" ca="1" si="5"/>
        <v>248.33333333333331</v>
      </c>
      <c r="L52" s="3">
        <f t="shared" ca="1" si="6"/>
        <v>29.400000000000002</v>
      </c>
      <c r="M52" s="30">
        <f t="shared" ca="1" si="7"/>
        <v>248.33333333333331</v>
      </c>
    </row>
    <row r="53" spans="1:13">
      <c r="A53" s="3">
        <v>12</v>
      </c>
      <c r="B53" s="3">
        <v>3</v>
      </c>
      <c r="C53" s="3">
        <v>4</v>
      </c>
      <c r="D53" s="4">
        <f t="shared" ca="1" si="1"/>
        <v>3.4</v>
      </c>
      <c r="E53" s="3">
        <f t="shared" ca="1" si="2"/>
        <v>12</v>
      </c>
      <c r="F53" s="3">
        <f t="shared" ca="1" si="3"/>
        <v>18</v>
      </c>
      <c r="G53" s="3">
        <f t="shared" ca="1" si="4"/>
        <v>72</v>
      </c>
      <c r="H53" s="3">
        <f t="shared" si="0"/>
        <v>0</v>
      </c>
      <c r="I53" s="3">
        <v>-11</v>
      </c>
      <c r="J53" s="3">
        <v>77</v>
      </c>
      <c r="K53" s="9">
        <f t="shared" ca="1" si="5"/>
        <v>171.1764705882353</v>
      </c>
      <c r="L53" s="3">
        <f t="shared" ca="1" si="6"/>
        <v>16.8</v>
      </c>
      <c r="M53" s="30">
        <f t="shared" ca="1" si="7"/>
        <v>171.1764705882353</v>
      </c>
    </row>
    <row r="54" spans="1:13">
      <c r="A54" s="3">
        <v>12</v>
      </c>
      <c r="B54" s="3">
        <v>3</v>
      </c>
      <c r="C54" s="3">
        <v>5</v>
      </c>
      <c r="D54" s="4">
        <f t="shared" ca="1" si="1"/>
        <v>3.6999999999999997</v>
      </c>
      <c r="E54" s="3">
        <f t="shared" ca="1" si="2"/>
        <v>18</v>
      </c>
      <c r="F54" s="3">
        <f t="shared" ca="1" si="3"/>
        <v>18</v>
      </c>
      <c r="G54" s="3">
        <f t="shared" ca="1" si="4"/>
        <v>77</v>
      </c>
      <c r="H54" s="3">
        <f t="shared" si="0"/>
        <v>0</v>
      </c>
      <c r="I54" s="3">
        <v>-9</v>
      </c>
      <c r="J54" s="3">
        <v>77</v>
      </c>
      <c r="K54" s="9">
        <f t="shared" ca="1" si="5"/>
        <v>227.02702702702703</v>
      </c>
      <c r="L54" s="3">
        <f t="shared" ca="1" si="6"/>
        <v>32.4</v>
      </c>
      <c r="M54" s="30">
        <f t="shared" ca="1" si="7"/>
        <v>227.02702702702703</v>
      </c>
    </row>
    <row r="55" spans="1:13">
      <c r="A55" s="3">
        <v>12</v>
      </c>
      <c r="B55" s="3">
        <v>3</v>
      </c>
      <c r="C55" s="3">
        <v>6</v>
      </c>
      <c r="D55" s="4">
        <f t="shared" ca="1" si="1"/>
        <v>3.9</v>
      </c>
      <c r="E55" s="3">
        <f t="shared" ca="1" si="2"/>
        <v>5</v>
      </c>
      <c r="F55" s="3">
        <f t="shared" ca="1" si="3"/>
        <v>16</v>
      </c>
      <c r="G55" s="3">
        <f t="shared" ca="1" si="4"/>
        <v>72</v>
      </c>
      <c r="H55" s="3">
        <f t="shared" si="0"/>
        <v>0</v>
      </c>
      <c r="I55" s="3">
        <v>-8</v>
      </c>
      <c r="J55" s="3">
        <v>77</v>
      </c>
      <c r="K55" s="9">
        <f t="shared" ca="1" si="5"/>
        <v>56.837606837606842</v>
      </c>
      <c r="L55" s="3">
        <f t="shared" ca="1" si="6"/>
        <v>10</v>
      </c>
      <c r="M55" s="30">
        <f t="shared" ca="1" si="7"/>
        <v>56.837606837606842</v>
      </c>
    </row>
    <row r="56" spans="1:13">
      <c r="A56" s="3">
        <v>12</v>
      </c>
      <c r="B56" s="3">
        <v>3</v>
      </c>
      <c r="C56" s="3">
        <v>7</v>
      </c>
      <c r="D56" s="4">
        <f t="shared" ca="1" si="1"/>
        <v>4.3</v>
      </c>
      <c r="E56" s="3">
        <f t="shared" ca="1" si="2"/>
        <v>12</v>
      </c>
      <c r="F56" s="3">
        <f t="shared" ca="1" si="3"/>
        <v>19</v>
      </c>
      <c r="G56" s="3">
        <f t="shared" ca="1" si="4"/>
        <v>71</v>
      </c>
      <c r="H56" s="3">
        <f>IF(C56&lt;7,0,IF(C56&gt;17,0,0.03*(10-ABS(C56-12))))</f>
        <v>0.15</v>
      </c>
      <c r="I56" s="3">
        <v>-6</v>
      </c>
      <c r="J56" s="3">
        <v>77</v>
      </c>
      <c r="K56" s="9">
        <f t="shared" ca="1" si="5"/>
        <v>119.16279069767442</v>
      </c>
      <c r="L56" s="3">
        <f t="shared" ca="1" si="6"/>
        <v>28.800000000000004</v>
      </c>
      <c r="M56" s="30">
        <f t="shared" ca="1" si="7"/>
        <v>119.16279069767442</v>
      </c>
    </row>
    <row r="57" spans="1:13">
      <c r="A57" s="3">
        <v>12</v>
      </c>
      <c r="B57" s="3">
        <v>3</v>
      </c>
      <c r="C57" s="3">
        <v>8</v>
      </c>
      <c r="D57" s="4">
        <f t="shared" ca="1" si="1"/>
        <v>4.0999999999999996</v>
      </c>
      <c r="E57" s="3">
        <f t="shared" ca="1" si="2"/>
        <v>1</v>
      </c>
      <c r="F57" s="3">
        <f t="shared" ca="1" si="3"/>
        <v>23</v>
      </c>
      <c r="G57" s="3">
        <f t="shared" ca="1" si="4"/>
        <v>79</v>
      </c>
      <c r="H57" s="3">
        <f t="shared" si="0"/>
        <v>0.18</v>
      </c>
      <c r="I57" s="3">
        <v>-4</v>
      </c>
      <c r="J57" s="3">
        <v>77</v>
      </c>
      <c r="K57" s="9">
        <f t="shared" ca="1" si="5"/>
        <v>10.666666666666666</v>
      </c>
      <c r="L57" s="3">
        <f t="shared" ca="1" si="6"/>
        <v>2.8000000000000003</v>
      </c>
      <c r="M57" s="30">
        <f t="shared" ca="1" si="7"/>
        <v>10.666666666666666</v>
      </c>
    </row>
    <row r="58" spans="1:13">
      <c r="A58" s="3">
        <v>12</v>
      </c>
      <c r="B58" s="3">
        <v>3</v>
      </c>
      <c r="C58" s="3">
        <v>9</v>
      </c>
      <c r="D58" s="4">
        <f t="shared" ca="1" si="1"/>
        <v>3.5999999999999996</v>
      </c>
      <c r="E58" s="3">
        <f t="shared" ca="1" si="2"/>
        <v>3</v>
      </c>
      <c r="F58" s="3">
        <f t="shared" ca="1" si="3"/>
        <v>20</v>
      </c>
      <c r="G58" s="3">
        <f t="shared" ca="1" si="4"/>
        <v>68</v>
      </c>
      <c r="H58" s="3">
        <f t="shared" si="0"/>
        <v>0.21</v>
      </c>
      <c r="I58" s="3">
        <v>-3</v>
      </c>
      <c r="J58" s="3">
        <v>77</v>
      </c>
      <c r="K58" s="9">
        <f t="shared" ca="1" si="5"/>
        <v>33.44444444444445</v>
      </c>
      <c r="L58" s="3">
        <f t="shared" ca="1" si="6"/>
        <v>9</v>
      </c>
      <c r="M58" s="30">
        <f t="shared" ca="1" si="7"/>
        <v>33.44444444444445</v>
      </c>
    </row>
    <row r="59" spans="1:13">
      <c r="A59" s="3">
        <v>12</v>
      </c>
      <c r="B59" s="3">
        <v>3</v>
      </c>
      <c r="C59" s="3">
        <v>10</v>
      </c>
      <c r="D59" s="4">
        <f t="shared" ca="1" si="1"/>
        <v>4.0999999999999996</v>
      </c>
      <c r="E59" s="3">
        <f t="shared" ca="1" si="2"/>
        <v>9</v>
      </c>
      <c r="F59" s="3">
        <f t="shared" ca="1" si="3"/>
        <v>21</v>
      </c>
      <c r="G59" s="3">
        <f t="shared" ca="1" si="4"/>
        <v>66</v>
      </c>
      <c r="H59" s="3">
        <f t="shared" si="0"/>
        <v>0.24</v>
      </c>
      <c r="I59" s="3">
        <v>-1</v>
      </c>
      <c r="J59" s="3">
        <v>77</v>
      </c>
      <c r="K59" s="9">
        <f t="shared" ca="1" si="5"/>
        <v>85.317073170731703</v>
      </c>
      <c r="L59" s="3">
        <f t="shared" ca="1" si="6"/>
        <v>30.6</v>
      </c>
      <c r="M59" s="30">
        <f t="shared" ca="1" si="7"/>
        <v>85.317073170731703</v>
      </c>
    </row>
    <row r="60" spans="1:13">
      <c r="A60" s="3">
        <v>12</v>
      </c>
      <c r="B60" s="3">
        <v>3</v>
      </c>
      <c r="C60" s="3">
        <v>11</v>
      </c>
      <c r="D60" s="4">
        <f t="shared" ca="1" si="1"/>
        <v>3.6999999999999997</v>
      </c>
      <c r="E60" s="3">
        <f t="shared" ca="1" si="2"/>
        <v>2</v>
      </c>
      <c r="F60" s="3">
        <f t="shared" ca="1" si="3"/>
        <v>21</v>
      </c>
      <c r="G60" s="3">
        <f t="shared" ca="1" si="4"/>
        <v>76</v>
      </c>
      <c r="H60" s="3">
        <f t="shared" si="0"/>
        <v>0.27</v>
      </c>
      <c r="I60" s="3">
        <v>2</v>
      </c>
      <c r="J60" s="3">
        <v>77</v>
      </c>
      <c r="K60" s="9">
        <f t="shared" ca="1" si="5"/>
        <v>19.207207207207208</v>
      </c>
      <c r="L60" s="3">
        <f t="shared" ca="1" si="6"/>
        <v>8</v>
      </c>
      <c r="M60" s="30">
        <f t="shared" ca="1" si="7"/>
        <v>19.207207207207208</v>
      </c>
    </row>
    <row r="61" spans="1:13">
      <c r="A61" s="3">
        <v>12</v>
      </c>
      <c r="B61" s="3">
        <v>3</v>
      </c>
      <c r="C61" s="3">
        <v>12</v>
      </c>
      <c r="D61" s="4">
        <f t="shared" ca="1" si="1"/>
        <v>4</v>
      </c>
      <c r="E61" s="3">
        <f t="shared" ca="1" si="2"/>
        <v>26</v>
      </c>
      <c r="F61" s="3">
        <f t="shared" ca="1" si="3"/>
        <v>20</v>
      </c>
      <c r="G61" s="3">
        <f t="shared" ca="1" si="4"/>
        <v>72</v>
      </c>
      <c r="H61" s="3">
        <f t="shared" si="0"/>
        <v>0.3</v>
      </c>
      <c r="I61" s="3">
        <v>4</v>
      </c>
      <c r="J61" s="3">
        <v>77</v>
      </c>
      <c r="K61" s="9">
        <f t="shared" ca="1" si="5"/>
        <v>212.33333333333334</v>
      </c>
      <c r="L61" s="3">
        <f t="shared" ca="1" si="6"/>
        <v>114.4</v>
      </c>
      <c r="M61" s="30">
        <f t="shared" ca="1" si="7"/>
        <v>212.33333333333334</v>
      </c>
    </row>
    <row r="62" spans="1:13">
      <c r="A62" s="3">
        <v>12</v>
      </c>
      <c r="B62" s="3">
        <v>3</v>
      </c>
      <c r="C62" s="3">
        <v>13</v>
      </c>
      <c r="D62" s="4">
        <f t="shared" ca="1" si="1"/>
        <v>4.0999999999999996</v>
      </c>
      <c r="E62" s="3">
        <f t="shared" ca="1" si="2"/>
        <v>4</v>
      </c>
      <c r="F62" s="3">
        <f t="shared" ca="1" si="3"/>
        <v>20</v>
      </c>
      <c r="G62" s="3">
        <f t="shared" ca="1" si="4"/>
        <v>75</v>
      </c>
      <c r="H62" s="3">
        <f t="shared" si="0"/>
        <v>0.27</v>
      </c>
      <c r="I62" s="3">
        <v>6</v>
      </c>
      <c r="J62" s="3">
        <v>77</v>
      </c>
      <c r="K62" s="9">
        <f t="shared" ca="1" si="5"/>
        <v>30.634146341463417</v>
      </c>
      <c r="L62" s="3">
        <f t="shared" ca="1" si="6"/>
        <v>19.200000000000003</v>
      </c>
      <c r="M62" s="30">
        <f t="shared" ca="1" si="7"/>
        <v>30.634146341463417</v>
      </c>
    </row>
    <row r="63" spans="1:13">
      <c r="A63" s="3">
        <v>12</v>
      </c>
      <c r="B63" s="3">
        <v>3</v>
      </c>
      <c r="C63" s="3">
        <v>14</v>
      </c>
      <c r="D63" s="4">
        <f t="shared" ca="1" si="1"/>
        <v>4.2</v>
      </c>
      <c r="E63" s="3">
        <f t="shared" ca="1" si="2"/>
        <v>14</v>
      </c>
      <c r="F63" s="3">
        <f t="shared" ca="1" si="3"/>
        <v>22</v>
      </c>
      <c r="G63" s="3">
        <f t="shared" ca="1" si="4"/>
        <v>76</v>
      </c>
      <c r="H63" s="3">
        <f t="shared" si="0"/>
        <v>0.24</v>
      </c>
      <c r="I63" s="3">
        <v>7</v>
      </c>
      <c r="J63" s="3">
        <v>77</v>
      </c>
      <c r="K63" s="9">
        <f t="shared" ca="1" si="5"/>
        <v>108.99999999999997</v>
      </c>
      <c r="L63" s="3">
        <f t="shared" ca="1" si="6"/>
        <v>70</v>
      </c>
      <c r="M63" s="30">
        <f t="shared" ca="1" si="7"/>
        <v>108.99999999999997</v>
      </c>
    </row>
    <row r="64" spans="1:13">
      <c r="A64" s="3">
        <v>12</v>
      </c>
      <c r="B64" s="3">
        <v>3</v>
      </c>
      <c r="C64" s="3">
        <v>15</v>
      </c>
      <c r="D64" s="4">
        <f t="shared" ca="1" si="1"/>
        <v>3.9</v>
      </c>
      <c r="E64" s="3">
        <f t="shared" ca="1" si="2"/>
        <v>11</v>
      </c>
      <c r="F64" s="3">
        <f t="shared" ca="1" si="3"/>
        <v>22</v>
      </c>
      <c r="G64" s="3">
        <f t="shared" ca="1" si="4"/>
        <v>60</v>
      </c>
      <c r="H64" s="3">
        <f t="shared" si="0"/>
        <v>0.21</v>
      </c>
      <c r="I64" s="3">
        <v>8</v>
      </c>
      <c r="J64" s="3">
        <v>77</v>
      </c>
      <c r="K64" s="9">
        <f t="shared" ca="1" si="5"/>
        <v>92.79487179487181</v>
      </c>
      <c r="L64" s="3">
        <f t="shared" ca="1" si="6"/>
        <v>57.2</v>
      </c>
      <c r="M64" s="30">
        <f t="shared" ca="1" si="7"/>
        <v>92.79487179487181</v>
      </c>
    </row>
    <row r="65" spans="1:13">
      <c r="A65" s="3">
        <v>12</v>
      </c>
      <c r="B65" s="3">
        <v>3</v>
      </c>
      <c r="C65" s="3">
        <v>16</v>
      </c>
      <c r="D65" s="4">
        <f t="shared" ca="1" si="1"/>
        <v>3.4</v>
      </c>
      <c r="E65" s="3">
        <f t="shared" ca="1" si="2"/>
        <v>17</v>
      </c>
      <c r="F65" s="3">
        <f t="shared" ca="1" si="3"/>
        <v>21</v>
      </c>
      <c r="G65" s="3">
        <f t="shared" ca="1" si="4"/>
        <v>68</v>
      </c>
      <c r="H65" s="3">
        <f t="shared" si="0"/>
        <v>0.18</v>
      </c>
      <c r="I65" s="3">
        <v>7</v>
      </c>
      <c r="J65" s="3">
        <v>77</v>
      </c>
      <c r="K65" s="9">
        <f t="shared" ca="1" si="5"/>
        <v>165.66666666666669</v>
      </c>
      <c r="L65" s="3">
        <f t="shared" ca="1" si="6"/>
        <v>85</v>
      </c>
      <c r="M65" s="30">
        <f t="shared" ca="1" si="7"/>
        <v>165.66666666666669</v>
      </c>
    </row>
    <row r="66" spans="1:13">
      <c r="A66" s="3">
        <v>12</v>
      </c>
      <c r="B66" s="3">
        <v>3</v>
      </c>
      <c r="C66" s="3">
        <v>17</v>
      </c>
      <c r="D66" s="4">
        <f t="shared" ca="1" si="1"/>
        <v>3.4</v>
      </c>
      <c r="E66" s="3">
        <f t="shared" ca="1" si="2"/>
        <v>30</v>
      </c>
      <c r="F66" s="3">
        <f t="shared" ca="1" si="3"/>
        <v>20</v>
      </c>
      <c r="G66" s="3">
        <f t="shared" ca="1" si="4"/>
        <v>73</v>
      </c>
      <c r="H66" s="3">
        <f t="shared" ref="H66:H129" si="8">IF(C66&lt;7,0,IF(C66&gt;17,0,0.03*(10-ABS(C66-12))))</f>
        <v>0.15</v>
      </c>
      <c r="I66" s="3">
        <v>6</v>
      </c>
      <c r="J66" s="3">
        <v>77</v>
      </c>
      <c r="K66" s="9">
        <f t="shared" ca="1" si="5"/>
        <v>295.29411764705884</v>
      </c>
      <c r="L66" s="3">
        <f t="shared" ca="1" si="6"/>
        <v>144.00000000000003</v>
      </c>
      <c r="M66" s="30">
        <f t="shared" ca="1" si="7"/>
        <v>295.29411764705884</v>
      </c>
    </row>
    <row r="67" spans="1:13">
      <c r="A67" s="3">
        <v>12</v>
      </c>
      <c r="B67" s="3">
        <v>3</v>
      </c>
      <c r="C67" s="3">
        <v>18</v>
      </c>
      <c r="D67" s="4">
        <f t="shared" ref="D67:D130" ca="1" si="9">3.3+RANDBETWEEN(0,10)/10</f>
        <v>3.5999999999999996</v>
      </c>
      <c r="E67" s="3">
        <f t="shared" ref="E67:E130" ca="1" si="10">RANDBETWEEN(1,30)</f>
        <v>3</v>
      </c>
      <c r="F67" s="3">
        <f t="shared" ref="F67:F130" ca="1" si="11">IF(C67&lt;=7,RANDBETWEEN(16,19),IF(C67&gt;=20,RANDBETWEEN(16,19),RANDBETWEEN(20,24)))</f>
        <v>24</v>
      </c>
      <c r="G67" s="3">
        <f t="shared" ref="G67:G130" ca="1" si="12">RANDBETWEEN(60,80)</f>
        <v>73</v>
      </c>
      <c r="H67" s="3">
        <f t="shared" si="8"/>
        <v>0</v>
      </c>
      <c r="I67" s="3">
        <v>4</v>
      </c>
      <c r="J67" s="3">
        <v>77</v>
      </c>
      <c r="K67" s="9">
        <f t="shared" ref="K67:K130" ca="1" si="13">E67*(110+(F67-I67)*5+(35-H67*100)+ABS(G67-J67)*0.2)/(D67*6)</f>
        <v>34.1388888888889</v>
      </c>
      <c r="L67" s="3">
        <f t="shared" ref="L67:L130" ca="1" si="14">ABS(-18-I67)*0.2*E67</f>
        <v>13.200000000000001</v>
      </c>
      <c r="M67" s="30">
        <f t="shared" ref="M67:M97" ca="1" si="15">K67</f>
        <v>34.1388888888889</v>
      </c>
    </row>
    <row r="68" spans="1:13">
      <c r="A68" s="3">
        <v>12</v>
      </c>
      <c r="B68" s="3">
        <v>3</v>
      </c>
      <c r="C68" s="3">
        <v>19</v>
      </c>
      <c r="D68" s="4">
        <f t="shared" ca="1" si="9"/>
        <v>3.5999999999999996</v>
      </c>
      <c r="E68" s="3">
        <f t="shared" ca="1" si="10"/>
        <v>2</v>
      </c>
      <c r="F68" s="3">
        <f t="shared" ca="1" si="11"/>
        <v>22</v>
      </c>
      <c r="G68" s="3">
        <f t="shared" ca="1" si="12"/>
        <v>79</v>
      </c>
      <c r="H68" s="3">
        <f t="shared" si="8"/>
        <v>0</v>
      </c>
      <c r="I68" s="3">
        <v>2</v>
      </c>
      <c r="J68" s="3">
        <v>77</v>
      </c>
      <c r="K68" s="9">
        <f t="shared" ca="1" si="13"/>
        <v>22.722222222222225</v>
      </c>
      <c r="L68" s="3">
        <f t="shared" ca="1" si="14"/>
        <v>8</v>
      </c>
      <c r="M68" s="30">
        <f t="shared" ca="1" si="15"/>
        <v>22.722222222222225</v>
      </c>
    </row>
    <row r="69" spans="1:13">
      <c r="A69" s="3">
        <v>12</v>
      </c>
      <c r="B69" s="3">
        <v>3</v>
      </c>
      <c r="C69" s="3">
        <v>20</v>
      </c>
      <c r="D69" s="4">
        <f t="shared" ca="1" si="9"/>
        <v>3.6999999999999997</v>
      </c>
      <c r="E69" s="3">
        <f t="shared" ca="1" si="10"/>
        <v>25</v>
      </c>
      <c r="F69" s="3">
        <f t="shared" ca="1" si="11"/>
        <v>16</v>
      </c>
      <c r="G69" s="3">
        <f t="shared" ca="1" si="12"/>
        <v>75</v>
      </c>
      <c r="H69" s="3">
        <f t="shared" si="8"/>
        <v>0</v>
      </c>
      <c r="I69" s="3">
        <v>0</v>
      </c>
      <c r="J69" s="3">
        <v>77</v>
      </c>
      <c r="K69" s="9">
        <f t="shared" ca="1" si="13"/>
        <v>253.82882882882885</v>
      </c>
      <c r="L69" s="3">
        <f t="shared" ca="1" si="14"/>
        <v>90</v>
      </c>
      <c r="M69" s="30">
        <f t="shared" ca="1" si="15"/>
        <v>253.82882882882885</v>
      </c>
    </row>
    <row r="70" spans="1:13">
      <c r="A70" s="3">
        <v>12</v>
      </c>
      <c r="B70" s="3">
        <v>3</v>
      </c>
      <c r="C70" s="3">
        <v>21</v>
      </c>
      <c r="D70" s="4">
        <f t="shared" ca="1" si="9"/>
        <v>4.2</v>
      </c>
      <c r="E70" s="3">
        <f t="shared" ca="1" si="10"/>
        <v>25</v>
      </c>
      <c r="F70" s="3">
        <f t="shared" ca="1" si="11"/>
        <v>16</v>
      </c>
      <c r="G70" s="3">
        <f t="shared" ca="1" si="12"/>
        <v>63</v>
      </c>
      <c r="H70" s="3">
        <f t="shared" si="8"/>
        <v>0</v>
      </c>
      <c r="I70" s="3">
        <v>-2</v>
      </c>
      <c r="J70" s="3">
        <v>77</v>
      </c>
      <c r="K70" s="9">
        <f t="shared" ca="1" si="13"/>
        <v>235.91269841269838</v>
      </c>
      <c r="L70" s="3">
        <f t="shared" ca="1" si="14"/>
        <v>80</v>
      </c>
      <c r="M70" s="30">
        <f t="shared" ca="1" si="15"/>
        <v>235.91269841269838</v>
      </c>
    </row>
    <row r="71" spans="1:13">
      <c r="A71" s="3">
        <v>12</v>
      </c>
      <c r="B71" s="3">
        <v>3</v>
      </c>
      <c r="C71" s="3">
        <v>22</v>
      </c>
      <c r="D71" s="4">
        <f t="shared" ca="1" si="9"/>
        <v>3.6999999999999997</v>
      </c>
      <c r="E71" s="3">
        <f t="shared" ca="1" si="10"/>
        <v>30</v>
      </c>
      <c r="F71" s="3">
        <f t="shared" ca="1" si="11"/>
        <v>16</v>
      </c>
      <c r="G71" s="3">
        <f t="shared" ca="1" si="12"/>
        <v>77</v>
      </c>
      <c r="H71" s="3">
        <f t="shared" si="8"/>
        <v>0</v>
      </c>
      <c r="I71" s="3">
        <v>-4</v>
      </c>
      <c r="J71" s="3">
        <v>77</v>
      </c>
      <c r="K71" s="9">
        <f t="shared" ca="1" si="13"/>
        <v>331.08108108108109</v>
      </c>
      <c r="L71" s="3">
        <f t="shared" ca="1" si="14"/>
        <v>84.000000000000014</v>
      </c>
      <c r="M71" s="30">
        <f t="shared" ca="1" si="15"/>
        <v>331.08108108108109</v>
      </c>
    </row>
    <row r="72" spans="1:13">
      <c r="A72" s="3">
        <v>12</v>
      </c>
      <c r="B72" s="3">
        <v>3</v>
      </c>
      <c r="C72" s="3">
        <v>23</v>
      </c>
      <c r="D72" s="4">
        <f t="shared" ca="1" si="9"/>
        <v>4.2</v>
      </c>
      <c r="E72" s="3">
        <f t="shared" ca="1" si="10"/>
        <v>4</v>
      </c>
      <c r="F72" s="3">
        <f t="shared" ca="1" si="11"/>
        <v>19</v>
      </c>
      <c r="G72" s="3">
        <f t="shared" ca="1" si="12"/>
        <v>73</v>
      </c>
      <c r="H72" s="3">
        <f t="shared" si="8"/>
        <v>0</v>
      </c>
      <c r="I72" s="3">
        <v>-8</v>
      </c>
      <c r="J72" s="3">
        <v>77</v>
      </c>
      <c r="K72" s="9">
        <f t="shared" ca="1" si="13"/>
        <v>44.571428571428569</v>
      </c>
      <c r="L72" s="3">
        <f t="shared" ca="1" si="14"/>
        <v>8</v>
      </c>
      <c r="M72" s="30">
        <f t="shared" ca="1" si="15"/>
        <v>44.571428571428569</v>
      </c>
    </row>
    <row r="73" spans="1:13">
      <c r="A73" s="3">
        <v>12</v>
      </c>
      <c r="B73" s="3">
        <v>3</v>
      </c>
      <c r="C73" s="3">
        <v>24</v>
      </c>
      <c r="D73" s="4">
        <f t="shared" ca="1" si="9"/>
        <v>4</v>
      </c>
      <c r="E73" s="3">
        <f t="shared" ca="1" si="10"/>
        <v>30</v>
      </c>
      <c r="F73" s="3">
        <f t="shared" ca="1" si="11"/>
        <v>16</v>
      </c>
      <c r="G73" s="3">
        <f t="shared" ca="1" si="12"/>
        <v>65</v>
      </c>
      <c r="H73" s="3">
        <f t="shared" si="8"/>
        <v>0</v>
      </c>
      <c r="I73" s="3">
        <v>-10</v>
      </c>
      <c r="J73" s="3">
        <v>77</v>
      </c>
      <c r="K73" s="9">
        <f t="shared" ca="1" si="13"/>
        <v>346.75</v>
      </c>
      <c r="L73" s="3">
        <f t="shared" ca="1" si="14"/>
        <v>48</v>
      </c>
      <c r="M73" s="30">
        <f t="shared" ca="1" si="15"/>
        <v>346.75</v>
      </c>
    </row>
    <row r="74" spans="1:13">
      <c r="A74" s="3">
        <v>12</v>
      </c>
      <c r="B74" s="3">
        <v>4</v>
      </c>
      <c r="C74" s="3">
        <v>1</v>
      </c>
      <c r="D74" s="4">
        <f t="shared" ca="1" si="9"/>
        <v>3.4</v>
      </c>
      <c r="E74" s="3">
        <f t="shared" ca="1" si="10"/>
        <v>4</v>
      </c>
      <c r="F74" s="3">
        <f t="shared" ca="1" si="11"/>
        <v>18</v>
      </c>
      <c r="G74" s="3">
        <f t="shared" ca="1" si="12"/>
        <v>65</v>
      </c>
      <c r="H74" s="3">
        <f t="shared" si="8"/>
        <v>0</v>
      </c>
      <c r="I74" s="3">
        <v>-12</v>
      </c>
      <c r="J74" s="3">
        <v>77</v>
      </c>
      <c r="K74" s="9">
        <f t="shared" ca="1" si="13"/>
        <v>58.313725490196077</v>
      </c>
      <c r="L74" s="3">
        <f t="shared" ca="1" si="14"/>
        <v>4.8000000000000007</v>
      </c>
      <c r="M74" s="30">
        <f t="shared" ca="1" si="15"/>
        <v>58.313725490196077</v>
      </c>
    </row>
    <row r="75" spans="1:13">
      <c r="A75" s="3">
        <v>12</v>
      </c>
      <c r="B75" s="3">
        <v>4</v>
      </c>
      <c r="C75" s="3">
        <v>2</v>
      </c>
      <c r="D75" s="4">
        <f t="shared" ca="1" si="9"/>
        <v>4</v>
      </c>
      <c r="E75" s="3">
        <f t="shared" ca="1" si="10"/>
        <v>29</v>
      </c>
      <c r="F75" s="3">
        <f t="shared" ca="1" si="11"/>
        <v>18</v>
      </c>
      <c r="G75" s="3">
        <f t="shared" ca="1" si="12"/>
        <v>66</v>
      </c>
      <c r="H75" s="3">
        <f>IF(C75&lt;7,0,IF(C75&gt;17,0,0.03*(10-ABS(C75-12))))</f>
        <v>0</v>
      </c>
      <c r="I75" s="3">
        <v>-11</v>
      </c>
      <c r="J75" s="3">
        <v>77</v>
      </c>
      <c r="K75" s="9">
        <f t="shared" ca="1" si="13"/>
        <v>353.07499999999999</v>
      </c>
      <c r="L75" s="3">
        <f t="shared" ca="1" si="14"/>
        <v>40.6</v>
      </c>
      <c r="M75" s="30">
        <f t="shared" ca="1" si="15"/>
        <v>353.07499999999999</v>
      </c>
    </row>
    <row r="76" spans="1:13">
      <c r="A76" s="3">
        <v>12</v>
      </c>
      <c r="B76" s="3">
        <v>4</v>
      </c>
      <c r="C76" s="3">
        <v>3</v>
      </c>
      <c r="D76" s="4">
        <f t="shared" ca="1" si="9"/>
        <v>3.5999999999999996</v>
      </c>
      <c r="E76" s="3">
        <f t="shared" ca="1" si="10"/>
        <v>29</v>
      </c>
      <c r="F76" s="3">
        <f t="shared" ca="1" si="11"/>
        <v>18</v>
      </c>
      <c r="G76" s="3">
        <f t="shared" ca="1" si="12"/>
        <v>71</v>
      </c>
      <c r="H76" s="3">
        <f t="shared" si="8"/>
        <v>0</v>
      </c>
      <c r="I76" s="3">
        <v>-11</v>
      </c>
      <c r="J76" s="3">
        <v>77</v>
      </c>
      <c r="K76" s="9">
        <f t="shared" ca="1" si="13"/>
        <v>390.96296296296299</v>
      </c>
      <c r="L76" s="3">
        <f t="shared" ca="1" si="14"/>
        <v>40.6</v>
      </c>
      <c r="M76" s="30">
        <f t="shared" ca="1" si="15"/>
        <v>390.96296296296299</v>
      </c>
    </row>
    <row r="77" spans="1:13">
      <c r="A77" s="3">
        <v>12</v>
      </c>
      <c r="B77" s="3">
        <v>4</v>
      </c>
      <c r="C77" s="3">
        <v>4</v>
      </c>
      <c r="D77" s="4">
        <f t="shared" ca="1" si="9"/>
        <v>3.9</v>
      </c>
      <c r="E77" s="3">
        <f t="shared" ca="1" si="10"/>
        <v>15</v>
      </c>
      <c r="F77" s="3">
        <f t="shared" ca="1" si="11"/>
        <v>17</v>
      </c>
      <c r="G77" s="3">
        <f t="shared" ca="1" si="12"/>
        <v>61</v>
      </c>
      <c r="H77" s="3">
        <f t="shared" si="8"/>
        <v>0</v>
      </c>
      <c r="I77" s="3">
        <v>-11</v>
      </c>
      <c r="J77" s="3">
        <v>77</v>
      </c>
      <c r="K77" s="9">
        <f t="shared" ca="1" si="13"/>
        <v>184.74358974358975</v>
      </c>
      <c r="L77" s="3">
        <f t="shared" ca="1" si="14"/>
        <v>21.000000000000004</v>
      </c>
      <c r="M77" s="30">
        <f t="shared" ca="1" si="15"/>
        <v>184.74358974358975</v>
      </c>
    </row>
    <row r="78" spans="1:13">
      <c r="A78" s="3">
        <v>12</v>
      </c>
      <c r="B78" s="3">
        <v>4</v>
      </c>
      <c r="C78" s="3">
        <v>5</v>
      </c>
      <c r="D78" s="4">
        <f t="shared" ca="1" si="9"/>
        <v>4.0999999999999996</v>
      </c>
      <c r="E78" s="3">
        <f t="shared" ca="1" si="10"/>
        <v>12</v>
      </c>
      <c r="F78" s="3">
        <f t="shared" ca="1" si="11"/>
        <v>18</v>
      </c>
      <c r="G78" s="3">
        <f t="shared" ca="1" si="12"/>
        <v>67</v>
      </c>
      <c r="H78" s="3">
        <f t="shared" si="8"/>
        <v>0</v>
      </c>
      <c r="I78" s="3">
        <v>-9</v>
      </c>
      <c r="J78" s="3">
        <v>77</v>
      </c>
      <c r="K78" s="9">
        <f t="shared" ca="1" si="13"/>
        <v>137.5609756097561</v>
      </c>
      <c r="L78" s="3">
        <f t="shared" ca="1" si="14"/>
        <v>21.6</v>
      </c>
      <c r="M78" s="30">
        <f t="shared" ca="1" si="15"/>
        <v>137.5609756097561</v>
      </c>
    </row>
    <row r="79" spans="1:13">
      <c r="A79" s="3">
        <v>12</v>
      </c>
      <c r="B79" s="3">
        <v>4</v>
      </c>
      <c r="C79" s="3">
        <v>6</v>
      </c>
      <c r="D79" s="4">
        <f t="shared" ca="1" si="9"/>
        <v>3.8</v>
      </c>
      <c r="E79" s="3">
        <f t="shared" ca="1" si="10"/>
        <v>6</v>
      </c>
      <c r="F79" s="3">
        <f t="shared" ca="1" si="11"/>
        <v>17</v>
      </c>
      <c r="G79" s="3">
        <f t="shared" ca="1" si="12"/>
        <v>79</v>
      </c>
      <c r="H79" s="3">
        <f t="shared" si="8"/>
        <v>0</v>
      </c>
      <c r="I79" s="3">
        <v>-8</v>
      </c>
      <c r="J79" s="3">
        <v>77</v>
      </c>
      <c r="K79" s="9">
        <f t="shared" ca="1" si="13"/>
        <v>71.15789473684211</v>
      </c>
      <c r="L79" s="3">
        <f t="shared" ca="1" si="14"/>
        <v>12</v>
      </c>
      <c r="M79" s="30">
        <f t="shared" ca="1" si="15"/>
        <v>71.15789473684211</v>
      </c>
    </row>
    <row r="80" spans="1:13">
      <c r="A80" s="3">
        <v>12</v>
      </c>
      <c r="B80" s="3">
        <v>4</v>
      </c>
      <c r="C80" s="3">
        <v>7</v>
      </c>
      <c r="D80" s="4">
        <f t="shared" ca="1" si="9"/>
        <v>4</v>
      </c>
      <c r="E80" s="3">
        <f t="shared" ca="1" si="10"/>
        <v>2</v>
      </c>
      <c r="F80" s="3">
        <f t="shared" ca="1" si="11"/>
        <v>18</v>
      </c>
      <c r="G80" s="3">
        <f t="shared" ca="1" si="12"/>
        <v>75</v>
      </c>
      <c r="H80" s="3">
        <f>IF(C80&lt;7,0,IF(C80&gt;17,0,0.03*(10-ABS(C80-12))))</f>
        <v>0.15</v>
      </c>
      <c r="I80" s="3">
        <v>-6</v>
      </c>
      <c r="J80" s="3">
        <v>77</v>
      </c>
      <c r="K80" s="9">
        <f t="shared" ca="1" si="13"/>
        <v>20.866666666666667</v>
      </c>
      <c r="L80" s="3">
        <f t="shared" ca="1" si="14"/>
        <v>4.8000000000000007</v>
      </c>
      <c r="M80" s="30">
        <f t="shared" ca="1" si="15"/>
        <v>20.866666666666667</v>
      </c>
    </row>
    <row r="81" spans="1:13">
      <c r="A81" s="3">
        <v>12</v>
      </c>
      <c r="B81" s="3">
        <v>4</v>
      </c>
      <c r="C81" s="3">
        <v>8</v>
      </c>
      <c r="D81" s="4">
        <f t="shared" ca="1" si="9"/>
        <v>4.0999999999999996</v>
      </c>
      <c r="E81" s="3">
        <f t="shared" ca="1" si="10"/>
        <v>8</v>
      </c>
      <c r="F81" s="3">
        <f t="shared" ca="1" si="11"/>
        <v>21</v>
      </c>
      <c r="G81" s="3">
        <f t="shared" ca="1" si="12"/>
        <v>62</v>
      </c>
      <c r="H81" s="3">
        <f t="shared" si="8"/>
        <v>0.18</v>
      </c>
      <c r="I81" s="3">
        <v>-4</v>
      </c>
      <c r="J81" s="3">
        <v>77</v>
      </c>
      <c r="K81" s="9">
        <f t="shared" ca="1" si="13"/>
        <v>82.926829268292693</v>
      </c>
      <c r="L81" s="3">
        <f t="shared" ca="1" si="14"/>
        <v>22.400000000000002</v>
      </c>
      <c r="M81" s="30">
        <f t="shared" ca="1" si="15"/>
        <v>82.926829268292693</v>
      </c>
    </row>
    <row r="82" spans="1:13">
      <c r="A82" s="3">
        <v>12</v>
      </c>
      <c r="B82" s="3">
        <v>4</v>
      </c>
      <c r="C82" s="3">
        <v>9</v>
      </c>
      <c r="D82" s="4">
        <f t="shared" ca="1" si="9"/>
        <v>4.0999999999999996</v>
      </c>
      <c r="E82" s="3">
        <f t="shared" ca="1" si="10"/>
        <v>8</v>
      </c>
      <c r="F82" s="3">
        <f t="shared" ca="1" si="11"/>
        <v>22</v>
      </c>
      <c r="G82" s="3">
        <f t="shared" ca="1" si="12"/>
        <v>71</v>
      </c>
      <c r="H82" s="3">
        <f t="shared" si="8"/>
        <v>0.21</v>
      </c>
      <c r="I82" s="3">
        <v>-3</v>
      </c>
      <c r="J82" s="3">
        <v>77</v>
      </c>
      <c r="K82" s="9">
        <f t="shared" ca="1" si="13"/>
        <v>81.365853658536594</v>
      </c>
      <c r="L82" s="3">
        <f t="shared" ca="1" si="14"/>
        <v>24</v>
      </c>
      <c r="M82" s="30">
        <f t="shared" ca="1" si="15"/>
        <v>81.365853658536594</v>
      </c>
    </row>
    <row r="83" spans="1:13">
      <c r="A83" s="3">
        <v>12</v>
      </c>
      <c r="B83" s="3">
        <v>4</v>
      </c>
      <c r="C83" s="3">
        <v>10</v>
      </c>
      <c r="D83" s="4">
        <f t="shared" ca="1" si="9"/>
        <v>3.3</v>
      </c>
      <c r="E83" s="3">
        <f t="shared" ca="1" si="10"/>
        <v>8</v>
      </c>
      <c r="F83" s="3">
        <f t="shared" ca="1" si="11"/>
        <v>24</v>
      </c>
      <c r="G83" s="3">
        <f t="shared" ca="1" si="12"/>
        <v>75</v>
      </c>
      <c r="H83" s="3">
        <f t="shared" si="8"/>
        <v>0.24</v>
      </c>
      <c r="I83" s="3">
        <v>-1</v>
      </c>
      <c r="J83" s="3">
        <v>77</v>
      </c>
      <c r="K83" s="9">
        <f t="shared" ca="1" si="13"/>
        <v>99.555555555555571</v>
      </c>
      <c r="L83" s="3">
        <f t="shared" ca="1" si="14"/>
        <v>27.200000000000003</v>
      </c>
      <c r="M83" s="30">
        <f t="shared" ca="1" si="15"/>
        <v>99.555555555555571</v>
      </c>
    </row>
    <row r="84" spans="1:13">
      <c r="A84" s="3">
        <v>12</v>
      </c>
      <c r="B84" s="3">
        <v>4</v>
      </c>
      <c r="C84" s="3">
        <v>11</v>
      </c>
      <c r="D84" s="4">
        <f t="shared" ca="1" si="9"/>
        <v>3.5</v>
      </c>
      <c r="E84" s="3">
        <f t="shared" ca="1" si="10"/>
        <v>10</v>
      </c>
      <c r="F84" s="3">
        <f t="shared" ca="1" si="11"/>
        <v>24</v>
      </c>
      <c r="G84" s="3">
        <f t="shared" ca="1" si="12"/>
        <v>68</v>
      </c>
      <c r="H84" s="3">
        <f t="shared" si="8"/>
        <v>0.27</v>
      </c>
      <c r="I84" s="3">
        <v>2</v>
      </c>
      <c r="J84" s="3">
        <v>77</v>
      </c>
      <c r="K84" s="9">
        <f t="shared" ca="1" si="13"/>
        <v>109.42857142857143</v>
      </c>
      <c r="L84" s="3">
        <f t="shared" ca="1" si="14"/>
        <v>40</v>
      </c>
      <c r="M84" s="30">
        <f t="shared" ca="1" si="15"/>
        <v>109.42857142857143</v>
      </c>
    </row>
    <row r="85" spans="1:13">
      <c r="A85" s="3">
        <v>12</v>
      </c>
      <c r="B85" s="3">
        <v>4</v>
      </c>
      <c r="C85" s="3">
        <v>12</v>
      </c>
      <c r="D85" s="4">
        <f t="shared" ca="1" si="9"/>
        <v>3.3</v>
      </c>
      <c r="E85" s="3">
        <f t="shared" ca="1" si="10"/>
        <v>4</v>
      </c>
      <c r="F85" s="3">
        <f t="shared" ca="1" si="11"/>
        <v>20</v>
      </c>
      <c r="G85" s="3">
        <f t="shared" ca="1" si="12"/>
        <v>76</v>
      </c>
      <c r="H85" s="3">
        <f t="shared" si="8"/>
        <v>0.3</v>
      </c>
      <c r="I85" s="3">
        <v>4</v>
      </c>
      <c r="J85" s="3">
        <v>77</v>
      </c>
      <c r="K85" s="9">
        <f t="shared" ca="1" si="13"/>
        <v>39.43434343434344</v>
      </c>
      <c r="L85" s="3">
        <f t="shared" ca="1" si="14"/>
        <v>17.600000000000001</v>
      </c>
      <c r="M85" s="30">
        <f t="shared" ca="1" si="15"/>
        <v>39.43434343434344</v>
      </c>
    </row>
    <row r="86" spans="1:13">
      <c r="A86" s="3">
        <v>12</v>
      </c>
      <c r="B86" s="3">
        <v>4</v>
      </c>
      <c r="C86" s="3">
        <v>13</v>
      </c>
      <c r="D86" s="4">
        <f t="shared" ca="1" si="9"/>
        <v>3.5999999999999996</v>
      </c>
      <c r="E86" s="3">
        <f t="shared" ca="1" si="10"/>
        <v>24</v>
      </c>
      <c r="F86" s="3">
        <f t="shared" ca="1" si="11"/>
        <v>22</v>
      </c>
      <c r="G86" s="3">
        <f t="shared" ca="1" si="12"/>
        <v>70</v>
      </c>
      <c r="H86" s="3">
        <f t="shared" si="8"/>
        <v>0.27</v>
      </c>
      <c r="I86" s="3">
        <v>6</v>
      </c>
      <c r="J86" s="3">
        <v>77</v>
      </c>
      <c r="K86" s="9">
        <f t="shared" ca="1" si="13"/>
        <v>221.5555555555556</v>
      </c>
      <c r="L86" s="3">
        <f t="shared" ca="1" si="14"/>
        <v>115.20000000000002</v>
      </c>
      <c r="M86" s="30">
        <f t="shared" ca="1" si="15"/>
        <v>221.5555555555556</v>
      </c>
    </row>
    <row r="87" spans="1:13">
      <c r="A87" s="3">
        <v>12</v>
      </c>
      <c r="B87" s="3">
        <v>4</v>
      </c>
      <c r="C87" s="3">
        <v>14</v>
      </c>
      <c r="D87" s="4">
        <f t="shared" ca="1" si="9"/>
        <v>3.5</v>
      </c>
      <c r="E87" s="3">
        <f t="shared" ca="1" si="10"/>
        <v>20</v>
      </c>
      <c r="F87" s="3">
        <f t="shared" ca="1" si="11"/>
        <v>20</v>
      </c>
      <c r="G87" s="3">
        <f t="shared" ca="1" si="12"/>
        <v>62</v>
      </c>
      <c r="H87" s="3">
        <f t="shared" si="8"/>
        <v>0.24</v>
      </c>
      <c r="I87" s="3">
        <v>7</v>
      </c>
      <c r="J87" s="3">
        <v>77</v>
      </c>
      <c r="K87" s="9">
        <f t="shared" ca="1" si="13"/>
        <v>180</v>
      </c>
      <c r="L87" s="3">
        <f t="shared" ca="1" si="14"/>
        <v>100</v>
      </c>
      <c r="M87" s="30">
        <f t="shared" ca="1" si="15"/>
        <v>180</v>
      </c>
    </row>
    <row r="88" spans="1:13">
      <c r="A88" s="3">
        <v>12</v>
      </c>
      <c r="B88" s="3">
        <v>4</v>
      </c>
      <c r="C88" s="3">
        <v>15</v>
      </c>
      <c r="D88" s="4">
        <f t="shared" ca="1" si="9"/>
        <v>3.6999999999999997</v>
      </c>
      <c r="E88" s="3">
        <f t="shared" ca="1" si="10"/>
        <v>7</v>
      </c>
      <c r="F88" s="3">
        <f t="shared" ca="1" si="11"/>
        <v>20</v>
      </c>
      <c r="G88" s="3">
        <f t="shared" ca="1" si="12"/>
        <v>67</v>
      </c>
      <c r="H88" s="3">
        <f t="shared" si="8"/>
        <v>0.21</v>
      </c>
      <c r="I88" s="3">
        <v>8</v>
      </c>
      <c r="J88" s="3">
        <v>77</v>
      </c>
      <c r="K88" s="9">
        <f t="shared" ca="1" si="13"/>
        <v>58.648648648648653</v>
      </c>
      <c r="L88" s="3">
        <f t="shared" ca="1" si="14"/>
        <v>36.4</v>
      </c>
      <c r="M88" s="30">
        <f t="shared" ca="1" si="15"/>
        <v>58.648648648648653</v>
      </c>
    </row>
    <row r="89" spans="1:13">
      <c r="A89" s="3">
        <v>12</v>
      </c>
      <c r="B89" s="3">
        <v>4</v>
      </c>
      <c r="C89" s="3">
        <v>16</v>
      </c>
      <c r="D89" s="4">
        <f t="shared" ca="1" si="9"/>
        <v>3.5</v>
      </c>
      <c r="E89" s="3">
        <f t="shared" ca="1" si="10"/>
        <v>12</v>
      </c>
      <c r="F89" s="3">
        <f t="shared" ca="1" si="11"/>
        <v>20</v>
      </c>
      <c r="G89" s="3">
        <f t="shared" ca="1" si="12"/>
        <v>75</v>
      </c>
      <c r="H89" s="3">
        <f t="shared" si="8"/>
        <v>0.18</v>
      </c>
      <c r="I89" s="3">
        <v>7</v>
      </c>
      <c r="J89" s="3">
        <v>77</v>
      </c>
      <c r="K89" s="9">
        <f t="shared" ca="1" si="13"/>
        <v>109.94285714285715</v>
      </c>
      <c r="L89" s="3">
        <f t="shared" ca="1" si="14"/>
        <v>60</v>
      </c>
      <c r="M89" s="30">
        <f t="shared" ca="1" si="15"/>
        <v>109.94285714285715</v>
      </c>
    </row>
    <row r="90" spans="1:13">
      <c r="A90" s="3">
        <v>12</v>
      </c>
      <c r="B90" s="3">
        <v>4</v>
      </c>
      <c r="C90" s="3">
        <v>17</v>
      </c>
      <c r="D90" s="4">
        <f t="shared" ca="1" si="9"/>
        <v>3.3</v>
      </c>
      <c r="E90" s="3">
        <f t="shared" ca="1" si="10"/>
        <v>27</v>
      </c>
      <c r="F90" s="3">
        <f t="shared" ca="1" si="11"/>
        <v>21</v>
      </c>
      <c r="G90" s="3">
        <f t="shared" ca="1" si="12"/>
        <v>75</v>
      </c>
      <c r="H90" s="3">
        <f t="shared" si="8"/>
        <v>0.15</v>
      </c>
      <c r="I90" s="3">
        <v>6</v>
      </c>
      <c r="J90" s="3">
        <v>77</v>
      </c>
      <c r="K90" s="9">
        <f t="shared" ca="1" si="13"/>
        <v>280.09090909090912</v>
      </c>
      <c r="L90" s="3">
        <f t="shared" ca="1" si="14"/>
        <v>129.60000000000002</v>
      </c>
      <c r="M90" s="30">
        <f t="shared" ca="1" si="15"/>
        <v>280.09090909090912</v>
      </c>
    </row>
    <row r="91" spans="1:13">
      <c r="A91" s="3">
        <v>12</v>
      </c>
      <c r="B91" s="3">
        <v>4</v>
      </c>
      <c r="C91" s="3">
        <v>18</v>
      </c>
      <c r="D91" s="4">
        <f t="shared" ca="1" si="9"/>
        <v>3.5</v>
      </c>
      <c r="E91" s="3">
        <f t="shared" ca="1" si="10"/>
        <v>28</v>
      </c>
      <c r="F91" s="3">
        <f t="shared" ca="1" si="11"/>
        <v>22</v>
      </c>
      <c r="G91" s="3">
        <f t="shared" ca="1" si="12"/>
        <v>74</v>
      </c>
      <c r="H91" s="3">
        <f t="shared" si="8"/>
        <v>0</v>
      </c>
      <c r="I91" s="3">
        <v>4</v>
      </c>
      <c r="J91" s="3">
        <v>77</v>
      </c>
      <c r="K91" s="9">
        <f t="shared" ca="1" si="13"/>
        <v>314.13333333333333</v>
      </c>
      <c r="L91" s="3">
        <f t="shared" ca="1" si="14"/>
        <v>123.20000000000002</v>
      </c>
      <c r="M91" s="30">
        <f t="shared" ca="1" si="15"/>
        <v>314.13333333333333</v>
      </c>
    </row>
    <row r="92" spans="1:13">
      <c r="A92" s="3">
        <v>12</v>
      </c>
      <c r="B92" s="3">
        <v>4</v>
      </c>
      <c r="C92" s="3">
        <v>19</v>
      </c>
      <c r="D92" s="4">
        <f t="shared" ca="1" si="9"/>
        <v>3.8</v>
      </c>
      <c r="E92" s="3">
        <f t="shared" ca="1" si="10"/>
        <v>4</v>
      </c>
      <c r="F92" s="3">
        <f t="shared" ca="1" si="11"/>
        <v>22</v>
      </c>
      <c r="G92" s="3">
        <f t="shared" ca="1" si="12"/>
        <v>76</v>
      </c>
      <c r="H92" s="3">
        <f t="shared" si="8"/>
        <v>0</v>
      </c>
      <c r="I92" s="3">
        <v>2</v>
      </c>
      <c r="J92" s="3">
        <v>77</v>
      </c>
      <c r="K92" s="9">
        <f t="shared" ca="1" si="13"/>
        <v>43.017543859649123</v>
      </c>
      <c r="L92" s="3">
        <f t="shared" ca="1" si="14"/>
        <v>16</v>
      </c>
      <c r="M92" s="30">
        <f t="shared" ca="1" si="15"/>
        <v>43.017543859649123</v>
      </c>
    </row>
    <row r="93" spans="1:13">
      <c r="A93" s="3">
        <v>12</v>
      </c>
      <c r="B93" s="3">
        <v>4</v>
      </c>
      <c r="C93" s="3">
        <v>20</v>
      </c>
      <c r="D93" s="4">
        <f t="shared" ca="1" si="9"/>
        <v>4.3</v>
      </c>
      <c r="E93" s="3">
        <f t="shared" ca="1" si="10"/>
        <v>8</v>
      </c>
      <c r="F93" s="3">
        <f t="shared" ca="1" si="11"/>
        <v>17</v>
      </c>
      <c r="G93" s="3">
        <f t="shared" ca="1" si="12"/>
        <v>76</v>
      </c>
      <c r="H93" s="3">
        <f t="shared" si="8"/>
        <v>0</v>
      </c>
      <c r="I93" s="3">
        <v>0</v>
      </c>
      <c r="J93" s="3">
        <v>77</v>
      </c>
      <c r="K93" s="9">
        <f t="shared" ca="1" si="13"/>
        <v>71.379844961240309</v>
      </c>
      <c r="L93" s="3">
        <f t="shared" ca="1" si="14"/>
        <v>28.8</v>
      </c>
      <c r="M93" s="30">
        <f t="shared" ca="1" si="15"/>
        <v>71.379844961240309</v>
      </c>
    </row>
    <row r="94" spans="1:13">
      <c r="A94" s="3">
        <v>12</v>
      </c>
      <c r="B94" s="3">
        <v>4</v>
      </c>
      <c r="C94" s="3">
        <v>21</v>
      </c>
      <c r="D94" s="4">
        <f t="shared" ca="1" si="9"/>
        <v>3.5</v>
      </c>
      <c r="E94" s="3">
        <f t="shared" ca="1" si="10"/>
        <v>8</v>
      </c>
      <c r="F94" s="3">
        <f t="shared" ca="1" si="11"/>
        <v>18</v>
      </c>
      <c r="G94" s="3">
        <f t="shared" ca="1" si="12"/>
        <v>65</v>
      </c>
      <c r="H94" s="3">
        <f t="shared" si="8"/>
        <v>0</v>
      </c>
      <c r="I94" s="3">
        <v>-2</v>
      </c>
      <c r="J94" s="3">
        <v>77</v>
      </c>
      <c r="K94" s="9">
        <f t="shared" ca="1" si="13"/>
        <v>94.247619047619054</v>
      </c>
      <c r="L94" s="3">
        <f t="shared" ca="1" si="14"/>
        <v>25.6</v>
      </c>
      <c r="M94" s="30">
        <f t="shared" ca="1" si="15"/>
        <v>94.247619047619054</v>
      </c>
    </row>
    <row r="95" spans="1:13">
      <c r="A95" s="3">
        <v>12</v>
      </c>
      <c r="B95" s="3">
        <v>4</v>
      </c>
      <c r="C95" s="3">
        <v>22</v>
      </c>
      <c r="D95" s="4">
        <f t="shared" ca="1" si="9"/>
        <v>3.3</v>
      </c>
      <c r="E95" s="3">
        <f t="shared" ca="1" si="10"/>
        <v>15</v>
      </c>
      <c r="F95" s="3">
        <f t="shared" ca="1" si="11"/>
        <v>16</v>
      </c>
      <c r="G95" s="3">
        <f t="shared" ca="1" si="12"/>
        <v>74</v>
      </c>
      <c r="H95" s="3">
        <f t="shared" si="8"/>
        <v>0</v>
      </c>
      <c r="I95" s="3">
        <v>-4</v>
      </c>
      <c r="J95" s="3">
        <v>77</v>
      </c>
      <c r="K95" s="9">
        <f t="shared" ca="1" si="13"/>
        <v>186.06060606060609</v>
      </c>
      <c r="L95" s="3">
        <f t="shared" ca="1" si="14"/>
        <v>42.000000000000007</v>
      </c>
      <c r="M95" s="30">
        <f t="shared" ca="1" si="15"/>
        <v>186.06060606060609</v>
      </c>
    </row>
    <row r="96" spans="1:13">
      <c r="A96" s="3">
        <v>12</v>
      </c>
      <c r="B96" s="3">
        <v>4</v>
      </c>
      <c r="C96" s="3">
        <v>23</v>
      </c>
      <c r="D96" s="4">
        <f t="shared" ca="1" si="9"/>
        <v>3.5</v>
      </c>
      <c r="E96" s="3">
        <f t="shared" ca="1" si="10"/>
        <v>24</v>
      </c>
      <c r="F96" s="3">
        <f t="shared" ca="1" si="11"/>
        <v>19</v>
      </c>
      <c r="G96" s="3">
        <f t="shared" ca="1" si="12"/>
        <v>80</v>
      </c>
      <c r="H96" s="3">
        <f t="shared" si="8"/>
        <v>0</v>
      </c>
      <c r="I96" s="3">
        <v>-8</v>
      </c>
      <c r="J96" s="3">
        <v>77</v>
      </c>
      <c r="K96" s="9">
        <f t="shared" ca="1" si="13"/>
        <v>320.68571428571431</v>
      </c>
      <c r="L96" s="3">
        <f t="shared" ca="1" si="14"/>
        <v>48</v>
      </c>
      <c r="M96" s="30">
        <f t="shared" ca="1" si="15"/>
        <v>320.68571428571431</v>
      </c>
    </row>
    <row r="97" spans="1:13">
      <c r="A97" s="3">
        <v>12</v>
      </c>
      <c r="B97" s="3">
        <v>4</v>
      </c>
      <c r="C97" s="3">
        <v>24</v>
      </c>
      <c r="D97" s="4">
        <f t="shared" ca="1" si="9"/>
        <v>3.5999999999999996</v>
      </c>
      <c r="E97" s="3">
        <f t="shared" ca="1" si="10"/>
        <v>8</v>
      </c>
      <c r="F97" s="3">
        <f t="shared" ca="1" si="11"/>
        <v>16</v>
      </c>
      <c r="G97" s="3">
        <f t="shared" ca="1" si="12"/>
        <v>77</v>
      </c>
      <c r="H97" s="3">
        <f t="shared" si="8"/>
        <v>0</v>
      </c>
      <c r="I97" s="3">
        <v>-10</v>
      </c>
      <c r="J97" s="3">
        <v>77</v>
      </c>
      <c r="K97" s="9">
        <f t="shared" ca="1" si="13"/>
        <v>101.85185185185186</v>
      </c>
      <c r="L97" s="3">
        <f t="shared" ca="1" si="14"/>
        <v>12.8</v>
      </c>
      <c r="M97" s="30">
        <f t="shared" ca="1" si="15"/>
        <v>101.85185185185186</v>
      </c>
    </row>
    <row r="98" spans="1:13">
      <c r="A98" s="3">
        <v>12</v>
      </c>
      <c r="B98" s="3">
        <v>5</v>
      </c>
      <c r="C98" s="3">
        <v>1</v>
      </c>
      <c r="D98" s="4">
        <f t="shared" ca="1" si="9"/>
        <v>4.0999999999999996</v>
      </c>
      <c r="E98" s="3">
        <f t="shared" ca="1" si="10"/>
        <v>4</v>
      </c>
      <c r="F98" s="3">
        <f t="shared" ca="1" si="11"/>
        <v>19</v>
      </c>
      <c r="G98" s="3">
        <f t="shared" ca="1" si="12"/>
        <v>77</v>
      </c>
      <c r="H98" s="3">
        <f t="shared" si="8"/>
        <v>0</v>
      </c>
      <c r="I98" s="3">
        <v>-12</v>
      </c>
      <c r="J98" s="3">
        <v>77</v>
      </c>
      <c r="K98" s="9">
        <f t="shared" ca="1" si="13"/>
        <v>48.780487804878049</v>
      </c>
      <c r="L98" s="3">
        <f t="shared" ca="1" si="14"/>
        <v>4.8000000000000007</v>
      </c>
      <c r="M98" s="30">
        <f ca="1">K98*1.1</f>
        <v>53.658536585365859</v>
      </c>
    </row>
    <row r="99" spans="1:13">
      <c r="A99" s="3">
        <v>12</v>
      </c>
      <c r="B99" s="3">
        <v>5</v>
      </c>
      <c r="C99" s="3">
        <v>2</v>
      </c>
      <c r="D99" s="4">
        <f t="shared" ca="1" si="9"/>
        <v>3.8</v>
      </c>
      <c r="E99" s="3">
        <f t="shared" ca="1" si="10"/>
        <v>8</v>
      </c>
      <c r="F99" s="3">
        <f t="shared" ca="1" si="11"/>
        <v>17</v>
      </c>
      <c r="G99" s="3">
        <f t="shared" ca="1" si="12"/>
        <v>66</v>
      </c>
      <c r="H99" s="3">
        <f>IF(C99&lt;7,0,IF(C99&gt;17,0,0.03*(10-ABS(C99-12))))</f>
        <v>0</v>
      </c>
      <c r="I99" s="3">
        <v>-11</v>
      </c>
      <c r="J99" s="3">
        <v>77</v>
      </c>
      <c r="K99" s="9">
        <f t="shared" ca="1" si="13"/>
        <v>100.77192982456141</v>
      </c>
      <c r="L99" s="3">
        <f t="shared" ca="1" si="14"/>
        <v>11.200000000000001</v>
      </c>
      <c r="M99" s="30">
        <f t="shared" ref="M99:M162" ca="1" si="16">K99*1.1</f>
        <v>110.84912280701757</v>
      </c>
    </row>
    <row r="100" spans="1:13">
      <c r="A100" s="3">
        <v>12</v>
      </c>
      <c r="B100" s="3">
        <v>5</v>
      </c>
      <c r="C100" s="3">
        <v>3</v>
      </c>
      <c r="D100" s="4">
        <f t="shared" ca="1" si="9"/>
        <v>3.3</v>
      </c>
      <c r="E100" s="3">
        <f t="shared" ca="1" si="10"/>
        <v>25</v>
      </c>
      <c r="F100" s="3">
        <f t="shared" ca="1" si="11"/>
        <v>16</v>
      </c>
      <c r="G100" s="3">
        <f t="shared" ca="1" si="12"/>
        <v>75</v>
      </c>
      <c r="H100" s="3">
        <f t="shared" si="8"/>
        <v>0</v>
      </c>
      <c r="I100" s="3">
        <v>-11</v>
      </c>
      <c r="J100" s="3">
        <v>77</v>
      </c>
      <c r="K100" s="9">
        <f t="shared" ca="1" si="13"/>
        <v>354.04040404040404</v>
      </c>
      <c r="L100" s="3">
        <f t="shared" ca="1" si="14"/>
        <v>35</v>
      </c>
      <c r="M100" s="30">
        <f t="shared" ca="1" si="16"/>
        <v>389.44444444444446</v>
      </c>
    </row>
    <row r="101" spans="1:13">
      <c r="A101" s="3">
        <v>12</v>
      </c>
      <c r="B101" s="3">
        <v>5</v>
      </c>
      <c r="C101" s="3">
        <v>4</v>
      </c>
      <c r="D101" s="4">
        <f t="shared" ca="1" si="9"/>
        <v>4.0999999999999996</v>
      </c>
      <c r="E101" s="3">
        <f t="shared" ca="1" si="10"/>
        <v>8</v>
      </c>
      <c r="F101" s="3">
        <f t="shared" ca="1" si="11"/>
        <v>17</v>
      </c>
      <c r="G101" s="3">
        <f t="shared" ca="1" si="12"/>
        <v>62</v>
      </c>
      <c r="H101" s="3">
        <f t="shared" si="8"/>
        <v>0</v>
      </c>
      <c r="I101" s="3">
        <v>-11</v>
      </c>
      <c r="J101" s="3">
        <v>77</v>
      </c>
      <c r="K101" s="9">
        <f t="shared" ca="1" si="13"/>
        <v>93.658536585365866</v>
      </c>
      <c r="L101" s="3">
        <f t="shared" ca="1" si="14"/>
        <v>11.200000000000001</v>
      </c>
      <c r="M101" s="30">
        <f t="shared" ca="1" si="16"/>
        <v>103.02439024390246</v>
      </c>
    </row>
    <row r="102" spans="1:13">
      <c r="A102" s="3">
        <v>12</v>
      </c>
      <c r="B102" s="3">
        <v>5</v>
      </c>
      <c r="C102" s="3">
        <v>5</v>
      </c>
      <c r="D102" s="4">
        <f t="shared" ca="1" si="9"/>
        <v>4.3</v>
      </c>
      <c r="E102" s="3">
        <f t="shared" ca="1" si="10"/>
        <v>13</v>
      </c>
      <c r="F102" s="3">
        <f t="shared" ca="1" si="11"/>
        <v>17</v>
      </c>
      <c r="G102" s="3">
        <f t="shared" ca="1" si="12"/>
        <v>69</v>
      </c>
      <c r="H102" s="3">
        <f t="shared" si="8"/>
        <v>0</v>
      </c>
      <c r="I102" s="3">
        <v>-9</v>
      </c>
      <c r="J102" s="3">
        <v>77</v>
      </c>
      <c r="K102" s="9">
        <f t="shared" ca="1" si="13"/>
        <v>139.37209302325584</v>
      </c>
      <c r="L102" s="3">
        <f t="shared" ca="1" si="14"/>
        <v>23.400000000000002</v>
      </c>
      <c r="M102" s="30">
        <f t="shared" ca="1" si="16"/>
        <v>153.30930232558143</v>
      </c>
    </row>
    <row r="103" spans="1:13">
      <c r="A103" s="3">
        <v>12</v>
      </c>
      <c r="B103" s="3">
        <v>5</v>
      </c>
      <c r="C103" s="3">
        <v>6</v>
      </c>
      <c r="D103" s="4">
        <f t="shared" ca="1" si="9"/>
        <v>4.0999999999999996</v>
      </c>
      <c r="E103" s="3">
        <f t="shared" ca="1" si="10"/>
        <v>9</v>
      </c>
      <c r="F103" s="3">
        <f t="shared" ca="1" si="11"/>
        <v>17</v>
      </c>
      <c r="G103" s="3">
        <f t="shared" ca="1" si="12"/>
        <v>67</v>
      </c>
      <c r="H103" s="3">
        <f t="shared" si="8"/>
        <v>0</v>
      </c>
      <c r="I103" s="3">
        <v>-8</v>
      </c>
      <c r="J103" s="3">
        <v>77</v>
      </c>
      <c r="K103" s="9">
        <f t="shared" ca="1" si="13"/>
        <v>99.512195121951223</v>
      </c>
      <c r="L103" s="3">
        <f t="shared" ca="1" si="14"/>
        <v>18</v>
      </c>
      <c r="M103" s="30">
        <f t="shared" ca="1" si="16"/>
        <v>109.46341463414636</v>
      </c>
    </row>
    <row r="104" spans="1:13">
      <c r="A104" s="3">
        <v>12</v>
      </c>
      <c r="B104" s="3">
        <v>5</v>
      </c>
      <c r="C104" s="3">
        <v>7</v>
      </c>
      <c r="D104" s="4">
        <f t="shared" ca="1" si="9"/>
        <v>3.3</v>
      </c>
      <c r="E104" s="3">
        <f t="shared" ca="1" si="10"/>
        <v>6</v>
      </c>
      <c r="F104" s="3">
        <f t="shared" ca="1" si="11"/>
        <v>19</v>
      </c>
      <c r="G104" s="3">
        <f t="shared" ca="1" si="12"/>
        <v>79</v>
      </c>
      <c r="H104" s="3">
        <f>IF(C104&lt;7,0,IF(C104&gt;17,0,0.03*(10-ABS(C104-12))))</f>
        <v>0.15</v>
      </c>
      <c r="I104" s="3">
        <v>-6</v>
      </c>
      <c r="J104" s="3">
        <v>77</v>
      </c>
      <c r="K104" s="9">
        <f t="shared" ca="1" si="13"/>
        <v>77.393939393939405</v>
      </c>
      <c r="L104" s="3">
        <f t="shared" ca="1" si="14"/>
        <v>14.400000000000002</v>
      </c>
      <c r="M104" s="30">
        <f t="shared" ca="1" si="16"/>
        <v>85.133333333333354</v>
      </c>
    </row>
    <row r="105" spans="1:13">
      <c r="A105" s="3">
        <v>12</v>
      </c>
      <c r="B105" s="3">
        <v>5</v>
      </c>
      <c r="C105" s="3">
        <v>8</v>
      </c>
      <c r="D105" s="4">
        <f t="shared" ca="1" si="9"/>
        <v>3.8</v>
      </c>
      <c r="E105" s="3">
        <f t="shared" ca="1" si="10"/>
        <v>6</v>
      </c>
      <c r="F105" s="3">
        <f t="shared" ca="1" si="11"/>
        <v>23</v>
      </c>
      <c r="G105" s="3">
        <f t="shared" ca="1" si="12"/>
        <v>64</v>
      </c>
      <c r="H105" s="3">
        <f t="shared" si="8"/>
        <v>0.18</v>
      </c>
      <c r="I105" s="3">
        <v>-4</v>
      </c>
      <c r="J105" s="3">
        <v>77</v>
      </c>
      <c r="K105" s="9">
        <f t="shared" ca="1" si="13"/>
        <v>69.631578947368439</v>
      </c>
      <c r="L105" s="3">
        <f t="shared" ca="1" si="14"/>
        <v>16.8</v>
      </c>
      <c r="M105" s="30">
        <f t="shared" ca="1" si="16"/>
        <v>76.594736842105291</v>
      </c>
    </row>
    <row r="106" spans="1:13">
      <c r="A106" s="3">
        <v>12</v>
      </c>
      <c r="B106" s="3">
        <v>5</v>
      </c>
      <c r="C106" s="3">
        <v>9</v>
      </c>
      <c r="D106" s="4">
        <f t="shared" ca="1" si="9"/>
        <v>3.3</v>
      </c>
      <c r="E106" s="3">
        <f t="shared" ca="1" si="10"/>
        <v>5</v>
      </c>
      <c r="F106" s="3">
        <f t="shared" ca="1" si="11"/>
        <v>22</v>
      </c>
      <c r="G106" s="3">
        <f t="shared" ca="1" si="12"/>
        <v>76</v>
      </c>
      <c r="H106" s="3">
        <f t="shared" si="8"/>
        <v>0.21</v>
      </c>
      <c r="I106" s="3">
        <v>-3</v>
      </c>
      <c r="J106" s="3">
        <v>77</v>
      </c>
      <c r="K106" s="9">
        <f t="shared" ca="1" si="13"/>
        <v>62.929292929292941</v>
      </c>
      <c r="L106" s="3">
        <f t="shared" ca="1" si="14"/>
        <v>15</v>
      </c>
      <c r="M106" s="30">
        <f t="shared" ca="1" si="16"/>
        <v>69.222222222222243</v>
      </c>
    </row>
    <row r="107" spans="1:13">
      <c r="A107" s="3">
        <v>12</v>
      </c>
      <c r="B107" s="3">
        <v>5</v>
      </c>
      <c r="C107" s="3">
        <v>10</v>
      </c>
      <c r="D107" s="4">
        <f t="shared" ca="1" si="9"/>
        <v>3.4</v>
      </c>
      <c r="E107" s="3">
        <f t="shared" ca="1" si="10"/>
        <v>3</v>
      </c>
      <c r="F107" s="3">
        <f t="shared" ca="1" si="11"/>
        <v>23</v>
      </c>
      <c r="G107" s="3">
        <f t="shared" ca="1" si="12"/>
        <v>71</v>
      </c>
      <c r="H107" s="3">
        <f t="shared" si="8"/>
        <v>0.24</v>
      </c>
      <c r="I107" s="3">
        <v>-1</v>
      </c>
      <c r="J107" s="3">
        <v>77</v>
      </c>
      <c r="K107" s="9">
        <f t="shared" ca="1" si="13"/>
        <v>35.617647058823529</v>
      </c>
      <c r="L107" s="3">
        <f t="shared" ca="1" si="14"/>
        <v>10.200000000000001</v>
      </c>
      <c r="M107" s="30">
        <f t="shared" ca="1" si="16"/>
        <v>39.179411764705883</v>
      </c>
    </row>
    <row r="108" spans="1:13">
      <c r="A108" s="3">
        <v>12</v>
      </c>
      <c r="B108" s="3">
        <v>5</v>
      </c>
      <c r="C108" s="3">
        <v>11</v>
      </c>
      <c r="D108" s="4">
        <f t="shared" ca="1" si="9"/>
        <v>3.5</v>
      </c>
      <c r="E108" s="3">
        <f t="shared" ca="1" si="10"/>
        <v>8</v>
      </c>
      <c r="F108" s="3">
        <f t="shared" ca="1" si="11"/>
        <v>23</v>
      </c>
      <c r="G108" s="3">
        <f t="shared" ca="1" si="12"/>
        <v>64</v>
      </c>
      <c r="H108" s="3">
        <f t="shared" si="8"/>
        <v>0.27</v>
      </c>
      <c r="I108" s="3">
        <v>2</v>
      </c>
      <c r="J108" s="3">
        <v>77</v>
      </c>
      <c r="K108" s="9">
        <f t="shared" ca="1" si="13"/>
        <v>85.942857142857136</v>
      </c>
      <c r="L108" s="3">
        <f t="shared" ca="1" si="14"/>
        <v>32</v>
      </c>
      <c r="M108" s="30">
        <f t="shared" ca="1" si="16"/>
        <v>94.537142857142854</v>
      </c>
    </row>
    <row r="109" spans="1:13">
      <c r="A109" s="3">
        <v>12</v>
      </c>
      <c r="B109" s="3">
        <v>5</v>
      </c>
      <c r="C109" s="3">
        <v>12</v>
      </c>
      <c r="D109" s="4">
        <f t="shared" ca="1" si="9"/>
        <v>4</v>
      </c>
      <c r="E109" s="3">
        <f t="shared" ca="1" si="10"/>
        <v>16</v>
      </c>
      <c r="F109" s="3">
        <f t="shared" ca="1" si="11"/>
        <v>24</v>
      </c>
      <c r="G109" s="3">
        <f t="shared" ca="1" si="12"/>
        <v>60</v>
      </c>
      <c r="H109" s="3">
        <f t="shared" si="8"/>
        <v>0.3</v>
      </c>
      <c r="I109" s="3">
        <v>4</v>
      </c>
      <c r="J109" s="3">
        <v>77</v>
      </c>
      <c r="K109" s="9">
        <f t="shared" ca="1" si="13"/>
        <v>145.6</v>
      </c>
      <c r="L109" s="3">
        <f t="shared" ca="1" si="14"/>
        <v>70.400000000000006</v>
      </c>
      <c r="M109" s="30">
        <f t="shared" ca="1" si="16"/>
        <v>160.16</v>
      </c>
    </row>
    <row r="110" spans="1:13">
      <c r="A110" s="3">
        <v>12</v>
      </c>
      <c r="B110" s="3">
        <v>5</v>
      </c>
      <c r="C110" s="3">
        <v>13</v>
      </c>
      <c r="D110" s="4">
        <f t="shared" ca="1" si="9"/>
        <v>3.5999999999999996</v>
      </c>
      <c r="E110" s="3">
        <f t="shared" ca="1" si="10"/>
        <v>30</v>
      </c>
      <c r="F110" s="3">
        <f t="shared" ca="1" si="11"/>
        <v>21</v>
      </c>
      <c r="G110" s="3">
        <f t="shared" ca="1" si="12"/>
        <v>76</v>
      </c>
      <c r="H110" s="3">
        <f t="shared" si="8"/>
        <v>0.27</v>
      </c>
      <c r="I110" s="3">
        <v>6</v>
      </c>
      <c r="J110" s="3">
        <v>77</v>
      </c>
      <c r="K110" s="9">
        <f t="shared" ca="1" si="13"/>
        <v>268.33333333333337</v>
      </c>
      <c r="L110" s="3">
        <f t="shared" ca="1" si="14"/>
        <v>144.00000000000003</v>
      </c>
      <c r="M110" s="30">
        <f t="shared" ca="1" si="16"/>
        <v>295.16666666666674</v>
      </c>
    </row>
    <row r="111" spans="1:13">
      <c r="A111" s="3">
        <v>12</v>
      </c>
      <c r="B111" s="3">
        <v>5</v>
      </c>
      <c r="C111" s="3">
        <v>14</v>
      </c>
      <c r="D111" s="4">
        <f t="shared" ca="1" si="9"/>
        <v>3.9</v>
      </c>
      <c r="E111" s="3">
        <f t="shared" ca="1" si="10"/>
        <v>15</v>
      </c>
      <c r="F111" s="3">
        <f t="shared" ca="1" si="11"/>
        <v>21</v>
      </c>
      <c r="G111" s="3">
        <f t="shared" ca="1" si="12"/>
        <v>79</v>
      </c>
      <c r="H111" s="3">
        <f t="shared" si="8"/>
        <v>0.24</v>
      </c>
      <c r="I111" s="3">
        <v>7</v>
      </c>
      <c r="J111" s="3">
        <v>77</v>
      </c>
      <c r="K111" s="9">
        <f t="shared" ca="1" si="13"/>
        <v>122.69230769230769</v>
      </c>
      <c r="L111" s="3">
        <f t="shared" ca="1" si="14"/>
        <v>75</v>
      </c>
      <c r="M111" s="30">
        <f t="shared" ca="1" si="16"/>
        <v>134.96153846153848</v>
      </c>
    </row>
    <row r="112" spans="1:13">
      <c r="A112" s="3">
        <v>12</v>
      </c>
      <c r="B112" s="3">
        <v>5</v>
      </c>
      <c r="C112" s="3">
        <v>15</v>
      </c>
      <c r="D112" s="4">
        <f t="shared" ca="1" si="9"/>
        <v>3.9</v>
      </c>
      <c r="E112" s="3">
        <f t="shared" ca="1" si="10"/>
        <v>1</v>
      </c>
      <c r="F112" s="3">
        <f t="shared" ca="1" si="11"/>
        <v>24</v>
      </c>
      <c r="G112" s="3">
        <f t="shared" ca="1" si="12"/>
        <v>73</v>
      </c>
      <c r="H112" s="3">
        <f t="shared" si="8"/>
        <v>0.21</v>
      </c>
      <c r="I112" s="3">
        <v>8</v>
      </c>
      <c r="J112" s="3">
        <v>77</v>
      </c>
      <c r="K112" s="9">
        <f t="shared" ca="1" si="13"/>
        <v>8.752136752136753</v>
      </c>
      <c r="L112" s="3">
        <f t="shared" ca="1" si="14"/>
        <v>5.2</v>
      </c>
      <c r="M112" s="30">
        <f t="shared" ca="1" si="16"/>
        <v>9.6273504273504287</v>
      </c>
    </row>
    <row r="113" spans="1:13">
      <c r="A113" s="3">
        <v>12</v>
      </c>
      <c r="B113" s="3">
        <v>5</v>
      </c>
      <c r="C113" s="3">
        <v>16</v>
      </c>
      <c r="D113" s="4">
        <f t="shared" ca="1" si="9"/>
        <v>4.2</v>
      </c>
      <c r="E113" s="3">
        <f t="shared" ca="1" si="10"/>
        <v>10</v>
      </c>
      <c r="F113" s="3">
        <f t="shared" ca="1" si="11"/>
        <v>22</v>
      </c>
      <c r="G113" s="3">
        <f t="shared" ca="1" si="12"/>
        <v>64</v>
      </c>
      <c r="H113" s="3">
        <f t="shared" si="8"/>
        <v>0.18</v>
      </c>
      <c r="I113" s="3">
        <v>7</v>
      </c>
      <c r="J113" s="3">
        <v>77</v>
      </c>
      <c r="K113" s="9">
        <f t="shared" ca="1" si="13"/>
        <v>81.190476190476176</v>
      </c>
      <c r="L113" s="3">
        <f t="shared" ca="1" si="14"/>
        <v>50</v>
      </c>
      <c r="M113" s="30">
        <f t="shared" ca="1" si="16"/>
        <v>89.309523809523796</v>
      </c>
    </row>
    <row r="114" spans="1:13">
      <c r="A114" s="3">
        <v>12</v>
      </c>
      <c r="B114" s="3">
        <v>5</v>
      </c>
      <c r="C114" s="3">
        <v>17</v>
      </c>
      <c r="D114" s="4">
        <f t="shared" ca="1" si="9"/>
        <v>3.5999999999999996</v>
      </c>
      <c r="E114" s="3">
        <f t="shared" ca="1" si="10"/>
        <v>20</v>
      </c>
      <c r="F114" s="3">
        <f t="shared" ca="1" si="11"/>
        <v>20</v>
      </c>
      <c r="G114" s="3">
        <f t="shared" ca="1" si="12"/>
        <v>63</v>
      </c>
      <c r="H114" s="3">
        <f t="shared" si="8"/>
        <v>0.15</v>
      </c>
      <c r="I114" s="3">
        <v>6</v>
      </c>
      <c r="J114" s="3">
        <v>77</v>
      </c>
      <c r="K114" s="9">
        <f t="shared" ca="1" si="13"/>
        <v>187.7777777777778</v>
      </c>
      <c r="L114" s="3">
        <f t="shared" ca="1" si="14"/>
        <v>96.000000000000014</v>
      </c>
      <c r="M114" s="30">
        <f t="shared" ca="1" si="16"/>
        <v>206.5555555555556</v>
      </c>
    </row>
    <row r="115" spans="1:13">
      <c r="A115" s="3">
        <v>12</v>
      </c>
      <c r="B115" s="3">
        <v>5</v>
      </c>
      <c r="C115" s="3">
        <v>18</v>
      </c>
      <c r="D115" s="4">
        <f t="shared" ca="1" si="9"/>
        <v>4.0999999999999996</v>
      </c>
      <c r="E115" s="3">
        <f t="shared" ca="1" si="10"/>
        <v>14</v>
      </c>
      <c r="F115" s="3">
        <f t="shared" ca="1" si="11"/>
        <v>21</v>
      </c>
      <c r="G115" s="3">
        <f t="shared" ca="1" si="12"/>
        <v>64</v>
      </c>
      <c r="H115" s="3">
        <f t="shared" si="8"/>
        <v>0</v>
      </c>
      <c r="I115" s="3">
        <v>4</v>
      </c>
      <c r="J115" s="3">
        <v>77</v>
      </c>
      <c r="K115" s="9">
        <f t="shared" ca="1" si="13"/>
        <v>132.37398373983743</v>
      </c>
      <c r="L115" s="3">
        <f t="shared" ca="1" si="14"/>
        <v>61.600000000000009</v>
      </c>
      <c r="M115" s="30">
        <f t="shared" ca="1" si="16"/>
        <v>145.61138211382118</v>
      </c>
    </row>
    <row r="116" spans="1:13">
      <c r="A116" s="3">
        <v>12</v>
      </c>
      <c r="B116" s="3">
        <v>5</v>
      </c>
      <c r="C116" s="3">
        <v>19</v>
      </c>
      <c r="D116" s="4">
        <f t="shared" ca="1" si="9"/>
        <v>3.4</v>
      </c>
      <c r="E116" s="3">
        <f t="shared" ca="1" si="10"/>
        <v>20</v>
      </c>
      <c r="F116" s="3">
        <f t="shared" ca="1" si="11"/>
        <v>24</v>
      </c>
      <c r="G116" s="3">
        <f t="shared" ca="1" si="12"/>
        <v>75</v>
      </c>
      <c r="H116" s="3">
        <f t="shared" si="8"/>
        <v>0</v>
      </c>
      <c r="I116" s="3">
        <v>2</v>
      </c>
      <c r="J116" s="3">
        <v>77</v>
      </c>
      <c r="K116" s="9">
        <f t="shared" ca="1" si="13"/>
        <v>250.39215686274511</v>
      </c>
      <c r="L116" s="3">
        <f t="shared" ca="1" si="14"/>
        <v>80</v>
      </c>
      <c r="M116" s="30">
        <f t="shared" ca="1" si="16"/>
        <v>275.43137254901967</v>
      </c>
    </row>
    <row r="117" spans="1:13">
      <c r="A117" s="3">
        <v>12</v>
      </c>
      <c r="B117" s="3">
        <v>5</v>
      </c>
      <c r="C117" s="3">
        <v>20</v>
      </c>
      <c r="D117" s="4">
        <f t="shared" ca="1" si="9"/>
        <v>4.3</v>
      </c>
      <c r="E117" s="3">
        <f t="shared" ca="1" si="10"/>
        <v>2</v>
      </c>
      <c r="F117" s="3">
        <f t="shared" ca="1" si="11"/>
        <v>16</v>
      </c>
      <c r="G117" s="3">
        <f t="shared" ca="1" si="12"/>
        <v>67</v>
      </c>
      <c r="H117" s="3">
        <f t="shared" si="8"/>
        <v>0</v>
      </c>
      <c r="I117" s="3">
        <v>0</v>
      </c>
      <c r="J117" s="3">
        <v>77</v>
      </c>
      <c r="K117" s="9">
        <f t="shared" ca="1" si="13"/>
        <v>17.596899224806204</v>
      </c>
      <c r="L117" s="3">
        <f t="shared" ca="1" si="14"/>
        <v>7.2</v>
      </c>
      <c r="M117" s="30">
        <f t="shared" ca="1" si="16"/>
        <v>19.356589147286826</v>
      </c>
    </row>
    <row r="118" spans="1:13">
      <c r="A118" s="3">
        <v>12</v>
      </c>
      <c r="B118" s="3">
        <v>5</v>
      </c>
      <c r="C118" s="3">
        <v>21</v>
      </c>
      <c r="D118" s="4">
        <f t="shared" ca="1" si="9"/>
        <v>4.3</v>
      </c>
      <c r="E118" s="3">
        <f t="shared" ca="1" si="10"/>
        <v>8</v>
      </c>
      <c r="F118" s="3">
        <f t="shared" ca="1" si="11"/>
        <v>16</v>
      </c>
      <c r="G118" s="3">
        <f t="shared" ca="1" si="12"/>
        <v>66</v>
      </c>
      <c r="H118" s="3">
        <f t="shared" si="8"/>
        <v>0</v>
      </c>
      <c r="I118" s="3">
        <v>-2</v>
      </c>
      <c r="J118" s="3">
        <v>77</v>
      </c>
      <c r="K118" s="9">
        <f t="shared" ca="1" si="13"/>
        <v>73.550387596899228</v>
      </c>
      <c r="L118" s="3">
        <f t="shared" ca="1" si="14"/>
        <v>25.6</v>
      </c>
      <c r="M118" s="30">
        <f t="shared" ca="1" si="16"/>
        <v>80.90542635658916</v>
      </c>
    </row>
    <row r="119" spans="1:13">
      <c r="A119" s="3">
        <v>12</v>
      </c>
      <c r="B119" s="3">
        <v>5</v>
      </c>
      <c r="C119" s="3">
        <v>22</v>
      </c>
      <c r="D119" s="4">
        <f t="shared" ca="1" si="9"/>
        <v>3.3</v>
      </c>
      <c r="E119" s="3">
        <f t="shared" ca="1" si="10"/>
        <v>5</v>
      </c>
      <c r="F119" s="3">
        <f t="shared" ca="1" si="11"/>
        <v>18</v>
      </c>
      <c r="G119" s="3">
        <f t="shared" ca="1" si="12"/>
        <v>60</v>
      </c>
      <c r="H119" s="3">
        <f t="shared" si="8"/>
        <v>0</v>
      </c>
      <c r="I119" s="3">
        <v>-4</v>
      </c>
      <c r="J119" s="3">
        <v>77</v>
      </c>
      <c r="K119" s="9">
        <f t="shared" ca="1" si="13"/>
        <v>65.25252525252526</v>
      </c>
      <c r="L119" s="3">
        <f t="shared" ca="1" si="14"/>
        <v>14.000000000000002</v>
      </c>
      <c r="M119" s="30">
        <f t="shared" ca="1" si="16"/>
        <v>71.777777777777786</v>
      </c>
    </row>
    <row r="120" spans="1:13">
      <c r="A120" s="3">
        <v>12</v>
      </c>
      <c r="B120" s="3">
        <v>5</v>
      </c>
      <c r="C120" s="3">
        <v>23</v>
      </c>
      <c r="D120" s="4">
        <f t="shared" ca="1" si="9"/>
        <v>4</v>
      </c>
      <c r="E120" s="3">
        <f t="shared" ca="1" si="10"/>
        <v>20</v>
      </c>
      <c r="F120" s="3">
        <f t="shared" ca="1" si="11"/>
        <v>19</v>
      </c>
      <c r="G120" s="3">
        <f t="shared" ca="1" si="12"/>
        <v>66</v>
      </c>
      <c r="H120" s="3">
        <f t="shared" si="8"/>
        <v>0</v>
      </c>
      <c r="I120" s="3">
        <v>-8</v>
      </c>
      <c r="J120" s="3">
        <v>77</v>
      </c>
      <c r="K120" s="9">
        <f t="shared" ca="1" si="13"/>
        <v>235.16666666666666</v>
      </c>
      <c r="L120" s="3">
        <f t="shared" ca="1" si="14"/>
        <v>40</v>
      </c>
      <c r="M120" s="30">
        <f t="shared" ca="1" si="16"/>
        <v>258.68333333333334</v>
      </c>
    </row>
    <row r="121" spans="1:13">
      <c r="A121" s="3">
        <v>12</v>
      </c>
      <c r="B121" s="3">
        <v>5</v>
      </c>
      <c r="C121" s="3">
        <v>24</v>
      </c>
      <c r="D121" s="4">
        <f t="shared" ca="1" si="9"/>
        <v>4.3</v>
      </c>
      <c r="E121" s="3">
        <f t="shared" ca="1" si="10"/>
        <v>16</v>
      </c>
      <c r="F121" s="3">
        <f t="shared" ca="1" si="11"/>
        <v>17</v>
      </c>
      <c r="G121" s="3">
        <f t="shared" ca="1" si="12"/>
        <v>80</v>
      </c>
      <c r="H121" s="3">
        <f t="shared" si="8"/>
        <v>0</v>
      </c>
      <c r="I121" s="3">
        <v>-10</v>
      </c>
      <c r="J121" s="3">
        <v>77</v>
      </c>
      <c r="K121" s="9">
        <f t="shared" ca="1" si="13"/>
        <v>174.01550387596902</v>
      </c>
      <c r="L121" s="3">
        <f t="shared" ca="1" si="14"/>
        <v>25.6</v>
      </c>
      <c r="M121" s="30">
        <f t="shared" ca="1" si="16"/>
        <v>191.41705426356594</v>
      </c>
    </row>
    <row r="122" spans="1:13">
      <c r="A122" s="3">
        <v>12</v>
      </c>
      <c r="B122" s="3">
        <v>6</v>
      </c>
      <c r="C122" s="3">
        <v>1</v>
      </c>
      <c r="D122" s="4">
        <f t="shared" ca="1" si="9"/>
        <v>3.8</v>
      </c>
      <c r="E122" s="3">
        <f t="shared" ca="1" si="10"/>
        <v>3</v>
      </c>
      <c r="F122" s="3">
        <f t="shared" ca="1" si="11"/>
        <v>17</v>
      </c>
      <c r="G122" s="3">
        <f t="shared" ca="1" si="12"/>
        <v>79</v>
      </c>
      <c r="H122" s="3">
        <f t="shared" si="8"/>
        <v>0</v>
      </c>
      <c r="I122" s="3">
        <v>-12</v>
      </c>
      <c r="J122" s="3">
        <v>77</v>
      </c>
      <c r="K122" s="9">
        <f t="shared" ca="1" si="13"/>
        <v>38.210526315789473</v>
      </c>
      <c r="L122" s="3">
        <f t="shared" ca="1" si="14"/>
        <v>3.6000000000000005</v>
      </c>
      <c r="M122" s="30">
        <f t="shared" ca="1" si="16"/>
        <v>42.031578947368423</v>
      </c>
    </row>
    <row r="123" spans="1:13">
      <c r="A123" s="3">
        <v>12</v>
      </c>
      <c r="B123" s="3">
        <v>6</v>
      </c>
      <c r="C123" s="3">
        <v>2</v>
      </c>
      <c r="D123" s="4">
        <f t="shared" ca="1" si="9"/>
        <v>3.3</v>
      </c>
      <c r="E123" s="3">
        <f t="shared" ca="1" si="10"/>
        <v>10</v>
      </c>
      <c r="F123" s="3">
        <f t="shared" ca="1" si="11"/>
        <v>17</v>
      </c>
      <c r="G123" s="3">
        <f t="shared" ca="1" si="12"/>
        <v>67</v>
      </c>
      <c r="H123" s="3">
        <f>IF(C123&lt;7,0,IF(C123&gt;17,0,0.03*(10-ABS(C123-12))))</f>
        <v>0</v>
      </c>
      <c r="I123" s="3">
        <v>-11</v>
      </c>
      <c r="J123" s="3">
        <v>77</v>
      </c>
      <c r="K123" s="9">
        <f t="shared" ca="1" si="13"/>
        <v>144.94949494949498</v>
      </c>
      <c r="L123" s="3">
        <f t="shared" ca="1" si="14"/>
        <v>14.000000000000002</v>
      </c>
      <c r="M123" s="30">
        <f t="shared" ca="1" si="16"/>
        <v>159.44444444444449</v>
      </c>
    </row>
    <row r="124" spans="1:13">
      <c r="A124" s="3">
        <v>12</v>
      </c>
      <c r="B124" s="3">
        <v>6</v>
      </c>
      <c r="C124" s="3">
        <v>3</v>
      </c>
      <c r="D124" s="4">
        <f t="shared" ca="1" si="9"/>
        <v>4.2</v>
      </c>
      <c r="E124" s="3">
        <f t="shared" ca="1" si="10"/>
        <v>8</v>
      </c>
      <c r="F124" s="3">
        <f t="shared" ca="1" si="11"/>
        <v>17</v>
      </c>
      <c r="G124" s="3">
        <f t="shared" ca="1" si="12"/>
        <v>68</v>
      </c>
      <c r="H124" s="3">
        <f t="shared" si="8"/>
        <v>0</v>
      </c>
      <c r="I124" s="3">
        <v>-11</v>
      </c>
      <c r="J124" s="3">
        <v>77</v>
      </c>
      <c r="K124" s="9">
        <f t="shared" ca="1" si="13"/>
        <v>91.047619047619037</v>
      </c>
      <c r="L124" s="3">
        <f t="shared" ca="1" si="14"/>
        <v>11.200000000000001</v>
      </c>
      <c r="M124" s="30">
        <f t="shared" ca="1" si="16"/>
        <v>100.15238095238095</v>
      </c>
    </row>
    <row r="125" spans="1:13">
      <c r="A125" s="3">
        <v>12</v>
      </c>
      <c r="B125" s="3">
        <v>6</v>
      </c>
      <c r="C125" s="3">
        <v>4</v>
      </c>
      <c r="D125" s="4">
        <f t="shared" ca="1" si="9"/>
        <v>3.9</v>
      </c>
      <c r="E125" s="3">
        <f t="shared" ca="1" si="10"/>
        <v>1</v>
      </c>
      <c r="F125" s="3">
        <f t="shared" ca="1" si="11"/>
        <v>17</v>
      </c>
      <c r="G125" s="3">
        <f t="shared" ca="1" si="12"/>
        <v>68</v>
      </c>
      <c r="H125" s="3">
        <f t="shared" si="8"/>
        <v>0</v>
      </c>
      <c r="I125" s="3">
        <v>-11</v>
      </c>
      <c r="J125" s="3">
        <v>77</v>
      </c>
      <c r="K125" s="9">
        <f t="shared" ca="1" si="13"/>
        <v>12.256410256410257</v>
      </c>
      <c r="L125" s="3">
        <f t="shared" ca="1" si="14"/>
        <v>1.4000000000000001</v>
      </c>
      <c r="M125" s="30">
        <f t="shared" ca="1" si="16"/>
        <v>13.482051282051284</v>
      </c>
    </row>
    <row r="126" spans="1:13">
      <c r="A126" s="3">
        <v>12</v>
      </c>
      <c r="B126" s="3">
        <v>6</v>
      </c>
      <c r="C126" s="3">
        <v>5</v>
      </c>
      <c r="D126" s="4">
        <f t="shared" ca="1" si="9"/>
        <v>3.5</v>
      </c>
      <c r="E126" s="3">
        <f t="shared" ca="1" si="10"/>
        <v>5</v>
      </c>
      <c r="F126" s="3">
        <f t="shared" ca="1" si="11"/>
        <v>16</v>
      </c>
      <c r="G126" s="3">
        <f t="shared" ca="1" si="12"/>
        <v>70</v>
      </c>
      <c r="H126" s="3">
        <f t="shared" si="8"/>
        <v>0</v>
      </c>
      <c r="I126" s="3">
        <v>-9</v>
      </c>
      <c r="J126" s="3">
        <v>77</v>
      </c>
      <c r="K126" s="9">
        <f t="shared" ca="1" si="13"/>
        <v>64.61904761904762</v>
      </c>
      <c r="L126" s="3">
        <f t="shared" ca="1" si="14"/>
        <v>9</v>
      </c>
      <c r="M126" s="30">
        <f t="shared" ca="1" si="16"/>
        <v>71.080952380952382</v>
      </c>
    </row>
    <row r="127" spans="1:13">
      <c r="A127" s="3">
        <v>12</v>
      </c>
      <c r="B127" s="3">
        <v>6</v>
      </c>
      <c r="C127" s="3">
        <v>6</v>
      </c>
      <c r="D127" s="4">
        <f t="shared" ca="1" si="9"/>
        <v>3.3</v>
      </c>
      <c r="E127" s="3">
        <f t="shared" ca="1" si="10"/>
        <v>20</v>
      </c>
      <c r="F127" s="3">
        <f t="shared" ca="1" si="11"/>
        <v>17</v>
      </c>
      <c r="G127" s="3">
        <f t="shared" ca="1" si="12"/>
        <v>70</v>
      </c>
      <c r="H127" s="3">
        <f t="shared" si="8"/>
        <v>0</v>
      </c>
      <c r="I127" s="3">
        <v>-8</v>
      </c>
      <c r="J127" s="3">
        <v>77</v>
      </c>
      <c r="K127" s="9">
        <f t="shared" ca="1" si="13"/>
        <v>274.1414141414142</v>
      </c>
      <c r="L127" s="3">
        <f t="shared" ca="1" si="14"/>
        <v>40</v>
      </c>
      <c r="M127" s="30">
        <f t="shared" ca="1" si="16"/>
        <v>301.55555555555566</v>
      </c>
    </row>
    <row r="128" spans="1:13">
      <c r="A128" s="3">
        <v>12</v>
      </c>
      <c r="B128" s="3">
        <v>6</v>
      </c>
      <c r="C128" s="3">
        <v>7</v>
      </c>
      <c r="D128" s="4">
        <f t="shared" ca="1" si="9"/>
        <v>4.2</v>
      </c>
      <c r="E128" s="3">
        <f t="shared" ca="1" si="10"/>
        <v>15</v>
      </c>
      <c r="F128" s="3">
        <f t="shared" ca="1" si="11"/>
        <v>16</v>
      </c>
      <c r="G128" s="3">
        <f t="shared" ca="1" si="12"/>
        <v>73</v>
      </c>
      <c r="H128" s="3">
        <f>IF(C128&lt;7,0,IF(C128&gt;17,0,0.03*(10-ABS(C128-12))))</f>
        <v>0.15</v>
      </c>
      <c r="I128" s="3">
        <v>-6</v>
      </c>
      <c r="J128" s="3">
        <v>77</v>
      </c>
      <c r="K128" s="9">
        <f t="shared" ca="1" si="13"/>
        <v>143.33333333333331</v>
      </c>
      <c r="L128" s="3">
        <f t="shared" ca="1" si="14"/>
        <v>36.000000000000007</v>
      </c>
      <c r="M128" s="30">
        <f t="shared" ca="1" si="16"/>
        <v>157.66666666666666</v>
      </c>
    </row>
    <row r="129" spans="1:13">
      <c r="A129" s="3">
        <v>12</v>
      </c>
      <c r="B129" s="3">
        <v>6</v>
      </c>
      <c r="C129" s="3">
        <v>8</v>
      </c>
      <c r="D129" s="4">
        <f t="shared" ca="1" si="9"/>
        <v>4.0999999999999996</v>
      </c>
      <c r="E129" s="3">
        <f t="shared" ca="1" si="10"/>
        <v>29</v>
      </c>
      <c r="F129" s="3">
        <f t="shared" ca="1" si="11"/>
        <v>21</v>
      </c>
      <c r="G129" s="3">
        <f t="shared" ca="1" si="12"/>
        <v>76</v>
      </c>
      <c r="H129" s="3">
        <f t="shared" si="8"/>
        <v>0.18</v>
      </c>
      <c r="I129" s="3">
        <v>-4</v>
      </c>
      <c r="J129" s="3">
        <v>77</v>
      </c>
      <c r="K129" s="9">
        <f t="shared" ca="1" si="13"/>
        <v>297.3089430894309</v>
      </c>
      <c r="L129" s="3">
        <f t="shared" ca="1" si="14"/>
        <v>81.2</v>
      </c>
      <c r="M129" s="30">
        <f t="shared" ca="1" si="16"/>
        <v>327.039837398374</v>
      </c>
    </row>
    <row r="130" spans="1:13">
      <c r="A130" s="3">
        <v>12</v>
      </c>
      <c r="B130" s="3">
        <v>6</v>
      </c>
      <c r="C130" s="3">
        <v>9</v>
      </c>
      <c r="D130" s="4">
        <f t="shared" ca="1" si="9"/>
        <v>3.4</v>
      </c>
      <c r="E130" s="3">
        <f t="shared" ca="1" si="10"/>
        <v>16</v>
      </c>
      <c r="F130" s="3">
        <f t="shared" ca="1" si="11"/>
        <v>24</v>
      </c>
      <c r="G130" s="3">
        <f t="shared" ca="1" si="12"/>
        <v>68</v>
      </c>
      <c r="H130" s="3">
        <f t="shared" ref="H130:H193" si="17">IF(C130&lt;7,0,IF(C130&gt;17,0,0.03*(10-ABS(C130-12))))</f>
        <v>0.21</v>
      </c>
      <c r="I130" s="3">
        <v>-3</v>
      </c>
      <c r="J130" s="3">
        <v>77</v>
      </c>
      <c r="K130" s="9">
        <f t="shared" ca="1" si="13"/>
        <v>204.54901960784315</v>
      </c>
      <c r="L130" s="3">
        <f t="shared" ca="1" si="14"/>
        <v>48</v>
      </c>
      <c r="M130" s="30">
        <f t="shared" ca="1" si="16"/>
        <v>225.00392156862748</v>
      </c>
    </row>
    <row r="131" spans="1:13">
      <c r="A131" s="3">
        <v>12</v>
      </c>
      <c r="B131" s="3">
        <v>6</v>
      </c>
      <c r="C131" s="3">
        <v>10</v>
      </c>
      <c r="D131" s="4">
        <f t="shared" ref="D131:D194" ca="1" si="18">3.3+RANDBETWEEN(0,10)/10</f>
        <v>3.3</v>
      </c>
      <c r="E131" s="3">
        <f t="shared" ref="E131:E194" ca="1" si="19">RANDBETWEEN(1,30)</f>
        <v>5</v>
      </c>
      <c r="F131" s="3">
        <f t="shared" ref="F131:F194" ca="1" si="20">IF(C131&lt;=7,RANDBETWEEN(16,19),IF(C131&gt;=20,RANDBETWEEN(16,19),RANDBETWEEN(20,24)))</f>
        <v>24</v>
      </c>
      <c r="G131" s="3">
        <f t="shared" ref="G131:G194" ca="1" si="21">RANDBETWEEN(60,80)</f>
        <v>75</v>
      </c>
      <c r="H131" s="3">
        <f t="shared" si="17"/>
        <v>0.24</v>
      </c>
      <c r="I131" s="3">
        <v>-1</v>
      </c>
      <c r="J131" s="3">
        <v>77</v>
      </c>
      <c r="K131" s="9">
        <f t="shared" ref="K131:K194" ca="1" si="22">E131*(110+(F131-I131)*5+(35-H131*100)+ABS(G131-J131)*0.2)/(D131*6)</f>
        <v>62.222222222222229</v>
      </c>
      <c r="L131" s="3">
        <f t="shared" ref="L131:L194" ca="1" si="23">ABS(-18-I131)*0.2*E131</f>
        <v>17</v>
      </c>
      <c r="M131" s="30">
        <f t="shared" ca="1" si="16"/>
        <v>68.444444444444457</v>
      </c>
    </row>
    <row r="132" spans="1:13">
      <c r="A132" s="3">
        <v>12</v>
      </c>
      <c r="B132" s="3">
        <v>6</v>
      </c>
      <c r="C132" s="3">
        <v>11</v>
      </c>
      <c r="D132" s="4">
        <f t="shared" ca="1" si="18"/>
        <v>3.6999999999999997</v>
      </c>
      <c r="E132" s="3">
        <f t="shared" ca="1" si="19"/>
        <v>18</v>
      </c>
      <c r="F132" s="3">
        <f t="shared" ca="1" si="20"/>
        <v>24</v>
      </c>
      <c r="G132" s="3">
        <f t="shared" ca="1" si="21"/>
        <v>69</v>
      </c>
      <c r="H132" s="3">
        <f t="shared" si="17"/>
        <v>0.27</v>
      </c>
      <c r="I132" s="3">
        <v>2</v>
      </c>
      <c r="J132" s="3">
        <v>77</v>
      </c>
      <c r="K132" s="9">
        <f t="shared" ca="1" si="22"/>
        <v>186.16216216216219</v>
      </c>
      <c r="L132" s="3">
        <f t="shared" ca="1" si="23"/>
        <v>72</v>
      </c>
      <c r="M132" s="30">
        <f t="shared" ca="1" si="16"/>
        <v>204.77837837837842</v>
      </c>
    </row>
    <row r="133" spans="1:13">
      <c r="A133" s="3">
        <v>12</v>
      </c>
      <c r="B133" s="3">
        <v>6</v>
      </c>
      <c r="C133" s="3">
        <v>12</v>
      </c>
      <c r="D133" s="4">
        <f t="shared" ca="1" si="18"/>
        <v>4</v>
      </c>
      <c r="E133" s="3">
        <f t="shared" ca="1" si="19"/>
        <v>6</v>
      </c>
      <c r="F133" s="3">
        <f t="shared" ca="1" si="20"/>
        <v>20</v>
      </c>
      <c r="G133" s="3">
        <f t="shared" ca="1" si="21"/>
        <v>75</v>
      </c>
      <c r="H133" s="3">
        <f t="shared" si="17"/>
        <v>0.3</v>
      </c>
      <c r="I133" s="3">
        <v>4</v>
      </c>
      <c r="J133" s="3">
        <v>77</v>
      </c>
      <c r="K133" s="9">
        <f t="shared" ca="1" si="22"/>
        <v>48.85</v>
      </c>
      <c r="L133" s="3">
        <f t="shared" ca="1" si="23"/>
        <v>26.400000000000002</v>
      </c>
      <c r="M133" s="30">
        <f t="shared" ca="1" si="16"/>
        <v>53.735000000000007</v>
      </c>
    </row>
    <row r="134" spans="1:13">
      <c r="A134" s="3">
        <v>12</v>
      </c>
      <c r="B134" s="3">
        <v>6</v>
      </c>
      <c r="C134" s="3">
        <v>13</v>
      </c>
      <c r="D134" s="4">
        <f t="shared" ca="1" si="18"/>
        <v>3.9</v>
      </c>
      <c r="E134" s="3">
        <f t="shared" ca="1" si="19"/>
        <v>7</v>
      </c>
      <c r="F134" s="3">
        <f t="shared" ca="1" si="20"/>
        <v>20</v>
      </c>
      <c r="G134" s="3">
        <f t="shared" ca="1" si="21"/>
        <v>60</v>
      </c>
      <c r="H134" s="3">
        <f t="shared" si="17"/>
        <v>0.27</v>
      </c>
      <c r="I134" s="3">
        <v>6</v>
      </c>
      <c r="J134" s="3">
        <v>77</v>
      </c>
      <c r="K134" s="9">
        <f t="shared" ca="1" si="22"/>
        <v>57.256410256410255</v>
      </c>
      <c r="L134" s="3">
        <f t="shared" ca="1" si="23"/>
        <v>33.600000000000009</v>
      </c>
      <c r="M134" s="30">
        <f t="shared" ca="1" si="16"/>
        <v>62.982051282051287</v>
      </c>
    </row>
    <row r="135" spans="1:13">
      <c r="A135" s="3">
        <v>12</v>
      </c>
      <c r="B135" s="3">
        <v>6</v>
      </c>
      <c r="C135" s="3">
        <v>14</v>
      </c>
      <c r="D135" s="4">
        <f t="shared" ca="1" si="18"/>
        <v>3.5</v>
      </c>
      <c r="E135" s="3">
        <f t="shared" ca="1" si="19"/>
        <v>5</v>
      </c>
      <c r="F135" s="3">
        <f t="shared" ca="1" si="20"/>
        <v>21</v>
      </c>
      <c r="G135" s="3">
        <f t="shared" ca="1" si="21"/>
        <v>77</v>
      </c>
      <c r="H135" s="3">
        <f t="shared" si="17"/>
        <v>0.24</v>
      </c>
      <c r="I135" s="3">
        <v>7</v>
      </c>
      <c r="J135" s="3">
        <v>77</v>
      </c>
      <c r="K135" s="9">
        <f t="shared" ca="1" si="22"/>
        <v>45.476190476190474</v>
      </c>
      <c r="L135" s="3">
        <f t="shared" ca="1" si="23"/>
        <v>25</v>
      </c>
      <c r="M135" s="30">
        <f t="shared" ca="1" si="16"/>
        <v>50.023809523809526</v>
      </c>
    </row>
    <row r="136" spans="1:13">
      <c r="A136" s="3">
        <v>12</v>
      </c>
      <c r="B136" s="3">
        <v>6</v>
      </c>
      <c r="C136" s="3">
        <v>15</v>
      </c>
      <c r="D136" s="4">
        <f t="shared" ca="1" si="18"/>
        <v>4.0999999999999996</v>
      </c>
      <c r="E136" s="3">
        <f t="shared" ca="1" si="19"/>
        <v>29</v>
      </c>
      <c r="F136" s="3">
        <f t="shared" ca="1" si="20"/>
        <v>21</v>
      </c>
      <c r="G136" s="3">
        <f t="shared" ca="1" si="21"/>
        <v>69</v>
      </c>
      <c r="H136" s="3">
        <f t="shared" si="17"/>
        <v>0.21</v>
      </c>
      <c r="I136" s="3">
        <v>8</v>
      </c>
      <c r="J136" s="3">
        <v>77</v>
      </c>
      <c r="K136" s="9">
        <f t="shared" ca="1" si="22"/>
        <v>224.6910569105691</v>
      </c>
      <c r="L136" s="3">
        <f t="shared" ca="1" si="23"/>
        <v>150.80000000000001</v>
      </c>
      <c r="M136" s="30">
        <f t="shared" ca="1" si="16"/>
        <v>247.16016260162604</v>
      </c>
    </row>
    <row r="137" spans="1:13">
      <c r="A137" s="3">
        <v>12</v>
      </c>
      <c r="B137" s="3">
        <v>6</v>
      </c>
      <c r="C137" s="3">
        <v>16</v>
      </c>
      <c r="D137" s="4">
        <f t="shared" ca="1" si="18"/>
        <v>3.3</v>
      </c>
      <c r="E137" s="3">
        <f t="shared" ca="1" si="19"/>
        <v>2</v>
      </c>
      <c r="F137" s="3">
        <f t="shared" ca="1" si="20"/>
        <v>24</v>
      </c>
      <c r="G137" s="3">
        <f t="shared" ca="1" si="21"/>
        <v>69</v>
      </c>
      <c r="H137" s="3">
        <f t="shared" si="17"/>
        <v>0.18</v>
      </c>
      <c r="I137" s="3">
        <v>7</v>
      </c>
      <c r="J137" s="3">
        <v>77</v>
      </c>
      <c r="K137" s="9">
        <f t="shared" ca="1" si="22"/>
        <v>21.575757575757578</v>
      </c>
      <c r="L137" s="3">
        <f t="shared" ca="1" si="23"/>
        <v>10</v>
      </c>
      <c r="M137" s="30">
        <f t="shared" ca="1" si="16"/>
        <v>23.733333333333338</v>
      </c>
    </row>
    <row r="138" spans="1:13">
      <c r="A138" s="3">
        <v>12</v>
      </c>
      <c r="B138" s="3">
        <v>6</v>
      </c>
      <c r="C138" s="3">
        <v>17</v>
      </c>
      <c r="D138" s="4">
        <f t="shared" ca="1" si="18"/>
        <v>3.6999999999999997</v>
      </c>
      <c r="E138" s="3">
        <f t="shared" ca="1" si="19"/>
        <v>4</v>
      </c>
      <c r="F138" s="3">
        <f t="shared" ca="1" si="20"/>
        <v>20</v>
      </c>
      <c r="G138" s="3">
        <f t="shared" ca="1" si="21"/>
        <v>80</v>
      </c>
      <c r="H138" s="3">
        <f t="shared" si="17"/>
        <v>0.15</v>
      </c>
      <c r="I138" s="3">
        <v>6</v>
      </c>
      <c r="J138" s="3">
        <v>77</v>
      </c>
      <c r="K138" s="9">
        <f t="shared" ca="1" si="22"/>
        <v>36.144144144144143</v>
      </c>
      <c r="L138" s="3">
        <f t="shared" ca="1" si="23"/>
        <v>19.200000000000003</v>
      </c>
      <c r="M138" s="30">
        <f t="shared" ca="1" si="16"/>
        <v>39.758558558558562</v>
      </c>
    </row>
    <row r="139" spans="1:13">
      <c r="A139" s="3">
        <v>12</v>
      </c>
      <c r="B139" s="3">
        <v>6</v>
      </c>
      <c r="C139" s="3">
        <v>18</v>
      </c>
      <c r="D139" s="4">
        <f t="shared" ca="1" si="18"/>
        <v>3.3</v>
      </c>
      <c r="E139" s="3">
        <f t="shared" ca="1" si="19"/>
        <v>11</v>
      </c>
      <c r="F139" s="3">
        <f t="shared" ca="1" si="20"/>
        <v>22</v>
      </c>
      <c r="G139" s="3">
        <f t="shared" ca="1" si="21"/>
        <v>64</v>
      </c>
      <c r="H139" s="3">
        <f t="shared" si="17"/>
        <v>0</v>
      </c>
      <c r="I139" s="3">
        <v>4</v>
      </c>
      <c r="J139" s="3">
        <v>77</v>
      </c>
      <c r="K139" s="9">
        <f t="shared" ca="1" si="22"/>
        <v>132.00000000000003</v>
      </c>
      <c r="L139" s="3">
        <f t="shared" ca="1" si="23"/>
        <v>48.400000000000006</v>
      </c>
      <c r="M139" s="30">
        <f t="shared" ca="1" si="16"/>
        <v>145.20000000000005</v>
      </c>
    </row>
    <row r="140" spans="1:13">
      <c r="A140" s="3">
        <v>12</v>
      </c>
      <c r="B140" s="3">
        <v>6</v>
      </c>
      <c r="C140" s="3">
        <v>19</v>
      </c>
      <c r="D140" s="4">
        <f t="shared" ca="1" si="18"/>
        <v>3.6999999999999997</v>
      </c>
      <c r="E140" s="3">
        <f t="shared" ca="1" si="19"/>
        <v>14</v>
      </c>
      <c r="F140" s="3">
        <f t="shared" ca="1" si="20"/>
        <v>21</v>
      </c>
      <c r="G140" s="3">
        <f t="shared" ca="1" si="21"/>
        <v>64</v>
      </c>
      <c r="H140" s="3">
        <f t="shared" si="17"/>
        <v>0</v>
      </c>
      <c r="I140" s="3">
        <v>2</v>
      </c>
      <c r="J140" s="3">
        <v>77</v>
      </c>
      <c r="K140" s="9">
        <f t="shared" ca="1" si="22"/>
        <v>152.99099099099101</v>
      </c>
      <c r="L140" s="3">
        <f t="shared" ca="1" si="23"/>
        <v>56</v>
      </c>
      <c r="M140" s="30">
        <f t="shared" ca="1" si="16"/>
        <v>168.29009009009013</v>
      </c>
    </row>
    <row r="141" spans="1:13">
      <c r="A141" s="3">
        <v>12</v>
      </c>
      <c r="B141" s="3">
        <v>6</v>
      </c>
      <c r="C141" s="3">
        <v>20</v>
      </c>
      <c r="D141" s="4">
        <f t="shared" ca="1" si="18"/>
        <v>3.5</v>
      </c>
      <c r="E141" s="3">
        <f t="shared" ca="1" si="19"/>
        <v>2</v>
      </c>
      <c r="F141" s="3">
        <f t="shared" ca="1" si="20"/>
        <v>17</v>
      </c>
      <c r="G141" s="3">
        <f t="shared" ca="1" si="21"/>
        <v>73</v>
      </c>
      <c r="H141" s="3">
        <f t="shared" si="17"/>
        <v>0</v>
      </c>
      <c r="I141" s="3">
        <v>0</v>
      </c>
      <c r="J141" s="3">
        <v>77</v>
      </c>
      <c r="K141" s="9">
        <f t="shared" ca="1" si="22"/>
        <v>21.980952380952381</v>
      </c>
      <c r="L141" s="3">
        <f t="shared" ca="1" si="23"/>
        <v>7.2</v>
      </c>
      <c r="M141" s="30">
        <f t="shared" ca="1" si="16"/>
        <v>24.179047619047623</v>
      </c>
    </row>
    <row r="142" spans="1:13">
      <c r="A142" s="3">
        <v>12</v>
      </c>
      <c r="B142" s="3">
        <v>6</v>
      </c>
      <c r="C142" s="3">
        <v>21</v>
      </c>
      <c r="D142" s="4">
        <f t="shared" ca="1" si="18"/>
        <v>3.6999999999999997</v>
      </c>
      <c r="E142" s="3">
        <f t="shared" ca="1" si="19"/>
        <v>11</v>
      </c>
      <c r="F142" s="3">
        <f t="shared" ca="1" si="20"/>
        <v>18</v>
      </c>
      <c r="G142" s="3">
        <f t="shared" ca="1" si="21"/>
        <v>68</v>
      </c>
      <c r="H142" s="3">
        <f t="shared" si="17"/>
        <v>0</v>
      </c>
      <c r="I142" s="3">
        <v>-2</v>
      </c>
      <c r="J142" s="3">
        <v>77</v>
      </c>
      <c r="K142" s="9">
        <f t="shared" ca="1" si="22"/>
        <v>122.2882882882883</v>
      </c>
      <c r="L142" s="3">
        <f t="shared" ca="1" si="23"/>
        <v>35.200000000000003</v>
      </c>
      <c r="M142" s="30">
        <f t="shared" ca="1" si="16"/>
        <v>134.51711711711715</v>
      </c>
    </row>
    <row r="143" spans="1:13">
      <c r="A143" s="3">
        <v>12</v>
      </c>
      <c r="B143" s="3">
        <v>6</v>
      </c>
      <c r="C143" s="3">
        <v>22</v>
      </c>
      <c r="D143" s="4">
        <f t="shared" ca="1" si="18"/>
        <v>4.0999999999999996</v>
      </c>
      <c r="E143" s="3">
        <f t="shared" ca="1" si="19"/>
        <v>20</v>
      </c>
      <c r="F143" s="3">
        <f t="shared" ca="1" si="20"/>
        <v>19</v>
      </c>
      <c r="G143" s="3">
        <f t="shared" ca="1" si="21"/>
        <v>60</v>
      </c>
      <c r="H143" s="3">
        <f t="shared" si="17"/>
        <v>0</v>
      </c>
      <c r="I143" s="3">
        <v>-4</v>
      </c>
      <c r="J143" s="3">
        <v>77</v>
      </c>
      <c r="K143" s="9">
        <f t="shared" ca="1" si="22"/>
        <v>214.14634146341464</v>
      </c>
      <c r="L143" s="3">
        <f t="shared" ca="1" si="23"/>
        <v>56.000000000000007</v>
      </c>
      <c r="M143" s="30">
        <f t="shared" ca="1" si="16"/>
        <v>235.56097560975613</v>
      </c>
    </row>
    <row r="144" spans="1:13">
      <c r="A144" s="3">
        <v>12</v>
      </c>
      <c r="B144" s="3">
        <v>6</v>
      </c>
      <c r="C144" s="3">
        <v>23</v>
      </c>
      <c r="D144" s="4">
        <f t="shared" ca="1" si="18"/>
        <v>4</v>
      </c>
      <c r="E144" s="3">
        <f t="shared" ca="1" si="19"/>
        <v>20</v>
      </c>
      <c r="F144" s="3">
        <f t="shared" ca="1" si="20"/>
        <v>18</v>
      </c>
      <c r="G144" s="3">
        <f t="shared" ca="1" si="21"/>
        <v>69</v>
      </c>
      <c r="H144" s="3">
        <f t="shared" si="17"/>
        <v>0</v>
      </c>
      <c r="I144" s="3">
        <v>-8</v>
      </c>
      <c r="J144" s="3">
        <v>77</v>
      </c>
      <c r="K144" s="9">
        <f t="shared" ca="1" si="22"/>
        <v>230.5</v>
      </c>
      <c r="L144" s="3">
        <f t="shared" ca="1" si="23"/>
        <v>40</v>
      </c>
      <c r="M144" s="30">
        <f t="shared" ca="1" si="16"/>
        <v>253.55</v>
      </c>
    </row>
    <row r="145" spans="1:13">
      <c r="A145" s="3">
        <v>12</v>
      </c>
      <c r="B145" s="3">
        <v>6</v>
      </c>
      <c r="C145" s="3">
        <v>24</v>
      </c>
      <c r="D145" s="4">
        <f t="shared" ca="1" si="18"/>
        <v>4.2</v>
      </c>
      <c r="E145" s="3">
        <f t="shared" ca="1" si="19"/>
        <v>25</v>
      </c>
      <c r="F145" s="3">
        <f t="shared" ca="1" si="20"/>
        <v>16</v>
      </c>
      <c r="G145" s="3">
        <f t="shared" ca="1" si="21"/>
        <v>80</v>
      </c>
      <c r="H145" s="3">
        <f t="shared" si="17"/>
        <v>0</v>
      </c>
      <c r="I145" s="3">
        <v>-10</v>
      </c>
      <c r="J145" s="3">
        <v>77</v>
      </c>
      <c r="K145" s="9">
        <f t="shared" ca="1" si="22"/>
        <v>273.41269841269843</v>
      </c>
      <c r="L145" s="3">
        <f t="shared" ca="1" si="23"/>
        <v>40</v>
      </c>
      <c r="M145" s="30">
        <f t="shared" ca="1" si="16"/>
        <v>300.75396825396831</v>
      </c>
    </row>
    <row r="146" spans="1:13">
      <c r="A146" s="3">
        <v>12</v>
      </c>
      <c r="B146" s="3">
        <v>7</v>
      </c>
      <c r="C146" s="3">
        <v>1</v>
      </c>
      <c r="D146" s="4">
        <f t="shared" ca="1" si="18"/>
        <v>4.0999999999999996</v>
      </c>
      <c r="E146" s="3">
        <f t="shared" ca="1" si="19"/>
        <v>12</v>
      </c>
      <c r="F146" s="3">
        <f t="shared" ca="1" si="20"/>
        <v>17</v>
      </c>
      <c r="G146" s="3">
        <f t="shared" ca="1" si="21"/>
        <v>65</v>
      </c>
      <c r="H146" s="3">
        <f t="shared" si="17"/>
        <v>0</v>
      </c>
      <c r="I146" s="3">
        <v>-12</v>
      </c>
      <c r="J146" s="3">
        <v>77</v>
      </c>
      <c r="K146" s="9">
        <f t="shared" ca="1" si="22"/>
        <v>142.63414634146341</v>
      </c>
      <c r="L146" s="3">
        <f t="shared" ca="1" si="23"/>
        <v>14.400000000000002</v>
      </c>
      <c r="M146" s="30">
        <f t="shared" ca="1" si="16"/>
        <v>156.89756097560976</v>
      </c>
    </row>
    <row r="147" spans="1:13">
      <c r="A147" s="3">
        <v>12</v>
      </c>
      <c r="B147" s="3">
        <v>7</v>
      </c>
      <c r="C147" s="3">
        <v>2</v>
      </c>
      <c r="D147" s="4">
        <f t="shared" ca="1" si="18"/>
        <v>4.0999999999999996</v>
      </c>
      <c r="E147" s="3">
        <f t="shared" ca="1" si="19"/>
        <v>15</v>
      </c>
      <c r="F147" s="3">
        <f t="shared" ca="1" si="20"/>
        <v>19</v>
      </c>
      <c r="G147" s="3">
        <f t="shared" ca="1" si="21"/>
        <v>79</v>
      </c>
      <c r="H147" s="3">
        <f>IF(C147&lt;7,0,IF(C147&gt;17,0,0.03*(10-ABS(C147-12))))</f>
        <v>0</v>
      </c>
      <c r="I147" s="3">
        <v>-11</v>
      </c>
      <c r="J147" s="3">
        <v>77</v>
      </c>
      <c r="K147" s="9">
        <f t="shared" ca="1" si="22"/>
        <v>180.1219512195122</v>
      </c>
      <c r="L147" s="3">
        <f t="shared" ca="1" si="23"/>
        <v>21.000000000000004</v>
      </c>
      <c r="M147" s="30">
        <f t="shared" ca="1" si="16"/>
        <v>198.13414634146343</v>
      </c>
    </row>
    <row r="148" spans="1:13">
      <c r="A148" s="3">
        <v>12</v>
      </c>
      <c r="B148" s="3">
        <v>7</v>
      </c>
      <c r="C148" s="3">
        <v>3</v>
      </c>
      <c r="D148" s="4">
        <f t="shared" ca="1" si="18"/>
        <v>3.3</v>
      </c>
      <c r="E148" s="3">
        <f t="shared" ca="1" si="19"/>
        <v>13</v>
      </c>
      <c r="F148" s="3">
        <f t="shared" ca="1" si="20"/>
        <v>16</v>
      </c>
      <c r="G148" s="3">
        <f t="shared" ca="1" si="21"/>
        <v>74</v>
      </c>
      <c r="H148" s="3">
        <f t="shared" si="17"/>
        <v>0</v>
      </c>
      <c r="I148" s="3">
        <v>-11</v>
      </c>
      <c r="J148" s="3">
        <v>77</v>
      </c>
      <c r="K148" s="9">
        <f t="shared" ca="1" si="22"/>
        <v>184.23232323232327</v>
      </c>
      <c r="L148" s="3">
        <f t="shared" ca="1" si="23"/>
        <v>18.200000000000003</v>
      </c>
      <c r="M148" s="30">
        <f t="shared" ca="1" si="16"/>
        <v>202.65555555555562</v>
      </c>
    </row>
    <row r="149" spans="1:13">
      <c r="A149" s="3">
        <v>12</v>
      </c>
      <c r="B149" s="3">
        <v>7</v>
      </c>
      <c r="C149" s="3">
        <v>4</v>
      </c>
      <c r="D149" s="4">
        <f t="shared" ca="1" si="18"/>
        <v>3.6999999999999997</v>
      </c>
      <c r="E149" s="3">
        <f t="shared" ca="1" si="19"/>
        <v>27</v>
      </c>
      <c r="F149" s="3">
        <f t="shared" ca="1" si="20"/>
        <v>16</v>
      </c>
      <c r="G149" s="3">
        <f t="shared" ca="1" si="21"/>
        <v>76</v>
      </c>
      <c r="H149" s="3">
        <f t="shared" si="17"/>
        <v>0</v>
      </c>
      <c r="I149" s="3">
        <v>-11</v>
      </c>
      <c r="J149" s="3">
        <v>77</v>
      </c>
      <c r="K149" s="9">
        <f t="shared" ca="1" si="22"/>
        <v>340.7837837837838</v>
      </c>
      <c r="L149" s="3">
        <f t="shared" ca="1" si="23"/>
        <v>37.800000000000004</v>
      </c>
      <c r="M149" s="30">
        <f t="shared" ca="1" si="16"/>
        <v>374.86216216216224</v>
      </c>
    </row>
    <row r="150" spans="1:13">
      <c r="A150" s="3">
        <v>12</v>
      </c>
      <c r="B150" s="3">
        <v>7</v>
      </c>
      <c r="C150" s="3">
        <v>5</v>
      </c>
      <c r="D150" s="4">
        <f t="shared" ca="1" si="18"/>
        <v>3.6999999999999997</v>
      </c>
      <c r="E150" s="3">
        <f t="shared" ca="1" si="19"/>
        <v>5</v>
      </c>
      <c r="F150" s="3">
        <f t="shared" ca="1" si="20"/>
        <v>18</v>
      </c>
      <c r="G150" s="3">
        <f t="shared" ca="1" si="21"/>
        <v>69</v>
      </c>
      <c r="H150" s="3">
        <f t="shared" si="17"/>
        <v>0</v>
      </c>
      <c r="I150" s="3">
        <v>-9</v>
      </c>
      <c r="J150" s="3">
        <v>77</v>
      </c>
      <c r="K150" s="9">
        <f t="shared" ca="1" si="22"/>
        <v>63.423423423423422</v>
      </c>
      <c r="L150" s="3">
        <f t="shared" ca="1" si="23"/>
        <v>9</v>
      </c>
      <c r="M150" s="30">
        <f t="shared" ca="1" si="16"/>
        <v>69.765765765765764</v>
      </c>
    </row>
    <row r="151" spans="1:13">
      <c r="A151" s="3">
        <v>12</v>
      </c>
      <c r="B151" s="3">
        <v>7</v>
      </c>
      <c r="C151" s="3">
        <v>6</v>
      </c>
      <c r="D151" s="4">
        <f t="shared" ca="1" si="18"/>
        <v>3.5</v>
      </c>
      <c r="E151" s="3">
        <f t="shared" ca="1" si="19"/>
        <v>6</v>
      </c>
      <c r="F151" s="3">
        <f t="shared" ca="1" si="20"/>
        <v>18</v>
      </c>
      <c r="G151" s="3">
        <f t="shared" ca="1" si="21"/>
        <v>69</v>
      </c>
      <c r="H151" s="3">
        <f t="shared" si="17"/>
        <v>0</v>
      </c>
      <c r="I151" s="3">
        <v>-8</v>
      </c>
      <c r="J151" s="3">
        <v>77</v>
      </c>
      <c r="K151" s="9">
        <f t="shared" ca="1" si="22"/>
        <v>79.028571428571439</v>
      </c>
      <c r="L151" s="3">
        <f t="shared" ca="1" si="23"/>
        <v>12</v>
      </c>
      <c r="M151" s="30">
        <f t="shared" ca="1" si="16"/>
        <v>86.931428571428583</v>
      </c>
    </row>
    <row r="152" spans="1:13">
      <c r="A152" s="3">
        <v>12</v>
      </c>
      <c r="B152" s="3">
        <v>7</v>
      </c>
      <c r="C152" s="3">
        <v>7</v>
      </c>
      <c r="D152" s="4">
        <f t="shared" ca="1" si="18"/>
        <v>4.3</v>
      </c>
      <c r="E152" s="3">
        <f t="shared" ca="1" si="19"/>
        <v>23</v>
      </c>
      <c r="F152" s="3">
        <f t="shared" ca="1" si="20"/>
        <v>16</v>
      </c>
      <c r="G152" s="3">
        <f t="shared" ca="1" si="21"/>
        <v>73</v>
      </c>
      <c r="H152" s="3">
        <f>IF(C152&lt;7,0,IF(C152&gt;17,0,0.03*(10-ABS(C152-12))))</f>
        <v>0.15</v>
      </c>
      <c r="I152" s="3">
        <v>-6</v>
      </c>
      <c r="J152" s="3">
        <v>77</v>
      </c>
      <c r="K152" s="9">
        <f t="shared" ca="1" si="22"/>
        <v>214.66666666666671</v>
      </c>
      <c r="L152" s="3">
        <f t="shared" ca="1" si="23"/>
        <v>55.20000000000001</v>
      </c>
      <c r="M152" s="30">
        <f t="shared" ca="1" si="16"/>
        <v>236.13333333333341</v>
      </c>
    </row>
    <row r="153" spans="1:13">
      <c r="A153" s="3">
        <v>12</v>
      </c>
      <c r="B153" s="3">
        <v>7</v>
      </c>
      <c r="C153" s="3">
        <v>8</v>
      </c>
      <c r="D153" s="4">
        <f t="shared" ca="1" si="18"/>
        <v>4.2</v>
      </c>
      <c r="E153" s="3">
        <f t="shared" ca="1" si="19"/>
        <v>8</v>
      </c>
      <c r="F153" s="3">
        <f t="shared" ca="1" si="20"/>
        <v>24</v>
      </c>
      <c r="G153" s="3">
        <f t="shared" ca="1" si="21"/>
        <v>60</v>
      </c>
      <c r="H153" s="3">
        <f t="shared" si="17"/>
        <v>0.18</v>
      </c>
      <c r="I153" s="3">
        <v>-4</v>
      </c>
      <c r="J153" s="3">
        <v>77</v>
      </c>
      <c r="K153" s="9">
        <f t="shared" ca="1" si="22"/>
        <v>85.841269841269821</v>
      </c>
      <c r="L153" s="3">
        <f t="shared" ca="1" si="23"/>
        <v>22.400000000000002</v>
      </c>
      <c r="M153" s="30">
        <f t="shared" ca="1" si="16"/>
        <v>94.425396825396817</v>
      </c>
    </row>
    <row r="154" spans="1:13">
      <c r="A154" s="3">
        <v>12</v>
      </c>
      <c r="B154" s="3">
        <v>7</v>
      </c>
      <c r="C154" s="3">
        <v>9</v>
      </c>
      <c r="D154" s="4">
        <f t="shared" ca="1" si="18"/>
        <v>3.9</v>
      </c>
      <c r="E154" s="3">
        <f t="shared" ca="1" si="19"/>
        <v>27</v>
      </c>
      <c r="F154" s="3">
        <f t="shared" ca="1" si="20"/>
        <v>20</v>
      </c>
      <c r="G154" s="3">
        <f t="shared" ca="1" si="21"/>
        <v>63</v>
      </c>
      <c r="H154" s="3">
        <f t="shared" si="17"/>
        <v>0.21</v>
      </c>
      <c r="I154" s="3">
        <v>-3</v>
      </c>
      <c r="J154" s="3">
        <v>77</v>
      </c>
      <c r="K154" s="9">
        <f t="shared" ca="1" si="22"/>
        <v>279.00000000000006</v>
      </c>
      <c r="L154" s="3">
        <f t="shared" ca="1" si="23"/>
        <v>81</v>
      </c>
      <c r="M154" s="30">
        <f t="shared" ca="1" si="16"/>
        <v>306.90000000000009</v>
      </c>
    </row>
    <row r="155" spans="1:13">
      <c r="A155" s="3">
        <v>12</v>
      </c>
      <c r="B155" s="3">
        <v>7</v>
      </c>
      <c r="C155" s="3">
        <v>10</v>
      </c>
      <c r="D155" s="4">
        <f t="shared" ca="1" si="18"/>
        <v>4.3</v>
      </c>
      <c r="E155" s="3">
        <f t="shared" ca="1" si="19"/>
        <v>4</v>
      </c>
      <c r="F155" s="3">
        <f t="shared" ca="1" si="20"/>
        <v>21</v>
      </c>
      <c r="G155" s="3">
        <f t="shared" ca="1" si="21"/>
        <v>78</v>
      </c>
      <c r="H155" s="3">
        <f t="shared" si="17"/>
        <v>0.24</v>
      </c>
      <c r="I155" s="3">
        <v>-1</v>
      </c>
      <c r="J155" s="3">
        <v>77</v>
      </c>
      <c r="K155" s="9">
        <f t="shared" ca="1" si="22"/>
        <v>35.844961240310077</v>
      </c>
      <c r="L155" s="3">
        <f t="shared" ca="1" si="23"/>
        <v>13.600000000000001</v>
      </c>
      <c r="M155" s="30">
        <f t="shared" ca="1" si="16"/>
        <v>39.42945736434109</v>
      </c>
    </row>
    <row r="156" spans="1:13">
      <c r="A156" s="3">
        <v>12</v>
      </c>
      <c r="B156" s="3">
        <v>7</v>
      </c>
      <c r="C156" s="3">
        <v>11</v>
      </c>
      <c r="D156" s="4">
        <f t="shared" ca="1" si="18"/>
        <v>3.4</v>
      </c>
      <c r="E156" s="3">
        <f t="shared" ca="1" si="19"/>
        <v>28</v>
      </c>
      <c r="F156" s="3">
        <f t="shared" ca="1" si="20"/>
        <v>23</v>
      </c>
      <c r="G156" s="3">
        <f t="shared" ca="1" si="21"/>
        <v>63</v>
      </c>
      <c r="H156" s="3">
        <f t="shared" si="17"/>
        <v>0.27</v>
      </c>
      <c r="I156" s="3">
        <v>2</v>
      </c>
      <c r="J156" s="3">
        <v>77</v>
      </c>
      <c r="K156" s="9">
        <f t="shared" ca="1" si="22"/>
        <v>309.92156862745105</v>
      </c>
      <c r="L156" s="3">
        <f t="shared" ca="1" si="23"/>
        <v>112</v>
      </c>
      <c r="M156" s="30">
        <f t="shared" ca="1" si="16"/>
        <v>340.91372549019616</v>
      </c>
    </row>
    <row r="157" spans="1:13">
      <c r="A157" s="3">
        <v>12</v>
      </c>
      <c r="B157" s="3">
        <v>7</v>
      </c>
      <c r="C157" s="3">
        <v>12</v>
      </c>
      <c r="D157" s="4">
        <f t="shared" ca="1" si="18"/>
        <v>3.5</v>
      </c>
      <c r="E157" s="3">
        <f t="shared" ca="1" si="19"/>
        <v>13</v>
      </c>
      <c r="F157" s="3">
        <f t="shared" ca="1" si="20"/>
        <v>21</v>
      </c>
      <c r="G157" s="3">
        <f t="shared" ca="1" si="21"/>
        <v>63</v>
      </c>
      <c r="H157" s="3">
        <f t="shared" si="17"/>
        <v>0.3</v>
      </c>
      <c r="I157" s="3">
        <v>4</v>
      </c>
      <c r="J157" s="3">
        <v>77</v>
      </c>
      <c r="K157" s="9">
        <f t="shared" ca="1" si="22"/>
        <v>125.54285714285714</v>
      </c>
      <c r="L157" s="3">
        <f t="shared" ca="1" si="23"/>
        <v>57.2</v>
      </c>
      <c r="M157" s="30">
        <f t="shared" ca="1" si="16"/>
        <v>138.09714285714287</v>
      </c>
    </row>
    <row r="158" spans="1:13">
      <c r="A158" s="3">
        <v>12</v>
      </c>
      <c r="B158" s="3">
        <v>7</v>
      </c>
      <c r="C158" s="3">
        <v>13</v>
      </c>
      <c r="D158" s="4">
        <f t="shared" ca="1" si="18"/>
        <v>3.4</v>
      </c>
      <c r="E158" s="3">
        <f t="shared" ca="1" si="19"/>
        <v>14</v>
      </c>
      <c r="F158" s="3">
        <f t="shared" ca="1" si="20"/>
        <v>24</v>
      </c>
      <c r="G158" s="3">
        <f t="shared" ca="1" si="21"/>
        <v>71</v>
      </c>
      <c r="H158" s="3">
        <f t="shared" si="17"/>
        <v>0.27</v>
      </c>
      <c r="I158" s="3">
        <v>6</v>
      </c>
      <c r="J158" s="3">
        <v>77</v>
      </c>
      <c r="K158" s="9">
        <f t="shared" ca="1" si="22"/>
        <v>143.56862745098039</v>
      </c>
      <c r="L158" s="3">
        <f t="shared" ca="1" si="23"/>
        <v>67.200000000000017</v>
      </c>
      <c r="M158" s="30">
        <f t="shared" ca="1" si="16"/>
        <v>157.92549019607844</v>
      </c>
    </row>
    <row r="159" spans="1:13">
      <c r="A159" s="3">
        <v>12</v>
      </c>
      <c r="B159" s="3">
        <v>7</v>
      </c>
      <c r="C159" s="3">
        <v>14</v>
      </c>
      <c r="D159" s="4">
        <f t="shared" ca="1" si="18"/>
        <v>4.3</v>
      </c>
      <c r="E159" s="3">
        <f t="shared" ca="1" si="19"/>
        <v>29</v>
      </c>
      <c r="F159" s="3">
        <f t="shared" ca="1" si="20"/>
        <v>22</v>
      </c>
      <c r="G159" s="3">
        <f t="shared" ca="1" si="21"/>
        <v>80</v>
      </c>
      <c r="H159" s="3">
        <f t="shared" si="17"/>
        <v>0.24</v>
      </c>
      <c r="I159" s="3">
        <v>7</v>
      </c>
      <c r="J159" s="3">
        <v>77</v>
      </c>
      <c r="K159" s="9">
        <f t="shared" ca="1" si="22"/>
        <v>220.98449612403101</v>
      </c>
      <c r="L159" s="3">
        <f t="shared" ca="1" si="23"/>
        <v>145</v>
      </c>
      <c r="M159" s="30">
        <f t="shared" ca="1" si="16"/>
        <v>243.08294573643414</v>
      </c>
    </row>
    <row r="160" spans="1:13">
      <c r="A160" s="3">
        <v>12</v>
      </c>
      <c r="B160" s="3">
        <v>7</v>
      </c>
      <c r="C160" s="3">
        <v>15</v>
      </c>
      <c r="D160" s="4">
        <f t="shared" ca="1" si="18"/>
        <v>3.3</v>
      </c>
      <c r="E160" s="3">
        <f t="shared" ca="1" si="19"/>
        <v>27</v>
      </c>
      <c r="F160" s="3">
        <f t="shared" ca="1" si="20"/>
        <v>23</v>
      </c>
      <c r="G160" s="3">
        <f t="shared" ca="1" si="21"/>
        <v>63</v>
      </c>
      <c r="H160" s="3">
        <f t="shared" si="17"/>
        <v>0.21</v>
      </c>
      <c r="I160" s="3">
        <v>8</v>
      </c>
      <c r="J160" s="3">
        <v>77</v>
      </c>
      <c r="K160" s="9">
        <f t="shared" ca="1" si="22"/>
        <v>275.18181818181824</v>
      </c>
      <c r="L160" s="3">
        <f t="shared" ca="1" si="23"/>
        <v>140.4</v>
      </c>
      <c r="M160" s="30">
        <f t="shared" ca="1" si="16"/>
        <v>302.7000000000001</v>
      </c>
    </row>
    <row r="161" spans="1:13">
      <c r="A161" s="3">
        <v>12</v>
      </c>
      <c r="B161" s="3">
        <v>7</v>
      </c>
      <c r="C161" s="3">
        <v>16</v>
      </c>
      <c r="D161" s="4">
        <f t="shared" ca="1" si="18"/>
        <v>4.3</v>
      </c>
      <c r="E161" s="3">
        <f t="shared" ca="1" si="19"/>
        <v>28</v>
      </c>
      <c r="F161" s="3">
        <f t="shared" ca="1" si="20"/>
        <v>21</v>
      </c>
      <c r="G161" s="3">
        <f t="shared" ca="1" si="21"/>
        <v>70</v>
      </c>
      <c r="H161" s="3">
        <f t="shared" si="17"/>
        <v>0.18</v>
      </c>
      <c r="I161" s="3">
        <v>7</v>
      </c>
      <c r="J161" s="3">
        <v>77</v>
      </c>
      <c r="K161" s="9">
        <f t="shared" ca="1" si="22"/>
        <v>215.31782945736435</v>
      </c>
      <c r="L161" s="3">
        <f t="shared" ca="1" si="23"/>
        <v>140</v>
      </c>
      <c r="M161" s="30">
        <f t="shared" ca="1" si="16"/>
        <v>236.84961240310082</v>
      </c>
    </row>
    <row r="162" spans="1:13">
      <c r="A162" s="3">
        <v>12</v>
      </c>
      <c r="B162" s="3">
        <v>7</v>
      </c>
      <c r="C162" s="3">
        <v>17</v>
      </c>
      <c r="D162" s="4">
        <f t="shared" ca="1" si="18"/>
        <v>4.2</v>
      </c>
      <c r="E162" s="3">
        <f t="shared" ca="1" si="19"/>
        <v>27</v>
      </c>
      <c r="F162" s="3">
        <f t="shared" ca="1" si="20"/>
        <v>20</v>
      </c>
      <c r="G162" s="3">
        <f t="shared" ca="1" si="21"/>
        <v>67</v>
      </c>
      <c r="H162" s="3">
        <f t="shared" si="17"/>
        <v>0.15</v>
      </c>
      <c r="I162" s="3">
        <v>6</v>
      </c>
      <c r="J162" s="3">
        <v>77</v>
      </c>
      <c r="K162" s="9">
        <f t="shared" ca="1" si="22"/>
        <v>216.42857142857142</v>
      </c>
      <c r="L162" s="3">
        <f t="shared" ca="1" si="23"/>
        <v>129.60000000000002</v>
      </c>
      <c r="M162" s="30">
        <f t="shared" ca="1" si="16"/>
        <v>238.07142857142858</v>
      </c>
    </row>
    <row r="163" spans="1:13">
      <c r="A163" s="3">
        <v>12</v>
      </c>
      <c r="B163" s="3">
        <v>7</v>
      </c>
      <c r="C163" s="3">
        <v>18</v>
      </c>
      <c r="D163" s="4">
        <f t="shared" ca="1" si="18"/>
        <v>3.6999999999999997</v>
      </c>
      <c r="E163" s="3">
        <f t="shared" ca="1" si="19"/>
        <v>12</v>
      </c>
      <c r="F163" s="3">
        <f t="shared" ca="1" si="20"/>
        <v>22</v>
      </c>
      <c r="G163" s="3">
        <f t="shared" ca="1" si="21"/>
        <v>61</v>
      </c>
      <c r="H163" s="3">
        <f t="shared" si="17"/>
        <v>0</v>
      </c>
      <c r="I163" s="3">
        <v>4</v>
      </c>
      <c r="J163" s="3">
        <v>77</v>
      </c>
      <c r="K163" s="9">
        <f t="shared" ca="1" si="22"/>
        <v>128.75675675675674</v>
      </c>
      <c r="L163" s="3">
        <f t="shared" ca="1" si="23"/>
        <v>52.800000000000004</v>
      </c>
      <c r="M163" s="30">
        <f t="shared" ref="M163:M226" ca="1" si="24">K163*1.1</f>
        <v>141.63243243243244</v>
      </c>
    </row>
    <row r="164" spans="1:13">
      <c r="A164" s="3">
        <v>12</v>
      </c>
      <c r="B164" s="3">
        <v>7</v>
      </c>
      <c r="C164" s="3">
        <v>19</v>
      </c>
      <c r="D164" s="4">
        <f t="shared" ca="1" si="18"/>
        <v>3.9</v>
      </c>
      <c r="E164" s="3">
        <f t="shared" ca="1" si="19"/>
        <v>18</v>
      </c>
      <c r="F164" s="3">
        <f t="shared" ca="1" si="20"/>
        <v>21</v>
      </c>
      <c r="G164" s="3">
        <f t="shared" ca="1" si="21"/>
        <v>68</v>
      </c>
      <c r="H164" s="3">
        <f t="shared" si="17"/>
        <v>0</v>
      </c>
      <c r="I164" s="3">
        <v>2</v>
      </c>
      <c r="J164" s="3">
        <v>77</v>
      </c>
      <c r="K164" s="9">
        <f t="shared" ca="1" si="22"/>
        <v>186.00000000000003</v>
      </c>
      <c r="L164" s="3">
        <f t="shared" ca="1" si="23"/>
        <v>72</v>
      </c>
      <c r="M164" s="30">
        <f t="shared" ca="1" si="24"/>
        <v>204.60000000000005</v>
      </c>
    </row>
    <row r="165" spans="1:13">
      <c r="A165" s="3">
        <v>12</v>
      </c>
      <c r="B165" s="3">
        <v>7</v>
      </c>
      <c r="C165" s="3">
        <v>20</v>
      </c>
      <c r="D165" s="4">
        <f t="shared" ca="1" si="18"/>
        <v>3.9</v>
      </c>
      <c r="E165" s="3">
        <f t="shared" ca="1" si="19"/>
        <v>15</v>
      </c>
      <c r="F165" s="3">
        <f t="shared" ca="1" si="20"/>
        <v>18</v>
      </c>
      <c r="G165" s="3">
        <f t="shared" ca="1" si="21"/>
        <v>68</v>
      </c>
      <c r="H165" s="3">
        <f t="shared" si="17"/>
        <v>0</v>
      </c>
      <c r="I165" s="3">
        <v>0</v>
      </c>
      <c r="J165" s="3">
        <v>77</v>
      </c>
      <c r="K165" s="9">
        <f t="shared" ca="1" si="22"/>
        <v>151.7948717948718</v>
      </c>
      <c r="L165" s="3">
        <f t="shared" ca="1" si="23"/>
        <v>54</v>
      </c>
      <c r="M165" s="30">
        <f t="shared" ca="1" si="24"/>
        <v>166.97435897435898</v>
      </c>
    </row>
    <row r="166" spans="1:13">
      <c r="A166" s="3">
        <v>12</v>
      </c>
      <c r="B166" s="3">
        <v>7</v>
      </c>
      <c r="C166" s="3">
        <v>21</v>
      </c>
      <c r="D166" s="4">
        <f t="shared" ca="1" si="18"/>
        <v>3.5</v>
      </c>
      <c r="E166" s="3">
        <f t="shared" ca="1" si="19"/>
        <v>16</v>
      </c>
      <c r="F166" s="3">
        <f t="shared" ca="1" si="20"/>
        <v>18</v>
      </c>
      <c r="G166" s="3">
        <f t="shared" ca="1" si="21"/>
        <v>64</v>
      </c>
      <c r="H166" s="3">
        <f t="shared" si="17"/>
        <v>0</v>
      </c>
      <c r="I166" s="3">
        <v>-2</v>
      </c>
      <c r="J166" s="3">
        <v>77</v>
      </c>
      <c r="K166" s="9">
        <f t="shared" ca="1" si="22"/>
        <v>188.64761904761903</v>
      </c>
      <c r="L166" s="3">
        <f t="shared" ca="1" si="23"/>
        <v>51.2</v>
      </c>
      <c r="M166" s="30">
        <f t="shared" ca="1" si="24"/>
        <v>207.51238095238094</v>
      </c>
    </row>
    <row r="167" spans="1:13">
      <c r="A167" s="3">
        <v>12</v>
      </c>
      <c r="B167" s="3">
        <v>7</v>
      </c>
      <c r="C167" s="3">
        <v>22</v>
      </c>
      <c r="D167" s="4">
        <f t="shared" ca="1" si="18"/>
        <v>3.3</v>
      </c>
      <c r="E167" s="3">
        <f t="shared" ca="1" si="19"/>
        <v>27</v>
      </c>
      <c r="F167" s="3">
        <f t="shared" ca="1" si="20"/>
        <v>18</v>
      </c>
      <c r="G167" s="3">
        <f t="shared" ca="1" si="21"/>
        <v>78</v>
      </c>
      <c r="H167" s="3">
        <f t="shared" si="17"/>
        <v>0</v>
      </c>
      <c r="I167" s="3">
        <v>-4</v>
      </c>
      <c r="J167" s="3">
        <v>77</v>
      </c>
      <c r="K167" s="9">
        <f t="shared" ca="1" si="22"/>
        <v>348.00000000000006</v>
      </c>
      <c r="L167" s="3">
        <f t="shared" ca="1" si="23"/>
        <v>75.600000000000009</v>
      </c>
      <c r="M167" s="30">
        <f t="shared" ca="1" si="24"/>
        <v>382.80000000000007</v>
      </c>
    </row>
    <row r="168" spans="1:13">
      <c r="A168" s="3">
        <v>12</v>
      </c>
      <c r="B168" s="3">
        <v>7</v>
      </c>
      <c r="C168" s="3">
        <v>23</v>
      </c>
      <c r="D168" s="4">
        <f t="shared" ca="1" si="18"/>
        <v>4</v>
      </c>
      <c r="E168" s="3">
        <f t="shared" ca="1" si="19"/>
        <v>23</v>
      </c>
      <c r="F168" s="3">
        <f t="shared" ca="1" si="20"/>
        <v>16</v>
      </c>
      <c r="G168" s="3">
        <f t="shared" ca="1" si="21"/>
        <v>62</v>
      </c>
      <c r="H168" s="3">
        <f t="shared" si="17"/>
        <v>0</v>
      </c>
      <c r="I168" s="3">
        <v>-8</v>
      </c>
      <c r="J168" s="3">
        <v>77</v>
      </c>
      <c r="K168" s="9">
        <f t="shared" ca="1" si="22"/>
        <v>256.83333333333331</v>
      </c>
      <c r="L168" s="3">
        <f t="shared" ca="1" si="23"/>
        <v>46</v>
      </c>
      <c r="M168" s="30">
        <f t="shared" ca="1" si="24"/>
        <v>282.51666666666665</v>
      </c>
    </row>
    <row r="169" spans="1:13">
      <c r="A169" s="3">
        <v>12</v>
      </c>
      <c r="B169" s="3">
        <v>7</v>
      </c>
      <c r="C169" s="3">
        <v>24</v>
      </c>
      <c r="D169" s="4">
        <f t="shared" ca="1" si="18"/>
        <v>3.4</v>
      </c>
      <c r="E169" s="3">
        <f t="shared" ca="1" si="19"/>
        <v>9</v>
      </c>
      <c r="F169" s="3">
        <f t="shared" ca="1" si="20"/>
        <v>18</v>
      </c>
      <c r="G169" s="3">
        <f t="shared" ca="1" si="21"/>
        <v>74</v>
      </c>
      <c r="H169" s="3">
        <f t="shared" si="17"/>
        <v>0</v>
      </c>
      <c r="I169" s="3">
        <v>-10</v>
      </c>
      <c r="J169" s="3">
        <v>77</v>
      </c>
      <c r="K169" s="9">
        <f t="shared" ca="1" si="22"/>
        <v>126.00000000000001</v>
      </c>
      <c r="L169" s="3">
        <f t="shared" ca="1" si="23"/>
        <v>14.4</v>
      </c>
      <c r="M169" s="30">
        <f t="shared" ca="1" si="24"/>
        <v>138.60000000000002</v>
      </c>
    </row>
    <row r="170" spans="1:13">
      <c r="A170" s="3">
        <v>12</v>
      </c>
      <c r="B170" s="3">
        <v>8</v>
      </c>
      <c r="C170" s="3">
        <v>1</v>
      </c>
      <c r="D170" s="4">
        <f t="shared" ca="1" si="18"/>
        <v>3.8</v>
      </c>
      <c r="E170" s="3">
        <f t="shared" ca="1" si="19"/>
        <v>2</v>
      </c>
      <c r="F170" s="3">
        <f t="shared" ca="1" si="20"/>
        <v>16</v>
      </c>
      <c r="G170" s="3">
        <f t="shared" ca="1" si="21"/>
        <v>72</v>
      </c>
      <c r="H170" s="3">
        <f t="shared" si="17"/>
        <v>0</v>
      </c>
      <c r="I170" s="3">
        <v>-12</v>
      </c>
      <c r="J170" s="3">
        <v>77</v>
      </c>
      <c r="K170" s="9">
        <f t="shared" ca="1" si="22"/>
        <v>25.087719298245617</v>
      </c>
      <c r="L170" s="3">
        <f t="shared" ca="1" si="23"/>
        <v>2.4000000000000004</v>
      </c>
      <c r="M170" s="30">
        <f t="shared" ca="1" si="24"/>
        <v>27.596491228070182</v>
      </c>
    </row>
    <row r="171" spans="1:13">
      <c r="A171" s="3">
        <v>12</v>
      </c>
      <c r="B171" s="3">
        <v>8</v>
      </c>
      <c r="C171" s="3">
        <v>2</v>
      </c>
      <c r="D171" s="4">
        <f t="shared" ca="1" si="18"/>
        <v>3.9</v>
      </c>
      <c r="E171" s="3">
        <f t="shared" ca="1" si="19"/>
        <v>3</v>
      </c>
      <c r="F171" s="3">
        <f t="shared" ca="1" si="20"/>
        <v>18</v>
      </c>
      <c r="G171" s="3">
        <f t="shared" ca="1" si="21"/>
        <v>78</v>
      </c>
      <c r="H171" s="3">
        <f>IF(C171&lt;7,0,IF(C171&gt;17,0,0.03*(10-ABS(C171-12))))</f>
        <v>0</v>
      </c>
      <c r="I171" s="3">
        <v>-11</v>
      </c>
      <c r="J171" s="3">
        <v>77</v>
      </c>
      <c r="K171" s="9">
        <f t="shared" ca="1" si="22"/>
        <v>37.205128205128204</v>
      </c>
      <c r="L171" s="3">
        <f t="shared" ca="1" si="23"/>
        <v>4.2</v>
      </c>
      <c r="M171" s="30">
        <f t="shared" ca="1" si="24"/>
        <v>40.925641025641028</v>
      </c>
    </row>
    <row r="172" spans="1:13">
      <c r="A172" s="3">
        <v>12</v>
      </c>
      <c r="B172" s="3">
        <v>8</v>
      </c>
      <c r="C172" s="3">
        <v>3</v>
      </c>
      <c r="D172" s="4">
        <f t="shared" ca="1" si="18"/>
        <v>3.6999999999999997</v>
      </c>
      <c r="E172" s="3">
        <f t="shared" ca="1" si="19"/>
        <v>26</v>
      </c>
      <c r="F172" s="3">
        <f t="shared" ca="1" si="20"/>
        <v>16</v>
      </c>
      <c r="G172" s="3">
        <f t="shared" ca="1" si="21"/>
        <v>77</v>
      </c>
      <c r="H172" s="3">
        <f t="shared" si="17"/>
        <v>0</v>
      </c>
      <c r="I172" s="3">
        <v>-11</v>
      </c>
      <c r="J172" s="3">
        <v>77</v>
      </c>
      <c r="K172" s="9">
        <f t="shared" ca="1" si="22"/>
        <v>327.92792792792795</v>
      </c>
      <c r="L172" s="3">
        <f t="shared" ca="1" si="23"/>
        <v>36.400000000000006</v>
      </c>
      <c r="M172" s="30">
        <f t="shared" ca="1" si="24"/>
        <v>360.72072072072081</v>
      </c>
    </row>
    <row r="173" spans="1:13">
      <c r="A173" s="3">
        <v>12</v>
      </c>
      <c r="B173" s="3">
        <v>8</v>
      </c>
      <c r="C173" s="3">
        <v>4</v>
      </c>
      <c r="D173" s="4">
        <f t="shared" ca="1" si="18"/>
        <v>3.4</v>
      </c>
      <c r="E173" s="3">
        <f t="shared" ca="1" si="19"/>
        <v>1</v>
      </c>
      <c r="F173" s="3">
        <f t="shared" ca="1" si="20"/>
        <v>16</v>
      </c>
      <c r="G173" s="3">
        <f t="shared" ca="1" si="21"/>
        <v>61</v>
      </c>
      <c r="H173" s="3">
        <f t="shared" si="17"/>
        <v>0</v>
      </c>
      <c r="I173" s="3">
        <v>-11</v>
      </c>
      <c r="J173" s="3">
        <v>77</v>
      </c>
      <c r="K173" s="9">
        <f t="shared" ca="1" si="22"/>
        <v>13.882352941176471</v>
      </c>
      <c r="L173" s="3">
        <f t="shared" ca="1" si="23"/>
        <v>1.4000000000000001</v>
      </c>
      <c r="M173" s="30">
        <f t="shared" ca="1" si="24"/>
        <v>15.270588235294118</v>
      </c>
    </row>
    <row r="174" spans="1:13">
      <c r="A174" s="3">
        <v>12</v>
      </c>
      <c r="B174" s="3">
        <v>8</v>
      </c>
      <c r="C174" s="3">
        <v>5</v>
      </c>
      <c r="D174" s="4">
        <f t="shared" ca="1" si="18"/>
        <v>4.2</v>
      </c>
      <c r="E174" s="3">
        <f t="shared" ca="1" si="19"/>
        <v>29</v>
      </c>
      <c r="F174" s="3">
        <f t="shared" ca="1" si="20"/>
        <v>16</v>
      </c>
      <c r="G174" s="3">
        <f t="shared" ca="1" si="21"/>
        <v>67</v>
      </c>
      <c r="H174" s="3">
        <f t="shared" si="17"/>
        <v>0</v>
      </c>
      <c r="I174" s="3">
        <v>-9</v>
      </c>
      <c r="J174" s="3">
        <v>77</v>
      </c>
      <c r="K174" s="9">
        <f t="shared" ca="1" si="22"/>
        <v>313.01587301587296</v>
      </c>
      <c r="L174" s="3">
        <f t="shared" ca="1" si="23"/>
        <v>52.2</v>
      </c>
      <c r="M174" s="30">
        <f t="shared" ca="1" si="24"/>
        <v>344.3174603174603</v>
      </c>
    </row>
    <row r="175" spans="1:13">
      <c r="A175" s="3">
        <v>12</v>
      </c>
      <c r="B175" s="3">
        <v>8</v>
      </c>
      <c r="C175" s="3">
        <v>6</v>
      </c>
      <c r="D175" s="4">
        <f t="shared" ca="1" si="18"/>
        <v>4.3</v>
      </c>
      <c r="E175" s="3">
        <f t="shared" ca="1" si="19"/>
        <v>17</v>
      </c>
      <c r="F175" s="3">
        <f t="shared" ca="1" si="20"/>
        <v>18</v>
      </c>
      <c r="G175" s="3">
        <f t="shared" ca="1" si="21"/>
        <v>73</v>
      </c>
      <c r="H175" s="3">
        <f t="shared" si="17"/>
        <v>0</v>
      </c>
      <c r="I175" s="3">
        <v>-8</v>
      </c>
      <c r="J175" s="3">
        <v>77</v>
      </c>
      <c r="K175" s="9">
        <f t="shared" ca="1" si="22"/>
        <v>181.72868217054267</v>
      </c>
      <c r="L175" s="3">
        <f t="shared" ca="1" si="23"/>
        <v>34</v>
      </c>
      <c r="M175" s="30">
        <f t="shared" ca="1" si="24"/>
        <v>199.90155038759696</v>
      </c>
    </row>
    <row r="176" spans="1:13">
      <c r="A176" s="3">
        <v>12</v>
      </c>
      <c r="B176" s="3">
        <v>8</v>
      </c>
      <c r="C176" s="3">
        <v>7</v>
      </c>
      <c r="D176" s="4">
        <f t="shared" ca="1" si="18"/>
        <v>3.3</v>
      </c>
      <c r="E176" s="3">
        <f t="shared" ca="1" si="19"/>
        <v>15</v>
      </c>
      <c r="F176" s="3">
        <f t="shared" ca="1" si="20"/>
        <v>19</v>
      </c>
      <c r="G176" s="3">
        <f t="shared" ca="1" si="21"/>
        <v>66</v>
      </c>
      <c r="H176" s="3">
        <f>IF(C176&lt;7,0,IF(C176&gt;17,0,0.03*(10-ABS(C176-12))))</f>
        <v>0.15</v>
      </c>
      <c r="I176" s="3">
        <v>-6</v>
      </c>
      <c r="J176" s="3">
        <v>77</v>
      </c>
      <c r="K176" s="9">
        <f t="shared" ca="1" si="22"/>
        <v>194.84848484848487</v>
      </c>
      <c r="L176" s="3">
        <f t="shared" ca="1" si="23"/>
        <v>36.000000000000007</v>
      </c>
      <c r="M176" s="30">
        <f t="shared" ca="1" si="24"/>
        <v>214.33333333333337</v>
      </c>
    </row>
    <row r="177" spans="1:13">
      <c r="A177" s="3">
        <v>12</v>
      </c>
      <c r="B177" s="3">
        <v>8</v>
      </c>
      <c r="C177" s="3">
        <v>8</v>
      </c>
      <c r="D177" s="4">
        <f t="shared" ca="1" si="18"/>
        <v>3.8</v>
      </c>
      <c r="E177" s="3">
        <f t="shared" ca="1" si="19"/>
        <v>27</v>
      </c>
      <c r="F177" s="3">
        <f t="shared" ca="1" si="20"/>
        <v>24</v>
      </c>
      <c r="G177" s="3">
        <f t="shared" ca="1" si="21"/>
        <v>77</v>
      </c>
      <c r="H177" s="3">
        <f t="shared" si="17"/>
        <v>0.18</v>
      </c>
      <c r="I177" s="3">
        <v>-4</v>
      </c>
      <c r="J177" s="3">
        <v>77</v>
      </c>
      <c r="K177" s="9">
        <f t="shared" ca="1" si="22"/>
        <v>316.18421052631584</v>
      </c>
      <c r="L177" s="3">
        <f t="shared" ca="1" si="23"/>
        <v>75.600000000000009</v>
      </c>
      <c r="M177" s="30">
        <f t="shared" ca="1" si="24"/>
        <v>347.80263157894746</v>
      </c>
    </row>
    <row r="178" spans="1:13">
      <c r="A178" s="3">
        <v>12</v>
      </c>
      <c r="B178" s="3">
        <v>8</v>
      </c>
      <c r="C178" s="3">
        <v>9</v>
      </c>
      <c r="D178" s="4">
        <f t="shared" ca="1" si="18"/>
        <v>3.5999999999999996</v>
      </c>
      <c r="E178" s="3">
        <f t="shared" ca="1" si="19"/>
        <v>20</v>
      </c>
      <c r="F178" s="3">
        <f t="shared" ca="1" si="20"/>
        <v>22</v>
      </c>
      <c r="G178" s="3">
        <f t="shared" ca="1" si="21"/>
        <v>74</v>
      </c>
      <c r="H178" s="3">
        <f t="shared" si="17"/>
        <v>0.21</v>
      </c>
      <c r="I178" s="3">
        <v>-3</v>
      </c>
      <c r="J178" s="3">
        <v>77</v>
      </c>
      <c r="K178" s="9">
        <f t="shared" ca="1" si="22"/>
        <v>231.11111111111114</v>
      </c>
      <c r="L178" s="3">
        <f t="shared" ca="1" si="23"/>
        <v>60</v>
      </c>
      <c r="M178" s="30">
        <f t="shared" ca="1" si="24"/>
        <v>254.22222222222229</v>
      </c>
    </row>
    <row r="179" spans="1:13">
      <c r="A179" s="3">
        <v>12</v>
      </c>
      <c r="B179" s="3">
        <v>8</v>
      </c>
      <c r="C179" s="3">
        <v>10</v>
      </c>
      <c r="D179" s="4">
        <f t="shared" ca="1" si="18"/>
        <v>3.4</v>
      </c>
      <c r="E179" s="3">
        <f t="shared" ca="1" si="19"/>
        <v>8</v>
      </c>
      <c r="F179" s="3">
        <f t="shared" ca="1" si="20"/>
        <v>23</v>
      </c>
      <c r="G179" s="3">
        <f t="shared" ca="1" si="21"/>
        <v>71</v>
      </c>
      <c r="H179" s="3">
        <f t="shared" si="17"/>
        <v>0.24</v>
      </c>
      <c r="I179" s="3">
        <v>-1</v>
      </c>
      <c r="J179" s="3">
        <v>77</v>
      </c>
      <c r="K179" s="9">
        <f t="shared" ca="1" si="22"/>
        <v>94.980392156862749</v>
      </c>
      <c r="L179" s="3">
        <f t="shared" ca="1" si="23"/>
        <v>27.200000000000003</v>
      </c>
      <c r="M179" s="30">
        <f t="shared" ca="1" si="24"/>
        <v>104.47843137254903</v>
      </c>
    </row>
    <row r="180" spans="1:13">
      <c r="A180" s="3">
        <v>12</v>
      </c>
      <c r="B180" s="3">
        <v>8</v>
      </c>
      <c r="C180" s="3">
        <v>11</v>
      </c>
      <c r="D180" s="4">
        <f t="shared" ca="1" si="18"/>
        <v>3.8</v>
      </c>
      <c r="E180" s="3">
        <f t="shared" ca="1" si="19"/>
        <v>12</v>
      </c>
      <c r="F180" s="3">
        <f t="shared" ca="1" si="20"/>
        <v>24</v>
      </c>
      <c r="G180" s="3">
        <f t="shared" ca="1" si="21"/>
        <v>69</v>
      </c>
      <c r="H180" s="3">
        <f t="shared" si="17"/>
        <v>0.27</v>
      </c>
      <c r="I180" s="3">
        <v>2</v>
      </c>
      <c r="J180" s="3">
        <v>77</v>
      </c>
      <c r="K180" s="9">
        <f t="shared" ca="1" si="22"/>
        <v>120.8421052631579</v>
      </c>
      <c r="L180" s="3">
        <f t="shared" ca="1" si="23"/>
        <v>48</v>
      </c>
      <c r="M180" s="30">
        <f t="shared" ca="1" si="24"/>
        <v>132.9263157894737</v>
      </c>
    </row>
    <row r="181" spans="1:13">
      <c r="A181" s="3">
        <v>12</v>
      </c>
      <c r="B181" s="3">
        <v>8</v>
      </c>
      <c r="C181" s="3">
        <v>12</v>
      </c>
      <c r="D181" s="4">
        <f t="shared" ca="1" si="18"/>
        <v>3.5999999999999996</v>
      </c>
      <c r="E181" s="3">
        <f t="shared" ca="1" si="19"/>
        <v>20</v>
      </c>
      <c r="F181" s="3">
        <f t="shared" ca="1" si="20"/>
        <v>24</v>
      </c>
      <c r="G181" s="3">
        <f t="shared" ca="1" si="21"/>
        <v>72</v>
      </c>
      <c r="H181" s="3">
        <f t="shared" si="17"/>
        <v>0.3</v>
      </c>
      <c r="I181" s="3">
        <v>4</v>
      </c>
      <c r="J181" s="3">
        <v>77</v>
      </c>
      <c r="K181" s="9">
        <f t="shared" ca="1" si="22"/>
        <v>200.00000000000003</v>
      </c>
      <c r="L181" s="3">
        <f t="shared" ca="1" si="23"/>
        <v>88</v>
      </c>
      <c r="M181" s="30">
        <f t="shared" ca="1" si="24"/>
        <v>220.00000000000006</v>
      </c>
    </row>
    <row r="182" spans="1:13">
      <c r="A182" s="3">
        <v>12</v>
      </c>
      <c r="B182" s="3">
        <v>8</v>
      </c>
      <c r="C182" s="3">
        <v>13</v>
      </c>
      <c r="D182" s="4">
        <f t="shared" ca="1" si="18"/>
        <v>4.2</v>
      </c>
      <c r="E182" s="3">
        <f t="shared" ca="1" si="19"/>
        <v>22</v>
      </c>
      <c r="F182" s="3">
        <f t="shared" ca="1" si="20"/>
        <v>24</v>
      </c>
      <c r="G182" s="3">
        <f t="shared" ca="1" si="21"/>
        <v>65</v>
      </c>
      <c r="H182" s="3">
        <f t="shared" si="17"/>
        <v>0.27</v>
      </c>
      <c r="I182" s="3">
        <v>6</v>
      </c>
      <c r="J182" s="3">
        <v>77</v>
      </c>
      <c r="K182" s="9">
        <f t="shared" ca="1" si="22"/>
        <v>183.68253968253967</v>
      </c>
      <c r="L182" s="3">
        <f t="shared" ca="1" si="23"/>
        <v>105.60000000000002</v>
      </c>
      <c r="M182" s="30">
        <f t="shared" ca="1" si="24"/>
        <v>202.05079365079365</v>
      </c>
    </row>
    <row r="183" spans="1:13">
      <c r="A183" s="3">
        <v>12</v>
      </c>
      <c r="B183" s="3">
        <v>8</v>
      </c>
      <c r="C183" s="3">
        <v>14</v>
      </c>
      <c r="D183" s="4">
        <f t="shared" ca="1" si="18"/>
        <v>3.9</v>
      </c>
      <c r="E183" s="3">
        <f t="shared" ca="1" si="19"/>
        <v>3</v>
      </c>
      <c r="F183" s="3">
        <f t="shared" ca="1" si="20"/>
        <v>20</v>
      </c>
      <c r="G183" s="3">
        <f t="shared" ca="1" si="21"/>
        <v>69</v>
      </c>
      <c r="H183" s="3">
        <f t="shared" si="17"/>
        <v>0.24</v>
      </c>
      <c r="I183" s="3">
        <v>7</v>
      </c>
      <c r="J183" s="3">
        <v>77</v>
      </c>
      <c r="K183" s="9">
        <f t="shared" ca="1" si="22"/>
        <v>24.051282051282051</v>
      </c>
      <c r="L183" s="3">
        <f t="shared" ca="1" si="23"/>
        <v>15</v>
      </c>
      <c r="M183" s="30">
        <f t="shared" ca="1" si="24"/>
        <v>26.456410256410258</v>
      </c>
    </row>
    <row r="184" spans="1:13">
      <c r="A184" s="3">
        <v>12</v>
      </c>
      <c r="B184" s="3">
        <v>8</v>
      </c>
      <c r="C184" s="3">
        <v>15</v>
      </c>
      <c r="D184" s="4">
        <f t="shared" ca="1" si="18"/>
        <v>3.3</v>
      </c>
      <c r="E184" s="3">
        <f t="shared" ca="1" si="19"/>
        <v>9</v>
      </c>
      <c r="F184" s="3">
        <f t="shared" ca="1" si="20"/>
        <v>21</v>
      </c>
      <c r="G184" s="3">
        <f t="shared" ca="1" si="21"/>
        <v>72</v>
      </c>
      <c r="H184" s="3">
        <f t="shared" si="17"/>
        <v>0.21</v>
      </c>
      <c r="I184" s="3">
        <v>8</v>
      </c>
      <c r="J184" s="3">
        <v>77</v>
      </c>
      <c r="K184" s="9">
        <f t="shared" ca="1" si="22"/>
        <v>86.363636363636374</v>
      </c>
      <c r="L184" s="3">
        <f t="shared" ca="1" si="23"/>
        <v>46.800000000000004</v>
      </c>
      <c r="M184" s="30">
        <f t="shared" ca="1" si="24"/>
        <v>95.000000000000014</v>
      </c>
    </row>
    <row r="185" spans="1:13">
      <c r="A185" s="3">
        <v>12</v>
      </c>
      <c r="B185" s="3">
        <v>8</v>
      </c>
      <c r="C185" s="3">
        <v>16</v>
      </c>
      <c r="D185" s="4">
        <f t="shared" ca="1" si="18"/>
        <v>3.9</v>
      </c>
      <c r="E185" s="3">
        <f t="shared" ca="1" si="19"/>
        <v>8</v>
      </c>
      <c r="F185" s="3">
        <f t="shared" ca="1" si="20"/>
        <v>20</v>
      </c>
      <c r="G185" s="3">
        <f t="shared" ca="1" si="21"/>
        <v>78</v>
      </c>
      <c r="H185" s="3">
        <f t="shared" si="17"/>
        <v>0.18</v>
      </c>
      <c r="I185" s="3">
        <v>7</v>
      </c>
      <c r="J185" s="3">
        <v>77</v>
      </c>
      <c r="K185" s="9">
        <f t="shared" ca="1" si="22"/>
        <v>65.709401709401703</v>
      </c>
      <c r="L185" s="3">
        <f t="shared" ca="1" si="23"/>
        <v>40</v>
      </c>
      <c r="M185" s="30">
        <f t="shared" ca="1" si="24"/>
        <v>72.280341880341879</v>
      </c>
    </row>
    <row r="186" spans="1:13">
      <c r="A186" s="3">
        <v>12</v>
      </c>
      <c r="B186" s="3">
        <v>8</v>
      </c>
      <c r="C186" s="3">
        <v>17</v>
      </c>
      <c r="D186" s="4">
        <f t="shared" ca="1" si="18"/>
        <v>3.3</v>
      </c>
      <c r="E186" s="3">
        <f t="shared" ca="1" si="19"/>
        <v>28</v>
      </c>
      <c r="F186" s="3">
        <f t="shared" ca="1" si="20"/>
        <v>24</v>
      </c>
      <c r="G186" s="3">
        <f t="shared" ca="1" si="21"/>
        <v>62</v>
      </c>
      <c r="H186" s="3">
        <f t="shared" si="17"/>
        <v>0.15</v>
      </c>
      <c r="I186" s="3">
        <v>6</v>
      </c>
      <c r="J186" s="3">
        <v>77</v>
      </c>
      <c r="K186" s="9">
        <f t="shared" ca="1" si="22"/>
        <v>315.35353535353539</v>
      </c>
      <c r="L186" s="3">
        <f t="shared" ca="1" si="23"/>
        <v>134.40000000000003</v>
      </c>
      <c r="M186" s="30">
        <f t="shared" ca="1" si="24"/>
        <v>346.88888888888897</v>
      </c>
    </row>
    <row r="187" spans="1:13">
      <c r="A187" s="3">
        <v>12</v>
      </c>
      <c r="B187" s="3">
        <v>8</v>
      </c>
      <c r="C187" s="3">
        <v>18</v>
      </c>
      <c r="D187" s="4">
        <f t="shared" ca="1" si="18"/>
        <v>3.3</v>
      </c>
      <c r="E187" s="3">
        <f t="shared" ca="1" si="19"/>
        <v>22</v>
      </c>
      <c r="F187" s="3">
        <f t="shared" ca="1" si="20"/>
        <v>24</v>
      </c>
      <c r="G187" s="3">
        <f t="shared" ca="1" si="21"/>
        <v>70</v>
      </c>
      <c r="H187" s="3">
        <f t="shared" si="17"/>
        <v>0</v>
      </c>
      <c r="I187" s="3">
        <v>4</v>
      </c>
      <c r="J187" s="3">
        <v>77</v>
      </c>
      <c r="K187" s="9">
        <f t="shared" ca="1" si="22"/>
        <v>273.77777777777783</v>
      </c>
      <c r="L187" s="3">
        <f t="shared" ca="1" si="23"/>
        <v>96.800000000000011</v>
      </c>
      <c r="M187" s="30">
        <f t="shared" ca="1" si="24"/>
        <v>301.15555555555562</v>
      </c>
    </row>
    <row r="188" spans="1:13">
      <c r="A188" s="3">
        <v>12</v>
      </c>
      <c r="B188" s="3">
        <v>8</v>
      </c>
      <c r="C188" s="3">
        <v>19</v>
      </c>
      <c r="D188" s="4">
        <f t="shared" ca="1" si="18"/>
        <v>4</v>
      </c>
      <c r="E188" s="3">
        <f t="shared" ca="1" si="19"/>
        <v>7</v>
      </c>
      <c r="F188" s="3">
        <f t="shared" ca="1" si="20"/>
        <v>20</v>
      </c>
      <c r="G188" s="3">
        <f t="shared" ca="1" si="21"/>
        <v>66</v>
      </c>
      <c r="H188" s="3">
        <f t="shared" si="17"/>
        <v>0</v>
      </c>
      <c r="I188" s="3">
        <v>2</v>
      </c>
      <c r="J188" s="3">
        <v>77</v>
      </c>
      <c r="K188" s="9">
        <f t="shared" ca="1" si="22"/>
        <v>69.183333333333323</v>
      </c>
      <c r="L188" s="3">
        <f t="shared" ca="1" si="23"/>
        <v>28</v>
      </c>
      <c r="M188" s="30">
        <f t="shared" ca="1" si="24"/>
        <v>76.101666666666659</v>
      </c>
    </row>
    <row r="189" spans="1:13">
      <c r="A189" s="3">
        <v>12</v>
      </c>
      <c r="B189" s="3">
        <v>8</v>
      </c>
      <c r="C189" s="3">
        <v>20</v>
      </c>
      <c r="D189" s="4">
        <f t="shared" ca="1" si="18"/>
        <v>3.9</v>
      </c>
      <c r="E189" s="3">
        <f t="shared" ca="1" si="19"/>
        <v>17</v>
      </c>
      <c r="F189" s="3">
        <f t="shared" ca="1" si="20"/>
        <v>17</v>
      </c>
      <c r="G189" s="3">
        <f t="shared" ca="1" si="21"/>
        <v>76</v>
      </c>
      <c r="H189" s="3">
        <f t="shared" si="17"/>
        <v>0</v>
      </c>
      <c r="I189" s="3">
        <v>0</v>
      </c>
      <c r="J189" s="3">
        <v>77</v>
      </c>
      <c r="K189" s="9">
        <f t="shared" ca="1" si="22"/>
        <v>167.23931623931622</v>
      </c>
      <c r="L189" s="3">
        <f t="shared" ca="1" si="23"/>
        <v>61.2</v>
      </c>
      <c r="M189" s="30">
        <f t="shared" ca="1" si="24"/>
        <v>183.96324786324786</v>
      </c>
    </row>
    <row r="190" spans="1:13">
      <c r="A190" s="3">
        <v>12</v>
      </c>
      <c r="B190" s="3">
        <v>8</v>
      </c>
      <c r="C190" s="3">
        <v>21</v>
      </c>
      <c r="D190" s="4">
        <f t="shared" ca="1" si="18"/>
        <v>3.4</v>
      </c>
      <c r="E190" s="3">
        <f t="shared" ca="1" si="19"/>
        <v>17</v>
      </c>
      <c r="F190" s="3">
        <f t="shared" ca="1" si="20"/>
        <v>17</v>
      </c>
      <c r="G190" s="3">
        <f t="shared" ca="1" si="21"/>
        <v>68</v>
      </c>
      <c r="H190" s="3">
        <f t="shared" si="17"/>
        <v>0</v>
      </c>
      <c r="I190" s="3">
        <v>-2</v>
      </c>
      <c r="J190" s="3">
        <v>77</v>
      </c>
      <c r="K190" s="9">
        <f t="shared" ca="1" si="22"/>
        <v>201.50000000000003</v>
      </c>
      <c r="L190" s="3">
        <f t="shared" ca="1" si="23"/>
        <v>54.400000000000006</v>
      </c>
      <c r="M190" s="30">
        <f t="shared" ca="1" si="24"/>
        <v>221.65000000000006</v>
      </c>
    </row>
    <row r="191" spans="1:13">
      <c r="A191" s="3">
        <v>12</v>
      </c>
      <c r="B191" s="3">
        <v>8</v>
      </c>
      <c r="C191" s="3">
        <v>22</v>
      </c>
      <c r="D191" s="4">
        <f t="shared" ca="1" si="18"/>
        <v>3.5999999999999996</v>
      </c>
      <c r="E191" s="3">
        <f t="shared" ca="1" si="19"/>
        <v>12</v>
      </c>
      <c r="F191" s="3">
        <f t="shared" ca="1" si="20"/>
        <v>19</v>
      </c>
      <c r="G191" s="3">
        <f t="shared" ca="1" si="21"/>
        <v>74</v>
      </c>
      <c r="H191" s="3">
        <f t="shared" si="17"/>
        <v>0</v>
      </c>
      <c r="I191" s="3">
        <v>-4</v>
      </c>
      <c r="J191" s="3">
        <v>77</v>
      </c>
      <c r="K191" s="9">
        <f t="shared" ca="1" si="22"/>
        <v>144.7777777777778</v>
      </c>
      <c r="L191" s="3">
        <f t="shared" ca="1" si="23"/>
        <v>33.6</v>
      </c>
      <c r="M191" s="30">
        <f t="shared" ca="1" si="24"/>
        <v>159.25555555555559</v>
      </c>
    </row>
    <row r="192" spans="1:13">
      <c r="A192" s="3">
        <v>12</v>
      </c>
      <c r="B192" s="3">
        <v>8</v>
      </c>
      <c r="C192" s="3">
        <v>23</v>
      </c>
      <c r="D192" s="4">
        <f t="shared" ca="1" si="18"/>
        <v>3.5</v>
      </c>
      <c r="E192" s="3">
        <f t="shared" ca="1" si="19"/>
        <v>19</v>
      </c>
      <c r="F192" s="3">
        <f t="shared" ca="1" si="20"/>
        <v>17</v>
      </c>
      <c r="G192" s="3">
        <f t="shared" ca="1" si="21"/>
        <v>78</v>
      </c>
      <c r="H192" s="3">
        <f t="shared" si="17"/>
        <v>0</v>
      </c>
      <c r="I192" s="3">
        <v>-8</v>
      </c>
      <c r="J192" s="3">
        <v>77</v>
      </c>
      <c r="K192" s="9">
        <f t="shared" ca="1" si="22"/>
        <v>244.46666666666667</v>
      </c>
      <c r="L192" s="3">
        <f t="shared" ca="1" si="23"/>
        <v>38</v>
      </c>
      <c r="M192" s="30">
        <f t="shared" ca="1" si="24"/>
        <v>268.91333333333336</v>
      </c>
    </row>
    <row r="193" spans="1:13">
      <c r="A193" s="3">
        <v>12</v>
      </c>
      <c r="B193" s="3">
        <v>8</v>
      </c>
      <c r="C193" s="3">
        <v>24</v>
      </c>
      <c r="D193" s="4">
        <f t="shared" ca="1" si="18"/>
        <v>4</v>
      </c>
      <c r="E193" s="3">
        <f t="shared" ca="1" si="19"/>
        <v>5</v>
      </c>
      <c r="F193" s="3">
        <f t="shared" ca="1" si="20"/>
        <v>18</v>
      </c>
      <c r="G193" s="3">
        <f t="shared" ca="1" si="21"/>
        <v>61</v>
      </c>
      <c r="H193" s="3">
        <f t="shared" si="17"/>
        <v>0</v>
      </c>
      <c r="I193" s="3">
        <v>-10</v>
      </c>
      <c r="J193" s="3">
        <v>77</v>
      </c>
      <c r="K193" s="9">
        <f t="shared" ca="1" si="22"/>
        <v>60.041666666666664</v>
      </c>
      <c r="L193" s="3">
        <f t="shared" ca="1" si="23"/>
        <v>8</v>
      </c>
      <c r="M193" s="30">
        <f t="shared" ca="1" si="24"/>
        <v>66.045833333333334</v>
      </c>
    </row>
    <row r="194" spans="1:13">
      <c r="A194" s="3">
        <v>12</v>
      </c>
      <c r="B194" s="3">
        <v>9</v>
      </c>
      <c r="C194" s="3">
        <v>1</v>
      </c>
      <c r="D194" s="4">
        <f t="shared" ca="1" si="18"/>
        <v>3.4</v>
      </c>
      <c r="E194" s="3">
        <f t="shared" ca="1" si="19"/>
        <v>15</v>
      </c>
      <c r="F194" s="3">
        <f t="shared" ca="1" si="20"/>
        <v>16</v>
      </c>
      <c r="G194" s="3">
        <f t="shared" ca="1" si="21"/>
        <v>63</v>
      </c>
      <c r="H194" s="3">
        <f t="shared" ref="H194:H257" si="25">IF(C194&lt;7,0,IF(C194&gt;17,0,0.03*(10-ABS(C194-12))))</f>
        <v>0</v>
      </c>
      <c r="I194" s="3">
        <v>-12</v>
      </c>
      <c r="J194" s="3">
        <v>77</v>
      </c>
      <c r="K194" s="9">
        <f t="shared" ca="1" si="22"/>
        <v>211.61764705882354</v>
      </c>
      <c r="L194" s="3">
        <f t="shared" ca="1" si="23"/>
        <v>18.000000000000004</v>
      </c>
      <c r="M194" s="30">
        <f t="shared" ca="1" si="24"/>
        <v>232.77941176470591</v>
      </c>
    </row>
    <row r="195" spans="1:13">
      <c r="A195" s="3">
        <v>12</v>
      </c>
      <c r="B195" s="3">
        <v>9</v>
      </c>
      <c r="C195" s="3">
        <v>2</v>
      </c>
      <c r="D195" s="4">
        <f t="shared" ref="D195:D258" ca="1" si="26">3.3+RANDBETWEEN(0,10)/10</f>
        <v>4.2</v>
      </c>
      <c r="E195" s="3">
        <f t="shared" ref="E195:E258" ca="1" si="27">RANDBETWEEN(1,30)</f>
        <v>10</v>
      </c>
      <c r="F195" s="3">
        <f t="shared" ref="F195:F258" ca="1" si="28">IF(C195&lt;=7,RANDBETWEEN(16,19),IF(C195&gt;=20,RANDBETWEEN(16,19),RANDBETWEEN(20,24)))</f>
        <v>16</v>
      </c>
      <c r="G195" s="3">
        <f t="shared" ref="G195:G258" ca="1" si="29">RANDBETWEEN(60,80)</f>
        <v>68</v>
      </c>
      <c r="H195" s="3">
        <f>IF(C195&lt;7,0,IF(C195&gt;17,0,0.03*(10-ABS(C195-12))))</f>
        <v>0</v>
      </c>
      <c r="I195" s="3">
        <v>-11</v>
      </c>
      <c r="J195" s="3">
        <v>77</v>
      </c>
      <c r="K195" s="9">
        <f t="shared" ref="K195:K241" ca="1" si="30">E195*(110+(F195-I195)*5+(35-H195*100)+ABS(G195-J195)*0.2)/(D195*6)</f>
        <v>111.82539682539681</v>
      </c>
      <c r="L195" s="3">
        <f t="shared" ref="L195:L241" ca="1" si="31">ABS(-18-I195)*0.2*E195</f>
        <v>14.000000000000002</v>
      </c>
      <c r="M195" s="30">
        <f t="shared" ca="1" si="24"/>
        <v>123.00793650793649</v>
      </c>
    </row>
    <row r="196" spans="1:13">
      <c r="A196" s="3">
        <v>12</v>
      </c>
      <c r="B196" s="3">
        <v>9</v>
      </c>
      <c r="C196" s="3">
        <v>3</v>
      </c>
      <c r="D196" s="4">
        <f t="shared" ca="1" si="26"/>
        <v>4.0999999999999996</v>
      </c>
      <c r="E196" s="3">
        <f t="shared" ca="1" si="27"/>
        <v>10</v>
      </c>
      <c r="F196" s="3">
        <f t="shared" ca="1" si="28"/>
        <v>17</v>
      </c>
      <c r="G196" s="3">
        <f t="shared" ca="1" si="29"/>
        <v>62</v>
      </c>
      <c r="H196" s="3">
        <f t="shared" si="25"/>
        <v>0</v>
      </c>
      <c r="I196" s="3">
        <v>-11</v>
      </c>
      <c r="J196" s="3">
        <v>77</v>
      </c>
      <c r="K196" s="9">
        <f t="shared" ca="1" si="30"/>
        <v>117.07317073170732</v>
      </c>
      <c r="L196" s="3">
        <f t="shared" ca="1" si="31"/>
        <v>14.000000000000002</v>
      </c>
      <c r="M196" s="30">
        <f t="shared" ca="1" si="24"/>
        <v>128.78048780487808</v>
      </c>
    </row>
    <row r="197" spans="1:13">
      <c r="A197" s="3">
        <v>12</v>
      </c>
      <c r="B197" s="3">
        <v>9</v>
      </c>
      <c r="C197" s="3">
        <v>4</v>
      </c>
      <c r="D197" s="4">
        <f t="shared" ca="1" si="26"/>
        <v>4</v>
      </c>
      <c r="E197" s="3">
        <f t="shared" ca="1" si="27"/>
        <v>9</v>
      </c>
      <c r="F197" s="3">
        <f t="shared" ca="1" si="28"/>
        <v>17</v>
      </c>
      <c r="G197" s="3">
        <f t="shared" ca="1" si="29"/>
        <v>68</v>
      </c>
      <c r="H197" s="3">
        <f t="shared" si="25"/>
        <v>0</v>
      </c>
      <c r="I197" s="3">
        <v>-11</v>
      </c>
      <c r="J197" s="3">
        <v>77</v>
      </c>
      <c r="K197" s="9">
        <f t="shared" ca="1" si="30"/>
        <v>107.55000000000001</v>
      </c>
      <c r="L197" s="3">
        <f t="shared" ca="1" si="31"/>
        <v>12.600000000000001</v>
      </c>
      <c r="M197" s="30">
        <f t="shared" ca="1" si="24"/>
        <v>118.30500000000002</v>
      </c>
    </row>
    <row r="198" spans="1:13">
      <c r="A198" s="3">
        <v>12</v>
      </c>
      <c r="B198" s="3">
        <v>9</v>
      </c>
      <c r="C198" s="3">
        <v>5</v>
      </c>
      <c r="D198" s="4">
        <f t="shared" ca="1" si="26"/>
        <v>3.4</v>
      </c>
      <c r="E198" s="3">
        <f t="shared" ca="1" si="27"/>
        <v>11</v>
      </c>
      <c r="F198" s="3">
        <f t="shared" ca="1" si="28"/>
        <v>18</v>
      </c>
      <c r="G198" s="3">
        <f t="shared" ca="1" si="29"/>
        <v>74</v>
      </c>
      <c r="H198" s="3">
        <f t="shared" si="25"/>
        <v>0</v>
      </c>
      <c r="I198" s="3">
        <v>-9</v>
      </c>
      <c r="J198" s="3">
        <v>77</v>
      </c>
      <c r="K198" s="9">
        <f t="shared" ca="1" si="30"/>
        <v>151.30392156862749</v>
      </c>
      <c r="L198" s="3">
        <f t="shared" ca="1" si="31"/>
        <v>19.8</v>
      </c>
      <c r="M198" s="30">
        <f t="shared" ca="1" si="24"/>
        <v>166.43431372549026</v>
      </c>
    </row>
    <row r="199" spans="1:13">
      <c r="A199" s="3">
        <v>12</v>
      </c>
      <c r="B199" s="3">
        <v>9</v>
      </c>
      <c r="C199" s="3">
        <v>6</v>
      </c>
      <c r="D199" s="4">
        <f t="shared" ca="1" si="26"/>
        <v>3.5999999999999996</v>
      </c>
      <c r="E199" s="3">
        <f t="shared" ca="1" si="27"/>
        <v>30</v>
      </c>
      <c r="F199" s="3">
        <f t="shared" ca="1" si="28"/>
        <v>16</v>
      </c>
      <c r="G199" s="3">
        <f t="shared" ca="1" si="29"/>
        <v>69</v>
      </c>
      <c r="H199" s="3">
        <f t="shared" si="25"/>
        <v>0</v>
      </c>
      <c r="I199" s="3">
        <v>-8</v>
      </c>
      <c r="J199" s="3">
        <v>77</v>
      </c>
      <c r="K199" s="9">
        <f t="shared" ca="1" si="30"/>
        <v>370.27777777777783</v>
      </c>
      <c r="L199" s="3">
        <f t="shared" ca="1" si="31"/>
        <v>60</v>
      </c>
      <c r="M199" s="30">
        <f t="shared" ca="1" si="24"/>
        <v>407.30555555555566</v>
      </c>
    </row>
    <row r="200" spans="1:13">
      <c r="A200" s="3">
        <v>12</v>
      </c>
      <c r="B200" s="3">
        <v>9</v>
      </c>
      <c r="C200" s="3">
        <v>7</v>
      </c>
      <c r="D200" s="4">
        <f t="shared" ca="1" si="26"/>
        <v>4.0999999999999996</v>
      </c>
      <c r="E200" s="3">
        <f t="shared" ca="1" si="27"/>
        <v>19</v>
      </c>
      <c r="F200" s="3">
        <f t="shared" ca="1" si="28"/>
        <v>17</v>
      </c>
      <c r="G200" s="3">
        <f t="shared" ca="1" si="29"/>
        <v>71</v>
      </c>
      <c r="H200" s="3">
        <f>IF(C200&lt;7,0,IF(C200&gt;17,0,0.03*(10-ABS(C200-12))))</f>
        <v>0.15</v>
      </c>
      <c r="I200" s="3">
        <v>-6</v>
      </c>
      <c r="J200" s="3">
        <v>77</v>
      </c>
      <c r="K200" s="9">
        <f t="shared" ca="1" si="30"/>
        <v>190.15447154471548</v>
      </c>
      <c r="L200" s="3">
        <f t="shared" ca="1" si="31"/>
        <v>45.600000000000009</v>
      </c>
      <c r="M200" s="30">
        <f t="shared" ca="1" si="24"/>
        <v>209.16991869918704</v>
      </c>
    </row>
    <row r="201" spans="1:13">
      <c r="A201" s="3">
        <v>12</v>
      </c>
      <c r="B201" s="3">
        <v>9</v>
      </c>
      <c r="C201" s="3">
        <v>8</v>
      </c>
      <c r="D201" s="4">
        <f t="shared" ca="1" si="26"/>
        <v>4.0999999999999996</v>
      </c>
      <c r="E201" s="3">
        <f t="shared" ca="1" si="27"/>
        <v>1</v>
      </c>
      <c r="F201" s="3">
        <f t="shared" ca="1" si="28"/>
        <v>22</v>
      </c>
      <c r="G201" s="3">
        <f t="shared" ca="1" si="29"/>
        <v>67</v>
      </c>
      <c r="H201" s="3">
        <f t="shared" si="25"/>
        <v>0.18</v>
      </c>
      <c r="I201" s="3">
        <v>-4</v>
      </c>
      <c r="J201" s="3">
        <v>77</v>
      </c>
      <c r="K201" s="9">
        <f t="shared" ca="1" si="30"/>
        <v>10.528455284552846</v>
      </c>
      <c r="L201" s="3">
        <f t="shared" ca="1" si="31"/>
        <v>2.8000000000000003</v>
      </c>
      <c r="M201" s="30">
        <f t="shared" ca="1" si="24"/>
        <v>11.581300813008133</v>
      </c>
    </row>
    <row r="202" spans="1:13">
      <c r="A202" s="3">
        <v>12</v>
      </c>
      <c r="B202" s="3">
        <v>9</v>
      </c>
      <c r="C202" s="3">
        <v>9</v>
      </c>
      <c r="D202" s="4">
        <f t="shared" ca="1" si="26"/>
        <v>4.2</v>
      </c>
      <c r="E202" s="3">
        <f t="shared" ca="1" si="27"/>
        <v>2</v>
      </c>
      <c r="F202" s="3">
        <f t="shared" ca="1" si="28"/>
        <v>21</v>
      </c>
      <c r="G202" s="3">
        <f t="shared" ca="1" si="29"/>
        <v>80</v>
      </c>
      <c r="H202" s="3">
        <f t="shared" si="25"/>
        <v>0.21</v>
      </c>
      <c r="I202" s="3">
        <v>-3</v>
      </c>
      <c r="J202" s="3">
        <v>77</v>
      </c>
      <c r="K202" s="9">
        <f t="shared" ca="1" si="30"/>
        <v>19.412698412698411</v>
      </c>
      <c r="L202" s="3">
        <f t="shared" ca="1" si="31"/>
        <v>6</v>
      </c>
      <c r="M202" s="30">
        <f t="shared" ca="1" si="24"/>
        <v>21.353968253968254</v>
      </c>
    </row>
    <row r="203" spans="1:13">
      <c r="A203" s="3">
        <v>12</v>
      </c>
      <c r="B203" s="3">
        <v>9</v>
      </c>
      <c r="C203" s="3">
        <v>10</v>
      </c>
      <c r="D203" s="4">
        <f t="shared" ca="1" si="26"/>
        <v>3.8</v>
      </c>
      <c r="E203" s="3">
        <f t="shared" ca="1" si="27"/>
        <v>15</v>
      </c>
      <c r="F203" s="3">
        <f t="shared" ca="1" si="28"/>
        <v>21</v>
      </c>
      <c r="G203" s="3">
        <f t="shared" ca="1" si="29"/>
        <v>69</v>
      </c>
      <c r="H203" s="3">
        <f t="shared" si="25"/>
        <v>0.24</v>
      </c>
      <c r="I203" s="3">
        <v>-1</v>
      </c>
      <c r="J203" s="3">
        <v>77</v>
      </c>
      <c r="K203" s="9">
        <f t="shared" ca="1" si="30"/>
        <v>153.0263157894737</v>
      </c>
      <c r="L203" s="3">
        <f t="shared" ca="1" si="31"/>
        <v>51.000000000000007</v>
      </c>
      <c r="M203" s="30">
        <f t="shared" ca="1" si="24"/>
        <v>168.32894736842107</v>
      </c>
    </row>
    <row r="204" spans="1:13">
      <c r="A204" s="3">
        <v>12</v>
      </c>
      <c r="B204" s="3">
        <v>9</v>
      </c>
      <c r="C204" s="3">
        <v>11</v>
      </c>
      <c r="D204" s="4">
        <f t="shared" ca="1" si="26"/>
        <v>4</v>
      </c>
      <c r="E204" s="3">
        <f t="shared" ca="1" si="27"/>
        <v>18</v>
      </c>
      <c r="F204" s="3">
        <f t="shared" ca="1" si="28"/>
        <v>23</v>
      </c>
      <c r="G204" s="3">
        <f t="shared" ca="1" si="29"/>
        <v>67</v>
      </c>
      <c r="H204" s="3">
        <f t="shared" si="25"/>
        <v>0.27</v>
      </c>
      <c r="I204" s="3">
        <v>2</v>
      </c>
      <c r="J204" s="3">
        <v>77</v>
      </c>
      <c r="K204" s="9">
        <f t="shared" ca="1" si="30"/>
        <v>168.75</v>
      </c>
      <c r="L204" s="3">
        <f t="shared" ca="1" si="31"/>
        <v>72</v>
      </c>
      <c r="M204" s="30">
        <f t="shared" ca="1" si="24"/>
        <v>185.62500000000003</v>
      </c>
    </row>
    <row r="205" spans="1:13">
      <c r="A205" s="3">
        <v>12</v>
      </c>
      <c r="B205" s="3">
        <v>9</v>
      </c>
      <c r="C205" s="3">
        <v>12</v>
      </c>
      <c r="D205" s="4">
        <f t="shared" ca="1" si="26"/>
        <v>3.5</v>
      </c>
      <c r="E205" s="3">
        <f t="shared" ca="1" si="27"/>
        <v>25</v>
      </c>
      <c r="F205" s="3">
        <f t="shared" ca="1" si="28"/>
        <v>23</v>
      </c>
      <c r="G205" s="3">
        <f t="shared" ca="1" si="29"/>
        <v>72</v>
      </c>
      <c r="H205" s="3">
        <f t="shared" si="25"/>
        <v>0.3</v>
      </c>
      <c r="I205" s="3">
        <v>4</v>
      </c>
      <c r="J205" s="3">
        <v>77</v>
      </c>
      <c r="K205" s="9">
        <f t="shared" ca="1" si="30"/>
        <v>251.1904761904762</v>
      </c>
      <c r="L205" s="3">
        <f t="shared" ca="1" si="31"/>
        <v>110.00000000000001</v>
      </c>
      <c r="M205" s="30">
        <f t="shared" ca="1" si="24"/>
        <v>276.30952380952385</v>
      </c>
    </row>
    <row r="206" spans="1:13">
      <c r="A206" s="3">
        <v>12</v>
      </c>
      <c r="B206" s="3">
        <v>9</v>
      </c>
      <c r="C206" s="3">
        <v>13</v>
      </c>
      <c r="D206" s="4">
        <f t="shared" ca="1" si="26"/>
        <v>3.5</v>
      </c>
      <c r="E206" s="3">
        <f t="shared" ca="1" si="27"/>
        <v>21</v>
      </c>
      <c r="F206" s="3">
        <f t="shared" ca="1" si="28"/>
        <v>21</v>
      </c>
      <c r="G206" s="3">
        <f t="shared" ca="1" si="29"/>
        <v>65</v>
      </c>
      <c r="H206" s="3">
        <f t="shared" si="25"/>
        <v>0.27</v>
      </c>
      <c r="I206" s="3">
        <v>6</v>
      </c>
      <c r="J206" s="3">
        <v>77</v>
      </c>
      <c r="K206" s="9">
        <f t="shared" ca="1" si="30"/>
        <v>195.40000000000003</v>
      </c>
      <c r="L206" s="3">
        <f t="shared" ca="1" si="31"/>
        <v>100.80000000000001</v>
      </c>
      <c r="M206" s="30">
        <f t="shared" ca="1" si="24"/>
        <v>214.94000000000005</v>
      </c>
    </row>
    <row r="207" spans="1:13">
      <c r="A207" s="3">
        <v>12</v>
      </c>
      <c r="B207" s="3">
        <v>9</v>
      </c>
      <c r="C207" s="3">
        <v>14</v>
      </c>
      <c r="D207" s="4">
        <f t="shared" ca="1" si="26"/>
        <v>3.6999999999999997</v>
      </c>
      <c r="E207" s="3">
        <f t="shared" ca="1" si="27"/>
        <v>16</v>
      </c>
      <c r="F207" s="3">
        <f t="shared" ca="1" si="28"/>
        <v>23</v>
      </c>
      <c r="G207" s="3">
        <f t="shared" ca="1" si="29"/>
        <v>73</v>
      </c>
      <c r="H207" s="3">
        <f t="shared" si="25"/>
        <v>0.24</v>
      </c>
      <c r="I207" s="3">
        <v>7</v>
      </c>
      <c r="J207" s="3">
        <v>77</v>
      </c>
      <c r="K207" s="9">
        <f t="shared" ca="1" si="30"/>
        <v>145.44144144144144</v>
      </c>
      <c r="L207" s="3">
        <f t="shared" ca="1" si="31"/>
        <v>80</v>
      </c>
      <c r="M207" s="30">
        <f t="shared" ca="1" si="24"/>
        <v>159.9855855855856</v>
      </c>
    </row>
    <row r="208" spans="1:13">
      <c r="A208" s="3">
        <v>12</v>
      </c>
      <c r="B208" s="3">
        <v>9</v>
      </c>
      <c r="C208" s="3">
        <v>15</v>
      </c>
      <c r="D208" s="4">
        <f t="shared" ca="1" si="26"/>
        <v>3.3</v>
      </c>
      <c r="E208" s="3">
        <f t="shared" ca="1" si="27"/>
        <v>8</v>
      </c>
      <c r="F208" s="3">
        <f t="shared" ca="1" si="28"/>
        <v>20</v>
      </c>
      <c r="G208" s="3">
        <f t="shared" ca="1" si="29"/>
        <v>79</v>
      </c>
      <c r="H208" s="3">
        <f t="shared" si="25"/>
        <v>0.21</v>
      </c>
      <c r="I208" s="3">
        <v>8</v>
      </c>
      <c r="J208" s="3">
        <v>77</v>
      </c>
      <c r="K208" s="9">
        <f t="shared" ca="1" si="30"/>
        <v>74.505050505050519</v>
      </c>
      <c r="L208" s="3">
        <f t="shared" ca="1" si="31"/>
        <v>41.6</v>
      </c>
      <c r="M208" s="30">
        <f t="shared" ca="1" si="24"/>
        <v>81.955555555555577</v>
      </c>
    </row>
    <row r="209" spans="1:13">
      <c r="A209" s="3">
        <v>12</v>
      </c>
      <c r="B209" s="3">
        <v>9</v>
      </c>
      <c r="C209" s="3">
        <v>16</v>
      </c>
      <c r="D209" s="4">
        <f t="shared" ca="1" si="26"/>
        <v>4.2</v>
      </c>
      <c r="E209" s="3">
        <f t="shared" ca="1" si="27"/>
        <v>24</v>
      </c>
      <c r="F209" s="3">
        <f t="shared" ca="1" si="28"/>
        <v>23</v>
      </c>
      <c r="G209" s="3">
        <f t="shared" ca="1" si="29"/>
        <v>79</v>
      </c>
      <c r="H209" s="3">
        <f t="shared" si="25"/>
        <v>0.18</v>
      </c>
      <c r="I209" s="3">
        <v>7</v>
      </c>
      <c r="J209" s="3">
        <v>77</v>
      </c>
      <c r="K209" s="9">
        <f t="shared" ca="1" si="30"/>
        <v>197.52380952380952</v>
      </c>
      <c r="L209" s="3">
        <f t="shared" ca="1" si="31"/>
        <v>120</v>
      </c>
      <c r="M209" s="30">
        <f t="shared" ca="1" si="24"/>
        <v>217.27619047619049</v>
      </c>
    </row>
    <row r="210" spans="1:13">
      <c r="A210" s="3">
        <v>12</v>
      </c>
      <c r="B210" s="3">
        <v>9</v>
      </c>
      <c r="C210" s="3">
        <v>17</v>
      </c>
      <c r="D210" s="4">
        <f t="shared" ca="1" si="26"/>
        <v>3.5999999999999996</v>
      </c>
      <c r="E210" s="3">
        <f t="shared" ca="1" si="27"/>
        <v>13</v>
      </c>
      <c r="F210" s="3">
        <f t="shared" ca="1" si="28"/>
        <v>20</v>
      </c>
      <c r="G210" s="3">
        <f t="shared" ca="1" si="29"/>
        <v>72</v>
      </c>
      <c r="H210" s="3">
        <f t="shared" si="25"/>
        <v>0.15</v>
      </c>
      <c r="I210" s="3">
        <v>6</v>
      </c>
      <c r="J210" s="3">
        <v>77</v>
      </c>
      <c r="K210" s="9">
        <f t="shared" ca="1" si="30"/>
        <v>120.97222222222223</v>
      </c>
      <c r="L210" s="3">
        <f t="shared" ca="1" si="31"/>
        <v>62.400000000000006</v>
      </c>
      <c r="M210" s="30">
        <f t="shared" ca="1" si="24"/>
        <v>133.06944444444446</v>
      </c>
    </row>
    <row r="211" spans="1:13">
      <c r="A211" s="3">
        <v>12</v>
      </c>
      <c r="B211" s="3">
        <v>9</v>
      </c>
      <c r="C211" s="3">
        <v>18</v>
      </c>
      <c r="D211" s="4">
        <f t="shared" ca="1" si="26"/>
        <v>4.0999999999999996</v>
      </c>
      <c r="E211" s="3">
        <f t="shared" ca="1" si="27"/>
        <v>28</v>
      </c>
      <c r="F211" s="3">
        <f t="shared" ca="1" si="28"/>
        <v>23</v>
      </c>
      <c r="G211" s="3">
        <f t="shared" ca="1" si="29"/>
        <v>72</v>
      </c>
      <c r="H211" s="3">
        <f t="shared" si="25"/>
        <v>0</v>
      </c>
      <c r="I211" s="3">
        <v>4</v>
      </c>
      <c r="J211" s="3">
        <v>77</v>
      </c>
      <c r="K211" s="9">
        <f t="shared" ca="1" si="30"/>
        <v>274.3089430894309</v>
      </c>
      <c r="L211" s="3">
        <f t="shared" ca="1" si="31"/>
        <v>123.20000000000002</v>
      </c>
      <c r="M211" s="30">
        <f t="shared" ca="1" si="24"/>
        <v>301.73983739837399</v>
      </c>
    </row>
    <row r="212" spans="1:13">
      <c r="A212" s="3">
        <v>12</v>
      </c>
      <c r="B212" s="3">
        <v>9</v>
      </c>
      <c r="C212" s="3">
        <v>19</v>
      </c>
      <c r="D212" s="4">
        <f t="shared" ca="1" si="26"/>
        <v>3.4</v>
      </c>
      <c r="E212" s="3">
        <f t="shared" ca="1" si="27"/>
        <v>29</v>
      </c>
      <c r="F212" s="3">
        <f t="shared" ca="1" si="28"/>
        <v>22</v>
      </c>
      <c r="G212" s="3">
        <f t="shared" ca="1" si="29"/>
        <v>67</v>
      </c>
      <c r="H212" s="3">
        <f t="shared" si="25"/>
        <v>0</v>
      </c>
      <c r="I212" s="3">
        <v>2</v>
      </c>
      <c r="J212" s="3">
        <v>77</v>
      </c>
      <c r="K212" s="9">
        <f t="shared" ca="1" si="30"/>
        <v>351.12745098039215</v>
      </c>
      <c r="L212" s="3">
        <f t="shared" ca="1" si="31"/>
        <v>116</v>
      </c>
      <c r="M212" s="30">
        <f t="shared" ca="1" si="24"/>
        <v>386.24019607843138</v>
      </c>
    </row>
    <row r="213" spans="1:13">
      <c r="A213" s="3">
        <v>12</v>
      </c>
      <c r="B213" s="3">
        <v>9</v>
      </c>
      <c r="C213" s="3">
        <v>20</v>
      </c>
      <c r="D213" s="4">
        <f t="shared" ca="1" si="26"/>
        <v>3.4</v>
      </c>
      <c r="E213" s="3">
        <f t="shared" ca="1" si="27"/>
        <v>10</v>
      </c>
      <c r="F213" s="3">
        <f t="shared" ca="1" si="28"/>
        <v>18</v>
      </c>
      <c r="G213" s="3">
        <f t="shared" ca="1" si="29"/>
        <v>65</v>
      </c>
      <c r="H213" s="3">
        <f t="shared" si="25"/>
        <v>0</v>
      </c>
      <c r="I213" s="3">
        <v>0</v>
      </c>
      <c r="J213" s="3">
        <v>77</v>
      </c>
      <c r="K213" s="9">
        <f t="shared" ca="1" si="30"/>
        <v>116.37254901960785</v>
      </c>
      <c r="L213" s="3">
        <f t="shared" ca="1" si="31"/>
        <v>36</v>
      </c>
      <c r="M213" s="30">
        <f t="shared" ca="1" si="24"/>
        <v>128.00980392156865</v>
      </c>
    </row>
    <row r="214" spans="1:13">
      <c r="A214" s="3">
        <v>12</v>
      </c>
      <c r="B214" s="3">
        <v>9</v>
      </c>
      <c r="C214" s="3">
        <v>21</v>
      </c>
      <c r="D214" s="4">
        <f t="shared" ca="1" si="26"/>
        <v>3.5</v>
      </c>
      <c r="E214" s="3">
        <f t="shared" ca="1" si="27"/>
        <v>19</v>
      </c>
      <c r="F214" s="3">
        <f t="shared" ca="1" si="28"/>
        <v>17</v>
      </c>
      <c r="G214" s="3">
        <f t="shared" ca="1" si="29"/>
        <v>70</v>
      </c>
      <c r="H214" s="3">
        <f t="shared" si="25"/>
        <v>0</v>
      </c>
      <c r="I214" s="3">
        <v>-2</v>
      </c>
      <c r="J214" s="3">
        <v>77</v>
      </c>
      <c r="K214" s="9">
        <f t="shared" ca="1" si="30"/>
        <v>218.40952380952382</v>
      </c>
      <c r="L214" s="3">
        <f t="shared" ca="1" si="31"/>
        <v>60.800000000000004</v>
      </c>
      <c r="M214" s="30">
        <f t="shared" ca="1" si="24"/>
        <v>240.25047619047621</v>
      </c>
    </row>
    <row r="215" spans="1:13">
      <c r="A215" s="3">
        <v>12</v>
      </c>
      <c r="B215" s="3">
        <v>9</v>
      </c>
      <c r="C215" s="3">
        <v>22</v>
      </c>
      <c r="D215" s="4">
        <f t="shared" ca="1" si="26"/>
        <v>4.2</v>
      </c>
      <c r="E215" s="3">
        <f t="shared" ca="1" si="27"/>
        <v>28</v>
      </c>
      <c r="F215" s="3">
        <f t="shared" ca="1" si="28"/>
        <v>18</v>
      </c>
      <c r="G215" s="3">
        <f t="shared" ca="1" si="29"/>
        <v>68</v>
      </c>
      <c r="H215" s="3">
        <f t="shared" si="25"/>
        <v>0</v>
      </c>
      <c r="I215" s="3">
        <v>-4</v>
      </c>
      <c r="J215" s="3">
        <v>77</v>
      </c>
      <c r="K215" s="9">
        <f t="shared" ca="1" si="30"/>
        <v>285.33333333333331</v>
      </c>
      <c r="L215" s="3">
        <f t="shared" ca="1" si="31"/>
        <v>78.400000000000006</v>
      </c>
      <c r="M215" s="30">
        <f t="shared" ca="1" si="24"/>
        <v>313.86666666666667</v>
      </c>
    </row>
    <row r="216" spans="1:13">
      <c r="A216" s="3">
        <v>12</v>
      </c>
      <c r="B216" s="3">
        <v>9</v>
      </c>
      <c r="C216" s="3">
        <v>23</v>
      </c>
      <c r="D216" s="4">
        <f t="shared" ca="1" si="26"/>
        <v>3.6999999999999997</v>
      </c>
      <c r="E216" s="3">
        <f t="shared" ca="1" si="27"/>
        <v>11</v>
      </c>
      <c r="F216" s="3">
        <f t="shared" ca="1" si="28"/>
        <v>17</v>
      </c>
      <c r="G216" s="3">
        <f t="shared" ca="1" si="29"/>
        <v>67</v>
      </c>
      <c r="H216" s="3">
        <f t="shared" si="25"/>
        <v>0</v>
      </c>
      <c r="I216" s="3">
        <v>-8</v>
      </c>
      <c r="J216" s="3">
        <v>77</v>
      </c>
      <c r="K216" s="9">
        <f t="shared" ca="1" si="30"/>
        <v>134.77477477477478</v>
      </c>
      <c r="L216" s="3">
        <f t="shared" ca="1" si="31"/>
        <v>22</v>
      </c>
      <c r="M216" s="30">
        <f t="shared" ca="1" si="24"/>
        <v>148.25225225225228</v>
      </c>
    </row>
    <row r="217" spans="1:13">
      <c r="A217" s="3">
        <v>12</v>
      </c>
      <c r="B217" s="3">
        <v>9</v>
      </c>
      <c r="C217" s="3">
        <v>24</v>
      </c>
      <c r="D217" s="4">
        <f t="shared" ca="1" si="26"/>
        <v>3.6999999999999997</v>
      </c>
      <c r="E217" s="3">
        <f t="shared" ca="1" si="27"/>
        <v>24</v>
      </c>
      <c r="F217" s="3">
        <f t="shared" ca="1" si="28"/>
        <v>17</v>
      </c>
      <c r="G217" s="3">
        <f t="shared" ca="1" si="29"/>
        <v>75</v>
      </c>
      <c r="H217" s="3">
        <f t="shared" si="25"/>
        <v>0</v>
      </c>
      <c r="I217" s="3">
        <v>-10</v>
      </c>
      <c r="J217" s="3">
        <v>77</v>
      </c>
      <c r="K217" s="9">
        <f t="shared" ca="1" si="30"/>
        <v>303.1351351351351</v>
      </c>
      <c r="L217" s="3">
        <f t="shared" ca="1" si="31"/>
        <v>38.400000000000006</v>
      </c>
      <c r="M217" s="30">
        <f t="shared" ca="1" si="24"/>
        <v>333.44864864864866</v>
      </c>
    </row>
    <row r="218" spans="1:13">
      <c r="A218" s="3">
        <v>12</v>
      </c>
      <c r="B218" s="3">
        <v>10</v>
      </c>
      <c r="C218" s="3">
        <v>1</v>
      </c>
      <c r="D218" s="4">
        <f t="shared" ca="1" si="26"/>
        <v>4.0999999999999996</v>
      </c>
      <c r="E218" s="3">
        <f t="shared" ca="1" si="27"/>
        <v>19</v>
      </c>
      <c r="F218" s="3">
        <f t="shared" ca="1" si="28"/>
        <v>19</v>
      </c>
      <c r="G218" s="3">
        <f t="shared" ca="1" si="29"/>
        <v>66</v>
      </c>
      <c r="H218" s="3">
        <f t="shared" si="25"/>
        <v>0</v>
      </c>
      <c r="I218" s="3">
        <v>-12</v>
      </c>
      <c r="J218" s="3">
        <v>77</v>
      </c>
      <c r="K218" s="9">
        <f t="shared" ca="1" si="30"/>
        <v>233.40650406504068</v>
      </c>
      <c r="L218" s="3">
        <f t="shared" ca="1" si="31"/>
        <v>22.800000000000004</v>
      </c>
      <c r="M218" s="30">
        <f t="shared" ca="1" si="24"/>
        <v>256.74715447154477</v>
      </c>
    </row>
    <row r="219" spans="1:13">
      <c r="A219" s="3">
        <v>12</v>
      </c>
      <c r="B219" s="3">
        <v>10</v>
      </c>
      <c r="C219" s="3">
        <v>2</v>
      </c>
      <c r="D219" s="4">
        <f t="shared" ca="1" si="26"/>
        <v>4.3</v>
      </c>
      <c r="E219" s="3">
        <f t="shared" ca="1" si="27"/>
        <v>1</v>
      </c>
      <c r="F219" s="3">
        <f t="shared" ca="1" si="28"/>
        <v>16</v>
      </c>
      <c r="G219" s="3">
        <f t="shared" ca="1" si="29"/>
        <v>74</v>
      </c>
      <c r="H219" s="3">
        <f>IF(C219&lt;7,0,IF(C219&gt;17,0,0.03*(10-ABS(C219-12))))</f>
        <v>0</v>
      </c>
      <c r="I219" s="3">
        <v>-11</v>
      </c>
      <c r="J219" s="3">
        <v>77</v>
      </c>
      <c r="K219" s="9">
        <f t="shared" ca="1" si="30"/>
        <v>10.875968992248064</v>
      </c>
      <c r="L219" s="3">
        <f t="shared" ca="1" si="31"/>
        <v>1.4000000000000001</v>
      </c>
      <c r="M219" s="30">
        <f t="shared" ca="1" si="24"/>
        <v>11.963565891472872</v>
      </c>
    </row>
    <row r="220" spans="1:13">
      <c r="A220" s="3">
        <v>12</v>
      </c>
      <c r="B220" s="3">
        <v>10</v>
      </c>
      <c r="C220" s="3">
        <v>3</v>
      </c>
      <c r="D220" s="4">
        <f t="shared" ca="1" si="26"/>
        <v>4.2</v>
      </c>
      <c r="E220" s="3">
        <f t="shared" ca="1" si="27"/>
        <v>24</v>
      </c>
      <c r="F220" s="3">
        <f t="shared" ca="1" si="28"/>
        <v>18</v>
      </c>
      <c r="G220" s="3">
        <f t="shared" ca="1" si="29"/>
        <v>74</v>
      </c>
      <c r="H220" s="3">
        <f t="shared" si="25"/>
        <v>0</v>
      </c>
      <c r="I220" s="3">
        <v>-11</v>
      </c>
      <c r="J220" s="3">
        <v>77</v>
      </c>
      <c r="K220" s="9">
        <f t="shared" ca="1" si="30"/>
        <v>276.76190476190476</v>
      </c>
      <c r="L220" s="3">
        <f t="shared" ca="1" si="31"/>
        <v>33.6</v>
      </c>
      <c r="M220" s="30">
        <f t="shared" ca="1" si="24"/>
        <v>304.43809523809529</v>
      </c>
    </row>
    <row r="221" spans="1:13">
      <c r="A221" s="3">
        <v>12</v>
      </c>
      <c r="B221" s="3">
        <v>10</v>
      </c>
      <c r="C221" s="3">
        <v>4</v>
      </c>
      <c r="D221" s="4">
        <f t="shared" ca="1" si="26"/>
        <v>3.9</v>
      </c>
      <c r="E221" s="3">
        <f t="shared" ca="1" si="27"/>
        <v>25</v>
      </c>
      <c r="F221" s="3">
        <f t="shared" ca="1" si="28"/>
        <v>19</v>
      </c>
      <c r="G221" s="3">
        <f t="shared" ca="1" si="29"/>
        <v>79</v>
      </c>
      <c r="H221" s="3">
        <f t="shared" si="25"/>
        <v>0</v>
      </c>
      <c r="I221" s="3">
        <v>-11</v>
      </c>
      <c r="J221" s="3">
        <v>77</v>
      </c>
      <c r="K221" s="9">
        <f t="shared" ca="1" si="30"/>
        <v>315.59829059829059</v>
      </c>
      <c r="L221" s="3">
        <f t="shared" ca="1" si="31"/>
        <v>35</v>
      </c>
      <c r="M221" s="30">
        <f t="shared" ca="1" si="24"/>
        <v>347.15811965811969</v>
      </c>
    </row>
    <row r="222" spans="1:13">
      <c r="A222" s="3">
        <v>12</v>
      </c>
      <c r="B222" s="3">
        <v>10</v>
      </c>
      <c r="C222" s="3">
        <v>5</v>
      </c>
      <c r="D222" s="4">
        <f t="shared" ca="1" si="26"/>
        <v>3.3</v>
      </c>
      <c r="E222" s="3">
        <f t="shared" ca="1" si="27"/>
        <v>13</v>
      </c>
      <c r="F222" s="3">
        <f t="shared" ca="1" si="28"/>
        <v>18</v>
      </c>
      <c r="G222" s="3">
        <f t="shared" ca="1" si="29"/>
        <v>69</v>
      </c>
      <c r="H222" s="3">
        <f t="shared" si="25"/>
        <v>0</v>
      </c>
      <c r="I222" s="3">
        <v>-9</v>
      </c>
      <c r="J222" s="3">
        <v>77</v>
      </c>
      <c r="K222" s="9">
        <f t="shared" ca="1" si="30"/>
        <v>184.88888888888891</v>
      </c>
      <c r="L222" s="3">
        <f t="shared" ca="1" si="31"/>
        <v>23.400000000000002</v>
      </c>
      <c r="M222" s="30">
        <f t="shared" ca="1" si="24"/>
        <v>203.37777777777782</v>
      </c>
    </row>
    <row r="223" spans="1:13">
      <c r="A223" s="3">
        <v>12</v>
      </c>
      <c r="B223" s="3">
        <v>10</v>
      </c>
      <c r="C223" s="3">
        <v>6</v>
      </c>
      <c r="D223" s="4">
        <f t="shared" ca="1" si="26"/>
        <v>3.5999999999999996</v>
      </c>
      <c r="E223" s="3">
        <f t="shared" ca="1" si="27"/>
        <v>22</v>
      </c>
      <c r="F223" s="3">
        <f t="shared" ca="1" si="28"/>
        <v>19</v>
      </c>
      <c r="G223" s="3">
        <f t="shared" ca="1" si="29"/>
        <v>67</v>
      </c>
      <c r="H223" s="3">
        <f t="shared" si="25"/>
        <v>0</v>
      </c>
      <c r="I223" s="3">
        <v>-8</v>
      </c>
      <c r="J223" s="3">
        <v>77</v>
      </c>
      <c r="K223" s="9">
        <f t="shared" ca="1" si="30"/>
        <v>287.22222222222223</v>
      </c>
      <c r="L223" s="3">
        <f t="shared" ca="1" si="31"/>
        <v>44</v>
      </c>
      <c r="M223" s="30">
        <f t="shared" ca="1" si="24"/>
        <v>315.94444444444446</v>
      </c>
    </row>
    <row r="224" spans="1:13">
      <c r="A224" s="3">
        <v>12</v>
      </c>
      <c r="B224" s="3">
        <v>10</v>
      </c>
      <c r="C224" s="3">
        <v>7</v>
      </c>
      <c r="D224" s="4">
        <f t="shared" ca="1" si="26"/>
        <v>4</v>
      </c>
      <c r="E224" s="3">
        <f t="shared" ca="1" si="27"/>
        <v>23</v>
      </c>
      <c r="F224" s="3">
        <f t="shared" ca="1" si="28"/>
        <v>18</v>
      </c>
      <c r="G224" s="3">
        <f t="shared" ca="1" si="29"/>
        <v>73</v>
      </c>
      <c r="H224" s="3">
        <f>IF(C224&lt;7,0,IF(C224&gt;17,0,0.03*(10-ABS(C224-12))))</f>
        <v>0.15</v>
      </c>
      <c r="I224" s="3">
        <v>-6</v>
      </c>
      <c r="J224" s="3">
        <v>77</v>
      </c>
      <c r="K224" s="9">
        <f t="shared" ca="1" si="30"/>
        <v>240.35000000000002</v>
      </c>
      <c r="L224" s="3">
        <f t="shared" ca="1" si="31"/>
        <v>55.20000000000001</v>
      </c>
      <c r="M224" s="30">
        <f t="shared" ca="1" si="24"/>
        <v>264.38500000000005</v>
      </c>
    </row>
    <row r="225" spans="1:13">
      <c r="A225" s="3">
        <v>12</v>
      </c>
      <c r="B225" s="3">
        <v>10</v>
      </c>
      <c r="C225" s="3">
        <v>8</v>
      </c>
      <c r="D225" s="4">
        <f t="shared" ca="1" si="26"/>
        <v>4.0999999999999996</v>
      </c>
      <c r="E225" s="3">
        <f t="shared" ca="1" si="27"/>
        <v>16</v>
      </c>
      <c r="F225" s="3">
        <f t="shared" ca="1" si="28"/>
        <v>24</v>
      </c>
      <c r="G225" s="3">
        <f t="shared" ca="1" si="29"/>
        <v>66</v>
      </c>
      <c r="H225" s="3">
        <f t="shared" si="25"/>
        <v>0.18</v>
      </c>
      <c r="I225" s="3">
        <v>-4</v>
      </c>
      <c r="J225" s="3">
        <v>77</v>
      </c>
      <c r="K225" s="9">
        <f t="shared" ca="1" si="30"/>
        <v>175.08943089430895</v>
      </c>
      <c r="L225" s="3">
        <f t="shared" ca="1" si="31"/>
        <v>44.800000000000004</v>
      </c>
      <c r="M225" s="30">
        <f t="shared" ca="1" si="24"/>
        <v>192.59837398373986</v>
      </c>
    </row>
    <row r="226" spans="1:13">
      <c r="A226" s="3">
        <v>12</v>
      </c>
      <c r="B226" s="3">
        <v>10</v>
      </c>
      <c r="C226" s="3">
        <v>9</v>
      </c>
      <c r="D226" s="4">
        <f t="shared" ca="1" si="26"/>
        <v>4</v>
      </c>
      <c r="E226" s="3">
        <f t="shared" ca="1" si="27"/>
        <v>6</v>
      </c>
      <c r="F226" s="3">
        <f t="shared" ca="1" si="28"/>
        <v>22</v>
      </c>
      <c r="G226" s="3">
        <f t="shared" ca="1" si="29"/>
        <v>70</v>
      </c>
      <c r="H226" s="3">
        <f t="shared" si="25"/>
        <v>0.21</v>
      </c>
      <c r="I226" s="3">
        <v>-3</v>
      </c>
      <c r="J226" s="3">
        <v>77</v>
      </c>
      <c r="K226" s="9">
        <f t="shared" ca="1" si="30"/>
        <v>62.6</v>
      </c>
      <c r="L226" s="3">
        <f t="shared" ca="1" si="31"/>
        <v>18</v>
      </c>
      <c r="M226" s="30">
        <f t="shared" ca="1" si="24"/>
        <v>68.860000000000014</v>
      </c>
    </row>
    <row r="227" spans="1:13">
      <c r="A227" s="3">
        <v>12</v>
      </c>
      <c r="B227" s="3">
        <v>10</v>
      </c>
      <c r="C227" s="3">
        <v>10</v>
      </c>
      <c r="D227" s="4">
        <f t="shared" ca="1" si="26"/>
        <v>4.2</v>
      </c>
      <c r="E227" s="3">
        <f t="shared" ca="1" si="27"/>
        <v>19</v>
      </c>
      <c r="F227" s="3">
        <f t="shared" ca="1" si="28"/>
        <v>22</v>
      </c>
      <c r="G227" s="3">
        <f t="shared" ca="1" si="29"/>
        <v>67</v>
      </c>
      <c r="H227" s="3">
        <f t="shared" si="25"/>
        <v>0.24</v>
      </c>
      <c r="I227" s="3">
        <v>-1</v>
      </c>
      <c r="J227" s="3">
        <v>77</v>
      </c>
      <c r="K227" s="9">
        <f t="shared" ca="1" si="30"/>
        <v>179.44444444444443</v>
      </c>
      <c r="L227" s="3">
        <f t="shared" ca="1" si="31"/>
        <v>64.600000000000009</v>
      </c>
      <c r="M227" s="30">
        <f t="shared" ref="M227:M290" ca="1" si="32">K227*1.1</f>
        <v>197.38888888888889</v>
      </c>
    </row>
    <row r="228" spans="1:13">
      <c r="A228" s="3">
        <v>12</v>
      </c>
      <c r="B228" s="3">
        <v>10</v>
      </c>
      <c r="C228" s="3">
        <v>11</v>
      </c>
      <c r="D228" s="4">
        <f t="shared" ca="1" si="26"/>
        <v>3.6999999999999997</v>
      </c>
      <c r="E228" s="3">
        <f t="shared" ca="1" si="27"/>
        <v>4</v>
      </c>
      <c r="F228" s="3">
        <f t="shared" ca="1" si="28"/>
        <v>23</v>
      </c>
      <c r="G228" s="3">
        <f t="shared" ca="1" si="29"/>
        <v>62</v>
      </c>
      <c r="H228" s="3">
        <f t="shared" si="25"/>
        <v>0.27</v>
      </c>
      <c r="I228" s="3">
        <v>2</v>
      </c>
      <c r="J228" s="3">
        <v>77</v>
      </c>
      <c r="K228" s="9">
        <f t="shared" ca="1" si="30"/>
        <v>40.72072072072072</v>
      </c>
      <c r="L228" s="3">
        <f t="shared" ca="1" si="31"/>
        <v>16</v>
      </c>
      <c r="M228" s="30">
        <f t="shared" ca="1" si="32"/>
        <v>44.792792792792795</v>
      </c>
    </row>
    <row r="229" spans="1:13">
      <c r="A229" s="3">
        <v>12</v>
      </c>
      <c r="B229" s="3">
        <v>10</v>
      </c>
      <c r="C229" s="3">
        <v>12</v>
      </c>
      <c r="D229" s="4">
        <f t="shared" ca="1" si="26"/>
        <v>3.9</v>
      </c>
      <c r="E229" s="3">
        <f t="shared" ca="1" si="27"/>
        <v>5</v>
      </c>
      <c r="F229" s="3">
        <f t="shared" ca="1" si="28"/>
        <v>20</v>
      </c>
      <c r="G229" s="3">
        <f t="shared" ca="1" si="29"/>
        <v>66</v>
      </c>
      <c r="H229" s="3">
        <f t="shared" si="25"/>
        <v>0.3</v>
      </c>
      <c r="I229" s="3">
        <v>4</v>
      </c>
      <c r="J229" s="3">
        <v>77</v>
      </c>
      <c r="K229" s="9">
        <f t="shared" ca="1" si="30"/>
        <v>42.136752136752136</v>
      </c>
      <c r="L229" s="3">
        <f t="shared" ca="1" si="31"/>
        <v>22</v>
      </c>
      <c r="M229" s="30">
        <f t="shared" ca="1" si="32"/>
        <v>46.350427350427353</v>
      </c>
    </row>
    <row r="230" spans="1:13">
      <c r="A230" s="3">
        <v>12</v>
      </c>
      <c r="B230" s="3">
        <v>10</v>
      </c>
      <c r="C230" s="3">
        <v>13</v>
      </c>
      <c r="D230" s="4">
        <f t="shared" ca="1" si="26"/>
        <v>4.3</v>
      </c>
      <c r="E230" s="3">
        <f t="shared" ca="1" si="27"/>
        <v>14</v>
      </c>
      <c r="F230" s="3">
        <f t="shared" ca="1" si="28"/>
        <v>24</v>
      </c>
      <c r="G230" s="3">
        <f t="shared" ca="1" si="29"/>
        <v>74</v>
      </c>
      <c r="H230" s="3">
        <f t="shared" si="25"/>
        <v>0.27</v>
      </c>
      <c r="I230" s="3">
        <v>6</v>
      </c>
      <c r="J230" s="3">
        <v>77</v>
      </c>
      <c r="K230" s="9">
        <f t="shared" ca="1" si="30"/>
        <v>113.19379844961242</v>
      </c>
      <c r="L230" s="3">
        <f t="shared" ca="1" si="31"/>
        <v>67.200000000000017</v>
      </c>
      <c r="M230" s="30">
        <f t="shared" ca="1" si="32"/>
        <v>124.51317829457366</v>
      </c>
    </row>
    <row r="231" spans="1:13">
      <c r="A231" s="3">
        <v>12</v>
      </c>
      <c r="B231" s="3">
        <v>10</v>
      </c>
      <c r="C231" s="3">
        <v>14</v>
      </c>
      <c r="D231" s="4">
        <f t="shared" ca="1" si="26"/>
        <v>3.4</v>
      </c>
      <c r="E231" s="3">
        <f t="shared" ca="1" si="27"/>
        <v>13</v>
      </c>
      <c r="F231" s="3">
        <f t="shared" ca="1" si="28"/>
        <v>22</v>
      </c>
      <c r="G231" s="3">
        <f t="shared" ca="1" si="29"/>
        <v>77</v>
      </c>
      <c r="H231" s="3">
        <f t="shared" si="25"/>
        <v>0.24</v>
      </c>
      <c r="I231" s="3">
        <v>7</v>
      </c>
      <c r="J231" s="3">
        <v>77</v>
      </c>
      <c r="K231" s="9">
        <f t="shared" ca="1" si="30"/>
        <v>124.90196078431373</v>
      </c>
      <c r="L231" s="3">
        <f t="shared" ca="1" si="31"/>
        <v>65</v>
      </c>
      <c r="M231" s="30">
        <f t="shared" ca="1" si="32"/>
        <v>137.39215686274511</v>
      </c>
    </row>
    <row r="232" spans="1:13">
      <c r="A232" s="3">
        <v>12</v>
      </c>
      <c r="B232" s="3">
        <v>10</v>
      </c>
      <c r="C232" s="3">
        <v>15</v>
      </c>
      <c r="D232" s="4">
        <f t="shared" ca="1" si="26"/>
        <v>4.2</v>
      </c>
      <c r="E232" s="3">
        <f t="shared" ca="1" si="27"/>
        <v>29</v>
      </c>
      <c r="F232" s="3">
        <f t="shared" ca="1" si="28"/>
        <v>21</v>
      </c>
      <c r="G232" s="3">
        <f t="shared" ca="1" si="29"/>
        <v>60</v>
      </c>
      <c r="H232" s="3">
        <f t="shared" si="25"/>
        <v>0.21</v>
      </c>
      <c r="I232" s="3">
        <v>8</v>
      </c>
      <c r="J232" s="3">
        <v>77</v>
      </c>
      <c r="K232" s="9">
        <f t="shared" ca="1" si="30"/>
        <v>221.4126984126984</v>
      </c>
      <c r="L232" s="3">
        <f t="shared" ca="1" si="31"/>
        <v>150.80000000000001</v>
      </c>
      <c r="M232" s="30">
        <f t="shared" ca="1" si="32"/>
        <v>243.55396825396826</v>
      </c>
    </row>
    <row r="233" spans="1:13">
      <c r="A233" s="3">
        <v>12</v>
      </c>
      <c r="B233" s="3">
        <v>10</v>
      </c>
      <c r="C233" s="3">
        <v>16</v>
      </c>
      <c r="D233" s="4">
        <f t="shared" ca="1" si="26"/>
        <v>3.9</v>
      </c>
      <c r="E233" s="3">
        <f t="shared" ca="1" si="27"/>
        <v>30</v>
      </c>
      <c r="F233" s="3">
        <f t="shared" ca="1" si="28"/>
        <v>21</v>
      </c>
      <c r="G233" s="3">
        <f t="shared" ca="1" si="29"/>
        <v>76</v>
      </c>
      <c r="H233" s="3">
        <f t="shared" si="25"/>
        <v>0.18</v>
      </c>
      <c r="I233" s="3">
        <v>7</v>
      </c>
      <c r="J233" s="3">
        <v>77</v>
      </c>
      <c r="K233" s="9">
        <f t="shared" ca="1" si="30"/>
        <v>252.82051282051285</v>
      </c>
      <c r="L233" s="3">
        <f t="shared" ca="1" si="31"/>
        <v>150</v>
      </c>
      <c r="M233" s="30">
        <f t="shared" ca="1" si="32"/>
        <v>278.10256410256414</v>
      </c>
    </row>
    <row r="234" spans="1:13">
      <c r="A234" s="3">
        <v>12</v>
      </c>
      <c r="B234" s="3">
        <v>10</v>
      </c>
      <c r="C234" s="3">
        <v>17</v>
      </c>
      <c r="D234" s="4">
        <f t="shared" ca="1" si="26"/>
        <v>4.2</v>
      </c>
      <c r="E234" s="3">
        <f t="shared" ca="1" si="27"/>
        <v>12</v>
      </c>
      <c r="F234" s="3">
        <f t="shared" ca="1" si="28"/>
        <v>24</v>
      </c>
      <c r="G234" s="3">
        <f t="shared" ca="1" si="29"/>
        <v>80</v>
      </c>
      <c r="H234" s="3">
        <f t="shared" si="25"/>
        <v>0.15</v>
      </c>
      <c r="I234" s="3">
        <v>6</v>
      </c>
      <c r="J234" s="3">
        <v>77</v>
      </c>
      <c r="K234" s="9">
        <f t="shared" ca="1" si="30"/>
        <v>105.04761904761902</v>
      </c>
      <c r="L234" s="3">
        <f t="shared" ca="1" si="31"/>
        <v>57.600000000000009</v>
      </c>
      <c r="M234" s="30">
        <f t="shared" ca="1" si="32"/>
        <v>115.55238095238093</v>
      </c>
    </row>
    <row r="235" spans="1:13">
      <c r="A235" s="3">
        <v>12</v>
      </c>
      <c r="B235" s="3">
        <v>10</v>
      </c>
      <c r="C235" s="3">
        <v>18</v>
      </c>
      <c r="D235" s="4">
        <f t="shared" ca="1" si="26"/>
        <v>4.0999999999999996</v>
      </c>
      <c r="E235" s="3">
        <f t="shared" ca="1" si="27"/>
        <v>6</v>
      </c>
      <c r="F235" s="3">
        <f t="shared" ca="1" si="28"/>
        <v>22</v>
      </c>
      <c r="G235" s="3">
        <f t="shared" ca="1" si="29"/>
        <v>76</v>
      </c>
      <c r="H235" s="3">
        <f t="shared" si="25"/>
        <v>0</v>
      </c>
      <c r="I235" s="3">
        <v>4</v>
      </c>
      <c r="J235" s="3">
        <v>77</v>
      </c>
      <c r="K235" s="9">
        <f t="shared" ca="1" si="30"/>
        <v>57.365853658536579</v>
      </c>
      <c r="L235" s="3">
        <f t="shared" ca="1" si="31"/>
        <v>26.400000000000002</v>
      </c>
      <c r="M235" s="30">
        <f t="shared" ca="1" si="32"/>
        <v>63.102439024390243</v>
      </c>
    </row>
    <row r="236" spans="1:13">
      <c r="A236" s="3">
        <v>12</v>
      </c>
      <c r="B236" s="3">
        <v>10</v>
      </c>
      <c r="C236" s="3">
        <v>19</v>
      </c>
      <c r="D236" s="4">
        <f t="shared" ca="1" si="26"/>
        <v>3.4</v>
      </c>
      <c r="E236" s="3">
        <f t="shared" ca="1" si="27"/>
        <v>10</v>
      </c>
      <c r="F236" s="3">
        <f t="shared" ca="1" si="28"/>
        <v>22</v>
      </c>
      <c r="G236" s="3">
        <f t="shared" ca="1" si="29"/>
        <v>74</v>
      </c>
      <c r="H236" s="3">
        <f t="shared" si="25"/>
        <v>0</v>
      </c>
      <c r="I236" s="3">
        <v>2</v>
      </c>
      <c r="J236" s="3">
        <v>77</v>
      </c>
      <c r="K236" s="9">
        <f t="shared" ca="1" si="30"/>
        <v>120.39215686274511</v>
      </c>
      <c r="L236" s="3">
        <f t="shared" ca="1" si="31"/>
        <v>40</v>
      </c>
      <c r="M236" s="30">
        <f t="shared" ca="1" si="32"/>
        <v>132.43137254901964</v>
      </c>
    </row>
    <row r="237" spans="1:13">
      <c r="A237" s="3">
        <v>12</v>
      </c>
      <c r="B237" s="3">
        <v>10</v>
      </c>
      <c r="C237" s="3">
        <v>20</v>
      </c>
      <c r="D237" s="4">
        <f t="shared" ca="1" si="26"/>
        <v>4</v>
      </c>
      <c r="E237" s="3">
        <f t="shared" ca="1" si="27"/>
        <v>8</v>
      </c>
      <c r="F237" s="3">
        <f t="shared" ca="1" si="28"/>
        <v>18</v>
      </c>
      <c r="G237" s="3">
        <f t="shared" ca="1" si="29"/>
        <v>75</v>
      </c>
      <c r="H237" s="3">
        <f t="shared" si="25"/>
        <v>0</v>
      </c>
      <c r="I237" s="3">
        <v>0</v>
      </c>
      <c r="J237" s="3">
        <v>77</v>
      </c>
      <c r="K237" s="9">
        <f t="shared" ca="1" si="30"/>
        <v>78.466666666666669</v>
      </c>
      <c r="L237" s="3">
        <f t="shared" ca="1" si="31"/>
        <v>28.8</v>
      </c>
      <c r="M237" s="30">
        <f t="shared" ca="1" si="32"/>
        <v>86.313333333333347</v>
      </c>
    </row>
    <row r="238" spans="1:13">
      <c r="A238" s="3">
        <v>12</v>
      </c>
      <c r="B238" s="3">
        <v>10</v>
      </c>
      <c r="C238" s="3">
        <v>21</v>
      </c>
      <c r="D238" s="4">
        <f t="shared" ca="1" si="26"/>
        <v>4</v>
      </c>
      <c r="E238" s="3">
        <f t="shared" ca="1" si="27"/>
        <v>30</v>
      </c>
      <c r="F238" s="3">
        <f t="shared" ca="1" si="28"/>
        <v>18</v>
      </c>
      <c r="G238" s="3">
        <f t="shared" ca="1" si="29"/>
        <v>75</v>
      </c>
      <c r="H238" s="3">
        <f t="shared" si="25"/>
        <v>0</v>
      </c>
      <c r="I238" s="3">
        <v>-2</v>
      </c>
      <c r="J238" s="3">
        <v>77</v>
      </c>
      <c r="K238" s="9">
        <f t="shared" ca="1" si="30"/>
        <v>306.75</v>
      </c>
      <c r="L238" s="3">
        <f t="shared" ca="1" si="31"/>
        <v>96</v>
      </c>
      <c r="M238" s="30">
        <f t="shared" ca="1" si="32"/>
        <v>337.42500000000001</v>
      </c>
    </row>
    <row r="239" spans="1:13">
      <c r="A239" s="3">
        <v>12</v>
      </c>
      <c r="B239" s="3">
        <v>10</v>
      </c>
      <c r="C239" s="3">
        <v>22</v>
      </c>
      <c r="D239" s="4">
        <f t="shared" ca="1" si="26"/>
        <v>4.0999999999999996</v>
      </c>
      <c r="E239" s="3">
        <f t="shared" ca="1" si="27"/>
        <v>9</v>
      </c>
      <c r="F239" s="3">
        <f t="shared" ca="1" si="28"/>
        <v>16</v>
      </c>
      <c r="G239" s="3">
        <f t="shared" ca="1" si="29"/>
        <v>64</v>
      </c>
      <c r="H239" s="3">
        <f t="shared" si="25"/>
        <v>0</v>
      </c>
      <c r="I239" s="3">
        <v>-4</v>
      </c>
      <c r="J239" s="3">
        <v>77</v>
      </c>
      <c r="K239" s="9">
        <f t="shared" ca="1" si="30"/>
        <v>90.585365853658544</v>
      </c>
      <c r="L239" s="3">
        <f t="shared" ca="1" si="31"/>
        <v>25.200000000000003</v>
      </c>
      <c r="M239" s="30">
        <f t="shared" ca="1" si="32"/>
        <v>99.643902439024401</v>
      </c>
    </row>
    <row r="240" spans="1:13">
      <c r="A240" s="3">
        <v>12</v>
      </c>
      <c r="B240" s="3">
        <v>10</v>
      </c>
      <c r="C240" s="3">
        <v>23</v>
      </c>
      <c r="D240" s="4">
        <f t="shared" ca="1" si="26"/>
        <v>4.0999999999999996</v>
      </c>
      <c r="E240" s="3">
        <f t="shared" ca="1" si="27"/>
        <v>7</v>
      </c>
      <c r="F240" s="3">
        <f t="shared" ca="1" si="28"/>
        <v>17</v>
      </c>
      <c r="G240" s="3">
        <f t="shared" ca="1" si="29"/>
        <v>65</v>
      </c>
      <c r="H240" s="3">
        <f t="shared" si="25"/>
        <v>0</v>
      </c>
      <c r="I240" s="3">
        <v>-8</v>
      </c>
      <c r="J240" s="3">
        <v>77</v>
      </c>
      <c r="K240" s="9">
        <f t="shared" ca="1" si="30"/>
        <v>77.512195121951208</v>
      </c>
      <c r="L240" s="3">
        <f t="shared" ca="1" si="31"/>
        <v>14</v>
      </c>
      <c r="M240" s="30">
        <f t="shared" ca="1" si="32"/>
        <v>85.263414634146329</v>
      </c>
    </row>
    <row r="241" spans="1:13">
      <c r="A241" s="3">
        <v>12</v>
      </c>
      <c r="B241" s="3">
        <v>10</v>
      </c>
      <c r="C241" s="3">
        <v>24</v>
      </c>
      <c r="D241" s="4">
        <f t="shared" ca="1" si="26"/>
        <v>4.3</v>
      </c>
      <c r="E241" s="3">
        <f t="shared" ca="1" si="27"/>
        <v>8</v>
      </c>
      <c r="F241" s="3">
        <f t="shared" ca="1" si="28"/>
        <v>17</v>
      </c>
      <c r="G241" s="3">
        <f t="shared" ca="1" si="29"/>
        <v>66</v>
      </c>
      <c r="H241" s="3">
        <f t="shared" si="25"/>
        <v>0</v>
      </c>
      <c r="I241" s="3">
        <v>-10</v>
      </c>
      <c r="J241" s="3">
        <v>77</v>
      </c>
      <c r="K241" s="9">
        <f t="shared" ca="1" si="30"/>
        <v>87.503875968992247</v>
      </c>
      <c r="L241" s="3">
        <f t="shared" ca="1" si="31"/>
        <v>12.8</v>
      </c>
      <c r="M241" s="30">
        <f t="shared" ca="1" si="32"/>
        <v>96.254263565891478</v>
      </c>
    </row>
    <row r="242" spans="1:13" s="28" customFormat="1">
      <c r="A242" s="25">
        <v>12</v>
      </c>
      <c r="B242" s="25">
        <v>11</v>
      </c>
      <c r="C242" s="25">
        <v>1</v>
      </c>
      <c r="D242" s="26">
        <f t="shared" ca="1" si="26"/>
        <v>4.2</v>
      </c>
      <c r="E242" s="25">
        <f t="shared" ca="1" si="27"/>
        <v>9</v>
      </c>
      <c r="F242" s="25">
        <f t="shared" ca="1" si="28"/>
        <v>19</v>
      </c>
      <c r="G242" s="25">
        <f t="shared" ca="1" si="29"/>
        <v>64</v>
      </c>
      <c r="H242" s="25">
        <f t="shared" si="25"/>
        <v>0</v>
      </c>
      <c r="I242" s="25">
        <v>-12</v>
      </c>
      <c r="J242" s="25">
        <v>77</v>
      </c>
      <c r="K242" s="27">
        <f ca="1">E242*(100+(F242-I242)*4+(45-H242*90)+ABS(G242-J242)*0.3)/(D242*4)</f>
        <v>146.19642857142856</v>
      </c>
      <c r="L242" s="25">
        <f ca="1">ABS(-18-I242)*0.15*E242</f>
        <v>8.1</v>
      </c>
      <c r="M242" s="30">
        <f t="shared" ca="1" si="32"/>
        <v>160.81607142857143</v>
      </c>
    </row>
    <row r="243" spans="1:13">
      <c r="A243" s="3">
        <v>12</v>
      </c>
      <c r="B243" s="3">
        <v>11</v>
      </c>
      <c r="C243" s="3">
        <v>2</v>
      </c>
      <c r="D243" s="4">
        <f t="shared" ca="1" si="26"/>
        <v>3.4</v>
      </c>
      <c r="E243" s="3">
        <f t="shared" ca="1" si="27"/>
        <v>20</v>
      </c>
      <c r="F243" s="3">
        <f t="shared" ca="1" si="28"/>
        <v>18</v>
      </c>
      <c r="G243" s="3">
        <f t="shared" ca="1" si="29"/>
        <v>72</v>
      </c>
      <c r="H243" s="3">
        <f>IF(C243&lt;7,0,IF(C243&gt;17,0,0.03*(10-ABS(C243-12))))</f>
        <v>0</v>
      </c>
      <c r="I243" s="3">
        <v>-11</v>
      </c>
      <c r="J243" s="3">
        <v>77</v>
      </c>
      <c r="K243" s="12">
        <f t="shared" ref="K243:K306" ca="1" si="33">E243*(100+(F243-I243)*4+(45-H243*90)+ABS(G243-J243)*0.3)/(D243*4)</f>
        <v>386.02941176470591</v>
      </c>
      <c r="L243" s="10">
        <f t="shared" ref="L243:L306" ca="1" si="34">ABS(-18-I243)*0.15*E243</f>
        <v>21</v>
      </c>
      <c r="M243" s="30">
        <f t="shared" ca="1" si="32"/>
        <v>424.63235294117652</v>
      </c>
    </row>
    <row r="244" spans="1:13">
      <c r="A244" s="3">
        <v>12</v>
      </c>
      <c r="B244" s="3">
        <v>11</v>
      </c>
      <c r="C244" s="3">
        <v>3</v>
      </c>
      <c r="D244" s="4">
        <f t="shared" ca="1" si="26"/>
        <v>4</v>
      </c>
      <c r="E244" s="3">
        <f t="shared" ca="1" si="27"/>
        <v>5</v>
      </c>
      <c r="F244" s="3">
        <f t="shared" ca="1" si="28"/>
        <v>16</v>
      </c>
      <c r="G244" s="3">
        <f t="shared" ca="1" si="29"/>
        <v>80</v>
      </c>
      <c r="H244" s="3">
        <f t="shared" si="25"/>
        <v>0</v>
      </c>
      <c r="I244" s="3">
        <v>-11</v>
      </c>
      <c r="J244" s="3">
        <v>77</v>
      </c>
      <c r="K244" s="12">
        <f t="shared" ca="1" si="33"/>
        <v>79.34375</v>
      </c>
      <c r="L244" s="10">
        <f t="shared" ca="1" si="34"/>
        <v>5.25</v>
      </c>
      <c r="M244" s="30">
        <f t="shared" ca="1" si="32"/>
        <v>87.278125000000003</v>
      </c>
    </row>
    <row r="245" spans="1:13">
      <c r="A245" s="3">
        <v>12</v>
      </c>
      <c r="B245" s="3">
        <v>11</v>
      </c>
      <c r="C245" s="3">
        <v>4</v>
      </c>
      <c r="D245" s="4">
        <f t="shared" ca="1" si="26"/>
        <v>4.2</v>
      </c>
      <c r="E245" s="3">
        <f t="shared" ca="1" si="27"/>
        <v>5</v>
      </c>
      <c r="F245" s="3">
        <f t="shared" ca="1" si="28"/>
        <v>17</v>
      </c>
      <c r="G245" s="3">
        <f t="shared" ca="1" si="29"/>
        <v>79</v>
      </c>
      <c r="H245" s="3">
        <f t="shared" si="25"/>
        <v>0</v>
      </c>
      <c r="I245" s="3">
        <v>-11</v>
      </c>
      <c r="J245" s="3">
        <v>77</v>
      </c>
      <c r="K245" s="12">
        <f t="shared" ca="1" si="33"/>
        <v>76.666666666666657</v>
      </c>
      <c r="L245" s="10">
        <f t="shared" ca="1" si="34"/>
        <v>5.25</v>
      </c>
      <c r="M245" s="30">
        <f t="shared" ca="1" si="32"/>
        <v>84.333333333333329</v>
      </c>
    </row>
    <row r="246" spans="1:13">
      <c r="A246" s="3">
        <v>12</v>
      </c>
      <c r="B246" s="3">
        <v>11</v>
      </c>
      <c r="C246" s="3">
        <v>5</v>
      </c>
      <c r="D246" s="4">
        <f t="shared" ca="1" si="26"/>
        <v>3.5999999999999996</v>
      </c>
      <c r="E246" s="3">
        <f t="shared" ca="1" si="27"/>
        <v>1</v>
      </c>
      <c r="F246" s="3">
        <f t="shared" ca="1" si="28"/>
        <v>19</v>
      </c>
      <c r="G246" s="3">
        <f t="shared" ca="1" si="29"/>
        <v>75</v>
      </c>
      <c r="H246" s="3">
        <f t="shared" si="25"/>
        <v>0</v>
      </c>
      <c r="I246" s="3">
        <v>-9</v>
      </c>
      <c r="J246" s="3">
        <v>77</v>
      </c>
      <c r="K246" s="12">
        <f t="shared" ca="1" si="33"/>
        <v>17.888888888888893</v>
      </c>
      <c r="L246" s="10">
        <f t="shared" ca="1" si="34"/>
        <v>1.3499999999999999</v>
      </c>
      <c r="M246" s="30">
        <f t="shared" ca="1" si="32"/>
        <v>19.677777777777784</v>
      </c>
    </row>
    <row r="247" spans="1:13">
      <c r="A247" s="3">
        <v>12</v>
      </c>
      <c r="B247" s="3">
        <v>11</v>
      </c>
      <c r="C247" s="3">
        <v>6</v>
      </c>
      <c r="D247" s="4">
        <f t="shared" ca="1" si="26"/>
        <v>3.9</v>
      </c>
      <c r="E247" s="3">
        <f t="shared" ca="1" si="27"/>
        <v>27</v>
      </c>
      <c r="F247" s="3">
        <f t="shared" ca="1" si="28"/>
        <v>17</v>
      </c>
      <c r="G247" s="3">
        <f t="shared" ca="1" si="29"/>
        <v>62</v>
      </c>
      <c r="H247" s="3">
        <f t="shared" si="25"/>
        <v>0</v>
      </c>
      <c r="I247" s="3">
        <v>-8</v>
      </c>
      <c r="J247" s="3">
        <v>77</v>
      </c>
      <c r="K247" s="12">
        <f t="shared" ca="1" si="33"/>
        <v>431.82692307692309</v>
      </c>
      <c r="L247" s="10">
        <f t="shared" ca="1" si="34"/>
        <v>40.5</v>
      </c>
      <c r="M247" s="30">
        <f t="shared" ca="1" si="32"/>
        <v>475.00961538461542</v>
      </c>
    </row>
    <row r="248" spans="1:13">
      <c r="A248" s="3">
        <v>12</v>
      </c>
      <c r="B248" s="3">
        <v>11</v>
      </c>
      <c r="C248" s="3">
        <v>7</v>
      </c>
      <c r="D248" s="4">
        <f t="shared" ca="1" si="26"/>
        <v>3.9</v>
      </c>
      <c r="E248" s="3">
        <f t="shared" ca="1" si="27"/>
        <v>29</v>
      </c>
      <c r="F248" s="3">
        <f t="shared" ca="1" si="28"/>
        <v>16</v>
      </c>
      <c r="G248" s="3">
        <f t="shared" ca="1" si="29"/>
        <v>77</v>
      </c>
      <c r="H248" s="3">
        <f>IF(C248&lt;7,0,IF(C248&gt;17,0,0.03*(10-ABS(C248-12))))</f>
        <v>0.15</v>
      </c>
      <c r="I248" s="3">
        <v>-6</v>
      </c>
      <c r="J248" s="3">
        <v>77</v>
      </c>
      <c r="K248" s="12">
        <f t="shared" ca="1" si="33"/>
        <v>408.04487179487182</v>
      </c>
      <c r="L248" s="10">
        <f t="shared" ca="1" si="34"/>
        <v>52.199999999999996</v>
      </c>
      <c r="M248" s="30">
        <f t="shared" ca="1" si="32"/>
        <v>448.84935897435906</v>
      </c>
    </row>
    <row r="249" spans="1:13">
      <c r="A249" s="3">
        <v>12</v>
      </c>
      <c r="B249" s="3">
        <v>11</v>
      </c>
      <c r="C249" s="3">
        <v>8</v>
      </c>
      <c r="D249" s="4">
        <f t="shared" ca="1" si="26"/>
        <v>4</v>
      </c>
      <c r="E249" s="3">
        <f t="shared" ca="1" si="27"/>
        <v>4</v>
      </c>
      <c r="F249" s="3">
        <f t="shared" ca="1" si="28"/>
        <v>22</v>
      </c>
      <c r="G249" s="3">
        <f t="shared" ca="1" si="29"/>
        <v>75</v>
      </c>
      <c r="H249" s="3">
        <f t="shared" si="25"/>
        <v>0.18</v>
      </c>
      <c r="I249" s="3">
        <v>-4</v>
      </c>
      <c r="J249" s="3">
        <v>77</v>
      </c>
      <c r="K249" s="12">
        <f t="shared" ca="1" si="33"/>
        <v>58.35</v>
      </c>
      <c r="L249" s="10">
        <f t="shared" ca="1" si="34"/>
        <v>8.4</v>
      </c>
      <c r="M249" s="30">
        <f t="shared" ca="1" si="32"/>
        <v>64.185000000000002</v>
      </c>
    </row>
    <row r="250" spans="1:13">
      <c r="A250" s="3">
        <v>12</v>
      </c>
      <c r="B250" s="3">
        <v>11</v>
      </c>
      <c r="C250" s="3">
        <v>9</v>
      </c>
      <c r="D250" s="4">
        <f t="shared" ca="1" si="26"/>
        <v>4.0999999999999996</v>
      </c>
      <c r="E250" s="3">
        <f t="shared" ca="1" si="27"/>
        <v>1</v>
      </c>
      <c r="F250" s="3">
        <f t="shared" ca="1" si="28"/>
        <v>21</v>
      </c>
      <c r="G250" s="3">
        <f t="shared" ca="1" si="29"/>
        <v>71</v>
      </c>
      <c r="H250" s="3">
        <f t="shared" si="25"/>
        <v>0.21</v>
      </c>
      <c r="I250" s="3">
        <v>-3</v>
      </c>
      <c r="J250" s="3">
        <v>77</v>
      </c>
      <c r="K250" s="12">
        <f t="shared" ca="1" si="33"/>
        <v>13.652439024390246</v>
      </c>
      <c r="L250" s="10">
        <f t="shared" ca="1" si="34"/>
        <v>2.25</v>
      </c>
      <c r="M250" s="30">
        <f t="shared" ca="1" si="32"/>
        <v>15.017682926829272</v>
      </c>
    </row>
    <row r="251" spans="1:13">
      <c r="A251" s="3">
        <v>12</v>
      </c>
      <c r="B251" s="3">
        <v>11</v>
      </c>
      <c r="C251" s="3">
        <v>10</v>
      </c>
      <c r="D251" s="4">
        <f t="shared" ca="1" si="26"/>
        <v>3.6999999999999997</v>
      </c>
      <c r="E251" s="3">
        <f t="shared" ca="1" si="27"/>
        <v>19</v>
      </c>
      <c r="F251" s="3">
        <f t="shared" ca="1" si="28"/>
        <v>22</v>
      </c>
      <c r="G251" s="3">
        <f t="shared" ca="1" si="29"/>
        <v>72</v>
      </c>
      <c r="H251" s="3">
        <f t="shared" si="25"/>
        <v>0.24</v>
      </c>
      <c r="I251" s="3">
        <v>-1</v>
      </c>
      <c r="J251" s="3">
        <v>77</v>
      </c>
      <c r="K251" s="12">
        <f t="shared" ca="1" si="33"/>
        <v>278.45270270270277</v>
      </c>
      <c r="L251" s="10">
        <f t="shared" ca="1" si="34"/>
        <v>48.449999999999996</v>
      </c>
      <c r="M251" s="30">
        <f t="shared" ca="1" si="32"/>
        <v>306.29797297297307</v>
      </c>
    </row>
    <row r="252" spans="1:13">
      <c r="A252" s="3">
        <v>12</v>
      </c>
      <c r="B252" s="3">
        <v>11</v>
      </c>
      <c r="C252" s="3">
        <v>11</v>
      </c>
      <c r="D252" s="4">
        <f t="shared" ca="1" si="26"/>
        <v>4.0999999999999996</v>
      </c>
      <c r="E252" s="3">
        <f t="shared" ca="1" si="27"/>
        <v>18</v>
      </c>
      <c r="F252" s="3">
        <f t="shared" ca="1" si="28"/>
        <v>20</v>
      </c>
      <c r="G252" s="3">
        <f t="shared" ca="1" si="29"/>
        <v>64</v>
      </c>
      <c r="H252" s="3">
        <f t="shared" si="25"/>
        <v>0.27</v>
      </c>
      <c r="I252" s="3">
        <v>2</v>
      </c>
      <c r="J252" s="3">
        <v>77</v>
      </c>
      <c r="K252" s="12">
        <f t="shared" ca="1" si="33"/>
        <v>215.78048780487805</v>
      </c>
      <c r="L252" s="10">
        <f t="shared" ca="1" si="34"/>
        <v>54</v>
      </c>
      <c r="M252" s="30">
        <f t="shared" ca="1" si="32"/>
        <v>237.35853658536587</v>
      </c>
    </row>
    <row r="253" spans="1:13">
      <c r="A253" s="3">
        <v>12</v>
      </c>
      <c r="B253" s="3">
        <v>11</v>
      </c>
      <c r="C253" s="3">
        <v>12</v>
      </c>
      <c r="D253" s="4">
        <f t="shared" ca="1" si="26"/>
        <v>3.5999999999999996</v>
      </c>
      <c r="E253" s="3">
        <f t="shared" ca="1" si="27"/>
        <v>24</v>
      </c>
      <c r="F253" s="3">
        <f t="shared" ca="1" si="28"/>
        <v>21</v>
      </c>
      <c r="G253" s="3">
        <f t="shared" ca="1" si="29"/>
        <v>72</v>
      </c>
      <c r="H253" s="3">
        <f t="shared" si="25"/>
        <v>0.3</v>
      </c>
      <c r="I253" s="3">
        <v>4</v>
      </c>
      <c r="J253" s="3">
        <v>77</v>
      </c>
      <c r="K253" s="12">
        <f t="shared" ca="1" si="33"/>
        <v>312.50000000000006</v>
      </c>
      <c r="L253" s="10">
        <f t="shared" ca="1" si="34"/>
        <v>79.199999999999989</v>
      </c>
      <c r="M253" s="30">
        <f t="shared" ca="1" si="32"/>
        <v>343.75000000000011</v>
      </c>
    </row>
    <row r="254" spans="1:13">
      <c r="A254" s="3">
        <v>12</v>
      </c>
      <c r="B254" s="3">
        <v>11</v>
      </c>
      <c r="C254" s="3">
        <v>13</v>
      </c>
      <c r="D254" s="4">
        <f t="shared" ca="1" si="26"/>
        <v>3.9</v>
      </c>
      <c r="E254" s="3">
        <f t="shared" ca="1" si="27"/>
        <v>21</v>
      </c>
      <c r="F254" s="3">
        <f t="shared" ca="1" si="28"/>
        <v>23</v>
      </c>
      <c r="G254" s="3">
        <f t="shared" ca="1" si="29"/>
        <v>73</v>
      </c>
      <c r="H254" s="3">
        <f t="shared" si="25"/>
        <v>0.27</v>
      </c>
      <c r="I254" s="3">
        <v>6</v>
      </c>
      <c r="J254" s="3">
        <v>77</v>
      </c>
      <c r="K254" s="12">
        <f t="shared" ca="1" si="33"/>
        <v>255.63461538461536</v>
      </c>
      <c r="L254" s="10">
        <f t="shared" ca="1" si="34"/>
        <v>75.599999999999994</v>
      </c>
      <c r="M254" s="30">
        <f t="shared" ca="1" si="32"/>
        <v>281.19807692307694</v>
      </c>
    </row>
    <row r="255" spans="1:13">
      <c r="A255" s="3">
        <v>12</v>
      </c>
      <c r="B255" s="3">
        <v>11</v>
      </c>
      <c r="C255" s="3">
        <v>14</v>
      </c>
      <c r="D255" s="4">
        <f t="shared" ca="1" si="26"/>
        <v>4.3</v>
      </c>
      <c r="E255" s="3">
        <f t="shared" ca="1" si="27"/>
        <v>19</v>
      </c>
      <c r="F255" s="3">
        <f t="shared" ca="1" si="28"/>
        <v>20</v>
      </c>
      <c r="G255" s="3">
        <f t="shared" ca="1" si="29"/>
        <v>69</v>
      </c>
      <c r="H255" s="3">
        <f t="shared" si="25"/>
        <v>0.24</v>
      </c>
      <c r="I255" s="3">
        <v>7</v>
      </c>
      <c r="J255" s="3">
        <v>77</v>
      </c>
      <c r="K255" s="12">
        <f t="shared" ca="1" si="33"/>
        <v>196.40697674418607</v>
      </c>
      <c r="L255" s="10">
        <f t="shared" ca="1" si="34"/>
        <v>71.25</v>
      </c>
      <c r="M255" s="30">
        <f t="shared" ca="1" si="32"/>
        <v>216.04767441860469</v>
      </c>
    </row>
    <row r="256" spans="1:13">
      <c r="A256" s="3">
        <v>12</v>
      </c>
      <c r="B256" s="3">
        <v>11</v>
      </c>
      <c r="C256" s="3">
        <v>15</v>
      </c>
      <c r="D256" s="4">
        <f t="shared" ca="1" si="26"/>
        <v>3.4</v>
      </c>
      <c r="E256" s="3">
        <f t="shared" ca="1" si="27"/>
        <v>11</v>
      </c>
      <c r="F256" s="3">
        <f t="shared" ca="1" si="28"/>
        <v>21</v>
      </c>
      <c r="G256" s="3">
        <f t="shared" ca="1" si="29"/>
        <v>72</v>
      </c>
      <c r="H256" s="3">
        <f t="shared" si="25"/>
        <v>0.21</v>
      </c>
      <c r="I256" s="3">
        <v>8</v>
      </c>
      <c r="J256" s="3">
        <v>77</v>
      </c>
      <c r="K256" s="12">
        <f t="shared" ca="1" si="33"/>
        <v>145.26470588235293</v>
      </c>
      <c r="L256" s="10">
        <f t="shared" ca="1" si="34"/>
        <v>42.9</v>
      </c>
      <c r="M256" s="30">
        <f t="shared" ca="1" si="32"/>
        <v>159.79117647058823</v>
      </c>
    </row>
    <row r="257" spans="1:13">
      <c r="A257" s="3">
        <v>12</v>
      </c>
      <c r="B257" s="3">
        <v>11</v>
      </c>
      <c r="C257" s="3">
        <v>16</v>
      </c>
      <c r="D257" s="4">
        <f t="shared" ca="1" si="26"/>
        <v>3.8</v>
      </c>
      <c r="E257" s="3">
        <f t="shared" ca="1" si="27"/>
        <v>2</v>
      </c>
      <c r="F257" s="3">
        <f t="shared" ca="1" si="28"/>
        <v>21</v>
      </c>
      <c r="G257" s="3">
        <f t="shared" ca="1" si="29"/>
        <v>71</v>
      </c>
      <c r="H257" s="3">
        <f t="shared" si="25"/>
        <v>0.18</v>
      </c>
      <c r="I257" s="3">
        <v>7</v>
      </c>
      <c r="J257" s="3">
        <v>77</v>
      </c>
      <c r="K257" s="12">
        <f t="shared" ca="1" si="33"/>
        <v>24.552631578947373</v>
      </c>
      <c r="L257" s="10">
        <f t="shared" ca="1" si="34"/>
        <v>7.5</v>
      </c>
      <c r="M257" s="30">
        <f t="shared" ca="1" si="32"/>
        <v>27.007894736842115</v>
      </c>
    </row>
    <row r="258" spans="1:13">
      <c r="A258" s="3">
        <v>12</v>
      </c>
      <c r="B258" s="3">
        <v>11</v>
      </c>
      <c r="C258" s="3">
        <v>17</v>
      </c>
      <c r="D258" s="4">
        <f t="shared" ca="1" si="26"/>
        <v>4.3</v>
      </c>
      <c r="E258" s="3">
        <f t="shared" ca="1" si="27"/>
        <v>28</v>
      </c>
      <c r="F258" s="3">
        <f t="shared" ca="1" si="28"/>
        <v>23</v>
      </c>
      <c r="G258" s="3">
        <f t="shared" ca="1" si="29"/>
        <v>68</v>
      </c>
      <c r="H258" s="3">
        <f t="shared" ref="H258:H321" si="35">IF(C258&lt;7,0,IF(C258&gt;17,0,0.03*(10-ABS(C258-12))))</f>
        <v>0.15</v>
      </c>
      <c r="I258" s="3">
        <v>6</v>
      </c>
      <c r="J258" s="3">
        <v>77</v>
      </c>
      <c r="K258" s="12">
        <f t="shared" ca="1" si="33"/>
        <v>329.16279069767438</v>
      </c>
      <c r="L258" s="10">
        <f t="shared" ca="1" si="34"/>
        <v>100.79999999999998</v>
      </c>
      <c r="M258" s="30">
        <f t="shared" ca="1" si="32"/>
        <v>362.07906976744187</v>
      </c>
    </row>
    <row r="259" spans="1:13">
      <c r="A259" s="3">
        <v>12</v>
      </c>
      <c r="B259" s="3">
        <v>11</v>
      </c>
      <c r="C259" s="3">
        <v>18</v>
      </c>
      <c r="D259" s="4">
        <f t="shared" ref="D259:D322" ca="1" si="36">3.3+RANDBETWEEN(0,10)/10</f>
        <v>4.0999999999999996</v>
      </c>
      <c r="E259" s="3">
        <f t="shared" ref="E259:E322" ca="1" si="37">RANDBETWEEN(1,30)</f>
        <v>16</v>
      </c>
      <c r="F259" s="3">
        <f t="shared" ref="F259:F322" ca="1" si="38">IF(C259&lt;=7,RANDBETWEEN(16,19),IF(C259&gt;=20,RANDBETWEEN(16,19),RANDBETWEEN(20,24)))</f>
        <v>24</v>
      </c>
      <c r="G259" s="3">
        <f t="shared" ref="G259:G322" ca="1" si="39">RANDBETWEEN(60,80)</f>
        <v>78</v>
      </c>
      <c r="H259" s="3">
        <f t="shared" si="35"/>
        <v>0</v>
      </c>
      <c r="I259" s="3">
        <v>4</v>
      </c>
      <c r="J259" s="3">
        <v>77</v>
      </c>
      <c r="K259" s="12">
        <f t="shared" ca="1" si="33"/>
        <v>219.80487804878052</v>
      </c>
      <c r="L259" s="10">
        <f t="shared" ca="1" si="34"/>
        <v>52.8</v>
      </c>
      <c r="M259" s="30">
        <f t="shared" ca="1" si="32"/>
        <v>241.78536585365859</v>
      </c>
    </row>
    <row r="260" spans="1:13">
      <c r="A260" s="3">
        <v>12</v>
      </c>
      <c r="B260" s="3">
        <v>11</v>
      </c>
      <c r="C260" s="3">
        <v>19</v>
      </c>
      <c r="D260" s="4">
        <f t="shared" ca="1" si="36"/>
        <v>3.8</v>
      </c>
      <c r="E260" s="3">
        <f t="shared" ca="1" si="37"/>
        <v>3</v>
      </c>
      <c r="F260" s="3">
        <f t="shared" ca="1" si="38"/>
        <v>21</v>
      </c>
      <c r="G260" s="3">
        <f t="shared" ca="1" si="39"/>
        <v>76</v>
      </c>
      <c r="H260" s="3">
        <f t="shared" si="35"/>
        <v>0</v>
      </c>
      <c r="I260" s="3">
        <v>2</v>
      </c>
      <c r="J260" s="3">
        <v>77</v>
      </c>
      <c r="K260" s="12">
        <f t="shared" ca="1" si="33"/>
        <v>43.677631578947377</v>
      </c>
      <c r="L260" s="10">
        <f t="shared" ca="1" si="34"/>
        <v>9</v>
      </c>
      <c r="M260" s="30">
        <f t="shared" ca="1" si="32"/>
        <v>48.04539473684212</v>
      </c>
    </row>
    <row r="261" spans="1:13">
      <c r="A261" s="3">
        <v>12</v>
      </c>
      <c r="B261" s="3">
        <v>11</v>
      </c>
      <c r="C261" s="3">
        <v>20</v>
      </c>
      <c r="D261" s="4">
        <f t="shared" ca="1" si="36"/>
        <v>4.2</v>
      </c>
      <c r="E261" s="3">
        <f t="shared" ca="1" si="37"/>
        <v>7</v>
      </c>
      <c r="F261" s="3">
        <f t="shared" ca="1" si="38"/>
        <v>16</v>
      </c>
      <c r="G261" s="3">
        <f t="shared" ca="1" si="39"/>
        <v>71</v>
      </c>
      <c r="H261" s="3">
        <f t="shared" si="35"/>
        <v>0</v>
      </c>
      <c r="I261" s="3">
        <v>0</v>
      </c>
      <c r="J261" s="3">
        <v>77</v>
      </c>
      <c r="K261" s="12">
        <f t="shared" ca="1" si="33"/>
        <v>87.833333333333343</v>
      </c>
      <c r="L261" s="10">
        <f t="shared" ca="1" si="34"/>
        <v>18.899999999999999</v>
      </c>
      <c r="M261" s="30">
        <f t="shared" ca="1" si="32"/>
        <v>96.616666666666688</v>
      </c>
    </row>
    <row r="262" spans="1:13">
      <c r="A262" s="3">
        <v>12</v>
      </c>
      <c r="B262" s="3">
        <v>11</v>
      </c>
      <c r="C262" s="3">
        <v>21</v>
      </c>
      <c r="D262" s="4">
        <f t="shared" ca="1" si="36"/>
        <v>4</v>
      </c>
      <c r="E262" s="3">
        <f t="shared" ca="1" si="37"/>
        <v>4</v>
      </c>
      <c r="F262" s="3">
        <f t="shared" ca="1" si="38"/>
        <v>18</v>
      </c>
      <c r="G262" s="3">
        <f t="shared" ca="1" si="39"/>
        <v>65</v>
      </c>
      <c r="H262" s="3">
        <f t="shared" si="35"/>
        <v>0</v>
      </c>
      <c r="I262" s="3">
        <v>-2</v>
      </c>
      <c r="J262" s="3">
        <v>77</v>
      </c>
      <c r="K262" s="12">
        <f t="shared" ca="1" si="33"/>
        <v>57.15</v>
      </c>
      <c r="L262" s="10">
        <f t="shared" ca="1" si="34"/>
        <v>9.6</v>
      </c>
      <c r="M262" s="30">
        <f t="shared" ca="1" si="32"/>
        <v>62.865000000000002</v>
      </c>
    </row>
    <row r="263" spans="1:13">
      <c r="A263" s="3">
        <v>12</v>
      </c>
      <c r="B263" s="3">
        <v>11</v>
      </c>
      <c r="C263" s="3">
        <v>22</v>
      </c>
      <c r="D263" s="4">
        <f t="shared" ca="1" si="36"/>
        <v>4</v>
      </c>
      <c r="E263" s="3">
        <f t="shared" ca="1" si="37"/>
        <v>14</v>
      </c>
      <c r="F263" s="3">
        <f t="shared" ca="1" si="38"/>
        <v>17</v>
      </c>
      <c r="G263" s="3">
        <f t="shared" ca="1" si="39"/>
        <v>66</v>
      </c>
      <c r="H263" s="3">
        <f t="shared" si="35"/>
        <v>0</v>
      </c>
      <c r="I263" s="3">
        <v>-4</v>
      </c>
      <c r="J263" s="3">
        <v>77</v>
      </c>
      <c r="K263" s="12">
        <f t="shared" ca="1" si="33"/>
        <v>203.26250000000002</v>
      </c>
      <c r="L263" s="10">
        <f t="shared" ca="1" si="34"/>
        <v>29.400000000000002</v>
      </c>
      <c r="M263" s="30">
        <f t="shared" ca="1" si="32"/>
        <v>223.58875000000003</v>
      </c>
    </row>
    <row r="264" spans="1:13">
      <c r="A264" s="3">
        <v>12</v>
      </c>
      <c r="B264" s="3">
        <v>11</v>
      </c>
      <c r="C264" s="3">
        <v>23</v>
      </c>
      <c r="D264" s="4">
        <f t="shared" ca="1" si="36"/>
        <v>3.3</v>
      </c>
      <c r="E264" s="3">
        <f t="shared" ca="1" si="37"/>
        <v>3</v>
      </c>
      <c r="F264" s="3">
        <f t="shared" ca="1" si="38"/>
        <v>19</v>
      </c>
      <c r="G264" s="3">
        <f t="shared" ca="1" si="39"/>
        <v>60</v>
      </c>
      <c r="H264" s="3">
        <f t="shared" si="35"/>
        <v>0</v>
      </c>
      <c r="I264" s="3">
        <v>-8</v>
      </c>
      <c r="J264" s="3">
        <v>77</v>
      </c>
      <c r="K264" s="12">
        <f t="shared" ca="1" si="33"/>
        <v>58.659090909090921</v>
      </c>
      <c r="L264" s="10">
        <f t="shared" ca="1" si="34"/>
        <v>4.5</v>
      </c>
      <c r="M264" s="30">
        <f t="shared" ca="1" si="32"/>
        <v>64.52500000000002</v>
      </c>
    </row>
    <row r="265" spans="1:13">
      <c r="A265" s="3">
        <v>12</v>
      </c>
      <c r="B265" s="3">
        <v>11</v>
      </c>
      <c r="C265" s="3">
        <v>24</v>
      </c>
      <c r="D265" s="4">
        <f t="shared" ca="1" si="36"/>
        <v>3.3</v>
      </c>
      <c r="E265" s="3">
        <f t="shared" ca="1" si="37"/>
        <v>11</v>
      </c>
      <c r="F265" s="3">
        <f t="shared" ca="1" si="38"/>
        <v>18</v>
      </c>
      <c r="G265" s="3">
        <f t="shared" ca="1" si="39"/>
        <v>76</v>
      </c>
      <c r="H265" s="3">
        <f t="shared" si="35"/>
        <v>0</v>
      </c>
      <c r="I265" s="3">
        <v>-10</v>
      </c>
      <c r="J265" s="3">
        <v>77</v>
      </c>
      <c r="K265" s="12">
        <f t="shared" ca="1" si="33"/>
        <v>214.41666666666669</v>
      </c>
      <c r="L265" s="10">
        <f t="shared" ca="1" si="34"/>
        <v>13.2</v>
      </c>
      <c r="M265" s="30">
        <f t="shared" ca="1" si="32"/>
        <v>235.85833333333338</v>
      </c>
    </row>
    <row r="266" spans="1:13">
      <c r="A266" s="3">
        <v>12</v>
      </c>
      <c r="B266" s="3">
        <v>12</v>
      </c>
      <c r="C266" s="3">
        <v>1</v>
      </c>
      <c r="D266" s="4">
        <f t="shared" ca="1" si="36"/>
        <v>4.2</v>
      </c>
      <c r="E266" s="3">
        <f t="shared" ca="1" si="37"/>
        <v>29</v>
      </c>
      <c r="F266" s="3">
        <f t="shared" ca="1" si="38"/>
        <v>17</v>
      </c>
      <c r="G266" s="3">
        <f t="shared" ca="1" si="39"/>
        <v>61</v>
      </c>
      <c r="H266" s="3">
        <f t="shared" si="35"/>
        <v>0</v>
      </c>
      <c r="I266" s="3">
        <v>-12</v>
      </c>
      <c r="J266" s="3">
        <v>77</v>
      </c>
      <c r="K266" s="12">
        <f t="shared" ca="1" si="33"/>
        <v>458.82142857142861</v>
      </c>
      <c r="L266" s="10">
        <f t="shared" ca="1" si="34"/>
        <v>26.099999999999998</v>
      </c>
      <c r="M266" s="30">
        <f t="shared" ca="1" si="32"/>
        <v>504.70357142857154</v>
      </c>
    </row>
    <row r="267" spans="1:13">
      <c r="A267" s="3">
        <v>12</v>
      </c>
      <c r="B267" s="3">
        <v>12</v>
      </c>
      <c r="C267" s="3">
        <v>2</v>
      </c>
      <c r="D267" s="4">
        <f t="shared" ca="1" si="36"/>
        <v>4.2</v>
      </c>
      <c r="E267" s="3">
        <f t="shared" ca="1" si="37"/>
        <v>15</v>
      </c>
      <c r="F267" s="3">
        <f t="shared" ca="1" si="38"/>
        <v>18</v>
      </c>
      <c r="G267" s="3">
        <f t="shared" ca="1" si="39"/>
        <v>76</v>
      </c>
      <c r="H267" s="3">
        <f>IF(C267&lt;7,0,IF(C267&gt;17,0,0.03*(10-ABS(C267-12))))</f>
        <v>0</v>
      </c>
      <c r="I267" s="3">
        <v>-11</v>
      </c>
      <c r="J267" s="3">
        <v>77</v>
      </c>
      <c r="K267" s="12">
        <f t="shared" ca="1" si="33"/>
        <v>233.30357142857142</v>
      </c>
      <c r="L267" s="10">
        <f t="shared" ca="1" si="34"/>
        <v>15.75</v>
      </c>
      <c r="M267" s="30">
        <f t="shared" ca="1" si="32"/>
        <v>256.63392857142856</v>
      </c>
    </row>
    <row r="268" spans="1:13">
      <c r="A268" s="3">
        <v>12</v>
      </c>
      <c r="B268" s="3">
        <v>12</v>
      </c>
      <c r="C268" s="3">
        <v>3</v>
      </c>
      <c r="D268" s="4">
        <f t="shared" ca="1" si="36"/>
        <v>4.2</v>
      </c>
      <c r="E268" s="3">
        <f t="shared" ca="1" si="37"/>
        <v>17</v>
      </c>
      <c r="F268" s="3">
        <f t="shared" ca="1" si="38"/>
        <v>18</v>
      </c>
      <c r="G268" s="3">
        <f t="shared" ca="1" si="39"/>
        <v>71</v>
      </c>
      <c r="H268" s="3">
        <f t="shared" si="35"/>
        <v>0</v>
      </c>
      <c r="I268" s="3">
        <v>-11</v>
      </c>
      <c r="J268" s="3">
        <v>77</v>
      </c>
      <c r="K268" s="12">
        <f t="shared" ca="1" si="33"/>
        <v>265.92857142857144</v>
      </c>
      <c r="L268" s="10">
        <f t="shared" ca="1" si="34"/>
        <v>17.850000000000001</v>
      </c>
      <c r="M268" s="30">
        <f t="shared" ca="1" si="32"/>
        <v>292.5214285714286</v>
      </c>
    </row>
    <row r="269" spans="1:13">
      <c r="A269" s="3">
        <v>12</v>
      </c>
      <c r="B269" s="3">
        <v>12</v>
      </c>
      <c r="C269" s="3">
        <v>4</v>
      </c>
      <c r="D269" s="4">
        <f t="shared" ca="1" si="36"/>
        <v>3.9</v>
      </c>
      <c r="E269" s="3">
        <f t="shared" ca="1" si="37"/>
        <v>25</v>
      </c>
      <c r="F269" s="3">
        <f t="shared" ca="1" si="38"/>
        <v>17</v>
      </c>
      <c r="G269" s="3">
        <f t="shared" ca="1" si="39"/>
        <v>75</v>
      </c>
      <c r="H269" s="3">
        <f t="shared" si="35"/>
        <v>0</v>
      </c>
      <c r="I269" s="3">
        <v>-11</v>
      </c>
      <c r="J269" s="3">
        <v>77</v>
      </c>
      <c r="K269" s="12">
        <f t="shared" ca="1" si="33"/>
        <v>412.82051282051287</v>
      </c>
      <c r="L269" s="10">
        <f t="shared" ca="1" si="34"/>
        <v>26.25</v>
      </c>
      <c r="M269" s="30">
        <f t="shared" ca="1" si="32"/>
        <v>454.1025641025642</v>
      </c>
    </row>
    <row r="270" spans="1:13">
      <c r="A270" s="3">
        <v>12</v>
      </c>
      <c r="B270" s="3">
        <v>12</v>
      </c>
      <c r="C270" s="3">
        <v>5</v>
      </c>
      <c r="D270" s="4">
        <f t="shared" ca="1" si="36"/>
        <v>3.5</v>
      </c>
      <c r="E270" s="3">
        <f t="shared" ca="1" si="37"/>
        <v>2</v>
      </c>
      <c r="F270" s="3">
        <f t="shared" ca="1" si="38"/>
        <v>16</v>
      </c>
      <c r="G270" s="3">
        <f t="shared" ca="1" si="39"/>
        <v>60</v>
      </c>
      <c r="H270" s="3">
        <f t="shared" si="35"/>
        <v>0</v>
      </c>
      <c r="I270" s="3">
        <v>-9</v>
      </c>
      <c r="J270" s="3">
        <v>77</v>
      </c>
      <c r="K270" s="12">
        <f t="shared" ca="1" si="33"/>
        <v>35.728571428571428</v>
      </c>
      <c r="L270" s="10">
        <f t="shared" ca="1" si="34"/>
        <v>2.6999999999999997</v>
      </c>
      <c r="M270" s="30">
        <f t="shared" ca="1" si="32"/>
        <v>39.301428571428573</v>
      </c>
    </row>
    <row r="271" spans="1:13">
      <c r="A271" s="3">
        <v>12</v>
      </c>
      <c r="B271" s="3">
        <v>12</v>
      </c>
      <c r="C271" s="3">
        <v>6</v>
      </c>
      <c r="D271" s="4">
        <f t="shared" ca="1" si="36"/>
        <v>3.5999999999999996</v>
      </c>
      <c r="E271" s="3">
        <f t="shared" ca="1" si="37"/>
        <v>24</v>
      </c>
      <c r="F271" s="3">
        <f t="shared" ca="1" si="38"/>
        <v>19</v>
      </c>
      <c r="G271" s="3">
        <f t="shared" ca="1" si="39"/>
        <v>78</v>
      </c>
      <c r="H271" s="3">
        <f t="shared" si="35"/>
        <v>0</v>
      </c>
      <c r="I271" s="3">
        <v>-8</v>
      </c>
      <c r="J271" s="3">
        <v>77</v>
      </c>
      <c r="K271" s="12">
        <f t="shared" ca="1" si="33"/>
        <v>422.16666666666674</v>
      </c>
      <c r="L271" s="10">
        <f t="shared" ca="1" si="34"/>
        <v>36</v>
      </c>
      <c r="M271" s="30">
        <f t="shared" ca="1" si="32"/>
        <v>464.38333333333344</v>
      </c>
    </row>
    <row r="272" spans="1:13">
      <c r="A272" s="3">
        <v>12</v>
      </c>
      <c r="B272" s="3">
        <v>12</v>
      </c>
      <c r="C272" s="3">
        <v>7</v>
      </c>
      <c r="D272" s="4">
        <f t="shared" ca="1" si="36"/>
        <v>3.3</v>
      </c>
      <c r="E272" s="3">
        <f t="shared" ca="1" si="37"/>
        <v>28</v>
      </c>
      <c r="F272" s="3">
        <f t="shared" ca="1" si="38"/>
        <v>19</v>
      </c>
      <c r="G272" s="3">
        <f t="shared" ca="1" si="39"/>
        <v>62</v>
      </c>
      <c r="H272" s="3">
        <f>IF(C272&lt;7,0,IF(C272&gt;17,0,0.03*(10-ABS(C272-12))))</f>
        <v>0.15</v>
      </c>
      <c r="I272" s="3">
        <v>-6</v>
      </c>
      <c r="J272" s="3">
        <v>77</v>
      </c>
      <c r="K272" s="12">
        <f t="shared" ca="1" si="33"/>
        <v>500.60606060606062</v>
      </c>
      <c r="L272" s="10">
        <f t="shared" ca="1" si="34"/>
        <v>50.399999999999991</v>
      </c>
      <c r="M272" s="30">
        <f t="shared" ca="1" si="32"/>
        <v>550.66666666666674</v>
      </c>
    </row>
    <row r="273" spans="1:13">
      <c r="A273" s="3">
        <v>12</v>
      </c>
      <c r="B273" s="3">
        <v>12</v>
      </c>
      <c r="C273" s="3">
        <v>8</v>
      </c>
      <c r="D273" s="4">
        <f t="shared" ca="1" si="36"/>
        <v>4.0999999999999996</v>
      </c>
      <c r="E273" s="3">
        <f t="shared" ca="1" si="37"/>
        <v>6</v>
      </c>
      <c r="F273" s="3">
        <f t="shared" ca="1" si="38"/>
        <v>24</v>
      </c>
      <c r="G273" s="3">
        <f t="shared" ca="1" si="39"/>
        <v>69</v>
      </c>
      <c r="H273" s="3">
        <f t="shared" si="35"/>
        <v>0.18</v>
      </c>
      <c r="I273" s="3">
        <v>-4</v>
      </c>
      <c r="J273" s="3">
        <v>77</v>
      </c>
      <c r="K273" s="12">
        <f t="shared" ca="1" si="33"/>
        <v>88.975609756097569</v>
      </c>
      <c r="L273" s="10">
        <f t="shared" ca="1" si="34"/>
        <v>12.600000000000001</v>
      </c>
      <c r="M273" s="30">
        <f t="shared" ca="1" si="32"/>
        <v>97.873170731707333</v>
      </c>
    </row>
    <row r="274" spans="1:13">
      <c r="A274" s="3">
        <v>12</v>
      </c>
      <c r="B274" s="3">
        <v>12</v>
      </c>
      <c r="C274" s="3">
        <v>9</v>
      </c>
      <c r="D274" s="4">
        <f t="shared" ca="1" si="36"/>
        <v>3.3</v>
      </c>
      <c r="E274" s="3">
        <f t="shared" ca="1" si="37"/>
        <v>27</v>
      </c>
      <c r="F274" s="3">
        <f t="shared" ca="1" si="38"/>
        <v>20</v>
      </c>
      <c r="G274" s="3">
        <f t="shared" ca="1" si="39"/>
        <v>68</v>
      </c>
      <c r="H274" s="3">
        <f t="shared" si="35"/>
        <v>0.21</v>
      </c>
      <c r="I274" s="3">
        <v>-3</v>
      </c>
      <c r="J274" s="3">
        <v>77</v>
      </c>
      <c r="K274" s="12">
        <f t="shared" ca="1" si="33"/>
        <v>451.63636363636363</v>
      </c>
      <c r="L274" s="10">
        <f t="shared" ca="1" si="34"/>
        <v>60.75</v>
      </c>
      <c r="M274" s="30">
        <f t="shared" ca="1" si="32"/>
        <v>496.8</v>
      </c>
    </row>
    <row r="275" spans="1:13">
      <c r="A275" s="3">
        <v>12</v>
      </c>
      <c r="B275" s="3">
        <v>12</v>
      </c>
      <c r="C275" s="3">
        <v>10</v>
      </c>
      <c r="D275" s="4">
        <f t="shared" ca="1" si="36"/>
        <v>3.9</v>
      </c>
      <c r="E275" s="3">
        <f t="shared" ca="1" si="37"/>
        <v>20</v>
      </c>
      <c r="F275" s="3">
        <f t="shared" ca="1" si="38"/>
        <v>22</v>
      </c>
      <c r="G275" s="3">
        <f t="shared" ca="1" si="39"/>
        <v>71</v>
      </c>
      <c r="H275" s="3">
        <f t="shared" si="35"/>
        <v>0.24</v>
      </c>
      <c r="I275" s="3">
        <v>-1</v>
      </c>
      <c r="J275" s="3">
        <v>77</v>
      </c>
      <c r="K275" s="12">
        <f t="shared" ca="1" si="33"/>
        <v>278.46153846153845</v>
      </c>
      <c r="L275" s="10">
        <f t="shared" ca="1" si="34"/>
        <v>51</v>
      </c>
      <c r="M275" s="30">
        <f t="shared" ca="1" si="32"/>
        <v>306.30769230769232</v>
      </c>
    </row>
    <row r="276" spans="1:13">
      <c r="A276" s="3">
        <v>12</v>
      </c>
      <c r="B276" s="3">
        <v>12</v>
      </c>
      <c r="C276" s="3">
        <v>11</v>
      </c>
      <c r="D276" s="4">
        <f t="shared" ca="1" si="36"/>
        <v>3.8</v>
      </c>
      <c r="E276" s="3">
        <f t="shared" ca="1" si="37"/>
        <v>14</v>
      </c>
      <c r="F276" s="3">
        <f t="shared" ca="1" si="38"/>
        <v>24</v>
      </c>
      <c r="G276" s="3">
        <f t="shared" ca="1" si="39"/>
        <v>69</v>
      </c>
      <c r="H276" s="3">
        <f t="shared" si="35"/>
        <v>0.27</v>
      </c>
      <c r="I276" s="3">
        <v>2</v>
      </c>
      <c r="J276" s="3">
        <v>77</v>
      </c>
      <c r="K276" s="12">
        <f t="shared" ca="1" si="33"/>
        <v>194.43421052631581</v>
      </c>
      <c r="L276" s="10">
        <f t="shared" ca="1" si="34"/>
        <v>42</v>
      </c>
      <c r="M276" s="30">
        <f t="shared" ca="1" si="32"/>
        <v>213.87763157894742</v>
      </c>
    </row>
    <row r="277" spans="1:13">
      <c r="A277" s="3">
        <v>12</v>
      </c>
      <c r="B277" s="3">
        <v>12</v>
      </c>
      <c r="C277" s="3">
        <v>12</v>
      </c>
      <c r="D277" s="4">
        <f t="shared" ca="1" si="36"/>
        <v>4.2</v>
      </c>
      <c r="E277" s="3">
        <f t="shared" ca="1" si="37"/>
        <v>7</v>
      </c>
      <c r="F277" s="3">
        <f t="shared" ca="1" si="38"/>
        <v>20</v>
      </c>
      <c r="G277" s="3">
        <f t="shared" ca="1" si="39"/>
        <v>60</v>
      </c>
      <c r="H277" s="3">
        <f t="shared" si="35"/>
        <v>0.3</v>
      </c>
      <c r="I277" s="3">
        <v>4</v>
      </c>
      <c r="J277" s="3">
        <v>77</v>
      </c>
      <c r="K277" s="12">
        <f t="shared" ca="1" si="33"/>
        <v>77.958333333333329</v>
      </c>
      <c r="L277" s="10">
        <f t="shared" ca="1" si="34"/>
        <v>23.099999999999998</v>
      </c>
      <c r="M277" s="30">
        <f t="shared" ca="1" si="32"/>
        <v>85.754166666666663</v>
      </c>
    </row>
    <row r="278" spans="1:13">
      <c r="A278" s="3">
        <v>12</v>
      </c>
      <c r="B278" s="3">
        <v>12</v>
      </c>
      <c r="C278" s="3">
        <v>13</v>
      </c>
      <c r="D278" s="4">
        <f t="shared" ca="1" si="36"/>
        <v>3.6999999999999997</v>
      </c>
      <c r="E278" s="3">
        <f t="shared" ca="1" si="37"/>
        <v>24</v>
      </c>
      <c r="F278" s="3">
        <f t="shared" ca="1" si="38"/>
        <v>20</v>
      </c>
      <c r="G278" s="3">
        <f t="shared" ca="1" si="39"/>
        <v>67</v>
      </c>
      <c r="H278" s="3">
        <f t="shared" si="35"/>
        <v>0.27</v>
      </c>
      <c r="I278" s="3">
        <v>6</v>
      </c>
      <c r="J278" s="3">
        <v>77</v>
      </c>
      <c r="K278" s="12">
        <f t="shared" ca="1" si="33"/>
        <v>291.40540540540536</v>
      </c>
      <c r="L278" s="10">
        <f t="shared" ca="1" si="34"/>
        <v>86.399999999999991</v>
      </c>
      <c r="M278" s="30">
        <f t="shared" ca="1" si="32"/>
        <v>320.5459459459459</v>
      </c>
    </row>
    <row r="279" spans="1:13">
      <c r="A279" s="3">
        <v>12</v>
      </c>
      <c r="B279" s="3">
        <v>12</v>
      </c>
      <c r="C279" s="3">
        <v>14</v>
      </c>
      <c r="D279" s="4">
        <f t="shared" ca="1" si="36"/>
        <v>4.3</v>
      </c>
      <c r="E279" s="3">
        <f t="shared" ca="1" si="37"/>
        <v>12</v>
      </c>
      <c r="F279" s="3">
        <f t="shared" ca="1" si="38"/>
        <v>20</v>
      </c>
      <c r="G279" s="3">
        <f t="shared" ca="1" si="39"/>
        <v>79</v>
      </c>
      <c r="H279" s="3">
        <f t="shared" si="35"/>
        <v>0.24</v>
      </c>
      <c r="I279" s="3">
        <v>7</v>
      </c>
      <c r="J279" s="3">
        <v>77</v>
      </c>
      <c r="K279" s="12">
        <f t="shared" ca="1" si="33"/>
        <v>122.79069767441861</v>
      </c>
      <c r="L279" s="10">
        <f t="shared" ca="1" si="34"/>
        <v>45</v>
      </c>
      <c r="M279" s="30">
        <f t="shared" ca="1" si="32"/>
        <v>135.06976744186048</v>
      </c>
    </row>
    <row r="280" spans="1:13">
      <c r="A280" s="3">
        <v>12</v>
      </c>
      <c r="B280" s="3">
        <v>12</v>
      </c>
      <c r="C280" s="3">
        <v>15</v>
      </c>
      <c r="D280" s="4">
        <f t="shared" ca="1" si="36"/>
        <v>3.4</v>
      </c>
      <c r="E280" s="3">
        <f t="shared" ca="1" si="37"/>
        <v>7</v>
      </c>
      <c r="F280" s="3">
        <f t="shared" ca="1" si="38"/>
        <v>24</v>
      </c>
      <c r="G280" s="3">
        <f t="shared" ca="1" si="39"/>
        <v>75</v>
      </c>
      <c r="H280" s="3">
        <f t="shared" si="35"/>
        <v>0.21</v>
      </c>
      <c r="I280" s="3">
        <v>8</v>
      </c>
      <c r="J280" s="3">
        <v>77</v>
      </c>
      <c r="K280" s="12">
        <f t="shared" ca="1" si="33"/>
        <v>98.15441176470587</v>
      </c>
      <c r="L280" s="10">
        <f t="shared" ca="1" si="34"/>
        <v>27.3</v>
      </c>
      <c r="M280" s="30">
        <f t="shared" ca="1" si="32"/>
        <v>107.96985294117647</v>
      </c>
    </row>
    <row r="281" spans="1:13">
      <c r="A281" s="3">
        <v>12</v>
      </c>
      <c r="B281" s="3">
        <v>12</v>
      </c>
      <c r="C281" s="3">
        <v>16</v>
      </c>
      <c r="D281" s="4">
        <f t="shared" ca="1" si="36"/>
        <v>3.3</v>
      </c>
      <c r="E281" s="3">
        <f t="shared" ca="1" si="37"/>
        <v>23</v>
      </c>
      <c r="F281" s="3">
        <f t="shared" ca="1" si="38"/>
        <v>20</v>
      </c>
      <c r="G281" s="3">
        <f t="shared" ca="1" si="39"/>
        <v>60</v>
      </c>
      <c r="H281" s="3">
        <f t="shared" si="35"/>
        <v>0.18</v>
      </c>
      <c r="I281" s="3">
        <v>7</v>
      </c>
      <c r="J281" s="3">
        <v>77</v>
      </c>
      <c r="K281" s="12">
        <f t="shared" ca="1" si="33"/>
        <v>323.91666666666669</v>
      </c>
      <c r="L281" s="10">
        <f t="shared" ca="1" si="34"/>
        <v>86.25</v>
      </c>
      <c r="M281" s="30">
        <f t="shared" ca="1" si="32"/>
        <v>356.30833333333339</v>
      </c>
    </row>
    <row r="282" spans="1:13">
      <c r="A282" s="3">
        <v>12</v>
      </c>
      <c r="B282" s="3">
        <v>12</v>
      </c>
      <c r="C282" s="3">
        <v>17</v>
      </c>
      <c r="D282" s="4">
        <f t="shared" ca="1" si="36"/>
        <v>3.5999999999999996</v>
      </c>
      <c r="E282" s="3">
        <f t="shared" ca="1" si="37"/>
        <v>11</v>
      </c>
      <c r="F282" s="3">
        <f t="shared" ca="1" si="38"/>
        <v>21</v>
      </c>
      <c r="G282" s="3">
        <f t="shared" ca="1" si="39"/>
        <v>73</v>
      </c>
      <c r="H282" s="3">
        <f t="shared" si="35"/>
        <v>0.15</v>
      </c>
      <c r="I282" s="3">
        <v>6</v>
      </c>
      <c r="J282" s="3">
        <v>77</v>
      </c>
      <c r="K282" s="12">
        <f t="shared" ca="1" si="33"/>
        <v>147.20138888888889</v>
      </c>
      <c r="L282" s="10">
        <f t="shared" ca="1" si="34"/>
        <v>39.599999999999994</v>
      </c>
      <c r="M282" s="30">
        <f t="shared" ca="1" si="32"/>
        <v>161.92152777777778</v>
      </c>
    </row>
    <row r="283" spans="1:13">
      <c r="A283" s="3">
        <v>12</v>
      </c>
      <c r="B283" s="3">
        <v>12</v>
      </c>
      <c r="C283" s="3">
        <v>18</v>
      </c>
      <c r="D283" s="4">
        <f t="shared" ca="1" si="36"/>
        <v>3.4</v>
      </c>
      <c r="E283" s="3">
        <f t="shared" ca="1" si="37"/>
        <v>4</v>
      </c>
      <c r="F283" s="3">
        <f t="shared" ca="1" si="38"/>
        <v>22</v>
      </c>
      <c r="G283" s="3">
        <f t="shared" ca="1" si="39"/>
        <v>77</v>
      </c>
      <c r="H283" s="3">
        <f t="shared" si="35"/>
        <v>0</v>
      </c>
      <c r="I283" s="3">
        <v>4</v>
      </c>
      <c r="J283" s="3">
        <v>77</v>
      </c>
      <c r="K283" s="12">
        <f t="shared" ca="1" si="33"/>
        <v>63.82352941176471</v>
      </c>
      <c r="L283" s="10">
        <f t="shared" ca="1" si="34"/>
        <v>13.2</v>
      </c>
      <c r="M283" s="30">
        <f t="shared" ca="1" si="32"/>
        <v>70.205882352941188</v>
      </c>
    </row>
    <row r="284" spans="1:13">
      <c r="A284" s="3">
        <v>12</v>
      </c>
      <c r="B284" s="3">
        <v>12</v>
      </c>
      <c r="C284" s="3">
        <v>19</v>
      </c>
      <c r="D284" s="4">
        <f t="shared" ca="1" si="36"/>
        <v>4.3</v>
      </c>
      <c r="E284" s="3">
        <f t="shared" ca="1" si="37"/>
        <v>24</v>
      </c>
      <c r="F284" s="3">
        <f t="shared" ca="1" si="38"/>
        <v>24</v>
      </c>
      <c r="G284" s="3">
        <f t="shared" ca="1" si="39"/>
        <v>60</v>
      </c>
      <c r="H284" s="3">
        <f t="shared" si="35"/>
        <v>0</v>
      </c>
      <c r="I284" s="3">
        <v>2</v>
      </c>
      <c r="J284" s="3">
        <v>77</v>
      </c>
      <c r="K284" s="12">
        <f t="shared" ca="1" si="33"/>
        <v>332.23255813953489</v>
      </c>
      <c r="L284" s="10">
        <f t="shared" ca="1" si="34"/>
        <v>72</v>
      </c>
      <c r="M284" s="30">
        <f t="shared" ca="1" si="32"/>
        <v>365.45581395348842</v>
      </c>
    </row>
    <row r="285" spans="1:13">
      <c r="A285" s="3">
        <v>12</v>
      </c>
      <c r="B285" s="3">
        <v>12</v>
      </c>
      <c r="C285" s="3">
        <v>20</v>
      </c>
      <c r="D285" s="4">
        <f t="shared" ca="1" si="36"/>
        <v>4.0999999999999996</v>
      </c>
      <c r="E285" s="3">
        <f t="shared" ca="1" si="37"/>
        <v>27</v>
      </c>
      <c r="F285" s="3">
        <f t="shared" ca="1" si="38"/>
        <v>18</v>
      </c>
      <c r="G285" s="3">
        <f t="shared" ca="1" si="39"/>
        <v>69</v>
      </c>
      <c r="H285" s="3">
        <f t="shared" si="35"/>
        <v>0</v>
      </c>
      <c r="I285" s="3">
        <v>0</v>
      </c>
      <c r="J285" s="3">
        <v>77</v>
      </c>
      <c r="K285" s="12">
        <f t="shared" ca="1" si="33"/>
        <v>361.20731707317077</v>
      </c>
      <c r="L285" s="10">
        <f t="shared" ca="1" si="34"/>
        <v>72.899999999999991</v>
      </c>
      <c r="M285" s="30">
        <f t="shared" ca="1" si="32"/>
        <v>397.3280487804879</v>
      </c>
    </row>
    <row r="286" spans="1:13">
      <c r="A286" s="3">
        <v>12</v>
      </c>
      <c r="B286" s="3">
        <v>12</v>
      </c>
      <c r="C286" s="3">
        <v>21</v>
      </c>
      <c r="D286" s="4">
        <f t="shared" ca="1" si="36"/>
        <v>4.2</v>
      </c>
      <c r="E286" s="3">
        <f t="shared" ca="1" si="37"/>
        <v>26</v>
      </c>
      <c r="F286" s="3">
        <f t="shared" ca="1" si="38"/>
        <v>16</v>
      </c>
      <c r="G286" s="3">
        <f t="shared" ca="1" si="39"/>
        <v>68</v>
      </c>
      <c r="H286" s="3">
        <f t="shared" si="35"/>
        <v>0</v>
      </c>
      <c r="I286" s="3">
        <v>-2</v>
      </c>
      <c r="J286" s="3">
        <v>77</v>
      </c>
      <c r="K286" s="12">
        <f t="shared" ca="1" si="33"/>
        <v>340.01190476190476</v>
      </c>
      <c r="L286" s="10">
        <f t="shared" ca="1" si="34"/>
        <v>62.4</v>
      </c>
      <c r="M286" s="30">
        <f t="shared" ca="1" si="32"/>
        <v>374.01309523809527</v>
      </c>
    </row>
    <row r="287" spans="1:13">
      <c r="A287" s="3">
        <v>12</v>
      </c>
      <c r="B287" s="3">
        <v>12</v>
      </c>
      <c r="C287" s="3">
        <v>22</v>
      </c>
      <c r="D287" s="4">
        <f t="shared" ca="1" si="36"/>
        <v>3.6999999999999997</v>
      </c>
      <c r="E287" s="3">
        <f t="shared" ca="1" si="37"/>
        <v>28</v>
      </c>
      <c r="F287" s="3">
        <f t="shared" ca="1" si="38"/>
        <v>19</v>
      </c>
      <c r="G287" s="3">
        <f t="shared" ca="1" si="39"/>
        <v>75</v>
      </c>
      <c r="H287" s="3">
        <f t="shared" si="35"/>
        <v>0</v>
      </c>
      <c r="I287" s="3">
        <v>-4</v>
      </c>
      <c r="J287" s="3">
        <v>77</v>
      </c>
      <c r="K287" s="12">
        <f t="shared" ca="1" si="33"/>
        <v>449.51351351351354</v>
      </c>
      <c r="L287" s="10">
        <f t="shared" ca="1" si="34"/>
        <v>58.800000000000004</v>
      </c>
      <c r="M287" s="30">
        <f t="shared" ca="1" si="32"/>
        <v>494.46486486486492</v>
      </c>
    </row>
    <row r="288" spans="1:13">
      <c r="A288" s="3">
        <v>12</v>
      </c>
      <c r="B288" s="3">
        <v>12</v>
      </c>
      <c r="C288" s="3">
        <v>23</v>
      </c>
      <c r="D288" s="4">
        <f t="shared" ca="1" si="36"/>
        <v>3.9</v>
      </c>
      <c r="E288" s="3">
        <f t="shared" ca="1" si="37"/>
        <v>13</v>
      </c>
      <c r="F288" s="3">
        <f t="shared" ca="1" si="38"/>
        <v>18</v>
      </c>
      <c r="G288" s="3">
        <f t="shared" ca="1" si="39"/>
        <v>67</v>
      </c>
      <c r="H288" s="3">
        <f t="shared" si="35"/>
        <v>0</v>
      </c>
      <c r="I288" s="3">
        <v>-8</v>
      </c>
      <c r="J288" s="3">
        <v>77</v>
      </c>
      <c r="K288" s="12">
        <f t="shared" ca="1" si="33"/>
        <v>210</v>
      </c>
      <c r="L288" s="10">
        <f t="shared" ca="1" si="34"/>
        <v>19.5</v>
      </c>
      <c r="M288" s="30">
        <f t="shared" ca="1" si="32"/>
        <v>231.00000000000003</v>
      </c>
    </row>
    <row r="289" spans="1:13">
      <c r="A289" s="3">
        <v>12</v>
      </c>
      <c r="B289" s="3">
        <v>12</v>
      </c>
      <c r="C289" s="3">
        <v>24</v>
      </c>
      <c r="D289" s="4">
        <f t="shared" ca="1" si="36"/>
        <v>3.5</v>
      </c>
      <c r="E289" s="3">
        <f t="shared" ca="1" si="37"/>
        <v>24</v>
      </c>
      <c r="F289" s="3">
        <f t="shared" ca="1" si="38"/>
        <v>18</v>
      </c>
      <c r="G289" s="3">
        <f t="shared" ca="1" si="39"/>
        <v>65</v>
      </c>
      <c r="H289" s="3">
        <f t="shared" si="35"/>
        <v>0</v>
      </c>
      <c r="I289" s="3">
        <v>-10</v>
      </c>
      <c r="J289" s="3">
        <v>77</v>
      </c>
      <c r="K289" s="12">
        <f t="shared" ca="1" si="33"/>
        <v>446.74285714285719</v>
      </c>
      <c r="L289" s="10">
        <f t="shared" ca="1" si="34"/>
        <v>28.799999999999997</v>
      </c>
      <c r="M289" s="30">
        <f t="shared" ca="1" si="32"/>
        <v>491.41714285714295</v>
      </c>
    </row>
    <row r="290" spans="1:13">
      <c r="A290" s="3">
        <v>12</v>
      </c>
      <c r="B290" s="3">
        <v>13</v>
      </c>
      <c r="C290" s="3">
        <v>1</v>
      </c>
      <c r="D290" s="4">
        <f t="shared" ca="1" si="36"/>
        <v>4.0999999999999996</v>
      </c>
      <c r="E290" s="3">
        <f t="shared" ca="1" si="37"/>
        <v>1</v>
      </c>
      <c r="F290" s="3">
        <f t="shared" ca="1" si="38"/>
        <v>16</v>
      </c>
      <c r="G290" s="3">
        <f t="shared" ca="1" si="39"/>
        <v>64</v>
      </c>
      <c r="H290" s="3">
        <f t="shared" si="35"/>
        <v>0</v>
      </c>
      <c r="I290" s="3">
        <v>-12</v>
      </c>
      <c r="J290" s="3">
        <v>77</v>
      </c>
      <c r="K290" s="12">
        <f t="shared" ca="1" si="33"/>
        <v>15.908536585365853</v>
      </c>
      <c r="L290" s="10">
        <f t="shared" ca="1" si="34"/>
        <v>0.89999999999999991</v>
      </c>
      <c r="M290" s="30">
        <f t="shared" ca="1" si="32"/>
        <v>17.49939024390244</v>
      </c>
    </row>
    <row r="291" spans="1:13">
      <c r="A291" s="3">
        <v>12</v>
      </c>
      <c r="B291" s="3">
        <v>13</v>
      </c>
      <c r="C291" s="3">
        <v>2</v>
      </c>
      <c r="D291" s="4">
        <f t="shared" ca="1" si="36"/>
        <v>4.3</v>
      </c>
      <c r="E291" s="3">
        <f t="shared" ca="1" si="37"/>
        <v>28</v>
      </c>
      <c r="F291" s="3">
        <f t="shared" ca="1" si="38"/>
        <v>16</v>
      </c>
      <c r="G291" s="3">
        <f t="shared" ca="1" si="39"/>
        <v>61</v>
      </c>
      <c r="H291" s="3">
        <f>IF(C291&lt;7,0,IF(C291&gt;17,0,0.03*(10-ABS(C291-12))))</f>
        <v>0</v>
      </c>
      <c r="I291" s="3">
        <v>-11</v>
      </c>
      <c r="J291" s="3">
        <v>77</v>
      </c>
      <c r="K291" s="12">
        <f t="shared" ca="1" si="33"/>
        <v>419.67441860465124</v>
      </c>
      <c r="L291" s="10">
        <f t="shared" ca="1" si="34"/>
        <v>29.400000000000002</v>
      </c>
      <c r="M291" s="30">
        <f t="shared" ref="M291:M354" ca="1" si="40">K291*1.1</f>
        <v>461.64186046511639</v>
      </c>
    </row>
    <row r="292" spans="1:13">
      <c r="A292" s="3">
        <v>12</v>
      </c>
      <c r="B292" s="3">
        <v>13</v>
      </c>
      <c r="C292" s="3">
        <v>3</v>
      </c>
      <c r="D292" s="4">
        <f t="shared" ca="1" si="36"/>
        <v>3.9</v>
      </c>
      <c r="E292" s="3">
        <f t="shared" ca="1" si="37"/>
        <v>20</v>
      </c>
      <c r="F292" s="3">
        <f t="shared" ca="1" si="38"/>
        <v>18</v>
      </c>
      <c r="G292" s="3">
        <f t="shared" ca="1" si="39"/>
        <v>67</v>
      </c>
      <c r="H292" s="3">
        <f t="shared" si="35"/>
        <v>0</v>
      </c>
      <c r="I292" s="3">
        <v>-11</v>
      </c>
      <c r="J292" s="3">
        <v>77</v>
      </c>
      <c r="K292" s="12">
        <f t="shared" ca="1" si="33"/>
        <v>338.46153846153845</v>
      </c>
      <c r="L292" s="10">
        <f t="shared" ca="1" si="34"/>
        <v>21</v>
      </c>
      <c r="M292" s="30">
        <f t="shared" ca="1" si="40"/>
        <v>372.30769230769232</v>
      </c>
    </row>
    <row r="293" spans="1:13">
      <c r="A293" s="3">
        <v>12</v>
      </c>
      <c r="B293" s="3">
        <v>13</v>
      </c>
      <c r="C293" s="3">
        <v>4</v>
      </c>
      <c r="D293" s="4">
        <f t="shared" ca="1" si="36"/>
        <v>3.5</v>
      </c>
      <c r="E293" s="3">
        <f t="shared" ca="1" si="37"/>
        <v>13</v>
      </c>
      <c r="F293" s="3">
        <f t="shared" ca="1" si="38"/>
        <v>17</v>
      </c>
      <c r="G293" s="3">
        <f t="shared" ca="1" si="39"/>
        <v>71</v>
      </c>
      <c r="H293" s="3">
        <f t="shared" si="35"/>
        <v>0</v>
      </c>
      <c r="I293" s="3">
        <v>-11</v>
      </c>
      <c r="J293" s="3">
        <v>77</v>
      </c>
      <c r="K293" s="12">
        <f t="shared" ca="1" si="33"/>
        <v>240.31428571428572</v>
      </c>
      <c r="L293" s="10">
        <f t="shared" ca="1" si="34"/>
        <v>13.65</v>
      </c>
      <c r="M293" s="30">
        <f t="shared" ca="1" si="40"/>
        <v>264.34571428571434</v>
      </c>
    </row>
    <row r="294" spans="1:13">
      <c r="A294" s="3">
        <v>12</v>
      </c>
      <c r="B294" s="3">
        <v>13</v>
      </c>
      <c r="C294" s="3">
        <v>5</v>
      </c>
      <c r="D294" s="4">
        <f t="shared" ca="1" si="36"/>
        <v>3.9</v>
      </c>
      <c r="E294" s="3">
        <f t="shared" ca="1" si="37"/>
        <v>25</v>
      </c>
      <c r="F294" s="3">
        <f t="shared" ca="1" si="38"/>
        <v>19</v>
      </c>
      <c r="G294" s="3">
        <f t="shared" ca="1" si="39"/>
        <v>69</v>
      </c>
      <c r="H294" s="3">
        <f t="shared" si="35"/>
        <v>0</v>
      </c>
      <c r="I294" s="3">
        <v>-9</v>
      </c>
      <c r="J294" s="3">
        <v>77</v>
      </c>
      <c r="K294" s="12">
        <f t="shared" ca="1" si="33"/>
        <v>415.70512820512818</v>
      </c>
      <c r="L294" s="10">
        <f t="shared" ca="1" si="34"/>
        <v>33.75</v>
      </c>
      <c r="M294" s="30">
        <f t="shared" ca="1" si="40"/>
        <v>457.27564102564105</v>
      </c>
    </row>
    <row r="295" spans="1:13">
      <c r="A295" s="3">
        <v>12</v>
      </c>
      <c r="B295" s="3">
        <v>13</v>
      </c>
      <c r="C295" s="3">
        <v>6</v>
      </c>
      <c r="D295" s="4">
        <f t="shared" ca="1" si="36"/>
        <v>4.3</v>
      </c>
      <c r="E295" s="3">
        <f t="shared" ca="1" si="37"/>
        <v>16</v>
      </c>
      <c r="F295" s="3">
        <f t="shared" ca="1" si="38"/>
        <v>19</v>
      </c>
      <c r="G295" s="3">
        <f t="shared" ca="1" si="39"/>
        <v>71</v>
      </c>
      <c r="H295" s="3">
        <f t="shared" si="35"/>
        <v>0</v>
      </c>
      <c r="I295" s="3">
        <v>-8</v>
      </c>
      <c r="J295" s="3">
        <v>77</v>
      </c>
      <c r="K295" s="12">
        <f t="shared" ca="1" si="33"/>
        <v>237.02325581395351</v>
      </c>
      <c r="L295" s="10">
        <f t="shared" ca="1" si="34"/>
        <v>24</v>
      </c>
      <c r="M295" s="30">
        <f t="shared" ca="1" si="40"/>
        <v>260.72558139534891</v>
      </c>
    </row>
    <row r="296" spans="1:13">
      <c r="A296" s="3">
        <v>12</v>
      </c>
      <c r="B296" s="3">
        <v>13</v>
      </c>
      <c r="C296" s="3">
        <v>7</v>
      </c>
      <c r="D296" s="4">
        <f t="shared" ca="1" si="36"/>
        <v>3.8</v>
      </c>
      <c r="E296" s="3">
        <f t="shared" ca="1" si="37"/>
        <v>23</v>
      </c>
      <c r="F296" s="3">
        <f t="shared" ca="1" si="38"/>
        <v>16</v>
      </c>
      <c r="G296" s="3">
        <f t="shared" ca="1" si="39"/>
        <v>78</v>
      </c>
      <c r="H296" s="3">
        <f>IF(C296&lt;7,0,IF(C296&gt;17,0,0.03*(10-ABS(C296-12))))</f>
        <v>0.15</v>
      </c>
      <c r="I296" s="3">
        <v>-6</v>
      </c>
      <c r="J296" s="3">
        <v>77</v>
      </c>
      <c r="K296" s="12">
        <f t="shared" ca="1" si="33"/>
        <v>332.59210526315792</v>
      </c>
      <c r="L296" s="10">
        <f t="shared" ca="1" si="34"/>
        <v>41.4</v>
      </c>
      <c r="M296" s="30">
        <f t="shared" ca="1" si="40"/>
        <v>365.85131578947374</v>
      </c>
    </row>
    <row r="297" spans="1:13">
      <c r="A297" s="3">
        <v>12</v>
      </c>
      <c r="B297" s="3">
        <v>13</v>
      </c>
      <c r="C297" s="3">
        <v>8</v>
      </c>
      <c r="D297" s="4">
        <f t="shared" ca="1" si="36"/>
        <v>4.0999999999999996</v>
      </c>
      <c r="E297" s="3">
        <f t="shared" ca="1" si="37"/>
        <v>23</v>
      </c>
      <c r="F297" s="3">
        <f t="shared" ca="1" si="38"/>
        <v>22</v>
      </c>
      <c r="G297" s="3">
        <f t="shared" ca="1" si="39"/>
        <v>79</v>
      </c>
      <c r="H297" s="3">
        <f t="shared" si="35"/>
        <v>0.18</v>
      </c>
      <c r="I297" s="3">
        <v>-4</v>
      </c>
      <c r="J297" s="3">
        <v>77</v>
      </c>
      <c r="K297" s="12">
        <f t="shared" ca="1" si="33"/>
        <v>327.32926829268297</v>
      </c>
      <c r="L297" s="10">
        <f t="shared" ca="1" si="34"/>
        <v>48.300000000000004</v>
      </c>
      <c r="M297" s="30">
        <f t="shared" ca="1" si="40"/>
        <v>360.06219512195128</v>
      </c>
    </row>
    <row r="298" spans="1:13">
      <c r="A298" s="3">
        <v>12</v>
      </c>
      <c r="B298" s="3">
        <v>13</v>
      </c>
      <c r="C298" s="3">
        <v>9</v>
      </c>
      <c r="D298" s="4">
        <f t="shared" ca="1" si="36"/>
        <v>3.9</v>
      </c>
      <c r="E298" s="3">
        <f t="shared" ca="1" si="37"/>
        <v>18</v>
      </c>
      <c r="F298" s="3">
        <f t="shared" ca="1" si="38"/>
        <v>20</v>
      </c>
      <c r="G298" s="3">
        <f t="shared" ca="1" si="39"/>
        <v>75</v>
      </c>
      <c r="H298" s="3">
        <f t="shared" si="35"/>
        <v>0.21</v>
      </c>
      <c r="I298" s="3">
        <v>-3</v>
      </c>
      <c r="J298" s="3">
        <v>77</v>
      </c>
      <c r="K298" s="12">
        <f t="shared" ca="1" si="33"/>
        <v>252.34615384615384</v>
      </c>
      <c r="L298" s="10">
        <f t="shared" ca="1" si="34"/>
        <v>40.5</v>
      </c>
      <c r="M298" s="30">
        <f t="shared" ca="1" si="40"/>
        <v>277.58076923076925</v>
      </c>
    </row>
    <row r="299" spans="1:13">
      <c r="A299" s="3">
        <v>12</v>
      </c>
      <c r="B299" s="3">
        <v>13</v>
      </c>
      <c r="C299" s="3">
        <v>10</v>
      </c>
      <c r="D299" s="4">
        <f t="shared" ca="1" si="36"/>
        <v>3.6999999999999997</v>
      </c>
      <c r="E299" s="3">
        <f t="shared" ca="1" si="37"/>
        <v>16</v>
      </c>
      <c r="F299" s="3">
        <f t="shared" ca="1" si="38"/>
        <v>20</v>
      </c>
      <c r="G299" s="3">
        <f t="shared" ca="1" si="39"/>
        <v>64</v>
      </c>
      <c r="H299" s="3">
        <f t="shared" si="35"/>
        <v>0.24</v>
      </c>
      <c r="I299" s="3">
        <v>-1</v>
      </c>
      <c r="J299" s="3">
        <v>77</v>
      </c>
      <c r="K299" s="12">
        <f t="shared" ca="1" si="33"/>
        <v>228.43243243243245</v>
      </c>
      <c r="L299" s="10">
        <f t="shared" ca="1" si="34"/>
        <v>40.799999999999997</v>
      </c>
      <c r="M299" s="30">
        <f t="shared" ca="1" si="40"/>
        <v>251.27567567567573</v>
      </c>
    </row>
    <row r="300" spans="1:13">
      <c r="A300" s="3">
        <v>12</v>
      </c>
      <c r="B300" s="3">
        <v>13</v>
      </c>
      <c r="C300" s="3">
        <v>11</v>
      </c>
      <c r="D300" s="4">
        <f t="shared" ca="1" si="36"/>
        <v>3.3</v>
      </c>
      <c r="E300" s="3">
        <f t="shared" ca="1" si="37"/>
        <v>4</v>
      </c>
      <c r="F300" s="3">
        <f t="shared" ca="1" si="38"/>
        <v>23</v>
      </c>
      <c r="G300" s="3">
        <f t="shared" ca="1" si="39"/>
        <v>71</v>
      </c>
      <c r="H300" s="3">
        <f t="shared" si="35"/>
        <v>0.27</v>
      </c>
      <c r="I300" s="3">
        <v>2</v>
      </c>
      <c r="J300" s="3">
        <v>77</v>
      </c>
      <c r="K300" s="12">
        <f t="shared" ca="1" si="33"/>
        <v>62.575757575757578</v>
      </c>
      <c r="L300" s="10">
        <f t="shared" ca="1" si="34"/>
        <v>12</v>
      </c>
      <c r="M300" s="30">
        <f t="shared" ca="1" si="40"/>
        <v>68.833333333333343</v>
      </c>
    </row>
    <row r="301" spans="1:13">
      <c r="A301" s="3">
        <v>12</v>
      </c>
      <c r="B301" s="3">
        <v>13</v>
      </c>
      <c r="C301" s="3">
        <v>12</v>
      </c>
      <c r="D301" s="4">
        <f t="shared" ca="1" si="36"/>
        <v>3.5999999999999996</v>
      </c>
      <c r="E301" s="3">
        <f t="shared" ca="1" si="37"/>
        <v>28</v>
      </c>
      <c r="F301" s="3">
        <f t="shared" ca="1" si="38"/>
        <v>23</v>
      </c>
      <c r="G301" s="3">
        <f t="shared" ca="1" si="39"/>
        <v>64</v>
      </c>
      <c r="H301" s="3">
        <f t="shared" si="35"/>
        <v>0.3</v>
      </c>
      <c r="I301" s="3">
        <v>4</v>
      </c>
      <c r="J301" s="3">
        <v>77</v>
      </c>
      <c r="K301" s="12">
        <f t="shared" ca="1" si="33"/>
        <v>384.8055555555556</v>
      </c>
      <c r="L301" s="10">
        <f t="shared" ca="1" si="34"/>
        <v>92.399999999999991</v>
      </c>
      <c r="M301" s="30">
        <f t="shared" ca="1" si="40"/>
        <v>423.28611111111121</v>
      </c>
    </row>
    <row r="302" spans="1:13">
      <c r="A302" s="3">
        <v>12</v>
      </c>
      <c r="B302" s="3">
        <v>13</v>
      </c>
      <c r="C302" s="3">
        <v>13</v>
      </c>
      <c r="D302" s="4">
        <f t="shared" ca="1" si="36"/>
        <v>4</v>
      </c>
      <c r="E302" s="3">
        <f t="shared" ca="1" si="37"/>
        <v>19</v>
      </c>
      <c r="F302" s="3">
        <f t="shared" ca="1" si="38"/>
        <v>24</v>
      </c>
      <c r="G302" s="3">
        <f t="shared" ca="1" si="39"/>
        <v>77</v>
      </c>
      <c r="H302" s="3">
        <f t="shared" si="35"/>
        <v>0.27</v>
      </c>
      <c r="I302" s="3">
        <v>6</v>
      </c>
      <c r="J302" s="3">
        <v>77</v>
      </c>
      <c r="K302" s="12">
        <f t="shared" ca="1" si="33"/>
        <v>228.83124999999998</v>
      </c>
      <c r="L302" s="10">
        <f t="shared" ca="1" si="34"/>
        <v>68.399999999999991</v>
      </c>
      <c r="M302" s="30">
        <f t="shared" ca="1" si="40"/>
        <v>251.71437499999999</v>
      </c>
    </row>
    <row r="303" spans="1:13">
      <c r="A303" s="3">
        <v>12</v>
      </c>
      <c r="B303" s="3">
        <v>13</v>
      </c>
      <c r="C303" s="3">
        <v>14</v>
      </c>
      <c r="D303" s="4">
        <f t="shared" ca="1" si="36"/>
        <v>4.3</v>
      </c>
      <c r="E303" s="3">
        <f t="shared" ca="1" si="37"/>
        <v>19</v>
      </c>
      <c r="F303" s="3">
        <f t="shared" ca="1" si="38"/>
        <v>22</v>
      </c>
      <c r="G303" s="3">
        <f t="shared" ca="1" si="39"/>
        <v>78</v>
      </c>
      <c r="H303" s="3">
        <f t="shared" si="35"/>
        <v>0.24</v>
      </c>
      <c r="I303" s="3">
        <v>7</v>
      </c>
      <c r="J303" s="3">
        <v>77</v>
      </c>
      <c r="K303" s="12">
        <f t="shared" ca="1" si="33"/>
        <v>202.92441860465118</v>
      </c>
      <c r="L303" s="10">
        <f t="shared" ca="1" si="34"/>
        <v>71.25</v>
      </c>
      <c r="M303" s="30">
        <f t="shared" ca="1" si="40"/>
        <v>223.21686046511633</v>
      </c>
    </row>
    <row r="304" spans="1:13">
      <c r="A304" s="3">
        <v>12</v>
      </c>
      <c r="B304" s="3">
        <v>13</v>
      </c>
      <c r="C304" s="3">
        <v>15</v>
      </c>
      <c r="D304" s="4">
        <f t="shared" ca="1" si="36"/>
        <v>3.5999999999999996</v>
      </c>
      <c r="E304" s="3">
        <f t="shared" ca="1" si="37"/>
        <v>27</v>
      </c>
      <c r="F304" s="3">
        <f t="shared" ca="1" si="38"/>
        <v>20</v>
      </c>
      <c r="G304" s="3">
        <f t="shared" ca="1" si="39"/>
        <v>64</v>
      </c>
      <c r="H304" s="3">
        <f t="shared" si="35"/>
        <v>0.21</v>
      </c>
      <c r="I304" s="3">
        <v>8</v>
      </c>
      <c r="J304" s="3">
        <v>77</v>
      </c>
      <c r="K304" s="12">
        <f t="shared" ca="1" si="33"/>
        <v>333.75000000000006</v>
      </c>
      <c r="L304" s="10">
        <f t="shared" ca="1" si="34"/>
        <v>105.3</v>
      </c>
      <c r="M304" s="30">
        <f t="shared" ca="1" si="40"/>
        <v>367.12500000000011</v>
      </c>
    </row>
    <row r="305" spans="1:13">
      <c r="A305" s="3">
        <v>12</v>
      </c>
      <c r="B305" s="3">
        <v>13</v>
      </c>
      <c r="C305" s="3">
        <v>16</v>
      </c>
      <c r="D305" s="4">
        <f t="shared" ca="1" si="36"/>
        <v>3.9</v>
      </c>
      <c r="E305" s="3">
        <f t="shared" ca="1" si="37"/>
        <v>20</v>
      </c>
      <c r="F305" s="3">
        <f t="shared" ca="1" si="38"/>
        <v>24</v>
      </c>
      <c r="G305" s="3">
        <f t="shared" ca="1" si="39"/>
        <v>65</v>
      </c>
      <c r="H305" s="3">
        <f t="shared" si="35"/>
        <v>0.18</v>
      </c>
      <c r="I305" s="3">
        <v>7</v>
      </c>
      <c r="J305" s="3">
        <v>77</v>
      </c>
      <c r="K305" s="12">
        <f t="shared" ca="1" si="33"/>
        <v>256.92307692307691</v>
      </c>
      <c r="L305" s="10">
        <f t="shared" ca="1" si="34"/>
        <v>75</v>
      </c>
      <c r="M305" s="30">
        <f t="shared" ca="1" si="40"/>
        <v>282.61538461538464</v>
      </c>
    </row>
    <row r="306" spans="1:13">
      <c r="A306" s="3">
        <v>12</v>
      </c>
      <c r="B306" s="3">
        <v>13</v>
      </c>
      <c r="C306" s="3">
        <v>17</v>
      </c>
      <c r="D306" s="4">
        <f t="shared" ca="1" si="36"/>
        <v>4.3</v>
      </c>
      <c r="E306" s="3">
        <f t="shared" ca="1" si="37"/>
        <v>24</v>
      </c>
      <c r="F306" s="3">
        <f t="shared" ca="1" si="38"/>
        <v>22</v>
      </c>
      <c r="G306" s="3">
        <f t="shared" ca="1" si="39"/>
        <v>60</v>
      </c>
      <c r="H306" s="3">
        <f t="shared" si="35"/>
        <v>0.15</v>
      </c>
      <c r="I306" s="3">
        <v>6</v>
      </c>
      <c r="J306" s="3">
        <v>77</v>
      </c>
      <c r="K306" s="12">
        <f t="shared" ca="1" si="33"/>
        <v>279.90697674418601</v>
      </c>
      <c r="L306" s="10">
        <f t="shared" ca="1" si="34"/>
        <v>86.399999999999991</v>
      </c>
      <c r="M306" s="30">
        <f t="shared" ca="1" si="40"/>
        <v>307.89767441860465</v>
      </c>
    </row>
    <row r="307" spans="1:13">
      <c r="A307" s="3">
        <v>12</v>
      </c>
      <c r="B307" s="3">
        <v>13</v>
      </c>
      <c r="C307" s="3">
        <v>18</v>
      </c>
      <c r="D307" s="4">
        <f t="shared" ca="1" si="36"/>
        <v>3.5</v>
      </c>
      <c r="E307" s="3">
        <f t="shared" ca="1" si="37"/>
        <v>28</v>
      </c>
      <c r="F307" s="3">
        <f t="shared" ca="1" si="38"/>
        <v>20</v>
      </c>
      <c r="G307" s="3">
        <f t="shared" ca="1" si="39"/>
        <v>75</v>
      </c>
      <c r="H307" s="3">
        <f t="shared" si="35"/>
        <v>0</v>
      </c>
      <c r="I307" s="3">
        <v>4</v>
      </c>
      <c r="J307" s="3">
        <v>77</v>
      </c>
      <c r="K307" s="12">
        <f t="shared" ref="K307:K370" ca="1" si="41">E307*(100+(F307-I307)*4+(45-H307*90)+ABS(G307-J307)*0.3)/(D307*4)</f>
        <v>419.2</v>
      </c>
      <c r="L307" s="10">
        <f t="shared" ref="L307:L370" ca="1" si="42">ABS(-18-I307)*0.15*E307</f>
        <v>92.399999999999991</v>
      </c>
      <c r="M307" s="30">
        <f t="shared" ca="1" si="40"/>
        <v>461.12</v>
      </c>
    </row>
    <row r="308" spans="1:13">
      <c r="A308" s="3">
        <v>12</v>
      </c>
      <c r="B308" s="3">
        <v>13</v>
      </c>
      <c r="C308" s="3">
        <v>19</v>
      </c>
      <c r="D308" s="4">
        <f t="shared" ca="1" si="36"/>
        <v>3.4</v>
      </c>
      <c r="E308" s="3">
        <f t="shared" ca="1" si="37"/>
        <v>26</v>
      </c>
      <c r="F308" s="3">
        <f t="shared" ca="1" si="38"/>
        <v>20</v>
      </c>
      <c r="G308" s="3">
        <f t="shared" ca="1" si="39"/>
        <v>63</v>
      </c>
      <c r="H308" s="3">
        <f t="shared" si="35"/>
        <v>0</v>
      </c>
      <c r="I308" s="3">
        <v>2</v>
      </c>
      <c r="J308" s="3">
        <v>77</v>
      </c>
      <c r="K308" s="12">
        <f t="shared" ca="1" si="41"/>
        <v>422.88235294117646</v>
      </c>
      <c r="L308" s="10">
        <f t="shared" ca="1" si="42"/>
        <v>78</v>
      </c>
      <c r="M308" s="30">
        <f t="shared" ca="1" si="40"/>
        <v>465.17058823529413</v>
      </c>
    </row>
    <row r="309" spans="1:13">
      <c r="A309" s="3">
        <v>12</v>
      </c>
      <c r="B309" s="3">
        <v>13</v>
      </c>
      <c r="C309" s="3">
        <v>20</v>
      </c>
      <c r="D309" s="4">
        <f t="shared" ca="1" si="36"/>
        <v>3.6999999999999997</v>
      </c>
      <c r="E309" s="3">
        <f t="shared" ca="1" si="37"/>
        <v>30</v>
      </c>
      <c r="F309" s="3">
        <f t="shared" ca="1" si="38"/>
        <v>17</v>
      </c>
      <c r="G309" s="3">
        <f t="shared" ca="1" si="39"/>
        <v>66</v>
      </c>
      <c r="H309" s="3">
        <f t="shared" si="35"/>
        <v>0</v>
      </c>
      <c r="I309" s="3">
        <v>0</v>
      </c>
      <c r="J309" s="3">
        <v>77</v>
      </c>
      <c r="K309" s="12">
        <f t="shared" ca="1" si="41"/>
        <v>438.44594594594599</v>
      </c>
      <c r="L309" s="10">
        <f t="shared" ca="1" si="42"/>
        <v>80.999999999999986</v>
      </c>
      <c r="M309" s="30">
        <f t="shared" ca="1" si="40"/>
        <v>482.29054054054063</v>
      </c>
    </row>
    <row r="310" spans="1:13">
      <c r="A310" s="3">
        <v>12</v>
      </c>
      <c r="B310" s="3">
        <v>13</v>
      </c>
      <c r="C310" s="3">
        <v>21</v>
      </c>
      <c r="D310" s="4">
        <f t="shared" ca="1" si="36"/>
        <v>4.2</v>
      </c>
      <c r="E310" s="3">
        <f t="shared" ca="1" si="37"/>
        <v>27</v>
      </c>
      <c r="F310" s="3">
        <f t="shared" ca="1" si="38"/>
        <v>16</v>
      </c>
      <c r="G310" s="3">
        <f t="shared" ca="1" si="39"/>
        <v>72</v>
      </c>
      <c r="H310" s="3">
        <f t="shared" si="35"/>
        <v>0</v>
      </c>
      <c r="I310" s="3">
        <v>-2</v>
      </c>
      <c r="J310" s="3">
        <v>77</v>
      </c>
      <c r="K310" s="12">
        <f t="shared" ca="1" si="41"/>
        <v>351.16071428571428</v>
      </c>
      <c r="L310" s="10">
        <f t="shared" ca="1" si="42"/>
        <v>64.8</v>
      </c>
      <c r="M310" s="30">
        <f t="shared" ca="1" si="40"/>
        <v>386.27678571428572</v>
      </c>
    </row>
    <row r="311" spans="1:13">
      <c r="A311" s="3">
        <v>12</v>
      </c>
      <c r="B311" s="3">
        <v>13</v>
      </c>
      <c r="C311" s="3">
        <v>22</v>
      </c>
      <c r="D311" s="4">
        <f t="shared" ca="1" si="36"/>
        <v>3.8</v>
      </c>
      <c r="E311" s="3">
        <f t="shared" ca="1" si="37"/>
        <v>14</v>
      </c>
      <c r="F311" s="3">
        <f t="shared" ca="1" si="38"/>
        <v>17</v>
      </c>
      <c r="G311" s="3">
        <f t="shared" ca="1" si="39"/>
        <v>71</v>
      </c>
      <c r="H311" s="3">
        <f t="shared" si="35"/>
        <v>0</v>
      </c>
      <c r="I311" s="3">
        <v>-4</v>
      </c>
      <c r="J311" s="3">
        <v>77</v>
      </c>
      <c r="K311" s="12">
        <f t="shared" ca="1" si="41"/>
        <v>212.57894736842107</v>
      </c>
      <c r="L311" s="10">
        <f t="shared" ca="1" si="42"/>
        <v>29.400000000000002</v>
      </c>
      <c r="M311" s="30">
        <f t="shared" ca="1" si="40"/>
        <v>233.8368421052632</v>
      </c>
    </row>
    <row r="312" spans="1:13">
      <c r="A312" s="3">
        <v>12</v>
      </c>
      <c r="B312" s="3">
        <v>13</v>
      </c>
      <c r="C312" s="3">
        <v>23</v>
      </c>
      <c r="D312" s="4">
        <f t="shared" ca="1" si="36"/>
        <v>3.6999999999999997</v>
      </c>
      <c r="E312" s="3">
        <f t="shared" ca="1" si="37"/>
        <v>8</v>
      </c>
      <c r="F312" s="3">
        <f t="shared" ca="1" si="38"/>
        <v>17</v>
      </c>
      <c r="G312" s="3">
        <f t="shared" ca="1" si="39"/>
        <v>77</v>
      </c>
      <c r="H312" s="3">
        <f t="shared" si="35"/>
        <v>0</v>
      </c>
      <c r="I312" s="3">
        <v>-8</v>
      </c>
      <c r="J312" s="3">
        <v>77</v>
      </c>
      <c r="K312" s="12">
        <f t="shared" ca="1" si="41"/>
        <v>132.43243243243245</v>
      </c>
      <c r="L312" s="10">
        <f t="shared" ca="1" si="42"/>
        <v>12</v>
      </c>
      <c r="M312" s="30">
        <f t="shared" ca="1" si="40"/>
        <v>145.67567567567571</v>
      </c>
    </row>
    <row r="313" spans="1:13">
      <c r="A313" s="3">
        <v>12</v>
      </c>
      <c r="B313" s="3">
        <v>13</v>
      </c>
      <c r="C313" s="3">
        <v>24</v>
      </c>
      <c r="D313" s="4">
        <f t="shared" ca="1" si="36"/>
        <v>3.4</v>
      </c>
      <c r="E313" s="3">
        <f t="shared" ca="1" si="37"/>
        <v>10</v>
      </c>
      <c r="F313" s="3">
        <f t="shared" ca="1" si="38"/>
        <v>19</v>
      </c>
      <c r="G313" s="3">
        <f t="shared" ca="1" si="39"/>
        <v>61</v>
      </c>
      <c r="H313" s="3">
        <f t="shared" si="35"/>
        <v>0</v>
      </c>
      <c r="I313" s="3">
        <v>-10</v>
      </c>
      <c r="J313" s="3">
        <v>77</v>
      </c>
      <c r="K313" s="12">
        <f t="shared" ca="1" si="41"/>
        <v>195.44117647058823</v>
      </c>
      <c r="L313" s="10">
        <f t="shared" ca="1" si="42"/>
        <v>12</v>
      </c>
      <c r="M313" s="30">
        <f t="shared" ca="1" si="40"/>
        <v>214.98529411764707</v>
      </c>
    </row>
    <row r="314" spans="1:13">
      <c r="A314" s="3">
        <v>12</v>
      </c>
      <c r="B314" s="3">
        <v>14</v>
      </c>
      <c r="C314" s="3">
        <v>1</v>
      </c>
      <c r="D314" s="4">
        <f t="shared" ca="1" si="36"/>
        <v>3.8</v>
      </c>
      <c r="E314" s="3">
        <f t="shared" ca="1" si="37"/>
        <v>2</v>
      </c>
      <c r="F314" s="3">
        <f t="shared" ca="1" si="38"/>
        <v>17</v>
      </c>
      <c r="G314" s="3">
        <f t="shared" ca="1" si="39"/>
        <v>77</v>
      </c>
      <c r="H314" s="3">
        <f t="shared" si="35"/>
        <v>0</v>
      </c>
      <c r="I314" s="3">
        <v>-12</v>
      </c>
      <c r="J314" s="3">
        <v>77</v>
      </c>
      <c r="K314" s="12">
        <f t="shared" ca="1" si="41"/>
        <v>34.342105263157897</v>
      </c>
      <c r="L314" s="10">
        <f t="shared" ca="1" si="42"/>
        <v>1.7999999999999998</v>
      </c>
      <c r="M314" s="30">
        <f t="shared" ca="1" si="40"/>
        <v>37.776315789473692</v>
      </c>
    </row>
    <row r="315" spans="1:13">
      <c r="A315" s="3">
        <v>12</v>
      </c>
      <c r="B315" s="3">
        <v>14</v>
      </c>
      <c r="C315" s="3">
        <v>2</v>
      </c>
      <c r="D315" s="4">
        <f t="shared" ca="1" si="36"/>
        <v>3.5</v>
      </c>
      <c r="E315" s="3">
        <f t="shared" ca="1" si="37"/>
        <v>1</v>
      </c>
      <c r="F315" s="3">
        <f t="shared" ca="1" si="38"/>
        <v>18</v>
      </c>
      <c r="G315" s="3">
        <f t="shared" ca="1" si="39"/>
        <v>61</v>
      </c>
      <c r="H315" s="3">
        <f>IF(C315&lt;7,0,IF(C315&gt;17,0,0.03*(10-ABS(C315-12))))</f>
        <v>0</v>
      </c>
      <c r="I315" s="3">
        <v>-11</v>
      </c>
      <c r="J315" s="3">
        <v>77</v>
      </c>
      <c r="K315" s="12">
        <f t="shared" ca="1" si="41"/>
        <v>18.985714285714288</v>
      </c>
      <c r="L315" s="10">
        <f t="shared" ca="1" si="42"/>
        <v>1.05</v>
      </c>
      <c r="M315" s="30">
        <f t="shared" ca="1" si="40"/>
        <v>20.884285714285717</v>
      </c>
    </row>
    <row r="316" spans="1:13">
      <c r="A316" s="3">
        <v>12</v>
      </c>
      <c r="B316" s="3">
        <v>14</v>
      </c>
      <c r="C316" s="3">
        <v>3</v>
      </c>
      <c r="D316" s="4">
        <f t="shared" ca="1" si="36"/>
        <v>4.3</v>
      </c>
      <c r="E316" s="3">
        <f t="shared" ca="1" si="37"/>
        <v>13</v>
      </c>
      <c r="F316" s="3">
        <f t="shared" ca="1" si="38"/>
        <v>17</v>
      </c>
      <c r="G316" s="3">
        <f t="shared" ca="1" si="39"/>
        <v>65</v>
      </c>
      <c r="H316" s="3">
        <f t="shared" si="35"/>
        <v>0</v>
      </c>
      <c r="I316" s="3">
        <v>-11</v>
      </c>
      <c r="J316" s="3">
        <v>77</v>
      </c>
      <c r="K316" s="12">
        <f t="shared" ca="1" si="41"/>
        <v>196.96511627906978</v>
      </c>
      <c r="L316" s="10">
        <f t="shared" ca="1" si="42"/>
        <v>13.65</v>
      </c>
      <c r="M316" s="30">
        <f t="shared" ca="1" si="40"/>
        <v>216.66162790697678</v>
      </c>
    </row>
    <row r="317" spans="1:13">
      <c r="A317" s="3">
        <v>12</v>
      </c>
      <c r="B317" s="3">
        <v>14</v>
      </c>
      <c r="C317" s="3">
        <v>4</v>
      </c>
      <c r="D317" s="4">
        <f t="shared" ca="1" si="36"/>
        <v>3.6999999999999997</v>
      </c>
      <c r="E317" s="3">
        <f t="shared" ca="1" si="37"/>
        <v>8</v>
      </c>
      <c r="F317" s="3">
        <f t="shared" ca="1" si="38"/>
        <v>19</v>
      </c>
      <c r="G317" s="3">
        <f t="shared" ca="1" si="39"/>
        <v>77</v>
      </c>
      <c r="H317" s="3">
        <f t="shared" si="35"/>
        <v>0</v>
      </c>
      <c r="I317" s="3">
        <v>-11</v>
      </c>
      <c r="J317" s="3">
        <v>77</v>
      </c>
      <c r="K317" s="12">
        <f t="shared" ca="1" si="41"/>
        <v>143.24324324324326</v>
      </c>
      <c r="L317" s="10">
        <f t="shared" ca="1" si="42"/>
        <v>8.4</v>
      </c>
      <c r="M317" s="30">
        <f t="shared" ca="1" si="40"/>
        <v>157.56756756756761</v>
      </c>
    </row>
    <row r="318" spans="1:13">
      <c r="A318" s="3">
        <v>12</v>
      </c>
      <c r="B318" s="3">
        <v>14</v>
      </c>
      <c r="C318" s="3">
        <v>5</v>
      </c>
      <c r="D318" s="4">
        <f t="shared" ca="1" si="36"/>
        <v>3.8</v>
      </c>
      <c r="E318" s="3">
        <f t="shared" ca="1" si="37"/>
        <v>29</v>
      </c>
      <c r="F318" s="3">
        <f t="shared" ca="1" si="38"/>
        <v>16</v>
      </c>
      <c r="G318" s="3">
        <f t="shared" ca="1" si="39"/>
        <v>64</v>
      </c>
      <c r="H318" s="3">
        <f t="shared" si="35"/>
        <v>0</v>
      </c>
      <c r="I318" s="3">
        <v>-9</v>
      </c>
      <c r="J318" s="3">
        <v>77</v>
      </c>
      <c r="K318" s="12">
        <f t="shared" ca="1" si="41"/>
        <v>474.87500000000006</v>
      </c>
      <c r="L318" s="10">
        <f t="shared" ca="1" si="42"/>
        <v>39.15</v>
      </c>
      <c r="M318" s="30">
        <f t="shared" ca="1" si="40"/>
        <v>522.36250000000007</v>
      </c>
    </row>
    <row r="319" spans="1:13">
      <c r="A319" s="3">
        <v>12</v>
      </c>
      <c r="B319" s="3">
        <v>14</v>
      </c>
      <c r="C319" s="3">
        <v>6</v>
      </c>
      <c r="D319" s="4">
        <f t="shared" ca="1" si="36"/>
        <v>3.5999999999999996</v>
      </c>
      <c r="E319" s="3">
        <f t="shared" ca="1" si="37"/>
        <v>29</v>
      </c>
      <c r="F319" s="3">
        <f t="shared" ca="1" si="38"/>
        <v>17</v>
      </c>
      <c r="G319" s="3">
        <f t="shared" ca="1" si="39"/>
        <v>76</v>
      </c>
      <c r="H319" s="3">
        <f t="shared" si="35"/>
        <v>0</v>
      </c>
      <c r="I319" s="3">
        <v>-8</v>
      </c>
      <c r="J319" s="3">
        <v>77</v>
      </c>
      <c r="K319" s="12">
        <f t="shared" ca="1" si="41"/>
        <v>494.00694444444457</v>
      </c>
      <c r="L319" s="10">
        <f t="shared" ca="1" si="42"/>
        <v>43.5</v>
      </c>
      <c r="M319" s="30">
        <f t="shared" ca="1" si="40"/>
        <v>543.4076388888891</v>
      </c>
    </row>
    <row r="320" spans="1:13">
      <c r="A320" s="3">
        <v>12</v>
      </c>
      <c r="B320" s="3">
        <v>14</v>
      </c>
      <c r="C320" s="3">
        <v>7</v>
      </c>
      <c r="D320" s="4">
        <f t="shared" ca="1" si="36"/>
        <v>3.6999999999999997</v>
      </c>
      <c r="E320" s="3">
        <f t="shared" ca="1" si="37"/>
        <v>22</v>
      </c>
      <c r="F320" s="3">
        <f t="shared" ca="1" si="38"/>
        <v>16</v>
      </c>
      <c r="G320" s="3">
        <f t="shared" ca="1" si="39"/>
        <v>66</v>
      </c>
      <c r="H320" s="3">
        <f>IF(C320&lt;7,0,IF(C320&gt;17,0,0.03*(10-ABS(C320-12))))</f>
        <v>0.15</v>
      </c>
      <c r="I320" s="3">
        <v>-6</v>
      </c>
      <c r="J320" s="3">
        <v>77</v>
      </c>
      <c r="K320" s="12">
        <f t="shared" ca="1" si="41"/>
        <v>331.18918918918922</v>
      </c>
      <c r="L320" s="10">
        <f t="shared" ca="1" si="42"/>
        <v>39.599999999999994</v>
      </c>
      <c r="M320" s="30">
        <f t="shared" ca="1" si="40"/>
        <v>364.30810810810817</v>
      </c>
    </row>
    <row r="321" spans="1:13">
      <c r="A321" s="3">
        <v>12</v>
      </c>
      <c r="B321" s="3">
        <v>14</v>
      </c>
      <c r="C321" s="3">
        <v>8</v>
      </c>
      <c r="D321" s="4">
        <f t="shared" ca="1" si="36"/>
        <v>3.6999999999999997</v>
      </c>
      <c r="E321" s="3">
        <f t="shared" ca="1" si="37"/>
        <v>29</v>
      </c>
      <c r="F321" s="3">
        <f t="shared" ca="1" si="38"/>
        <v>24</v>
      </c>
      <c r="G321" s="3">
        <f t="shared" ca="1" si="39"/>
        <v>64</v>
      </c>
      <c r="H321" s="3">
        <f t="shared" si="35"/>
        <v>0.18</v>
      </c>
      <c r="I321" s="3">
        <v>-4</v>
      </c>
      <c r="J321" s="3">
        <v>77</v>
      </c>
      <c r="K321" s="12">
        <f t="shared" ca="1" si="41"/>
        <v>479.4797297297298</v>
      </c>
      <c r="L321" s="10">
        <f t="shared" ca="1" si="42"/>
        <v>60.900000000000006</v>
      </c>
      <c r="M321" s="30">
        <f t="shared" ca="1" si="40"/>
        <v>527.42770270270285</v>
      </c>
    </row>
    <row r="322" spans="1:13">
      <c r="A322" s="3">
        <v>12</v>
      </c>
      <c r="B322" s="3">
        <v>14</v>
      </c>
      <c r="C322" s="3">
        <v>9</v>
      </c>
      <c r="D322" s="4">
        <f t="shared" ca="1" si="36"/>
        <v>3.3</v>
      </c>
      <c r="E322" s="3">
        <f t="shared" ca="1" si="37"/>
        <v>27</v>
      </c>
      <c r="F322" s="3">
        <f t="shared" ca="1" si="38"/>
        <v>23</v>
      </c>
      <c r="G322" s="3">
        <f t="shared" ca="1" si="39"/>
        <v>60</v>
      </c>
      <c r="H322" s="3">
        <f t="shared" ref="H322:H385" si="43">IF(C322&lt;7,0,IF(C322&gt;17,0,0.03*(10-ABS(C322-12))))</f>
        <v>0.21</v>
      </c>
      <c r="I322" s="3">
        <v>-3</v>
      </c>
      <c r="J322" s="3">
        <v>77</v>
      </c>
      <c r="K322" s="12">
        <f t="shared" ca="1" si="41"/>
        <v>481.09090909090907</v>
      </c>
      <c r="L322" s="10">
        <f t="shared" ca="1" si="42"/>
        <v>60.75</v>
      </c>
      <c r="M322" s="30">
        <f t="shared" ca="1" si="40"/>
        <v>529.20000000000005</v>
      </c>
    </row>
    <row r="323" spans="1:13">
      <c r="A323" s="3">
        <v>12</v>
      </c>
      <c r="B323" s="3">
        <v>14</v>
      </c>
      <c r="C323" s="3">
        <v>10</v>
      </c>
      <c r="D323" s="4">
        <f t="shared" ref="D323:D386" ca="1" si="44">3.3+RANDBETWEEN(0,10)/10</f>
        <v>3.4</v>
      </c>
      <c r="E323" s="3">
        <f t="shared" ref="E323:E386" ca="1" si="45">RANDBETWEEN(1,30)</f>
        <v>23</v>
      </c>
      <c r="F323" s="3">
        <f t="shared" ref="F323:F386" ca="1" si="46">IF(C323&lt;=7,RANDBETWEEN(16,19),IF(C323&gt;=20,RANDBETWEEN(16,19),RANDBETWEEN(20,24)))</f>
        <v>20</v>
      </c>
      <c r="G323" s="3">
        <f t="shared" ref="G323:G386" ca="1" si="47">RANDBETWEEN(60,80)</f>
        <v>60</v>
      </c>
      <c r="H323" s="3">
        <f t="shared" si="43"/>
        <v>0.24</v>
      </c>
      <c r="I323" s="3">
        <v>-1</v>
      </c>
      <c r="J323" s="3">
        <v>77</v>
      </c>
      <c r="K323" s="12">
        <f t="shared" ca="1" si="41"/>
        <v>359.375</v>
      </c>
      <c r="L323" s="10">
        <f t="shared" ca="1" si="42"/>
        <v>58.65</v>
      </c>
      <c r="M323" s="30">
        <f t="shared" ca="1" si="40"/>
        <v>395.31250000000006</v>
      </c>
    </row>
    <row r="324" spans="1:13">
      <c r="A324" s="3">
        <v>12</v>
      </c>
      <c r="B324" s="3">
        <v>14</v>
      </c>
      <c r="C324" s="3">
        <v>11</v>
      </c>
      <c r="D324" s="4">
        <f t="shared" ca="1" si="44"/>
        <v>4.0999999999999996</v>
      </c>
      <c r="E324" s="3">
        <f t="shared" ca="1" si="45"/>
        <v>20</v>
      </c>
      <c r="F324" s="3">
        <f t="shared" ca="1" si="46"/>
        <v>22</v>
      </c>
      <c r="G324" s="3">
        <f t="shared" ca="1" si="47"/>
        <v>75</v>
      </c>
      <c r="H324" s="3">
        <f t="shared" si="43"/>
        <v>0.27</v>
      </c>
      <c r="I324" s="3">
        <v>2</v>
      </c>
      <c r="J324" s="3">
        <v>77</v>
      </c>
      <c r="K324" s="12">
        <f t="shared" ca="1" si="41"/>
        <v>245.48780487804876</v>
      </c>
      <c r="L324" s="10">
        <f t="shared" ca="1" si="42"/>
        <v>60</v>
      </c>
      <c r="M324" s="30">
        <f t="shared" ca="1" si="40"/>
        <v>270.03658536585368</v>
      </c>
    </row>
    <row r="325" spans="1:13">
      <c r="A325" s="3">
        <v>12</v>
      </c>
      <c r="B325" s="3">
        <v>14</v>
      </c>
      <c r="C325" s="3">
        <v>12</v>
      </c>
      <c r="D325" s="4">
        <f t="shared" ca="1" si="44"/>
        <v>3.9</v>
      </c>
      <c r="E325" s="3">
        <f t="shared" ca="1" si="45"/>
        <v>15</v>
      </c>
      <c r="F325" s="3">
        <f t="shared" ca="1" si="46"/>
        <v>21</v>
      </c>
      <c r="G325" s="3">
        <f t="shared" ca="1" si="47"/>
        <v>68</v>
      </c>
      <c r="H325" s="3">
        <f t="shared" si="43"/>
        <v>0.3</v>
      </c>
      <c r="I325" s="3">
        <v>4</v>
      </c>
      <c r="J325" s="3">
        <v>77</v>
      </c>
      <c r="K325" s="12">
        <f t="shared" ca="1" si="41"/>
        <v>181.44230769230771</v>
      </c>
      <c r="L325" s="10">
        <f t="shared" ca="1" si="42"/>
        <v>49.5</v>
      </c>
      <c r="M325" s="30">
        <f t="shared" ca="1" si="40"/>
        <v>199.58653846153848</v>
      </c>
    </row>
    <row r="326" spans="1:13">
      <c r="A326" s="3">
        <v>12</v>
      </c>
      <c r="B326" s="3">
        <v>14</v>
      </c>
      <c r="C326" s="3">
        <v>13</v>
      </c>
      <c r="D326" s="4">
        <f t="shared" ca="1" si="44"/>
        <v>3.6999999999999997</v>
      </c>
      <c r="E326" s="3">
        <f t="shared" ca="1" si="45"/>
        <v>1</v>
      </c>
      <c r="F326" s="3">
        <f t="shared" ca="1" si="46"/>
        <v>24</v>
      </c>
      <c r="G326" s="3">
        <f t="shared" ca="1" si="47"/>
        <v>63</v>
      </c>
      <c r="H326" s="3">
        <f t="shared" si="43"/>
        <v>0.27</v>
      </c>
      <c r="I326" s="3">
        <v>6</v>
      </c>
      <c r="J326" s="3">
        <v>77</v>
      </c>
      <c r="K326" s="12">
        <f t="shared" ca="1" si="41"/>
        <v>13.304054054054053</v>
      </c>
      <c r="L326" s="10">
        <f t="shared" ca="1" si="42"/>
        <v>3.5999999999999996</v>
      </c>
      <c r="M326" s="30">
        <f t="shared" ca="1" si="40"/>
        <v>14.634459459459459</v>
      </c>
    </row>
    <row r="327" spans="1:13">
      <c r="A327" s="3">
        <v>12</v>
      </c>
      <c r="B327" s="3">
        <v>14</v>
      </c>
      <c r="C327" s="3">
        <v>14</v>
      </c>
      <c r="D327" s="4">
        <f t="shared" ca="1" si="44"/>
        <v>4</v>
      </c>
      <c r="E327" s="3">
        <f t="shared" ca="1" si="45"/>
        <v>9</v>
      </c>
      <c r="F327" s="3">
        <f t="shared" ca="1" si="46"/>
        <v>20</v>
      </c>
      <c r="G327" s="3">
        <f t="shared" ca="1" si="47"/>
        <v>79</v>
      </c>
      <c r="H327" s="3">
        <f t="shared" si="43"/>
        <v>0.24</v>
      </c>
      <c r="I327" s="3">
        <v>7</v>
      </c>
      <c r="J327" s="3">
        <v>77</v>
      </c>
      <c r="K327" s="12">
        <f t="shared" ca="1" si="41"/>
        <v>99</v>
      </c>
      <c r="L327" s="10">
        <f t="shared" ca="1" si="42"/>
        <v>33.75</v>
      </c>
      <c r="M327" s="30">
        <f t="shared" ca="1" si="40"/>
        <v>108.9</v>
      </c>
    </row>
    <row r="328" spans="1:13">
      <c r="A328" s="3">
        <v>12</v>
      </c>
      <c r="B328" s="3">
        <v>14</v>
      </c>
      <c r="C328" s="3">
        <v>15</v>
      </c>
      <c r="D328" s="4">
        <f t="shared" ca="1" si="44"/>
        <v>3.5999999999999996</v>
      </c>
      <c r="E328" s="3">
        <f t="shared" ca="1" si="45"/>
        <v>12</v>
      </c>
      <c r="F328" s="3">
        <f t="shared" ca="1" si="46"/>
        <v>22</v>
      </c>
      <c r="G328" s="3">
        <f t="shared" ca="1" si="47"/>
        <v>79</v>
      </c>
      <c r="H328" s="3">
        <f t="shared" si="43"/>
        <v>0.21</v>
      </c>
      <c r="I328" s="3">
        <v>8</v>
      </c>
      <c r="J328" s="3">
        <v>77</v>
      </c>
      <c r="K328" s="12">
        <f t="shared" ca="1" si="41"/>
        <v>152.25</v>
      </c>
      <c r="L328" s="10">
        <f t="shared" ca="1" si="42"/>
        <v>46.8</v>
      </c>
      <c r="M328" s="30">
        <f t="shared" ca="1" si="40"/>
        <v>167.47500000000002</v>
      </c>
    </row>
    <row r="329" spans="1:13">
      <c r="A329" s="3">
        <v>12</v>
      </c>
      <c r="B329" s="3">
        <v>14</v>
      </c>
      <c r="C329" s="3">
        <v>16</v>
      </c>
      <c r="D329" s="4">
        <f t="shared" ca="1" si="44"/>
        <v>3.6999999999999997</v>
      </c>
      <c r="E329" s="3">
        <f t="shared" ca="1" si="45"/>
        <v>5</v>
      </c>
      <c r="F329" s="3">
        <f t="shared" ca="1" si="46"/>
        <v>24</v>
      </c>
      <c r="G329" s="3">
        <f t="shared" ca="1" si="47"/>
        <v>70</v>
      </c>
      <c r="H329" s="3">
        <f t="shared" si="43"/>
        <v>0.18</v>
      </c>
      <c r="I329" s="3">
        <v>7</v>
      </c>
      <c r="J329" s="3">
        <v>77</v>
      </c>
      <c r="K329" s="12">
        <f t="shared" ca="1" si="41"/>
        <v>67.195945945945951</v>
      </c>
      <c r="L329" s="10">
        <f t="shared" ca="1" si="42"/>
        <v>18.75</v>
      </c>
      <c r="M329" s="30">
        <f t="shared" ca="1" si="40"/>
        <v>73.915540540540547</v>
      </c>
    </row>
    <row r="330" spans="1:13">
      <c r="A330" s="3">
        <v>12</v>
      </c>
      <c r="B330" s="3">
        <v>14</v>
      </c>
      <c r="C330" s="3">
        <v>17</v>
      </c>
      <c r="D330" s="4">
        <f t="shared" ca="1" si="44"/>
        <v>3.4</v>
      </c>
      <c r="E330" s="3">
        <f t="shared" ca="1" si="45"/>
        <v>14</v>
      </c>
      <c r="F330" s="3">
        <f t="shared" ca="1" si="46"/>
        <v>20</v>
      </c>
      <c r="G330" s="3">
        <f t="shared" ca="1" si="47"/>
        <v>78</v>
      </c>
      <c r="H330" s="3">
        <f t="shared" si="43"/>
        <v>0.15</v>
      </c>
      <c r="I330" s="3">
        <v>6</v>
      </c>
      <c r="J330" s="3">
        <v>77</v>
      </c>
      <c r="K330" s="12">
        <f t="shared" ca="1" si="41"/>
        <v>193.32352941176472</v>
      </c>
      <c r="L330" s="10">
        <f t="shared" ca="1" si="42"/>
        <v>50.399999999999991</v>
      </c>
      <c r="M330" s="30">
        <f t="shared" ca="1" si="40"/>
        <v>212.65588235294121</v>
      </c>
    </row>
    <row r="331" spans="1:13">
      <c r="A331" s="3">
        <v>12</v>
      </c>
      <c r="B331" s="3">
        <v>14</v>
      </c>
      <c r="C331" s="3">
        <v>18</v>
      </c>
      <c r="D331" s="4">
        <f t="shared" ca="1" si="44"/>
        <v>3.3</v>
      </c>
      <c r="E331" s="3">
        <f t="shared" ca="1" si="45"/>
        <v>12</v>
      </c>
      <c r="F331" s="3">
        <f t="shared" ca="1" si="46"/>
        <v>22</v>
      </c>
      <c r="G331" s="3">
        <f t="shared" ca="1" si="47"/>
        <v>78</v>
      </c>
      <c r="H331" s="3">
        <f t="shared" si="43"/>
        <v>0</v>
      </c>
      <c r="I331" s="3">
        <v>4</v>
      </c>
      <c r="J331" s="3">
        <v>77</v>
      </c>
      <c r="K331" s="12">
        <f t="shared" ca="1" si="41"/>
        <v>197.54545454545459</v>
      </c>
      <c r="L331" s="10">
        <f t="shared" ca="1" si="42"/>
        <v>39.599999999999994</v>
      </c>
      <c r="M331" s="30">
        <f t="shared" ca="1" si="40"/>
        <v>217.30000000000007</v>
      </c>
    </row>
    <row r="332" spans="1:13">
      <c r="A332" s="3">
        <v>12</v>
      </c>
      <c r="B332" s="3">
        <v>14</v>
      </c>
      <c r="C332" s="3">
        <v>19</v>
      </c>
      <c r="D332" s="4">
        <f t="shared" ca="1" si="44"/>
        <v>4.0999999999999996</v>
      </c>
      <c r="E332" s="3">
        <f t="shared" ca="1" si="45"/>
        <v>30</v>
      </c>
      <c r="F332" s="3">
        <f t="shared" ca="1" si="46"/>
        <v>21</v>
      </c>
      <c r="G332" s="3">
        <f t="shared" ca="1" si="47"/>
        <v>79</v>
      </c>
      <c r="H332" s="3">
        <f t="shared" si="43"/>
        <v>0</v>
      </c>
      <c r="I332" s="3">
        <v>2</v>
      </c>
      <c r="J332" s="3">
        <v>77</v>
      </c>
      <c r="K332" s="12">
        <f t="shared" ca="1" si="41"/>
        <v>405.36585365853659</v>
      </c>
      <c r="L332" s="10">
        <f t="shared" ca="1" si="42"/>
        <v>90</v>
      </c>
      <c r="M332" s="30">
        <f t="shared" ca="1" si="40"/>
        <v>445.90243902439028</v>
      </c>
    </row>
    <row r="333" spans="1:13">
      <c r="A333" s="3">
        <v>12</v>
      </c>
      <c r="B333" s="3">
        <v>14</v>
      </c>
      <c r="C333" s="3">
        <v>20</v>
      </c>
      <c r="D333" s="4">
        <f t="shared" ca="1" si="44"/>
        <v>3.3</v>
      </c>
      <c r="E333" s="3">
        <f t="shared" ca="1" si="45"/>
        <v>8</v>
      </c>
      <c r="F333" s="3">
        <f t="shared" ca="1" si="46"/>
        <v>19</v>
      </c>
      <c r="G333" s="3">
        <f t="shared" ca="1" si="47"/>
        <v>65</v>
      </c>
      <c r="H333" s="3">
        <f t="shared" si="43"/>
        <v>0</v>
      </c>
      <c r="I333" s="3">
        <v>0</v>
      </c>
      <c r="J333" s="3">
        <v>77</v>
      </c>
      <c r="K333" s="12">
        <f t="shared" ca="1" si="41"/>
        <v>136.12121212121212</v>
      </c>
      <c r="L333" s="10">
        <f t="shared" ca="1" si="42"/>
        <v>21.599999999999998</v>
      </c>
      <c r="M333" s="30">
        <f t="shared" ca="1" si="40"/>
        <v>149.73333333333335</v>
      </c>
    </row>
    <row r="334" spans="1:13">
      <c r="A334" s="3">
        <v>12</v>
      </c>
      <c r="B334" s="3">
        <v>14</v>
      </c>
      <c r="C334" s="3">
        <v>21</v>
      </c>
      <c r="D334" s="4">
        <f t="shared" ca="1" si="44"/>
        <v>3.5</v>
      </c>
      <c r="E334" s="3">
        <f t="shared" ca="1" si="45"/>
        <v>30</v>
      </c>
      <c r="F334" s="3">
        <f t="shared" ca="1" si="46"/>
        <v>18</v>
      </c>
      <c r="G334" s="3">
        <f t="shared" ca="1" si="47"/>
        <v>72</v>
      </c>
      <c r="H334" s="3">
        <f t="shared" si="43"/>
        <v>0</v>
      </c>
      <c r="I334" s="3">
        <v>-2</v>
      </c>
      <c r="J334" s="3">
        <v>77</v>
      </c>
      <c r="K334" s="12">
        <f t="shared" ca="1" si="41"/>
        <v>485.35714285714283</v>
      </c>
      <c r="L334" s="10">
        <f t="shared" ca="1" si="42"/>
        <v>72</v>
      </c>
      <c r="M334" s="30">
        <f t="shared" ca="1" si="40"/>
        <v>533.89285714285711</v>
      </c>
    </row>
    <row r="335" spans="1:13">
      <c r="A335" s="3">
        <v>12</v>
      </c>
      <c r="B335" s="3">
        <v>14</v>
      </c>
      <c r="C335" s="3">
        <v>22</v>
      </c>
      <c r="D335" s="4">
        <f t="shared" ca="1" si="44"/>
        <v>4</v>
      </c>
      <c r="E335" s="3">
        <f t="shared" ca="1" si="45"/>
        <v>14</v>
      </c>
      <c r="F335" s="3">
        <f t="shared" ca="1" si="46"/>
        <v>16</v>
      </c>
      <c r="G335" s="3">
        <f t="shared" ca="1" si="47"/>
        <v>79</v>
      </c>
      <c r="H335" s="3">
        <f t="shared" si="43"/>
        <v>0</v>
      </c>
      <c r="I335" s="3">
        <v>-4</v>
      </c>
      <c r="J335" s="3">
        <v>77</v>
      </c>
      <c r="K335" s="12">
        <f t="shared" ca="1" si="41"/>
        <v>197.4</v>
      </c>
      <c r="L335" s="10">
        <f t="shared" ca="1" si="42"/>
        <v>29.400000000000002</v>
      </c>
      <c r="M335" s="30">
        <f t="shared" ca="1" si="40"/>
        <v>217.14000000000001</v>
      </c>
    </row>
    <row r="336" spans="1:13">
      <c r="A336" s="3">
        <v>12</v>
      </c>
      <c r="B336" s="3">
        <v>14</v>
      </c>
      <c r="C336" s="3">
        <v>23</v>
      </c>
      <c r="D336" s="4">
        <f t="shared" ca="1" si="44"/>
        <v>4</v>
      </c>
      <c r="E336" s="3">
        <f t="shared" ca="1" si="45"/>
        <v>2</v>
      </c>
      <c r="F336" s="3">
        <f t="shared" ca="1" si="46"/>
        <v>16</v>
      </c>
      <c r="G336" s="3">
        <f t="shared" ca="1" si="47"/>
        <v>66</v>
      </c>
      <c r="H336" s="3">
        <f t="shared" si="43"/>
        <v>0</v>
      </c>
      <c r="I336" s="3">
        <v>-8</v>
      </c>
      <c r="J336" s="3">
        <v>77</v>
      </c>
      <c r="K336" s="12">
        <f t="shared" ca="1" si="41"/>
        <v>30.537500000000001</v>
      </c>
      <c r="L336" s="10">
        <f t="shared" ca="1" si="42"/>
        <v>3</v>
      </c>
      <c r="M336" s="30">
        <f t="shared" ca="1" si="40"/>
        <v>33.591250000000002</v>
      </c>
    </row>
    <row r="337" spans="1:13">
      <c r="A337" s="3">
        <v>12</v>
      </c>
      <c r="B337" s="3">
        <v>14</v>
      </c>
      <c r="C337" s="3">
        <v>24</v>
      </c>
      <c r="D337" s="4">
        <f t="shared" ca="1" si="44"/>
        <v>4.3</v>
      </c>
      <c r="E337" s="3">
        <f t="shared" ca="1" si="45"/>
        <v>14</v>
      </c>
      <c r="F337" s="3">
        <f t="shared" ca="1" si="46"/>
        <v>18</v>
      </c>
      <c r="G337" s="3">
        <f t="shared" ca="1" si="47"/>
        <v>77</v>
      </c>
      <c r="H337" s="3">
        <f t="shared" si="43"/>
        <v>0</v>
      </c>
      <c r="I337" s="3">
        <v>-10</v>
      </c>
      <c r="J337" s="3">
        <v>77</v>
      </c>
      <c r="K337" s="12">
        <f t="shared" ca="1" si="41"/>
        <v>209.18604651162792</v>
      </c>
      <c r="L337" s="10">
        <f t="shared" ca="1" si="42"/>
        <v>16.8</v>
      </c>
      <c r="M337" s="30">
        <f t="shared" ca="1" si="40"/>
        <v>230.10465116279073</v>
      </c>
    </row>
    <row r="338" spans="1:13">
      <c r="A338" s="3">
        <v>12</v>
      </c>
      <c r="B338" s="3">
        <v>15</v>
      </c>
      <c r="C338" s="3">
        <v>1</v>
      </c>
      <c r="D338" s="4">
        <f t="shared" ca="1" si="44"/>
        <v>3.4</v>
      </c>
      <c r="E338" s="3">
        <f t="shared" ca="1" si="45"/>
        <v>9</v>
      </c>
      <c r="F338" s="3">
        <f t="shared" ca="1" si="46"/>
        <v>18</v>
      </c>
      <c r="G338" s="3">
        <f t="shared" ca="1" si="47"/>
        <v>63</v>
      </c>
      <c r="H338" s="3">
        <f t="shared" si="43"/>
        <v>0</v>
      </c>
      <c r="I338" s="3">
        <v>-12</v>
      </c>
      <c r="J338" s="3">
        <v>77</v>
      </c>
      <c r="K338" s="12">
        <f t="shared" ca="1" si="41"/>
        <v>178.14705882352939</v>
      </c>
      <c r="L338" s="10">
        <f t="shared" ca="1" si="42"/>
        <v>8.1</v>
      </c>
      <c r="M338" s="30">
        <f t="shared" ca="1" si="40"/>
        <v>195.96176470588236</v>
      </c>
    </row>
    <row r="339" spans="1:13">
      <c r="A339" s="3">
        <v>12</v>
      </c>
      <c r="B339" s="3">
        <v>15</v>
      </c>
      <c r="C339" s="3">
        <v>2</v>
      </c>
      <c r="D339" s="4">
        <f t="shared" ca="1" si="44"/>
        <v>3.3</v>
      </c>
      <c r="E339" s="3">
        <f t="shared" ca="1" si="45"/>
        <v>27</v>
      </c>
      <c r="F339" s="3">
        <f t="shared" ca="1" si="46"/>
        <v>18</v>
      </c>
      <c r="G339" s="3">
        <f t="shared" ca="1" si="47"/>
        <v>75</v>
      </c>
      <c r="H339" s="3">
        <f>IF(C339&lt;7,0,IF(C339&gt;17,0,0.03*(10-ABS(C339-12))))</f>
        <v>0</v>
      </c>
      <c r="I339" s="3">
        <v>-11</v>
      </c>
      <c r="J339" s="3">
        <v>77</v>
      </c>
      <c r="K339" s="12">
        <f t="shared" ca="1" si="41"/>
        <v>535.09090909090912</v>
      </c>
      <c r="L339" s="10">
        <f t="shared" ca="1" si="42"/>
        <v>28.35</v>
      </c>
      <c r="M339" s="30">
        <f t="shared" ca="1" si="40"/>
        <v>588.60000000000014</v>
      </c>
    </row>
    <row r="340" spans="1:13">
      <c r="A340" s="3">
        <v>12</v>
      </c>
      <c r="B340" s="3">
        <v>15</v>
      </c>
      <c r="C340" s="3">
        <v>3</v>
      </c>
      <c r="D340" s="4">
        <f t="shared" ca="1" si="44"/>
        <v>3.9</v>
      </c>
      <c r="E340" s="3">
        <f t="shared" ca="1" si="45"/>
        <v>4</v>
      </c>
      <c r="F340" s="3">
        <f t="shared" ca="1" si="46"/>
        <v>18</v>
      </c>
      <c r="G340" s="3">
        <f t="shared" ca="1" si="47"/>
        <v>62</v>
      </c>
      <c r="H340" s="3">
        <f t="shared" si="43"/>
        <v>0</v>
      </c>
      <c r="I340" s="3">
        <v>-11</v>
      </c>
      <c r="J340" s="3">
        <v>77</v>
      </c>
      <c r="K340" s="12">
        <f t="shared" ca="1" si="41"/>
        <v>68.07692307692308</v>
      </c>
      <c r="L340" s="10">
        <f t="shared" ca="1" si="42"/>
        <v>4.2</v>
      </c>
      <c r="M340" s="30">
        <f t="shared" ca="1" si="40"/>
        <v>74.884615384615401</v>
      </c>
    </row>
    <row r="341" spans="1:13">
      <c r="A341" s="3">
        <v>12</v>
      </c>
      <c r="B341" s="3">
        <v>15</v>
      </c>
      <c r="C341" s="3">
        <v>4</v>
      </c>
      <c r="D341" s="4">
        <f t="shared" ca="1" si="44"/>
        <v>3.9</v>
      </c>
      <c r="E341" s="3">
        <f t="shared" ca="1" si="45"/>
        <v>25</v>
      </c>
      <c r="F341" s="3">
        <f t="shared" ca="1" si="46"/>
        <v>16</v>
      </c>
      <c r="G341" s="3">
        <f t="shared" ca="1" si="47"/>
        <v>61</v>
      </c>
      <c r="H341" s="3">
        <f t="shared" si="43"/>
        <v>0</v>
      </c>
      <c r="I341" s="3">
        <v>-11</v>
      </c>
      <c r="J341" s="3">
        <v>77</v>
      </c>
      <c r="K341" s="12">
        <f t="shared" ca="1" si="41"/>
        <v>413.14102564102564</v>
      </c>
      <c r="L341" s="10">
        <f t="shared" ca="1" si="42"/>
        <v>26.25</v>
      </c>
      <c r="M341" s="30">
        <f t="shared" ca="1" si="40"/>
        <v>454.45512820512823</v>
      </c>
    </row>
    <row r="342" spans="1:13">
      <c r="A342" s="3">
        <v>12</v>
      </c>
      <c r="B342" s="3">
        <v>15</v>
      </c>
      <c r="C342" s="3">
        <v>5</v>
      </c>
      <c r="D342" s="4">
        <f t="shared" ca="1" si="44"/>
        <v>3.9</v>
      </c>
      <c r="E342" s="3">
        <f t="shared" ca="1" si="45"/>
        <v>13</v>
      </c>
      <c r="F342" s="3">
        <f t="shared" ca="1" si="46"/>
        <v>19</v>
      </c>
      <c r="G342" s="3">
        <f t="shared" ca="1" si="47"/>
        <v>63</v>
      </c>
      <c r="H342" s="3">
        <f t="shared" si="43"/>
        <v>0</v>
      </c>
      <c r="I342" s="3">
        <v>-9</v>
      </c>
      <c r="J342" s="3">
        <v>77</v>
      </c>
      <c r="K342" s="12">
        <f t="shared" ca="1" si="41"/>
        <v>217.66666666666666</v>
      </c>
      <c r="L342" s="10">
        <f t="shared" ca="1" si="42"/>
        <v>17.549999999999997</v>
      </c>
      <c r="M342" s="30">
        <f t="shared" ca="1" si="40"/>
        <v>239.43333333333334</v>
      </c>
    </row>
    <row r="343" spans="1:13">
      <c r="A343" s="3">
        <v>12</v>
      </c>
      <c r="B343" s="3">
        <v>15</v>
      </c>
      <c r="C343" s="3">
        <v>6</v>
      </c>
      <c r="D343" s="4">
        <f t="shared" ca="1" si="44"/>
        <v>3.5</v>
      </c>
      <c r="E343" s="3">
        <f t="shared" ca="1" si="45"/>
        <v>2</v>
      </c>
      <c r="F343" s="3">
        <f t="shared" ca="1" si="46"/>
        <v>18</v>
      </c>
      <c r="G343" s="3">
        <f t="shared" ca="1" si="47"/>
        <v>65</v>
      </c>
      <c r="H343" s="3">
        <f t="shared" si="43"/>
        <v>0</v>
      </c>
      <c r="I343" s="3">
        <v>-8</v>
      </c>
      <c r="J343" s="3">
        <v>77</v>
      </c>
      <c r="K343" s="12">
        <f t="shared" ca="1" si="41"/>
        <v>36.085714285714282</v>
      </c>
      <c r="L343" s="10">
        <f t="shared" ca="1" si="42"/>
        <v>3</v>
      </c>
      <c r="M343" s="30">
        <f t="shared" ca="1" si="40"/>
        <v>39.694285714285712</v>
      </c>
    </row>
    <row r="344" spans="1:13">
      <c r="A344" s="3">
        <v>12</v>
      </c>
      <c r="B344" s="3">
        <v>15</v>
      </c>
      <c r="C344" s="3">
        <v>7</v>
      </c>
      <c r="D344" s="4">
        <f t="shared" ca="1" si="44"/>
        <v>3.5</v>
      </c>
      <c r="E344" s="3">
        <f t="shared" ca="1" si="45"/>
        <v>10</v>
      </c>
      <c r="F344" s="3">
        <f t="shared" ca="1" si="46"/>
        <v>19</v>
      </c>
      <c r="G344" s="3">
        <f t="shared" ca="1" si="47"/>
        <v>71</v>
      </c>
      <c r="H344" s="3">
        <f>IF(C344&lt;7,0,IF(C344&gt;17,0,0.03*(10-ABS(C344-12))))</f>
        <v>0.15</v>
      </c>
      <c r="I344" s="3">
        <v>-6</v>
      </c>
      <c r="J344" s="3">
        <v>77</v>
      </c>
      <c r="K344" s="12">
        <f t="shared" ca="1" si="41"/>
        <v>166.64285714285714</v>
      </c>
      <c r="L344" s="10">
        <f t="shared" ca="1" si="42"/>
        <v>18</v>
      </c>
      <c r="M344" s="30">
        <f t="shared" ca="1" si="40"/>
        <v>183.30714285714288</v>
      </c>
    </row>
    <row r="345" spans="1:13">
      <c r="A345" s="3">
        <v>12</v>
      </c>
      <c r="B345" s="3">
        <v>15</v>
      </c>
      <c r="C345" s="3">
        <v>8</v>
      </c>
      <c r="D345" s="4">
        <f t="shared" ca="1" si="44"/>
        <v>3.5</v>
      </c>
      <c r="E345" s="3">
        <f t="shared" ca="1" si="45"/>
        <v>28</v>
      </c>
      <c r="F345" s="3">
        <f t="shared" ca="1" si="46"/>
        <v>22</v>
      </c>
      <c r="G345" s="3">
        <f t="shared" ca="1" si="47"/>
        <v>76</v>
      </c>
      <c r="H345" s="3">
        <f t="shared" si="43"/>
        <v>0.18</v>
      </c>
      <c r="I345" s="3">
        <v>-4</v>
      </c>
      <c r="J345" s="3">
        <v>77</v>
      </c>
      <c r="K345" s="12">
        <f t="shared" ca="1" si="41"/>
        <v>466.2000000000001</v>
      </c>
      <c r="L345" s="10">
        <f t="shared" ca="1" si="42"/>
        <v>58.800000000000004</v>
      </c>
      <c r="M345" s="30">
        <f t="shared" ca="1" si="40"/>
        <v>512.82000000000016</v>
      </c>
    </row>
    <row r="346" spans="1:13">
      <c r="A346" s="3">
        <v>12</v>
      </c>
      <c r="B346" s="3">
        <v>15</v>
      </c>
      <c r="C346" s="3">
        <v>9</v>
      </c>
      <c r="D346" s="4">
        <f t="shared" ca="1" si="44"/>
        <v>4</v>
      </c>
      <c r="E346" s="3">
        <f t="shared" ca="1" si="45"/>
        <v>28</v>
      </c>
      <c r="F346" s="3">
        <f t="shared" ca="1" si="46"/>
        <v>24</v>
      </c>
      <c r="G346" s="3">
        <f t="shared" ca="1" si="47"/>
        <v>79</v>
      </c>
      <c r="H346" s="3">
        <f t="shared" si="43"/>
        <v>0.21</v>
      </c>
      <c r="I346" s="3">
        <v>-3</v>
      </c>
      <c r="J346" s="3">
        <v>77</v>
      </c>
      <c r="K346" s="12">
        <f t="shared" ca="1" si="41"/>
        <v>410.72499999999997</v>
      </c>
      <c r="L346" s="10">
        <f t="shared" ca="1" si="42"/>
        <v>63</v>
      </c>
      <c r="M346" s="30">
        <f t="shared" ca="1" si="40"/>
        <v>451.79750000000001</v>
      </c>
    </row>
    <row r="347" spans="1:13">
      <c r="A347" s="3">
        <v>12</v>
      </c>
      <c r="B347" s="3">
        <v>15</v>
      </c>
      <c r="C347" s="3">
        <v>10</v>
      </c>
      <c r="D347" s="4">
        <f t="shared" ca="1" si="44"/>
        <v>3.8</v>
      </c>
      <c r="E347" s="3">
        <f t="shared" ca="1" si="45"/>
        <v>12</v>
      </c>
      <c r="F347" s="3">
        <f t="shared" ca="1" si="46"/>
        <v>23</v>
      </c>
      <c r="G347" s="3">
        <f t="shared" ca="1" si="47"/>
        <v>69</v>
      </c>
      <c r="H347" s="3">
        <f t="shared" si="43"/>
        <v>0.24</v>
      </c>
      <c r="I347" s="3">
        <v>-1</v>
      </c>
      <c r="J347" s="3">
        <v>77</v>
      </c>
      <c r="K347" s="12">
        <f t="shared" ca="1" si="41"/>
        <v>175.10526315789477</v>
      </c>
      <c r="L347" s="10">
        <f t="shared" ca="1" si="42"/>
        <v>30.599999999999998</v>
      </c>
      <c r="M347" s="30">
        <f t="shared" ca="1" si="40"/>
        <v>192.61578947368426</v>
      </c>
    </row>
    <row r="348" spans="1:13">
      <c r="A348" s="3">
        <v>12</v>
      </c>
      <c r="B348" s="3">
        <v>15</v>
      </c>
      <c r="C348" s="3">
        <v>11</v>
      </c>
      <c r="D348" s="4">
        <f t="shared" ca="1" si="44"/>
        <v>3.5999999999999996</v>
      </c>
      <c r="E348" s="3">
        <f t="shared" ca="1" si="45"/>
        <v>25</v>
      </c>
      <c r="F348" s="3">
        <f t="shared" ca="1" si="46"/>
        <v>23</v>
      </c>
      <c r="G348" s="3">
        <f t="shared" ca="1" si="47"/>
        <v>68</v>
      </c>
      <c r="H348" s="3">
        <f t="shared" si="43"/>
        <v>0.27</v>
      </c>
      <c r="I348" s="3">
        <v>2</v>
      </c>
      <c r="J348" s="3">
        <v>77</v>
      </c>
      <c r="K348" s="12">
        <f t="shared" ca="1" si="41"/>
        <v>360.0694444444444</v>
      </c>
      <c r="L348" s="10">
        <f t="shared" ca="1" si="42"/>
        <v>75</v>
      </c>
      <c r="M348" s="30">
        <f t="shared" ca="1" si="40"/>
        <v>396.07638888888886</v>
      </c>
    </row>
    <row r="349" spans="1:13">
      <c r="A349" s="3">
        <v>12</v>
      </c>
      <c r="B349" s="3">
        <v>15</v>
      </c>
      <c r="C349" s="3">
        <v>12</v>
      </c>
      <c r="D349" s="4">
        <f t="shared" ca="1" si="44"/>
        <v>3.5999999999999996</v>
      </c>
      <c r="E349" s="3">
        <f t="shared" ca="1" si="45"/>
        <v>14</v>
      </c>
      <c r="F349" s="3">
        <f t="shared" ca="1" si="46"/>
        <v>23</v>
      </c>
      <c r="G349" s="3">
        <f t="shared" ca="1" si="47"/>
        <v>74</v>
      </c>
      <c r="H349" s="3">
        <f t="shared" si="43"/>
        <v>0.3</v>
      </c>
      <c r="I349" s="3">
        <v>4</v>
      </c>
      <c r="J349" s="3">
        <v>77</v>
      </c>
      <c r="K349" s="12">
        <f t="shared" ca="1" si="41"/>
        <v>189.48611111111111</v>
      </c>
      <c r="L349" s="10">
        <f t="shared" ca="1" si="42"/>
        <v>46.199999999999996</v>
      </c>
      <c r="M349" s="30">
        <f t="shared" ca="1" si="40"/>
        <v>208.43472222222223</v>
      </c>
    </row>
    <row r="350" spans="1:13">
      <c r="A350" s="3">
        <v>12</v>
      </c>
      <c r="B350" s="3">
        <v>15</v>
      </c>
      <c r="C350" s="3">
        <v>13</v>
      </c>
      <c r="D350" s="4">
        <f t="shared" ca="1" si="44"/>
        <v>3.3</v>
      </c>
      <c r="E350" s="3">
        <f t="shared" ca="1" si="45"/>
        <v>29</v>
      </c>
      <c r="F350" s="3">
        <f t="shared" ca="1" si="46"/>
        <v>22</v>
      </c>
      <c r="G350" s="3">
        <f t="shared" ca="1" si="47"/>
        <v>79</v>
      </c>
      <c r="H350" s="3">
        <f t="shared" si="43"/>
        <v>0.27</v>
      </c>
      <c r="I350" s="3">
        <v>6</v>
      </c>
      <c r="J350" s="3">
        <v>77</v>
      </c>
      <c r="K350" s="12">
        <f t="shared" ca="1" si="41"/>
        <v>407.09848484848487</v>
      </c>
      <c r="L350" s="10">
        <f t="shared" ca="1" si="42"/>
        <v>104.39999999999999</v>
      </c>
      <c r="M350" s="30">
        <f t="shared" ca="1" si="40"/>
        <v>447.80833333333339</v>
      </c>
    </row>
    <row r="351" spans="1:13">
      <c r="A351" s="3">
        <v>12</v>
      </c>
      <c r="B351" s="3">
        <v>15</v>
      </c>
      <c r="C351" s="3">
        <v>14</v>
      </c>
      <c r="D351" s="4">
        <f t="shared" ca="1" si="44"/>
        <v>3.9</v>
      </c>
      <c r="E351" s="3">
        <f t="shared" ca="1" si="45"/>
        <v>11</v>
      </c>
      <c r="F351" s="3">
        <f t="shared" ca="1" si="46"/>
        <v>21</v>
      </c>
      <c r="G351" s="3">
        <f t="shared" ca="1" si="47"/>
        <v>68</v>
      </c>
      <c r="H351" s="3">
        <f t="shared" si="43"/>
        <v>0.24</v>
      </c>
      <c r="I351" s="3">
        <v>7</v>
      </c>
      <c r="J351" s="3">
        <v>77</v>
      </c>
      <c r="K351" s="12">
        <f t="shared" ca="1" si="41"/>
        <v>128.40384615384616</v>
      </c>
      <c r="L351" s="10">
        <f t="shared" ca="1" si="42"/>
        <v>41.25</v>
      </c>
      <c r="M351" s="30">
        <f t="shared" ca="1" si="40"/>
        <v>141.2442307692308</v>
      </c>
    </row>
    <row r="352" spans="1:13">
      <c r="A352" s="3">
        <v>12</v>
      </c>
      <c r="B352" s="3">
        <v>15</v>
      </c>
      <c r="C352" s="3">
        <v>15</v>
      </c>
      <c r="D352" s="4">
        <f t="shared" ca="1" si="44"/>
        <v>3.9</v>
      </c>
      <c r="E352" s="3">
        <f t="shared" ca="1" si="45"/>
        <v>5</v>
      </c>
      <c r="F352" s="3">
        <f t="shared" ca="1" si="46"/>
        <v>20</v>
      </c>
      <c r="G352" s="3">
        <f t="shared" ca="1" si="47"/>
        <v>64</v>
      </c>
      <c r="H352" s="3">
        <f t="shared" si="43"/>
        <v>0.21</v>
      </c>
      <c r="I352" s="3">
        <v>8</v>
      </c>
      <c r="J352" s="3">
        <v>77</v>
      </c>
      <c r="K352" s="12">
        <f t="shared" ca="1" si="41"/>
        <v>57.051282051282051</v>
      </c>
      <c r="L352" s="10">
        <f t="shared" ca="1" si="42"/>
        <v>19.5</v>
      </c>
      <c r="M352" s="30">
        <f t="shared" ca="1" si="40"/>
        <v>62.756410256410263</v>
      </c>
    </row>
    <row r="353" spans="1:13">
      <c r="A353" s="3">
        <v>12</v>
      </c>
      <c r="B353" s="3">
        <v>15</v>
      </c>
      <c r="C353" s="3">
        <v>16</v>
      </c>
      <c r="D353" s="4">
        <f t="shared" ca="1" si="44"/>
        <v>3.5</v>
      </c>
      <c r="E353" s="3">
        <f t="shared" ca="1" si="45"/>
        <v>18</v>
      </c>
      <c r="F353" s="3">
        <f t="shared" ca="1" si="46"/>
        <v>22</v>
      </c>
      <c r="G353" s="3">
        <f t="shared" ca="1" si="47"/>
        <v>71</v>
      </c>
      <c r="H353" s="3">
        <f t="shared" si="43"/>
        <v>0.18</v>
      </c>
      <c r="I353" s="3">
        <v>7</v>
      </c>
      <c r="J353" s="3">
        <v>77</v>
      </c>
      <c r="K353" s="12">
        <f t="shared" ca="1" si="41"/>
        <v>245.05714285714288</v>
      </c>
      <c r="L353" s="10">
        <f t="shared" ca="1" si="42"/>
        <v>67.5</v>
      </c>
      <c r="M353" s="30">
        <f t="shared" ca="1" si="40"/>
        <v>269.56285714285718</v>
      </c>
    </row>
    <row r="354" spans="1:13">
      <c r="A354" s="3">
        <v>12</v>
      </c>
      <c r="B354" s="3">
        <v>15</v>
      </c>
      <c r="C354" s="3">
        <v>17</v>
      </c>
      <c r="D354" s="4">
        <f t="shared" ca="1" si="44"/>
        <v>4.3</v>
      </c>
      <c r="E354" s="3">
        <f t="shared" ca="1" si="45"/>
        <v>1</v>
      </c>
      <c r="F354" s="3">
        <f t="shared" ca="1" si="46"/>
        <v>20</v>
      </c>
      <c r="G354" s="3">
        <f t="shared" ca="1" si="47"/>
        <v>66</v>
      </c>
      <c r="H354" s="3">
        <f t="shared" si="43"/>
        <v>0.15</v>
      </c>
      <c r="I354" s="3">
        <v>6</v>
      </c>
      <c r="J354" s="3">
        <v>77</v>
      </c>
      <c r="K354" s="12">
        <f t="shared" ca="1" si="41"/>
        <v>11.093023255813955</v>
      </c>
      <c r="L354" s="10">
        <f t="shared" ca="1" si="42"/>
        <v>3.5999999999999996</v>
      </c>
      <c r="M354" s="30">
        <f t="shared" ca="1" si="40"/>
        <v>12.202325581395352</v>
      </c>
    </row>
    <row r="355" spans="1:13">
      <c r="A355" s="3">
        <v>12</v>
      </c>
      <c r="B355" s="3">
        <v>15</v>
      </c>
      <c r="C355" s="3">
        <v>18</v>
      </c>
      <c r="D355" s="4">
        <f t="shared" ca="1" si="44"/>
        <v>3.5999999999999996</v>
      </c>
      <c r="E355" s="3">
        <f t="shared" ca="1" si="45"/>
        <v>23</v>
      </c>
      <c r="F355" s="3">
        <f t="shared" ca="1" si="46"/>
        <v>24</v>
      </c>
      <c r="G355" s="3">
        <f t="shared" ca="1" si="47"/>
        <v>80</v>
      </c>
      <c r="H355" s="3">
        <f t="shared" si="43"/>
        <v>0</v>
      </c>
      <c r="I355" s="3">
        <v>4</v>
      </c>
      <c r="J355" s="3">
        <v>77</v>
      </c>
      <c r="K355" s="12">
        <f t="shared" ca="1" si="41"/>
        <v>360.8125</v>
      </c>
      <c r="L355" s="10">
        <f t="shared" ca="1" si="42"/>
        <v>75.899999999999991</v>
      </c>
      <c r="M355" s="30">
        <f t="shared" ref="M355:M418" ca="1" si="48">K355*1.1</f>
        <v>396.89375000000001</v>
      </c>
    </row>
    <row r="356" spans="1:13">
      <c r="A356" s="3">
        <v>12</v>
      </c>
      <c r="B356" s="3">
        <v>15</v>
      </c>
      <c r="C356" s="3">
        <v>19</v>
      </c>
      <c r="D356" s="4">
        <f t="shared" ca="1" si="44"/>
        <v>3.6999999999999997</v>
      </c>
      <c r="E356" s="3">
        <f t="shared" ca="1" si="45"/>
        <v>10</v>
      </c>
      <c r="F356" s="3">
        <f t="shared" ca="1" si="46"/>
        <v>22</v>
      </c>
      <c r="G356" s="3">
        <f t="shared" ca="1" si="47"/>
        <v>77</v>
      </c>
      <c r="H356" s="3">
        <f t="shared" si="43"/>
        <v>0</v>
      </c>
      <c r="I356" s="3">
        <v>2</v>
      </c>
      <c r="J356" s="3">
        <v>77</v>
      </c>
      <c r="K356" s="12">
        <f t="shared" ca="1" si="41"/>
        <v>152.02702702702703</v>
      </c>
      <c r="L356" s="10">
        <f t="shared" ca="1" si="42"/>
        <v>30</v>
      </c>
      <c r="M356" s="30">
        <f t="shared" ca="1" si="48"/>
        <v>167.22972972972974</v>
      </c>
    </row>
    <row r="357" spans="1:13">
      <c r="A357" s="3">
        <v>12</v>
      </c>
      <c r="B357" s="3">
        <v>15</v>
      </c>
      <c r="C357" s="3">
        <v>20</v>
      </c>
      <c r="D357" s="4">
        <f t="shared" ca="1" si="44"/>
        <v>4.2</v>
      </c>
      <c r="E357" s="3">
        <f t="shared" ca="1" si="45"/>
        <v>30</v>
      </c>
      <c r="F357" s="3">
        <f t="shared" ca="1" si="46"/>
        <v>18</v>
      </c>
      <c r="G357" s="3">
        <f t="shared" ca="1" si="47"/>
        <v>63</v>
      </c>
      <c r="H357" s="3">
        <f t="shared" si="43"/>
        <v>0</v>
      </c>
      <c r="I357" s="3">
        <v>0</v>
      </c>
      <c r="J357" s="3">
        <v>77</v>
      </c>
      <c r="K357" s="12">
        <f t="shared" ca="1" si="41"/>
        <v>395</v>
      </c>
      <c r="L357" s="10">
        <f t="shared" ca="1" si="42"/>
        <v>80.999999999999986</v>
      </c>
      <c r="M357" s="30">
        <f t="shared" ca="1" si="48"/>
        <v>434.50000000000006</v>
      </c>
    </row>
    <row r="358" spans="1:13">
      <c r="A358" s="3">
        <v>12</v>
      </c>
      <c r="B358" s="3">
        <v>15</v>
      </c>
      <c r="C358" s="3">
        <v>21</v>
      </c>
      <c r="D358" s="4">
        <f t="shared" ca="1" si="44"/>
        <v>4.0999999999999996</v>
      </c>
      <c r="E358" s="3">
        <f t="shared" ca="1" si="45"/>
        <v>28</v>
      </c>
      <c r="F358" s="3">
        <f t="shared" ca="1" si="46"/>
        <v>18</v>
      </c>
      <c r="G358" s="3">
        <f t="shared" ca="1" si="47"/>
        <v>60</v>
      </c>
      <c r="H358" s="3">
        <f t="shared" si="43"/>
        <v>0</v>
      </c>
      <c r="I358" s="3">
        <v>-2</v>
      </c>
      <c r="J358" s="3">
        <v>77</v>
      </c>
      <c r="K358" s="12">
        <f t="shared" ca="1" si="41"/>
        <v>392.85365853658539</v>
      </c>
      <c r="L358" s="10">
        <f t="shared" ca="1" si="42"/>
        <v>67.2</v>
      </c>
      <c r="M358" s="30">
        <f t="shared" ca="1" si="48"/>
        <v>432.13902439024395</v>
      </c>
    </row>
    <row r="359" spans="1:13">
      <c r="A359" s="3">
        <v>12</v>
      </c>
      <c r="B359" s="3">
        <v>15</v>
      </c>
      <c r="C359" s="3">
        <v>22</v>
      </c>
      <c r="D359" s="4">
        <f t="shared" ca="1" si="44"/>
        <v>3.9</v>
      </c>
      <c r="E359" s="3">
        <f t="shared" ca="1" si="45"/>
        <v>23</v>
      </c>
      <c r="F359" s="3">
        <f t="shared" ca="1" si="46"/>
        <v>16</v>
      </c>
      <c r="G359" s="3">
        <f t="shared" ca="1" si="47"/>
        <v>67</v>
      </c>
      <c r="H359" s="3">
        <f t="shared" si="43"/>
        <v>0</v>
      </c>
      <c r="I359" s="3">
        <v>-4</v>
      </c>
      <c r="J359" s="3">
        <v>77</v>
      </c>
      <c r="K359" s="12">
        <f t="shared" ca="1" si="41"/>
        <v>336.15384615384619</v>
      </c>
      <c r="L359" s="10">
        <f t="shared" ca="1" si="42"/>
        <v>48.300000000000004</v>
      </c>
      <c r="M359" s="30">
        <f t="shared" ca="1" si="48"/>
        <v>369.76923076923083</v>
      </c>
    </row>
    <row r="360" spans="1:13">
      <c r="A360" s="3">
        <v>12</v>
      </c>
      <c r="B360" s="3">
        <v>15</v>
      </c>
      <c r="C360" s="3">
        <v>23</v>
      </c>
      <c r="D360" s="4">
        <f t="shared" ca="1" si="44"/>
        <v>4.3</v>
      </c>
      <c r="E360" s="3">
        <f t="shared" ca="1" si="45"/>
        <v>23</v>
      </c>
      <c r="F360" s="3">
        <f t="shared" ca="1" si="46"/>
        <v>16</v>
      </c>
      <c r="G360" s="3">
        <f t="shared" ca="1" si="47"/>
        <v>73</v>
      </c>
      <c r="H360" s="3">
        <f t="shared" si="43"/>
        <v>0</v>
      </c>
      <c r="I360" s="3">
        <v>-8</v>
      </c>
      <c r="J360" s="3">
        <v>77</v>
      </c>
      <c r="K360" s="12">
        <f t="shared" ca="1" si="41"/>
        <v>323.87209302325579</v>
      </c>
      <c r="L360" s="10">
        <f t="shared" ca="1" si="42"/>
        <v>34.5</v>
      </c>
      <c r="M360" s="30">
        <f t="shared" ca="1" si="48"/>
        <v>356.25930232558142</v>
      </c>
    </row>
    <row r="361" spans="1:13">
      <c r="A361" s="3">
        <v>12</v>
      </c>
      <c r="B361" s="3">
        <v>15</v>
      </c>
      <c r="C361" s="3">
        <v>24</v>
      </c>
      <c r="D361" s="4">
        <f t="shared" ca="1" si="44"/>
        <v>4</v>
      </c>
      <c r="E361" s="3">
        <f t="shared" ca="1" si="45"/>
        <v>25</v>
      </c>
      <c r="F361" s="3">
        <f t="shared" ca="1" si="46"/>
        <v>19</v>
      </c>
      <c r="G361" s="3">
        <f t="shared" ca="1" si="47"/>
        <v>71</v>
      </c>
      <c r="H361" s="3">
        <f t="shared" si="43"/>
        <v>0</v>
      </c>
      <c r="I361" s="3">
        <v>-10</v>
      </c>
      <c r="J361" s="3">
        <v>77</v>
      </c>
      <c r="K361" s="12">
        <f t="shared" ca="1" si="41"/>
        <v>410.625</v>
      </c>
      <c r="L361" s="10">
        <f t="shared" ca="1" si="42"/>
        <v>30</v>
      </c>
      <c r="M361" s="30">
        <f t="shared" ca="1" si="48"/>
        <v>451.68750000000006</v>
      </c>
    </row>
    <row r="362" spans="1:13">
      <c r="A362" s="3">
        <v>12</v>
      </c>
      <c r="B362" s="3">
        <v>16</v>
      </c>
      <c r="C362" s="3">
        <v>1</v>
      </c>
      <c r="D362" s="4">
        <f t="shared" ca="1" si="44"/>
        <v>3.4</v>
      </c>
      <c r="E362" s="3">
        <f t="shared" ca="1" si="45"/>
        <v>17</v>
      </c>
      <c r="F362" s="3">
        <f t="shared" ca="1" si="46"/>
        <v>17</v>
      </c>
      <c r="G362" s="3">
        <f t="shared" ca="1" si="47"/>
        <v>63</v>
      </c>
      <c r="H362" s="3">
        <f t="shared" si="43"/>
        <v>0</v>
      </c>
      <c r="I362" s="3">
        <v>-12</v>
      </c>
      <c r="J362" s="3">
        <v>77</v>
      </c>
      <c r="K362" s="12">
        <f t="shared" ca="1" si="41"/>
        <v>331.5</v>
      </c>
      <c r="L362" s="10">
        <f t="shared" ca="1" si="42"/>
        <v>15.299999999999999</v>
      </c>
      <c r="M362" s="30">
        <f t="shared" ca="1" si="48"/>
        <v>364.65000000000003</v>
      </c>
    </row>
    <row r="363" spans="1:13">
      <c r="A363" s="3">
        <v>12</v>
      </c>
      <c r="B363" s="3">
        <v>16</v>
      </c>
      <c r="C363" s="3">
        <v>2</v>
      </c>
      <c r="D363" s="4">
        <f t="shared" ca="1" si="44"/>
        <v>4.2</v>
      </c>
      <c r="E363" s="3">
        <f t="shared" ca="1" si="45"/>
        <v>7</v>
      </c>
      <c r="F363" s="3">
        <f t="shared" ca="1" si="46"/>
        <v>19</v>
      </c>
      <c r="G363" s="3">
        <f t="shared" ca="1" si="47"/>
        <v>69</v>
      </c>
      <c r="H363" s="3">
        <f>IF(C363&lt;7,0,IF(C363&gt;17,0,0.03*(10-ABS(C363-12))))</f>
        <v>0</v>
      </c>
      <c r="I363" s="3">
        <v>-11</v>
      </c>
      <c r="J363" s="3">
        <v>77</v>
      </c>
      <c r="K363" s="12">
        <f t="shared" ca="1" si="41"/>
        <v>111.41666666666664</v>
      </c>
      <c r="L363" s="10">
        <f t="shared" ca="1" si="42"/>
        <v>7.3500000000000005</v>
      </c>
      <c r="M363" s="30">
        <f t="shared" ca="1" si="48"/>
        <v>122.55833333333332</v>
      </c>
    </row>
    <row r="364" spans="1:13">
      <c r="A364" s="3">
        <v>12</v>
      </c>
      <c r="B364" s="3">
        <v>16</v>
      </c>
      <c r="C364" s="3">
        <v>3</v>
      </c>
      <c r="D364" s="4">
        <f t="shared" ca="1" si="44"/>
        <v>3.8</v>
      </c>
      <c r="E364" s="3">
        <f t="shared" ca="1" si="45"/>
        <v>1</v>
      </c>
      <c r="F364" s="3">
        <f t="shared" ca="1" si="46"/>
        <v>16</v>
      </c>
      <c r="G364" s="3">
        <f t="shared" ca="1" si="47"/>
        <v>64</v>
      </c>
      <c r="H364" s="3">
        <f t="shared" si="43"/>
        <v>0</v>
      </c>
      <c r="I364" s="3">
        <v>-11</v>
      </c>
      <c r="J364" s="3">
        <v>77</v>
      </c>
      <c r="K364" s="12">
        <f t="shared" ca="1" si="41"/>
        <v>16.901315789473685</v>
      </c>
      <c r="L364" s="10">
        <f t="shared" ca="1" si="42"/>
        <v>1.05</v>
      </c>
      <c r="M364" s="30">
        <f t="shared" ca="1" si="48"/>
        <v>18.591447368421054</v>
      </c>
    </row>
    <row r="365" spans="1:13">
      <c r="A365" s="3">
        <v>12</v>
      </c>
      <c r="B365" s="3">
        <v>16</v>
      </c>
      <c r="C365" s="3">
        <v>4</v>
      </c>
      <c r="D365" s="4">
        <f t="shared" ca="1" si="44"/>
        <v>3.6999999999999997</v>
      </c>
      <c r="E365" s="3">
        <f t="shared" ca="1" si="45"/>
        <v>4</v>
      </c>
      <c r="F365" s="3">
        <f t="shared" ca="1" si="46"/>
        <v>19</v>
      </c>
      <c r="G365" s="3">
        <f t="shared" ca="1" si="47"/>
        <v>74</v>
      </c>
      <c r="H365" s="3">
        <f t="shared" si="43"/>
        <v>0</v>
      </c>
      <c r="I365" s="3">
        <v>-11</v>
      </c>
      <c r="J365" s="3">
        <v>77</v>
      </c>
      <c r="K365" s="12">
        <f t="shared" ca="1" si="41"/>
        <v>71.86486486486487</v>
      </c>
      <c r="L365" s="10">
        <f t="shared" ca="1" si="42"/>
        <v>4.2</v>
      </c>
      <c r="M365" s="30">
        <f t="shared" ca="1" si="48"/>
        <v>79.051351351351357</v>
      </c>
    </row>
    <row r="366" spans="1:13">
      <c r="A366" s="3">
        <v>12</v>
      </c>
      <c r="B366" s="3">
        <v>16</v>
      </c>
      <c r="C366" s="3">
        <v>5</v>
      </c>
      <c r="D366" s="4">
        <f t="shared" ca="1" si="44"/>
        <v>4.0999999999999996</v>
      </c>
      <c r="E366" s="3">
        <f t="shared" ca="1" si="45"/>
        <v>28</v>
      </c>
      <c r="F366" s="3">
        <f t="shared" ca="1" si="46"/>
        <v>17</v>
      </c>
      <c r="G366" s="3">
        <f t="shared" ca="1" si="47"/>
        <v>62</v>
      </c>
      <c r="H366" s="3">
        <f t="shared" si="43"/>
        <v>0</v>
      </c>
      <c r="I366" s="3">
        <v>-9</v>
      </c>
      <c r="J366" s="3">
        <v>77</v>
      </c>
      <c r="K366" s="12">
        <f t="shared" ca="1" si="41"/>
        <v>432.80487804878055</v>
      </c>
      <c r="L366" s="10">
        <f t="shared" ca="1" si="42"/>
        <v>37.799999999999997</v>
      </c>
      <c r="M366" s="30">
        <f t="shared" ca="1" si="48"/>
        <v>476.08536585365863</v>
      </c>
    </row>
    <row r="367" spans="1:13">
      <c r="A367" s="3">
        <v>12</v>
      </c>
      <c r="B367" s="3">
        <v>16</v>
      </c>
      <c r="C367" s="3">
        <v>6</v>
      </c>
      <c r="D367" s="4">
        <f t="shared" ca="1" si="44"/>
        <v>4.2</v>
      </c>
      <c r="E367" s="3">
        <f t="shared" ca="1" si="45"/>
        <v>21</v>
      </c>
      <c r="F367" s="3">
        <f t="shared" ca="1" si="46"/>
        <v>17</v>
      </c>
      <c r="G367" s="3">
        <f t="shared" ca="1" si="47"/>
        <v>66</v>
      </c>
      <c r="H367" s="3">
        <f t="shared" si="43"/>
        <v>0</v>
      </c>
      <c r="I367" s="3">
        <v>-8</v>
      </c>
      <c r="J367" s="3">
        <v>77</v>
      </c>
      <c r="K367" s="12">
        <f t="shared" ca="1" si="41"/>
        <v>310.375</v>
      </c>
      <c r="L367" s="10">
        <f t="shared" ca="1" si="42"/>
        <v>31.5</v>
      </c>
      <c r="M367" s="30">
        <f t="shared" ca="1" si="48"/>
        <v>341.41250000000002</v>
      </c>
    </row>
    <row r="368" spans="1:13">
      <c r="A368" s="3">
        <v>12</v>
      </c>
      <c r="B368" s="3">
        <v>16</v>
      </c>
      <c r="C368" s="3">
        <v>7</v>
      </c>
      <c r="D368" s="4">
        <f t="shared" ca="1" si="44"/>
        <v>3.5</v>
      </c>
      <c r="E368" s="3">
        <f t="shared" ca="1" si="45"/>
        <v>30</v>
      </c>
      <c r="F368" s="3">
        <f t="shared" ca="1" si="46"/>
        <v>19</v>
      </c>
      <c r="G368" s="3">
        <f t="shared" ca="1" si="47"/>
        <v>80</v>
      </c>
      <c r="H368" s="3">
        <f>IF(C368&lt;7,0,IF(C368&gt;17,0,0.03*(10-ABS(C368-12))))</f>
        <v>0.15</v>
      </c>
      <c r="I368" s="3">
        <v>-6</v>
      </c>
      <c r="J368" s="3">
        <v>77</v>
      </c>
      <c r="K368" s="12">
        <f t="shared" ca="1" si="41"/>
        <v>498</v>
      </c>
      <c r="L368" s="10">
        <f t="shared" ca="1" si="42"/>
        <v>53.999999999999993</v>
      </c>
      <c r="M368" s="30">
        <f t="shared" ca="1" si="48"/>
        <v>547.80000000000007</v>
      </c>
    </row>
    <row r="369" spans="1:13">
      <c r="A369" s="3">
        <v>12</v>
      </c>
      <c r="B369" s="3">
        <v>16</v>
      </c>
      <c r="C369" s="3">
        <v>8</v>
      </c>
      <c r="D369" s="4">
        <f t="shared" ca="1" si="44"/>
        <v>3.5999999999999996</v>
      </c>
      <c r="E369" s="3">
        <f t="shared" ca="1" si="45"/>
        <v>17</v>
      </c>
      <c r="F369" s="3">
        <f t="shared" ca="1" si="46"/>
        <v>20</v>
      </c>
      <c r="G369" s="3">
        <f t="shared" ca="1" si="47"/>
        <v>71</v>
      </c>
      <c r="H369" s="3">
        <f t="shared" si="43"/>
        <v>0.18</v>
      </c>
      <c r="I369" s="3">
        <v>-4</v>
      </c>
      <c r="J369" s="3">
        <v>77</v>
      </c>
      <c r="K369" s="12">
        <f t="shared" ca="1" si="41"/>
        <v>267.51388888888891</v>
      </c>
      <c r="L369" s="10">
        <f t="shared" ca="1" si="42"/>
        <v>35.700000000000003</v>
      </c>
      <c r="M369" s="30">
        <f t="shared" ca="1" si="48"/>
        <v>294.26527777777784</v>
      </c>
    </row>
    <row r="370" spans="1:13">
      <c r="A370" s="3">
        <v>12</v>
      </c>
      <c r="B370" s="3">
        <v>16</v>
      </c>
      <c r="C370" s="3">
        <v>9</v>
      </c>
      <c r="D370" s="4">
        <f t="shared" ca="1" si="44"/>
        <v>3.5999999999999996</v>
      </c>
      <c r="E370" s="3">
        <f t="shared" ca="1" si="45"/>
        <v>26</v>
      </c>
      <c r="F370" s="3">
        <f t="shared" ca="1" si="46"/>
        <v>22</v>
      </c>
      <c r="G370" s="3">
        <f t="shared" ca="1" si="47"/>
        <v>72</v>
      </c>
      <c r="H370" s="3">
        <f t="shared" si="43"/>
        <v>0.21</v>
      </c>
      <c r="I370" s="3">
        <v>-3</v>
      </c>
      <c r="J370" s="3">
        <v>77</v>
      </c>
      <c r="K370" s="12">
        <f t="shared" ca="1" si="41"/>
        <v>410.94444444444446</v>
      </c>
      <c r="L370" s="10">
        <f t="shared" ca="1" si="42"/>
        <v>58.5</v>
      </c>
      <c r="M370" s="30">
        <f t="shared" ca="1" si="48"/>
        <v>452.03888888888895</v>
      </c>
    </row>
    <row r="371" spans="1:13">
      <c r="A371" s="3">
        <v>12</v>
      </c>
      <c r="B371" s="3">
        <v>16</v>
      </c>
      <c r="C371" s="3">
        <v>10</v>
      </c>
      <c r="D371" s="4">
        <f t="shared" ca="1" si="44"/>
        <v>3.8</v>
      </c>
      <c r="E371" s="3">
        <f t="shared" ca="1" si="45"/>
        <v>16</v>
      </c>
      <c r="F371" s="3">
        <f t="shared" ca="1" si="46"/>
        <v>24</v>
      </c>
      <c r="G371" s="3">
        <f t="shared" ca="1" si="47"/>
        <v>63</v>
      </c>
      <c r="H371" s="3">
        <f t="shared" si="43"/>
        <v>0.24</v>
      </c>
      <c r="I371" s="3">
        <v>-1</v>
      </c>
      <c r="J371" s="3">
        <v>77</v>
      </c>
      <c r="K371" s="12">
        <f t="shared" ref="K371:K434" ca="1" si="49">E371*(100+(F371-I371)*4+(45-H371*90)+ABS(G371-J371)*0.3)/(D371*4)</f>
        <v>239.57894736842107</v>
      </c>
      <c r="L371" s="10">
        <f t="shared" ref="L371:L434" ca="1" si="50">ABS(-18-I371)*0.15*E371</f>
        <v>40.799999999999997</v>
      </c>
      <c r="M371" s="30">
        <f t="shared" ca="1" si="48"/>
        <v>263.53684210526319</v>
      </c>
    </row>
    <row r="372" spans="1:13">
      <c r="A372" s="3">
        <v>12</v>
      </c>
      <c r="B372" s="3">
        <v>16</v>
      </c>
      <c r="C372" s="3">
        <v>11</v>
      </c>
      <c r="D372" s="4">
        <f t="shared" ca="1" si="44"/>
        <v>3.8</v>
      </c>
      <c r="E372" s="3">
        <f t="shared" ca="1" si="45"/>
        <v>16</v>
      </c>
      <c r="F372" s="3">
        <f t="shared" ca="1" si="46"/>
        <v>23</v>
      </c>
      <c r="G372" s="3">
        <f t="shared" ca="1" si="47"/>
        <v>62</v>
      </c>
      <c r="H372" s="3">
        <f t="shared" si="43"/>
        <v>0.27</v>
      </c>
      <c r="I372" s="3">
        <v>2</v>
      </c>
      <c r="J372" s="3">
        <v>77</v>
      </c>
      <c r="K372" s="12">
        <f t="shared" ca="1" si="49"/>
        <v>220.21052631578948</v>
      </c>
      <c r="L372" s="10">
        <f t="shared" ca="1" si="50"/>
        <v>48</v>
      </c>
      <c r="M372" s="30">
        <f t="shared" ca="1" si="48"/>
        <v>242.23157894736843</v>
      </c>
    </row>
    <row r="373" spans="1:13">
      <c r="A373" s="3">
        <v>12</v>
      </c>
      <c r="B373" s="3">
        <v>16</v>
      </c>
      <c r="C373" s="3">
        <v>12</v>
      </c>
      <c r="D373" s="4">
        <f t="shared" ca="1" si="44"/>
        <v>3.5999999999999996</v>
      </c>
      <c r="E373" s="3">
        <f t="shared" ca="1" si="45"/>
        <v>2</v>
      </c>
      <c r="F373" s="3">
        <f t="shared" ca="1" si="46"/>
        <v>23</v>
      </c>
      <c r="G373" s="3">
        <f t="shared" ca="1" si="47"/>
        <v>62</v>
      </c>
      <c r="H373" s="3">
        <f t="shared" si="43"/>
        <v>0.3</v>
      </c>
      <c r="I373" s="3">
        <v>4</v>
      </c>
      <c r="J373" s="3">
        <v>77</v>
      </c>
      <c r="K373" s="12">
        <f t="shared" ca="1" si="49"/>
        <v>27.569444444444446</v>
      </c>
      <c r="L373" s="10">
        <f t="shared" ca="1" si="50"/>
        <v>6.6</v>
      </c>
      <c r="M373" s="30">
        <f t="shared" ca="1" si="48"/>
        <v>30.326388888888893</v>
      </c>
    </row>
    <row r="374" spans="1:13">
      <c r="A374" s="3">
        <v>12</v>
      </c>
      <c r="B374" s="3">
        <v>16</v>
      </c>
      <c r="C374" s="3">
        <v>13</v>
      </c>
      <c r="D374" s="4">
        <f t="shared" ca="1" si="44"/>
        <v>4.3</v>
      </c>
      <c r="E374" s="3">
        <f t="shared" ca="1" si="45"/>
        <v>24</v>
      </c>
      <c r="F374" s="3">
        <f t="shared" ca="1" si="46"/>
        <v>21</v>
      </c>
      <c r="G374" s="3">
        <f t="shared" ca="1" si="47"/>
        <v>62</v>
      </c>
      <c r="H374" s="3">
        <f t="shared" si="43"/>
        <v>0.27</v>
      </c>
      <c r="I374" s="3">
        <v>6</v>
      </c>
      <c r="J374" s="3">
        <v>77</v>
      </c>
      <c r="K374" s="12">
        <f t="shared" ca="1" si="49"/>
        <v>258.41860465116275</v>
      </c>
      <c r="L374" s="10">
        <f t="shared" ca="1" si="50"/>
        <v>86.399999999999991</v>
      </c>
      <c r="M374" s="30">
        <f t="shared" ca="1" si="48"/>
        <v>284.26046511627908</v>
      </c>
    </row>
    <row r="375" spans="1:13">
      <c r="A375" s="3">
        <v>12</v>
      </c>
      <c r="B375" s="3">
        <v>16</v>
      </c>
      <c r="C375" s="3">
        <v>14</v>
      </c>
      <c r="D375" s="4">
        <f t="shared" ca="1" si="44"/>
        <v>3.4</v>
      </c>
      <c r="E375" s="3">
        <f t="shared" ca="1" si="45"/>
        <v>24</v>
      </c>
      <c r="F375" s="3">
        <f t="shared" ca="1" si="46"/>
        <v>22</v>
      </c>
      <c r="G375" s="3">
        <f t="shared" ca="1" si="47"/>
        <v>67</v>
      </c>
      <c r="H375" s="3">
        <f t="shared" si="43"/>
        <v>0.24</v>
      </c>
      <c r="I375" s="3">
        <v>7</v>
      </c>
      <c r="J375" s="3">
        <v>77</v>
      </c>
      <c r="K375" s="12">
        <f t="shared" ca="1" si="49"/>
        <v>328.94117647058829</v>
      </c>
      <c r="L375" s="10">
        <f t="shared" ca="1" si="50"/>
        <v>90</v>
      </c>
      <c r="M375" s="30">
        <f t="shared" ca="1" si="48"/>
        <v>361.83529411764715</v>
      </c>
    </row>
    <row r="376" spans="1:13">
      <c r="A376" s="3">
        <v>12</v>
      </c>
      <c r="B376" s="3">
        <v>16</v>
      </c>
      <c r="C376" s="3">
        <v>15</v>
      </c>
      <c r="D376" s="4">
        <f t="shared" ca="1" si="44"/>
        <v>3.9</v>
      </c>
      <c r="E376" s="3">
        <f t="shared" ca="1" si="45"/>
        <v>4</v>
      </c>
      <c r="F376" s="3">
        <f t="shared" ca="1" si="46"/>
        <v>21</v>
      </c>
      <c r="G376" s="3">
        <f t="shared" ca="1" si="47"/>
        <v>70</v>
      </c>
      <c r="H376" s="3">
        <f t="shared" si="43"/>
        <v>0.21</v>
      </c>
      <c r="I376" s="3">
        <v>8</v>
      </c>
      <c r="J376" s="3">
        <v>77</v>
      </c>
      <c r="K376" s="12">
        <f t="shared" ca="1" si="49"/>
        <v>46.205128205128204</v>
      </c>
      <c r="L376" s="10">
        <f t="shared" ca="1" si="50"/>
        <v>15.6</v>
      </c>
      <c r="M376" s="30">
        <f t="shared" ca="1" si="48"/>
        <v>50.825641025641026</v>
      </c>
    </row>
    <row r="377" spans="1:13">
      <c r="A377" s="3">
        <v>12</v>
      </c>
      <c r="B377" s="3">
        <v>16</v>
      </c>
      <c r="C377" s="3">
        <v>16</v>
      </c>
      <c r="D377" s="4">
        <f t="shared" ca="1" si="44"/>
        <v>4.2</v>
      </c>
      <c r="E377" s="3">
        <f t="shared" ca="1" si="45"/>
        <v>26</v>
      </c>
      <c r="F377" s="3">
        <f t="shared" ca="1" si="46"/>
        <v>23</v>
      </c>
      <c r="G377" s="3">
        <f t="shared" ca="1" si="47"/>
        <v>79</v>
      </c>
      <c r="H377" s="3">
        <f t="shared" si="43"/>
        <v>0.18</v>
      </c>
      <c r="I377" s="3">
        <v>7</v>
      </c>
      <c r="J377" s="3">
        <v>77</v>
      </c>
      <c r="K377" s="12">
        <f t="shared" ca="1" si="49"/>
        <v>299.30952380952385</v>
      </c>
      <c r="L377" s="10">
        <f t="shared" ca="1" si="50"/>
        <v>97.5</v>
      </c>
      <c r="M377" s="30">
        <f t="shared" ca="1" si="48"/>
        <v>329.24047619047627</v>
      </c>
    </row>
    <row r="378" spans="1:13">
      <c r="A378" s="3">
        <v>12</v>
      </c>
      <c r="B378" s="3">
        <v>16</v>
      </c>
      <c r="C378" s="3">
        <v>17</v>
      </c>
      <c r="D378" s="4">
        <f t="shared" ca="1" si="44"/>
        <v>4.0999999999999996</v>
      </c>
      <c r="E378" s="3">
        <f t="shared" ca="1" si="45"/>
        <v>18</v>
      </c>
      <c r="F378" s="3">
        <f t="shared" ca="1" si="46"/>
        <v>22</v>
      </c>
      <c r="G378" s="3">
        <f t="shared" ca="1" si="47"/>
        <v>79</v>
      </c>
      <c r="H378" s="3">
        <f t="shared" si="43"/>
        <v>0.15</v>
      </c>
      <c r="I378" s="3">
        <v>6</v>
      </c>
      <c r="J378" s="3">
        <v>77</v>
      </c>
      <c r="K378" s="12">
        <f t="shared" ca="1" si="49"/>
        <v>215.23170731707316</v>
      </c>
      <c r="L378" s="10">
        <f t="shared" ca="1" si="50"/>
        <v>64.8</v>
      </c>
      <c r="M378" s="30">
        <f t="shared" ca="1" si="48"/>
        <v>236.75487804878048</v>
      </c>
    </row>
    <row r="379" spans="1:13">
      <c r="A379" s="3">
        <v>12</v>
      </c>
      <c r="B379" s="3">
        <v>16</v>
      </c>
      <c r="C379" s="3">
        <v>18</v>
      </c>
      <c r="D379" s="4">
        <f t="shared" ca="1" si="44"/>
        <v>3.3</v>
      </c>
      <c r="E379" s="3">
        <f t="shared" ca="1" si="45"/>
        <v>7</v>
      </c>
      <c r="F379" s="3">
        <f t="shared" ca="1" si="46"/>
        <v>24</v>
      </c>
      <c r="G379" s="3">
        <f t="shared" ca="1" si="47"/>
        <v>68</v>
      </c>
      <c r="H379" s="3">
        <f t="shared" si="43"/>
        <v>0</v>
      </c>
      <c r="I379" s="3">
        <v>4</v>
      </c>
      <c r="J379" s="3">
        <v>77</v>
      </c>
      <c r="K379" s="12">
        <f t="shared" ca="1" si="49"/>
        <v>120.75</v>
      </c>
      <c r="L379" s="10">
        <f t="shared" ca="1" si="50"/>
        <v>23.099999999999998</v>
      </c>
      <c r="M379" s="30">
        <f t="shared" ca="1" si="48"/>
        <v>132.82500000000002</v>
      </c>
    </row>
    <row r="380" spans="1:13">
      <c r="A380" s="3">
        <v>12</v>
      </c>
      <c r="B380" s="3">
        <v>16</v>
      </c>
      <c r="C380" s="3">
        <v>19</v>
      </c>
      <c r="D380" s="4">
        <f t="shared" ca="1" si="44"/>
        <v>3.8</v>
      </c>
      <c r="E380" s="3">
        <f t="shared" ca="1" si="45"/>
        <v>21</v>
      </c>
      <c r="F380" s="3">
        <f t="shared" ca="1" si="46"/>
        <v>20</v>
      </c>
      <c r="G380" s="3">
        <f t="shared" ca="1" si="47"/>
        <v>64</v>
      </c>
      <c r="H380" s="3">
        <f t="shared" si="43"/>
        <v>0</v>
      </c>
      <c r="I380" s="3">
        <v>2</v>
      </c>
      <c r="J380" s="3">
        <v>77</v>
      </c>
      <c r="K380" s="12">
        <f t="shared" ca="1" si="49"/>
        <v>305.19078947368428</v>
      </c>
      <c r="L380" s="10">
        <f t="shared" ca="1" si="50"/>
        <v>63</v>
      </c>
      <c r="M380" s="30">
        <f t="shared" ca="1" si="48"/>
        <v>335.7098684210527</v>
      </c>
    </row>
    <row r="381" spans="1:13">
      <c r="A381" s="3">
        <v>12</v>
      </c>
      <c r="B381" s="3">
        <v>16</v>
      </c>
      <c r="C381" s="3">
        <v>20</v>
      </c>
      <c r="D381" s="4">
        <f t="shared" ca="1" si="44"/>
        <v>3.9</v>
      </c>
      <c r="E381" s="3">
        <f t="shared" ca="1" si="45"/>
        <v>12</v>
      </c>
      <c r="F381" s="3">
        <f t="shared" ca="1" si="46"/>
        <v>18</v>
      </c>
      <c r="G381" s="3">
        <f t="shared" ca="1" si="47"/>
        <v>60</v>
      </c>
      <c r="H381" s="3">
        <f t="shared" si="43"/>
        <v>0</v>
      </c>
      <c r="I381" s="3">
        <v>0</v>
      </c>
      <c r="J381" s="3">
        <v>77</v>
      </c>
      <c r="K381" s="12">
        <f t="shared" ca="1" si="49"/>
        <v>170.84615384615384</v>
      </c>
      <c r="L381" s="10">
        <f t="shared" ca="1" si="50"/>
        <v>32.4</v>
      </c>
      <c r="M381" s="30">
        <f t="shared" ca="1" si="48"/>
        <v>187.93076923076924</v>
      </c>
    </row>
    <row r="382" spans="1:13">
      <c r="A382" s="3">
        <v>12</v>
      </c>
      <c r="B382" s="3">
        <v>16</v>
      </c>
      <c r="C382" s="3">
        <v>21</v>
      </c>
      <c r="D382" s="4">
        <f t="shared" ca="1" si="44"/>
        <v>3.3</v>
      </c>
      <c r="E382" s="3">
        <f t="shared" ca="1" si="45"/>
        <v>14</v>
      </c>
      <c r="F382" s="3">
        <f t="shared" ca="1" si="46"/>
        <v>18</v>
      </c>
      <c r="G382" s="3">
        <f t="shared" ca="1" si="47"/>
        <v>73</v>
      </c>
      <c r="H382" s="3">
        <f t="shared" si="43"/>
        <v>0</v>
      </c>
      <c r="I382" s="3">
        <v>-2</v>
      </c>
      <c r="J382" s="3">
        <v>77</v>
      </c>
      <c r="K382" s="12">
        <f t="shared" ca="1" si="49"/>
        <v>239.90909090909091</v>
      </c>
      <c r="L382" s="10">
        <f t="shared" ca="1" si="50"/>
        <v>33.6</v>
      </c>
      <c r="M382" s="30">
        <f t="shared" ca="1" si="48"/>
        <v>263.90000000000003</v>
      </c>
    </row>
    <row r="383" spans="1:13">
      <c r="A383" s="3">
        <v>12</v>
      </c>
      <c r="B383" s="3">
        <v>16</v>
      </c>
      <c r="C383" s="3">
        <v>22</v>
      </c>
      <c r="D383" s="4">
        <f t="shared" ca="1" si="44"/>
        <v>4.0999999999999996</v>
      </c>
      <c r="E383" s="3">
        <f t="shared" ca="1" si="45"/>
        <v>2</v>
      </c>
      <c r="F383" s="3">
        <f t="shared" ca="1" si="46"/>
        <v>16</v>
      </c>
      <c r="G383" s="3">
        <f t="shared" ca="1" si="47"/>
        <v>74</v>
      </c>
      <c r="H383" s="3">
        <f t="shared" si="43"/>
        <v>0</v>
      </c>
      <c r="I383" s="3">
        <v>-4</v>
      </c>
      <c r="J383" s="3">
        <v>77</v>
      </c>
      <c r="K383" s="12">
        <f t="shared" ca="1" si="49"/>
        <v>27.54878048780488</v>
      </c>
      <c r="L383" s="10">
        <f t="shared" ca="1" si="50"/>
        <v>4.2</v>
      </c>
      <c r="M383" s="30">
        <f t="shared" ca="1" si="48"/>
        <v>30.30365853658537</v>
      </c>
    </row>
    <row r="384" spans="1:13">
      <c r="A384" s="3">
        <v>12</v>
      </c>
      <c r="B384" s="3">
        <v>16</v>
      </c>
      <c r="C384" s="3">
        <v>23</v>
      </c>
      <c r="D384" s="4">
        <f t="shared" ca="1" si="44"/>
        <v>3.6999999999999997</v>
      </c>
      <c r="E384" s="3">
        <f t="shared" ca="1" si="45"/>
        <v>8</v>
      </c>
      <c r="F384" s="3">
        <f t="shared" ca="1" si="46"/>
        <v>19</v>
      </c>
      <c r="G384" s="3">
        <f t="shared" ca="1" si="47"/>
        <v>75</v>
      </c>
      <c r="H384" s="3">
        <f t="shared" si="43"/>
        <v>0</v>
      </c>
      <c r="I384" s="3">
        <v>-8</v>
      </c>
      <c r="J384" s="3">
        <v>77</v>
      </c>
      <c r="K384" s="12">
        <f t="shared" ca="1" si="49"/>
        <v>137.08108108108109</v>
      </c>
      <c r="L384" s="10">
        <f t="shared" ca="1" si="50"/>
        <v>12</v>
      </c>
      <c r="M384" s="30">
        <f t="shared" ca="1" si="48"/>
        <v>150.78918918918922</v>
      </c>
    </row>
    <row r="385" spans="1:13">
      <c r="A385" s="3">
        <v>12</v>
      </c>
      <c r="B385" s="3">
        <v>16</v>
      </c>
      <c r="C385" s="3">
        <v>24</v>
      </c>
      <c r="D385" s="4">
        <f t="shared" ca="1" si="44"/>
        <v>3.8</v>
      </c>
      <c r="E385" s="3">
        <f t="shared" ca="1" si="45"/>
        <v>22</v>
      </c>
      <c r="F385" s="3">
        <f t="shared" ca="1" si="46"/>
        <v>18</v>
      </c>
      <c r="G385" s="3">
        <f t="shared" ca="1" si="47"/>
        <v>76</v>
      </c>
      <c r="H385" s="3">
        <f t="shared" si="43"/>
        <v>0</v>
      </c>
      <c r="I385" s="3">
        <v>-10</v>
      </c>
      <c r="J385" s="3">
        <v>77</v>
      </c>
      <c r="K385" s="12">
        <f t="shared" ca="1" si="49"/>
        <v>372.40789473684214</v>
      </c>
      <c r="L385" s="10">
        <f t="shared" ca="1" si="50"/>
        <v>26.4</v>
      </c>
      <c r="M385" s="30">
        <f t="shared" ca="1" si="48"/>
        <v>409.64868421052637</v>
      </c>
    </row>
    <row r="386" spans="1:13">
      <c r="A386" s="3">
        <v>12</v>
      </c>
      <c r="B386" s="3">
        <v>17</v>
      </c>
      <c r="C386" s="3">
        <v>1</v>
      </c>
      <c r="D386" s="4">
        <f t="shared" ca="1" si="44"/>
        <v>3.3</v>
      </c>
      <c r="E386" s="3">
        <f t="shared" ca="1" si="45"/>
        <v>17</v>
      </c>
      <c r="F386" s="3">
        <f t="shared" ca="1" si="46"/>
        <v>18</v>
      </c>
      <c r="G386" s="3">
        <f t="shared" ca="1" si="47"/>
        <v>74</v>
      </c>
      <c r="H386" s="3">
        <f t="shared" ref="H386:H449" si="51">IF(C386&lt;7,0,IF(C386&gt;17,0,0.03*(10-ABS(C386-12))))</f>
        <v>0</v>
      </c>
      <c r="I386" s="3">
        <v>-12</v>
      </c>
      <c r="J386" s="3">
        <v>77</v>
      </c>
      <c r="K386" s="12">
        <f t="shared" ca="1" si="49"/>
        <v>342.44696969696969</v>
      </c>
      <c r="L386" s="10">
        <f t="shared" ca="1" si="50"/>
        <v>15.299999999999999</v>
      </c>
      <c r="M386" s="30">
        <f t="shared" ca="1" si="48"/>
        <v>376.69166666666666</v>
      </c>
    </row>
    <row r="387" spans="1:13">
      <c r="A387" s="3">
        <v>12</v>
      </c>
      <c r="B387" s="3">
        <v>17</v>
      </c>
      <c r="C387" s="3">
        <v>2</v>
      </c>
      <c r="D387" s="4">
        <f t="shared" ref="D387:D450" ca="1" si="52">3.3+RANDBETWEEN(0,10)/10</f>
        <v>3.3</v>
      </c>
      <c r="E387" s="3">
        <f t="shared" ref="E387:E450" ca="1" si="53">RANDBETWEEN(1,30)</f>
        <v>4</v>
      </c>
      <c r="F387" s="3">
        <f t="shared" ref="F387:F450" ca="1" si="54">IF(C387&lt;=7,RANDBETWEEN(16,19),IF(C387&gt;=20,RANDBETWEEN(16,19),RANDBETWEEN(20,24)))</f>
        <v>16</v>
      </c>
      <c r="G387" s="3">
        <f t="shared" ref="G387:G450" ca="1" si="55">RANDBETWEEN(60,80)</f>
        <v>66</v>
      </c>
      <c r="H387" s="3">
        <f>IF(C387&lt;7,0,IF(C387&gt;17,0,0.03*(10-ABS(C387-12))))</f>
        <v>0</v>
      </c>
      <c r="I387" s="3">
        <v>-11</v>
      </c>
      <c r="J387" s="3">
        <v>77</v>
      </c>
      <c r="K387" s="12">
        <f t="shared" ca="1" si="49"/>
        <v>77.666666666666671</v>
      </c>
      <c r="L387" s="10">
        <f t="shared" ca="1" si="50"/>
        <v>4.2</v>
      </c>
      <c r="M387" s="30">
        <f t="shared" ca="1" si="48"/>
        <v>85.433333333333351</v>
      </c>
    </row>
    <row r="388" spans="1:13">
      <c r="A388" s="3">
        <v>12</v>
      </c>
      <c r="B388" s="3">
        <v>17</v>
      </c>
      <c r="C388" s="3">
        <v>3</v>
      </c>
      <c r="D388" s="4">
        <f t="shared" ca="1" si="52"/>
        <v>4.0999999999999996</v>
      </c>
      <c r="E388" s="3">
        <f t="shared" ca="1" si="53"/>
        <v>21</v>
      </c>
      <c r="F388" s="3">
        <f t="shared" ca="1" si="54"/>
        <v>18</v>
      </c>
      <c r="G388" s="3">
        <f t="shared" ca="1" si="55"/>
        <v>67</v>
      </c>
      <c r="H388" s="3">
        <f t="shared" si="51"/>
        <v>0</v>
      </c>
      <c r="I388" s="3">
        <v>-11</v>
      </c>
      <c r="J388" s="3">
        <v>77</v>
      </c>
      <c r="K388" s="12">
        <f t="shared" ca="1" si="49"/>
        <v>338.04878048780489</v>
      </c>
      <c r="L388" s="10">
        <f t="shared" ca="1" si="50"/>
        <v>22.05</v>
      </c>
      <c r="M388" s="30">
        <f t="shared" ca="1" si="48"/>
        <v>371.85365853658539</v>
      </c>
    </row>
    <row r="389" spans="1:13">
      <c r="A389" s="3">
        <v>12</v>
      </c>
      <c r="B389" s="3">
        <v>17</v>
      </c>
      <c r="C389" s="3">
        <v>4</v>
      </c>
      <c r="D389" s="4">
        <f t="shared" ca="1" si="52"/>
        <v>3.8</v>
      </c>
      <c r="E389" s="3">
        <f t="shared" ca="1" si="53"/>
        <v>25</v>
      </c>
      <c r="F389" s="3">
        <f t="shared" ca="1" si="54"/>
        <v>18</v>
      </c>
      <c r="G389" s="3">
        <f t="shared" ca="1" si="55"/>
        <v>63</v>
      </c>
      <c r="H389" s="3">
        <f t="shared" si="51"/>
        <v>0</v>
      </c>
      <c r="I389" s="3">
        <v>-11</v>
      </c>
      <c r="J389" s="3">
        <v>77</v>
      </c>
      <c r="K389" s="12">
        <f t="shared" ca="1" si="49"/>
        <v>436.18421052631584</v>
      </c>
      <c r="L389" s="10">
        <f t="shared" ca="1" si="50"/>
        <v>26.25</v>
      </c>
      <c r="M389" s="30">
        <f t="shared" ca="1" si="48"/>
        <v>479.80263157894746</v>
      </c>
    </row>
    <row r="390" spans="1:13">
      <c r="A390" s="3">
        <v>12</v>
      </c>
      <c r="B390" s="3">
        <v>17</v>
      </c>
      <c r="C390" s="3">
        <v>5</v>
      </c>
      <c r="D390" s="4">
        <f t="shared" ca="1" si="52"/>
        <v>3.9</v>
      </c>
      <c r="E390" s="3">
        <f t="shared" ca="1" si="53"/>
        <v>30</v>
      </c>
      <c r="F390" s="3">
        <f t="shared" ca="1" si="54"/>
        <v>17</v>
      </c>
      <c r="G390" s="3">
        <f t="shared" ca="1" si="55"/>
        <v>67</v>
      </c>
      <c r="H390" s="3">
        <f t="shared" si="51"/>
        <v>0</v>
      </c>
      <c r="I390" s="3">
        <v>-9</v>
      </c>
      <c r="J390" s="3">
        <v>77</v>
      </c>
      <c r="K390" s="12">
        <f t="shared" ca="1" si="49"/>
        <v>484.61538461538464</v>
      </c>
      <c r="L390" s="10">
        <f t="shared" ca="1" si="50"/>
        <v>40.499999999999993</v>
      </c>
      <c r="M390" s="30">
        <f t="shared" ca="1" si="48"/>
        <v>533.07692307692309</v>
      </c>
    </row>
    <row r="391" spans="1:13">
      <c r="A391" s="3">
        <v>12</v>
      </c>
      <c r="B391" s="3">
        <v>17</v>
      </c>
      <c r="C391" s="3">
        <v>6</v>
      </c>
      <c r="D391" s="4">
        <f t="shared" ca="1" si="52"/>
        <v>4.2</v>
      </c>
      <c r="E391" s="3">
        <f t="shared" ca="1" si="53"/>
        <v>4</v>
      </c>
      <c r="F391" s="3">
        <f t="shared" ca="1" si="54"/>
        <v>19</v>
      </c>
      <c r="G391" s="3">
        <f t="shared" ca="1" si="55"/>
        <v>79</v>
      </c>
      <c r="H391" s="3">
        <f t="shared" si="51"/>
        <v>0</v>
      </c>
      <c r="I391" s="3">
        <v>-8</v>
      </c>
      <c r="J391" s="3">
        <v>77</v>
      </c>
      <c r="K391" s="12">
        <f t="shared" ca="1" si="49"/>
        <v>60.38095238095238</v>
      </c>
      <c r="L391" s="10">
        <f t="shared" ca="1" si="50"/>
        <v>6</v>
      </c>
      <c r="M391" s="30">
        <f t="shared" ca="1" si="48"/>
        <v>66.419047619047618</v>
      </c>
    </row>
    <row r="392" spans="1:13">
      <c r="A392" s="3">
        <v>12</v>
      </c>
      <c r="B392" s="3">
        <v>17</v>
      </c>
      <c r="C392" s="3">
        <v>7</v>
      </c>
      <c r="D392" s="4">
        <f t="shared" ca="1" si="52"/>
        <v>4</v>
      </c>
      <c r="E392" s="3">
        <f t="shared" ca="1" si="53"/>
        <v>28</v>
      </c>
      <c r="F392" s="3">
        <f t="shared" ca="1" si="54"/>
        <v>18</v>
      </c>
      <c r="G392" s="3">
        <f t="shared" ca="1" si="55"/>
        <v>77</v>
      </c>
      <c r="H392" s="3">
        <f>IF(C392&lt;7,0,IF(C392&gt;17,0,0.03*(10-ABS(C392-12))))</f>
        <v>0.15</v>
      </c>
      <c r="I392" s="3">
        <v>-6</v>
      </c>
      <c r="J392" s="3">
        <v>77</v>
      </c>
      <c r="K392" s="12">
        <f t="shared" ca="1" si="49"/>
        <v>398.125</v>
      </c>
      <c r="L392" s="10">
        <f t="shared" ca="1" si="50"/>
        <v>50.399999999999991</v>
      </c>
      <c r="M392" s="30">
        <f t="shared" ca="1" si="48"/>
        <v>437.93750000000006</v>
      </c>
    </row>
    <row r="393" spans="1:13">
      <c r="A393" s="3">
        <v>12</v>
      </c>
      <c r="B393" s="3">
        <v>17</v>
      </c>
      <c r="C393" s="3">
        <v>8</v>
      </c>
      <c r="D393" s="4">
        <f t="shared" ca="1" si="52"/>
        <v>4.3</v>
      </c>
      <c r="E393" s="3">
        <f t="shared" ca="1" si="53"/>
        <v>11</v>
      </c>
      <c r="F393" s="3">
        <f t="shared" ca="1" si="54"/>
        <v>24</v>
      </c>
      <c r="G393" s="3">
        <f t="shared" ca="1" si="55"/>
        <v>65</v>
      </c>
      <c r="H393" s="3">
        <f t="shared" si="51"/>
        <v>0.18</v>
      </c>
      <c r="I393" s="3">
        <v>-4</v>
      </c>
      <c r="J393" s="3">
        <v>77</v>
      </c>
      <c r="K393" s="12">
        <f t="shared" ca="1" si="49"/>
        <v>156.30232558139537</v>
      </c>
      <c r="L393" s="10">
        <f t="shared" ca="1" si="50"/>
        <v>23.1</v>
      </c>
      <c r="M393" s="30">
        <f t="shared" ca="1" si="48"/>
        <v>171.9325581395349</v>
      </c>
    </row>
    <row r="394" spans="1:13">
      <c r="A394" s="3">
        <v>12</v>
      </c>
      <c r="B394" s="3">
        <v>17</v>
      </c>
      <c r="C394" s="3">
        <v>9</v>
      </c>
      <c r="D394" s="4">
        <f t="shared" ca="1" si="52"/>
        <v>4.3</v>
      </c>
      <c r="E394" s="3">
        <f t="shared" ca="1" si="53"/>
        <v>30</v>
      </c>
      <c r="F394" s="3">
        <f t="shared" ca="1" si="54"/>
        <v>23</v>
      </c>
      <c r="G394" s="3">
        <f t="shared" ca="1" si="55"/>
        <v>74</v>
      </c>
      <c r="H394" s="3">
        <f t="shared" si="51"/>
        <v>0.21</v>
      </c>
      <c r="I394" s="3">
        <v>-3</v>
      </c>
      <c r="J394" s="3">
        <v>77</v>
      </c>
      <c r="K394" s="12">
        <f t="shared" ca="1" si="49"/>
        <v>402.90697674418607</v>
      </c>
      <c r="L394" s="10">
        <f t="shared" ca="1" si="50"/>
        <v>67.5</v>
      </c>
      <c r="M394" s="30">
        <f t="shared" ca="1" si="48"/>
        <v>443.19767441860472</v>
      </c>
    </row>
    <row r="395" spans="1:13">
      <c r="A395" s="3">
        <v>12</v>
      </c>
      <c r="B395" s="3">
        <v>17</v>
      </c>
      <c r="C395" s="3">
        <v>10</v>
      </c>
      <c r="D395" s="4">
        <f t="shared" ca="1" si="52"/>
        <v>4.3</v>
      </c>
      <c r="E395" s="3">
        <f t="shared" ca="1" si="53"/>
        <v>19</v>
      </c>
      <c r="F395" s="3">
        <f t="shared" ca="1" si="54"/>
        <v>20</v>
      </c>
      <c r="G395" s="3">
        <f t="shared" ca="1" si="55"/>
        <v>61</v>
      </c>
      <c r="H395" s="3">
        <f t="shared" si="51"/>
        <v>0.24</v>
      </c>
      <c r="I395" s="3">
        <v>-1</v>
      </c>
      <c r="J395" s="3">
        <v>77</v>
      </c>
      <c r="K395" s="12">
        <f t="shared" ca="1" si="49"/>
        <v>234.40697674418607</v>
      </c>
      <c r="L395" s="10">
        <f t="shared" ca="1" si="50"/>
        <v>48.449999999999996</v>
      </c>
      <c r="M395" s="30">
        <f t="shared" ca="1" si="48"/>
        <v>257.8476744186047</v>
      </c>
    </row>
    <row r="396" spans="1:13">
      <c r="A396" s="3">
        <v>12</v>
      </c>
      <c r="B396" s="3">
        <v>17</v>
      </c>
      <c r="C396" s="3">
        <v>11</v>
      </c>
      <c r="D396" s="4">
        <f t="shared" ca="1" si="52"/>
        <v>4.2</v>
      </c>
      <c r="E396" s="3">
        <f t="shared" ca="1" si="53"/>
        <v>8</v>
      </c>
      <c r="F396" s="3">
        <f t="shared" ca="1" si="54"/>
        <v>22</v>
      </c>
      <c r="G396" s="3">
        <f t="shared" ca="1" si="55"/>
        <v>61</v>
      </c>
      <c r="H396" s="3">
        <f t="shared" si="51"/>
        <v>0.27</v>
      </c>
      <c r="I396" s="3">
        <v>2</v>
      </c>
      <c r="J396" s="3">
        <v>77</v>
      </c>
      <c r="K396" s="12">
        <f t="shared" ca="1" si="49"/>
        <v>97.857142857142847</v>
      </c>
      <c r="L396" s="10">
        <f t="shared" ca="1" si="50"/>
        <v>24</v>
      </c>
      <c r="M396" s="30">
        <f t="shared" ca="1" si="48"/>
        <v>107.64285714285714</v>
      </c>
    </row>
    <row r="397" spans="1:13">
      <c r="A397" s="3">
        <v>12</v>
      </c>
      <c r="B397" s="3">
        <v>17</v>
      </c>
      <c r="C397" s="3">
        <v>12</v>
      </c>
      <c r="D397" s="4">
        <f t="shared" ca="1" si="52"/>
        <v>4</v>
      </c>
      <c r="E397" s="3">
        <f t="shared" ca="1" si="53"/>
        <v>28</v>
      </c>
      <c r="F397" s="3">
        <f t="shared" ca="1" si="54"/>
        <v>23</v>
      </c>
      <c r="G397" s="3">
        <f t="shared" ca="1" si="55"/>
        <v>70</v>
      </c>
      <c r="H397" s="3">
        <f t="shared" si="51"/>
        <v>0.3</v>
      </c>
      <c r="I397" s="3">
        <v>4</v>
      </c>
      <c r="J397" s="3">
        <v>77</v>
      </c>
      <c r="K397" s="12">
        <f t="shared" ca="1" si="49"/>
        <v>343.17500000000001</v>
      </c>
      <c r="L397" s="10">
        <f t="shared" ca="1" si="50"/>
        <v>92.399999999999991</v>
      </c>
      <c r="M397" s="30">
        <f t="shared" ca="1" si="48"/>
        <v>377.49250000000006</v>
      </c>
    </row>
    <row r="398" spans="1:13">
      <c r="A398" s="3">
        <v>12</v>
      </c>
      <c r="B398" s="3">
        <v>17</v>
      </c>
      <c r="C398" s="3">
        <v>13</v>
      </c>
      <c r="D398" s="4">
        <f t="shared" ca="1" si="52"/>
        <v>4.2</v>
      </c>
      <c r="E398" s="3">
        <f t="shared" ca="1" si="53"/>
        <v>20</v>
      </c>
      <c r="F398" s="3">
        <f t="shared" ca="1" si="54"/>
        <v>23</v>
      </c>
      <c r="G398" s="3">
        <f t="shared" ca="1" si="55"/>
        <v>78</v>
      </c>
      <c r="H398" s="3">
        <f t="shared" si="51"/>
        <v>0.27</v>
      </c>
      <c r="I398" s="3">
        <v>6</v>
      </c>
      <c r="J398" s="3">
        <v>77</v>
      </c>
      <c r="K398" s="12">
        <f t="shared" ca="1" si="49"/>
        <v>225</v>
      </c>
      <c r="L398" s="10">
        <f t="shared" ca="1" si="50"/>
        <v>72</v>
      </c>
      <c r="M398" s="30">
        <f t="shared" ca="1" si="48"/>
        <v>247.50000000000003</v>
      </c>
    </row>
    <row r="399" spans="1:13">
      <c r="A399" s="3">
        <v>12</v>
      </c>
      <c r="B399" s="3">
        <v>17</v>
      </c>
      <c r="C399" s="3">
        <v>14</v>
      </c>
      <c r="D399" s="4">
        <f t="shared" ca="1" si="52"/>
        <v>3.5999999999999996</v>
      </c>
      <c r="E399" s="3">
        <f t="shared" ca="1" si="53"/>
        <v>10</v>
      </c>
      <c r="F399" s="3">
        <f t="shared" ca="1" si="54"/>
        <v>23</v>
      </c>
      <c r="G399" s="3">
        <f t="shared" ca="1" si="55"/>
        <v>68</v>
      </c>
      <c r="H399" s="3">
        <f t="shared" si="51"/>
        <v>0.24</v>
      </c>
      <c r="I399" s="3">
        <v>7</v>
      </c>
      <c r="J399" s="3">
        <v>77</v>
      </c>
      <c r="K399" s="12">
        <f t="shared" ca="1" si="49"/>
        <v>132.01388888888891</v>
      </c>
      <c r="L399" s="10">
        <f t="shared" ca="1" si="50"/>
        <v>37.5</v>
      </c>
      <c r="M399" s="30">
        <f t="shared" ca="1" si="48"/>
        <v>145.21527777777783</v>
      </c>
    </row>
    <row r="400" spans="1:13">
      <c r="A400" s="3">
        <v>12</v>
      </c>
      <c r="B400" s="3">
        <v>17</v>
      </c>
      <c r="C400" s="3">
        <v>15</v>
      </c>
      <c r="D400" s="4">
        <f t="shared" ca="1" si="52"/>
        <v>3.5999999999999996</v>
      </c>
      <c r="E400" s="3">
        <f t="shared" ca="1" si="53"/>
        <v>7</v>
      </c>
      <c r="F400" s="3">
        <f t="shared" ca="1" si="54"/>
        <v>22</v>
      </c>
      <c r="G400" s="3">
        <f t="shared" ca="1" si="55"/>
        <v>69</v>
      </c>
      <c r="H400" s="3">
        <f t="shared" si="51"/>
        <v>0.21</v>
      </c>
      <c r="I400" s="3">
        <v>8</v>
      </c>
      <c r="J400" s="3">
        <v>77</v>
      </c>
      <c r="K400" s="12">
        <f t="shared" ca="1" si="49"/>
        <v>89.687500000000014</v>
      </c>
      <c r="L400" s="10">
        <f t="shared" ca="1" si="50"/>
        <v>27.3</v>
      </c>
      <c r="M400" s="30">
        <f t="shared" ca="1" si="48"/>
        <v>98.656250000000028</v>
      </c>
    </row>
    <row r="401" spans="1:13">
      <c r="A401" s="3">
        <v>12</v>
      </c>
      <c r="B401" s="3">
        <v>17</v>
      </c>
      <c r="C401" s="3">
        <v>16</v>
      </c>
      <c r="D401" s="4">
        <f t="shared" ca="1" si="52"/>
        <v>3.8</v>
      </c>
      <c r="E401" s="3">
        <f t="shared" ca="1" si="53"/>
        <v>30</v>
      </c>
      <c r="F401" s="3">
        <f t="shared" ca="1" si="54"/>
        <v>20</v>
      </c>
      <c r="G401" s="3">
        <f t="shared" ca="1" si="55"/>
        <v>68</v>
      </c>
      <c r="H401" s="3">
        <f t="shared" si="51"/>
        <v>0.18</v>
      </c>
      <c r="I401" s="3">
        <v>7</v>
      </c>
      <c r="J401" s="3">
        <v>77</v>
      </c>
      <c r="K401" s="12">
        <f t="shared" ca="1" si="49"/>
        <v>362.17105263157896</v>
      </c>
      <c r="L401" s="10">
        <f t="shared" ca="1" si="50"/>
        <v>112.5</v>
      </c>
      <c r="M401" s="30">
        <f t="shared" ca="1" si="48"/>
        <v>398.38815789473688</v>
      </c>
    </row>
    <row r="402" spans="1:13">
      <c r="A402" s="3">
        <v>12</v>
      </c>
      <c r="B402" s="3">
        <v>17</v>
      </c>
      <c r="C402" s="3">
        <v>17</v>
      </c>
      <c r="D402" s="4">
        <f t="shared" ca="1" si="52"/>
        <v>4.3</v>
      </c>
      <c r="E402" s="3">
        <f t="shared" ca="1" si="53"/>
        <v>24</v>
      </c>
      <c r="F402" s="3">
        <f t="shared" ca="1" si="54"/>
        <v>22</v>
      </c>
      <c r="G402" s="3">
        <f t="shared" ca="1" si="55"/>
        <v>65</v>
      </c>
      <c r="H402" s="3">
        <f t="shared" si="51"/>
        <v>0.15</v>
      </c>
      <c r="I402" s="3">
        <v>6</v>
      </c>
      <c r="J402" s="3">
        <v>77</v>
      </c>
      <c r="K402" s="12">
        <f t="shared" ca="1" si="49"/>
        <v>277.81395348837208</v>
      </c>
      <c r="L402" s="10">
        <f t="shared" ca="1" si="50"/>
        <v>86.399999999999991</v>
      </c>
      <c r="M402" s="30">
        <f t="shared" ca="1" si="48"/>
        <v>305.59534883720931</v>
      </c>
    </row>
    <row r="403" spans="1:13">
      <c r="A403" s="3">
        <v>12</v>
      </c>
      <c r="B403" s="3">
        <v>17</v>
      </c>
      <c r="C403" s="3">
        <v>18</v>
      </c>
      <c r="D403" s="4">
        <f t="shared" ca="1" si="52"/>
        <v>3.8</v>
      </c>
      <c r="E403" s="3">
        <f t="shared" ca="1" si="53"/>
        <v>16</v>
      </c>
      <c r="F403" s="3">
        <f t="shared" ca="1" si="54"/>
        <v>23</v>
      </c>
      <c r="G403" s="3">
        <f t="shared" ca="1" si="55"/>
        <v>66</v>
      </c>
      <c r="H403" s="3">
        <f t="shared" si="51"/>
        <v>0</v>
      </c>
      <c r="I403" s="3">
        <v>4</v>
      </c>
      <c r="J403" s="3">
        <v>77</v>
      </c>
      <c r="K403" s="12">
        <f t="shared" ca="1" si="49"/>
        <v>236.10526315789477</v>
      </c>
      <c r="L403" s="10">
        <f t="shared" ca="1" si="50"/>
        <v>52.8</v>
      </c>
      <c r="M403" s="30">
        <f t="shared" ca="1" si="48"/>
        <v>259.71578947368425</v>
      </c>
    </row>
    <row r="404" spans="1:13">
      <c r="A404" s="3">
        <v>12</v>
      </c>
      <c r="B404" s="3">
        <v>17</v>
      </c>
      <c r="C404" s="3">
        <v>19</v>
      </c>
      <c r="D404" s="4">
        <f t="shared" ca="1" si="52"/>
        <v>4</v>
      </c>
      <c r="E404" s="3">
        <f t="shared" ca="1" si="53"/>
        <v>27</v>
      </c>
      <c r="F404" s="3">
        <f t="shared" ca="1" si="54"/>
        <v>24</v>
      </c>
      <c r="G404" s="3">
        <f t="shared" ca="1" si="55"/>
        <v>65</v>
      </c>
      <c r="H404" s="3">
        <f t="shared" si="51"/>
        <v>0</v>
      </c>
      <c r="I404" s="3">
        <v>2</v>
      </c>
      <c r="J404" s="3">
        <v>77</v>
      </c>
      <c r="K404" s="12">
        <f t="shared" ca="1" si="49"/>
        <v>399.26249999999999</v>
      </c>
      <c r="L404" s="10">
        <f t="shared" ca="1" si="50"/>
        <v>81</v>
      </c>
      <c r="M404" s="30">
        <f t="shared" ca="1" si="48"/>
        <v>439.18875000000003</v>
      </c>
    </row>
    <row r="405" spans="1:13">
      <c r="A405" s="3">
        <v>12</v>
      </c>
      <c r="B405" s="3">
        <v>17</v>
      </c>
      <c r="C405" s="3">
        <v>20</v>
      </c>
      <c r="D405" s="4">
        <f t="shared" ca="1" si="52"/>
        <v>4.0999999999999996</v>
      </c>
      <c r="E405" s="3">
        <f t="shared" ca="1" si="53"/>
        <v>24</v>
      </c>
      <c r="F405" s="3">
        <f t="shared" ca="1" si="54"/>
        <v>19</v>
      </c>
      <c r="G405" s="3">
        <f t="shared" ca="1" si="55"/>
        <v>62</v>
      </c>
      <c r="H405" s="3">
        <f t="shared" si="51"/>
        <v>0</v>
      </c>
      <c r="I405" s="3">
        <v>0</v>
      </c>
      <c r="J405" s="3">
        <v>77</v>
      </c>
      <c r="K405" s="12">
        <f t="shared" ca="1" si="49"/>
        <v>330.00000000000006</v>
      </c>
      <c r="L405" s="10">
        <f t="shared" ca="1" si="50"/>
        <v>64.8</v>
      </c>
      <c r="M405" s="30">
        <f t="shared" ca="1" si="48"/>
        <v>363.00000000000011</v>
      </c>
    </row>
    <row r="406" spans="1:13">
      <c r="A406" s="3">
        <v>12</v>
      </c>
      <c r="B406" s="3">
        <v>17</v>
      </c>
      <c r="C406" s="3">
        <v>21</v>
      </c>
      <c r="D406" s="4">
        <f t="shared" ca="1" si="52"/>
        <v>3.6999999999999997</v>
      </c>
      <c r="E406" s="3">
        <f t="shared" ca="1" si="53"/>
        <v>22</v>
      </c>
      <c r="F406" s="3">
        <f t="shared" ca="1" si="54"/>
        <v>19</v>
      </c>
      <c r="G406" s="3">
        <f t="shared" ca="1" si="55"/>
        <v>79</v>
      </c>
      <c r="H406" s="3">
        <f t="shared" si="51"/>
        <v>0</v>
      </c>
      <c r="I406" s="3">
        <v>-2</v>
      </c>
      <c r="J406" s="3">
        <v>77</v>
      </c>
      <c r="K406" s="12">
        <f t="shared" ca="1" si="49"/>
        <v>341.29729729729729</v>
      </c>
      <c r="L406" s="10">
        <f t="shared" ca="1" si="50"/>
        <v>52.8</v>
      </c>
      <c r="M406" s="30">
        <f t="shared" ca="1" si="48"/>
        <v>375.42702702702707</v>
      </c>
    </row>
    <row r="407" spans="1:13">
      <c r="A407" s="3">
        <v>12</v>
      </c>
      <c r="B407" s="3">
        <v>17</v>
      </c>
      <c r="C407" s="3">
        <v>22</v>
      </c>
      <c r="D407" s="4">
        <f t="shared" ca="1" si="52"/>
        <v>3.5</v>
      </c>
      <c r="E407" s="3">
        <f t="shared" ca="1" si="53"/>
        <v>2</v>
      </c>
      <c r="F407" s="3">
        <f t="shared" ca="1" si="54"/>
        <v>17</v>
      </c>
      <c r="G407" s="3">
        <f t="shared" ca="1" si="55"/>
        <v>75</v>
      </c>
      <c r="H407" s="3">
        <f t="shared" si="51"/>
        <v>0</v>
      </c>
      <c r="I407" s="3">
        <v>-4</v>
      </c>
      <c r="J407" s="3">
        <v>77</v>
      </c>
      <c r="K407" s="12">
        <f t="shared" ca="1" si="49"/>
        <v>32.799999999999997</v>
      </c>
      <c r="L407" s="10">
        <f t="shared" ca="1" si="50"/>
        <v>4.2</v>
      </c>
      <c r="M407" s="30">
        <f t="shared" ca="1" si="48"/>
        <v>36.08</v>
      </c>
    </row>
    <row r="408" spans="1:13">
      <c r="A408" s="3">
        <v>12</v>
      </c>
      <c r="B408" s="3">
        <v>17</v>
      </c>
      <c r="C408" s="3">
        <v>23</v>
      </c>
      <c r="D408" s="4">
        <f t="shared" ca="1" si="52"/>
        <v>3.5999999999999996</v>
      </c>
      <c r="E408" s="3">
        <f t="shared" ca="1" si="53"/>
        <v>24</v>
      </c>
      <c r="F408" s="3">
        <f t="shared" ca="1" si="54"/>
        <v>18</v>
      </c>
      <c r="G408" s="3">
        <f t="shared" ca="1" si="55"/>
        <v>71</v>
      </c>
      <c r="H408" s="3">
        <f t="shared" si="51"/>
        <v>0</v>
      </c>
      <c r="I408" s="3">
        <v>-8</v>
      </c>
      <c r="J408" s="3">
        <v>77</v>
      </c>
      <c r="K408" s="12">
        <f t="shared" ca="1" si="49"/>
        <v>418.00000000000011</v>
      </c>
      <c r="L408" s="10">
        <f t="shared" ca="1" si="50"/>
        <v>36</v>
      </c>
      <c r="M408" s="30">
        <f t="shared" ca="1" si="48"/>
        <v>459.80000000000018</v>
      </c>
    </row>
    <row r="409" spans="1:13">
      <c r="A409" s="3">
        <v>12</v>
      </c>
      <c r="B409" s="3">
        <v>17</v>
      </c>
      <c r="C409" s="3">
        <v>24</v>
      </c>
      <c r="D409" s="4">
        <f t="shared" ca="1" si="52"/>
        <v>3.4</v>
      </c>
      <c r="E409" s="3">
        <f t="shared" ca="1" si="53"/>
        <v>25</v>
      </c>
      <c r="F409" s="3">
        <f t="shared" ca="1" si="54"/>
        <v>19</v>
      </c>
      <c r="G409" s="3">
        <f t="shared" ca="1" si="55"/>
        <v>63</v>
      </c>
      <c r="H409" s="3">
        <f t="shared" si="51"/>
        <v>0</v>
      </c>
      <c r="I409" s="3">
        <v>-10</v>
      </c>
      <c r="J409" s="3">
        <v>77</v>
      </c>
      <c r="K409" s="12">
        <f t="shared" ca="1" si="49"/>
        <v>487.5</v>
      </c>
      <c r="L409" s="10">
        <f t="shared" ca="1" si="50"/>
        <v>30</v>
      </c>
      <c r="M409" s="30">
        <f t="shared" ca="1" si="48"/>
        <v>536.25</v>
      </c>
    </row>
    <row r="410" spans="1:13">
      <c r="A410" s="3">
        <v>12</v>
      </c>
      <c r="B410" s="3">
        <v>18</v>
      </c>
      <c r="C410" s="3">
        <v>1</v>
      </c>
      <c r="D410" s="4">
        <f t="shared" ca="1" si="52"/>
        <v>4.3</v>
      </c>
      <c r="E410" s="3">
        <f t="shared" ca="1" si="53"/>
        <v>15</v>
      </c>
      <c r="F410" s="3">
        <f t="shared" ca="1" si="54"/>
        <v>18</v>
      </c>
      <c r="G410" s="3">
        <f t="shared" ca="1" si="55"/>
        <v>65</v>
      </c>
      <c r="H410" s="3">
        <f t="shared" si="51"/>
        <v>0</v>
      </c>
      <c r="I410" s="3">
        <v>-12</v>
      </c>
      <c r="J410" s="3">
        <v>77</v>
      </c>
      <c r="K410" s="12">
        <f t="shared" ca="1" si="49"/>
        <v>234.24418604651166</v>
      </c>
      <c r="L410" s="10">
        <f t="shared" ca="1" si="50"/>
        <v>13.499999999999998</v>
      </c>
      <c r="M410" s="30">
        <f t="shared" ca="1" si="48"/>
        <v>257.66860465116287</v>
      </c>
    </row>
    <row r="411" spans="1:13">
      <c r="A411" s="3">
        <v>12</v>
      </c>
      <c r="B411" s="3">
        <v>18</v>
      </c>
      <c r="C411" s="3">
        <v>2</v>
      </c>
      <c r="D411" s="4">
        <f t="shared" ca="1" si="52"/>
        <v>4</v>
      </c>
      <c r="E411" s="3">
        <f t="shared" ca="1" si="53"/>
        <v>12</v>
      </c>
      <c r="F411" s="3">
        <f t="shared" ca="1" si="54"/>
        <v>17</v>
      </c>
      <c r="G411" s="3">
        <f t="shared" ca="1" si="55"/>
        <v>79</v>
      </c>
      <c r="H411" s="3">
        <f>IF(C411&lt;7,0,IF(C411&gt;17,0,0.03*(10-ABS(C411-12))))</f>
        <v>0</v>
      </c>
      <c r="I411" s="3">
        <v>-11</v>
      </c>
      <c r="J411" s="3">
        <v>77</v>
      </c>
      <c r="K411" s="12">
        <f t="shared" ca="1" si="49"/>
        <v>193.20000000000002</v>
      </c>
      <c r="L411" s="10">
        <f t="shared" ca="1" si="50"/>
        <v>12.600000000000001</v>
      </c>
      <c r="M411" s="30">
        <f t="shared" ca="1" si="48"/>
        <v>212.52000000000004</v>
      </c>
    </row>
    <row r="412" spans="1:13">
      <c r="A412" s="3">
        <v>12</v>
      </c>
      <c r="B412" s="3">
        <v>18</v>
      </c>
      <c r="C412" s="3">
        <v>3</v>
      </c>
      <c r="D412" s="4">
        <f t="shared" ca="1" si="52"/>
        <v>4</v>
      </c>
      <c r="E412" s="3">
        <f t="shared" ca="1" si="53"/>
        <v>11</v>
      </c>
      <c r="F412" s="3">
        <f t="shared" ca="1" si="54"/>
        <v>18</v>
      </c>
      <c r="G412" s="3">
        <f t="shared" ca="1" si="55"/>
        <v>77</v>
      </c>
      <c r="H412" s="3">
        <f t="shared" si="51"/>
        <v>0</v>
      </c>
      <c r="I412" s="3">
        <v>-11</v>
      </c>
      <c r="J412" s="3">
        <v>77</v>
      </c>
      <c r="K412" s="12">
        <f t="shared" ca="1" si="49"/>
        <v>179.4375</v>
      </c>
      <c r="L412" s="10">
        <f t="shared" ca="1" si="50"/>
        <v>11.55</v>
      </c>
      <c r="M412" s="30">
        <f t="shared" ca="1" si="48"/>
        <v>197.38125000000002</v>
      </c>
    </row>
    <row r="413" spans="1:13">
      <c r="A413" s="3">
        <v>12</v>
      </c>
      <c r="B413" s="3">
        <v>18</v>
      </c>
      <c r="C413" s="3">
        <v>4</v>
      </c>
      <c r="D413" s="4">
        <f t="shared" ca="1" si="52"/>
        <v>3.3</v>
      </c>
      <c r="E413" s="3">
        <f t="shared" ca="1" si="53"/>
        <v>23</v>
      </c>
      <c r="F413" s="3">
        <f t="shared" ca="1" si="54"/>
        <v>19</v>
      </c>
      <c r="G413" s="3">
        <f t="shared" ca="1" si="55"/>
        <v>76</v>
      </c>
      <c r="H413" s="3">
        <f t="shared" si="51"/>
        <v>0</v>
      </c>
      <c r="I413" s="3">
        <v>-11</v>
      </c>
      <c r="J413" s="3">
        <v>77</v>
      </c>
      <c r="K413" s="12">
        <f t="shared" ca="1" si="49"/>
        <v>462.26515151515156</v>
      </c>
      <c r="L413" s="10">
        <f t="shared" ca="1" si="50"/>
        <v>24.150000000000002</v>
      </c>
      <c r="M413" s="30">
        <f t="shared" ca="1" si="48"/>
        <v>508.49166666666673</v>
      </c>
    </row>
    <row r="414" spans="1:13">
      <c r="A414" s="3">
        <v>12</v>
      </c>
      <c r="B414" s="3">
        <v>18</v>
      </c>
      <c r="C414" s="3">
        <v>5</v>
      </c>
      <c r="D414" s="4">
        <f t="shared" ca="1" si="52"/>
        <v>3.9</v>
      </c>
      <c r="E414" s="3">
        <f t="shared" ca="1" si="53"/>
        <v>23</v>
      </c>
      <c r="F414" s="3">
        <f t="shared" ca="1" si="54"/>
        <v>18</v>
      </c>
      <c r="G414" s="3">
        <f t="shared" ca="1" si="55"/>
        <v>78</v>
      </c>
      <c r="H414" s="3">
        <f t="shared" si="51"/>
        <v>0</v>
      </c>
      <c r="I414" s="3">
        <v>-9</v>
      </c>
      <c r="J414" s="3">
        <v>77</v>
      </c>
      <c r="K414" s="12">
        <f t="shared" ca="1" si="49"/>
        <v>373.45512820512823</v>
      </c>
      <c r="L414" s="10">
        <f t="shared" ca="1" si="50"/>
        <v>31.049999999999997</v>
      </c>
      <c r="M414" s="30">
        <f t="shared" ca="1" si="48"/>
        <v>410.80064102564108</v>
      </c>
    </row>
    <row r="415" spans="1:13">
      <c r="A415" s="3">
        <v>12</v>
      </c>
      <c r="B415" s="3">
        <v>18</v>
      </c>
      <c r="C415" s="3">
        <v>6</v>
      </c>
      <c r="D415" s="4">
        <f t="shared" ca="1" si="52"/>
        <v>4.0999999999999996</v>
      </c>
      <c r="E415" s="3">
        <f t="shared" ca="1" si="53"/>
        <v>17</v>
      </c>
      <c r="F415" s="3">
        <f t="shared" ca="1" si="54"/>
        <v>17</v>
      </c>
      <c r="G415" s="3">
        <f t="shared" ca="1" si="55"/>
        <v>71</v>
      </c>
      <c r="H415" s="3">
        <f t="shared" si="51"/>
        <v>0</v>
      </c>
      <c r="I415" s="3">
        <v>-8</v>
      </c>
      <c r="J415" s="3">
        <v>77</v>
      </c>
      <c r="K415" s="12">
        <f t="shared" ca="1" si="49"/>
        <v>255.82926829268297</v>
      </c>
      <c r="L415" s="10">
        <f t="shared" ca="1" si="50"/>
        <v>25.5</v>
      </c>
      <c r="M415" s="30">
        <f t="shared" ca="1" si="48"/>
        <v>281.4121951219513</v>
      </c>
    </row>
    <row r="416" spans="1:13">
      <c r="A416" s="3">
        <v>12</v>
      </c>
      <c r="B416" s="3">
        <v>18</v>
      </c>
      <c r="C416" s="3">
        <v>7</v>
      </c>
      <c r="D416" s="4">
        <f t="shared" ca="1" si="52"/>
        <v>4.0999999999999996</v>
      </c>
      <c r="E416" s="3">
        <f t="shared" ca="1" si="53"/>
        <v>16</v>
      </c>
      <c r="F416" s="3">
        <f t="shared" ca="1" si="54"/>
        <v>19</v>
      </c>
      <c r="G416" s="3">
        <f t="shared" ca="1" si="55"/>
        <v>62</v>
      </c>
      <c r="H416" s="3">
        <f>IF(C416&lt;7,0,IF(C416&gt;17,0,0.03*(10-ABS(C416-12))))</f>
        <v>0.15</v>
      </c>
      <c r="I416" s="3">
        <v>-6</v>
      </c>
      <c r="J416" s="3">
        <v>77</v>
      </c>
      <c r="K416" s="12">
        <f t="shared" ca="1" si="49"/>
        <v>230.24390243902442</v>
      </c>
      <c r="L416" s="10">
        <f t="shared" ca="1" si="50"/>
        <v>28.799999999999997</v>
      </c>
      <c r="M416" s="30">
        <f t="shared" ca="1" si="48"/>
        <v>253.2682926829269</v>
      </c>
    </row>
    <row r="417" spans="1:13">
      <c r="A417" s="3">
        <v>12</v>
      </c>
      <c r="B417" s="3">
        <v>18</v>
      </c>
      <c r="C417" s="3">
        <v>8</v>
      </c>
      <c r="D417" s="4">
        <f t="shared" ca="1" si="52"/>
        <v>4.0999999999999996</v>
      </c>
      <c r="E417" s="3">
        <f t="shared" ca="1" si="53"/>
        <v>23</v>
      </c>
      <c r="F417" s="3">
        <f t="shared" ca="1" si="54"/>
        <v>24</v>
      </c>
      <c r="G417" s="3">
        <f t="shared" ca="1" si="55"/>
        <v>62</v>
      </c>
      <c r="H417" s="3">
        <f t="shared" si="51"/>
        <v>0.18</v>
      </c>
      <c r="I417" s="3">
        <v>-4</v>
      </c>
      <c r="J417" s="3">
        <v>77</v>
      </c>
      <c r="K417" s="12">
        <f t="shared" ca="1" si="49"/>
        <v>344.01829268292687</v>
      </c>
      <c r="L417" s="10">
        <f t="shared" ca="1" si="50"/>
        <v>48.300000000000004</v>
      </c>
      <c r="M417" s="30">
        <f t="shared" ca="1" si="48"/>
        <v>378.42012195121958</v>
      </c>
    </row>
    <row r="418" spans="1:13">
      <c r="A418" s="3">
        <v>12</v>
      </c>
      <c r="B418" s="3">
        <v>18</v>
      </c>
      <c r="C418" s="3">
        <v>9</v>
      </c>
      <c r="D418" s="4">
        <f t="shared" ca="1" si="52"/>
        <v>4.0999999999999996</v>
      </c>
      <c r="E418" s="3">
        <f t="shared" ca="1" si="53"/>
        <v>8</v>
      </c>
      <c r="F418" s="3">
        <f t="shared" ca="1" si="54"/>
        <v>20</v>
      </c>
      <c r="G418" s="3">
        <f t="shared" ca="1" si="55"/>
        <v>66</v>
      </c>
      <c r="H418" s="3">
        <f t="shared" si="51"/>
        <v>0.21</v>
      </c>
      <c r="I418" s="3">
        <v>-3</v>
      </c>
      <c r="J418" s="3">
        <v>77</v>
      </c>
      <c r="K418" s="12">
        <f t="shared" ca="1" si="49"/>
        <v>108.00000000000001</v>
      </c>
      <c r="L418" s="10">
        <f t="shared" ca="1" si="50"/>
        <v>18</v>
      </c>
      <c r="M418" s="30">
        <f t="shared" ca="1" si="48"/>
        <v>118.80000000000003</v>
      </c>
    </row>
    <row r="419" spans="1:13">
      <c r="A419" s="3">
        <v>12</v>
      </c>
      <c r="B419" s="3">
        <v>18</v>
      </c>
      <c r="C419" s="3">
        <v>10</v>
      </c>
      <c r="D419" s="4">
        <f t="shared" ca="1" si="52"/>
        <v>3.4</v>
      </c>
      <c r="E419" s="3">
        <f t="shared" ca="1" si="53"/>
        <v>9</v>
      </c>
      <c r="F419" s="3">
        <f t="shared" ca="1" si="54"/>
        <v>21</v>
      </c>
      <c r="G419" s="3">
        <f t="shared" ca="1" si="55"/>
        <v>62</v>
      </c>
      <c r="H419" s="3">
        <f t="shared" si="51"/>
        <v>0.24</v>
      </c>
      <c r="I419" s="3">
        <v>-1</v>
      </c>
      <c r="J419" s="3">
        <v>77</v>
      </c>
      <c r="K419" s="12">
        <f t="shared" ca="1" si="49"/>
        <v>142.875</v>
      </c>
      <c r="L419" s="10">
        <f t="shared" ca="1" si="50"/>
        <v>22.95</v>
      </c>
      <c r="M419" s="30">
        <f t="shared" ref="M419:M456" ca="1" si="56">K419*1.1</f>
        <v>157.16250000000002</v>
      </c>
    </row>
    <row r="420" spans="1:13">
      <c r="A420" s="3">
        <v>12</v>
      </c>
      <c r="B420" s="3">
        <v>18</v>
      </c>
      <c r="C420" s="3">
        <v>11</v>
      </c>
      <c r="D420" s="4">
        <f t="shared" ca="1" si="52"/>
        <v>4</v>
      </c>
      <c r="E420" s="3">
        <f t="shared" ca="1" si="53"/>
        <v>9</v>
      </c>
      <c r="F420" s="3">
        <f t="shared" ca="1" si="54"/>
        <v>23</v>
      </c>
      <c r="G420" s="3">
        <f t="shared" ca="1" si="55"/>
        <v>69</v>
      </c>
      <c r="H420" s="3">
        <f t="shared" si="51"/>
        <v>0.27</v>
      </c>
      <c r="I420" s="3">
        <v>2</v>
      </c>
      <c r="J420" s="3">
        <v>77</v>
      </c>
      <c r="K420" s="12">
        <f t="shared" ca="1" si="49"/>
        <v>116.49374999999999</v>
      </c>
      <c r="L420" s="10">
        <f t="shared" ca="1" si="50"/>
        <v>27</v>
      </c>
      <c r="M420" s="30">
        <f t="shared" ca="1" si="56"/>
        <v>128.143125</v>
      </c>
    </row>
    <row r="421" spans="1:13">
      <c r="A421" s="3">
        <v>12</v>
      </c>
      <c r="B421" s="3">
        <v>18</v>
      </c>
      <c r="C421" s="3">
        <v>12</v>
      </c>
      <c r="D421" s="4">
        <f t="shared" ca="1" si="52"/>
        <v>3.4</v>
      </c>
      <c r="E421" s="3">
        <f t="shared" ca="1" si="53"/>
        <v>29</v>
      </c>
      <c r="F421" s="3">
        <f t="shared" ca="1" si="54"/>
        <v>20</v>
      </c>
      <c r="G421" s="3">
        <f t="shared" ca="1" si="55"/>
        <v>64</v>
      </c>
      <c r="H421" s="3">
        <f t="shared" si="51"/>
        <v>0.3</v>
      </c>
      <c r="I421" s="3">
        <v>4</v>
      </c>
      <c r="J421" s="3">
        <v>77</v>
      </c>
      <c r="K421" s="12">
        <f t="shared" ca="1" si="49"/>
        <v>396.40441176470591</v>
      </c>
      <c r="L421" s="10">
        <f t="shared" ca="1" si="50"/>
        <v>95.699999999999989</v>
      </c>
      <c r="M421" s="30">
        <f t="shared" ca="1" si="56"/>
        <v>436.04485294117654</v>
      </c>
    </row>
    <row r="422" spans="1:13">
      <c r="A422" s="3">
        <v>12</v>
      </c>
      <c r="B422" s="3">
        <v>18</v>
      </c>
      <c r="C422" s="3">
        <v>13</v>
      </c>
      <c r="D422" s="4">
        <f t="shared" ca="1" si="52"/>
        <v>4.3</v>
      </c>
      <c r="E422" s="3">
        <f t="shared" ca="1" si="53"/>
        <v>26</v>
      </c>
      <c r="F422" s="3">
        <f t="shared" ca="1" si="54"/>
        <v>21</v>
      </c>
      <c r="G422" s="3">
        <f t="shared" ca="1" si="55"/>
        <v>60</v>
      </c>
      <c r="H422" s="3">
        <f t="shared" si="51"/>
        <v>0.27</v>
      </c>
      <c r="I422" s="3">
        <v>6</v>
      </c>
      <c r="J422" s="3">
        <v>77</v>
      </c>
      <c r="K422" s="12">
        <f t="shared" ca="1" si="49"/>
        <v>280.86046511627904</v>
      </c>
      <c r="L422" s="10">
        <f t="shared" ca="1" si="50"/>
        <v>93.6</v>
      </c>
      <c r="M422" s="30">
        <f t="shared" ca="1" si="56"/>
        <v>308.946511627907</v>
      </c>
    </row>
    <row r="423" spans="1:13">
      <c r="A423" s="3">
        <v>12</v>
      </c>
      <c r="B423" s="3">
        <v>18</v>
      </c>
      <c r="C423" s="3">
        <v>14</v>
      </c>
      <c r="D423" s="4">
        <f t="shared" ca="1" si="52"/>
        <v>3.4</v>
      </c>
      <c r="E423" s="3">
        <f t="shared" ca="1" si="53"/>
        <v>10</v>
      </c>
      <c r="F423" s="3">
        <f t="shared" ca="1" si="54"/>
        <v>24</v>
      </c>
      <c r="G423" s="3">
        <f t="shared" ca="1" si="55"/>
        <v>60</v>
      </c>
      <c r="H423" s="3">
        <f t="shared" si="51"/>
        <v>0.24</v>
      </c>
      <c r="I423" s="3">
        <v>7</v>
      </c>
      <c r="J423" s="3">
        <v>77</v>
      </c>
      <c r="K423" s="12">
        <f t="shared" ca="1" si="49"/>
        <v>144.48529411764707</v>
      </c>
      <c r="L423" s="10">
        <f t="shared" ca="1" si="50"/>
        <v>37.5</v>
      </c>
      <c r="M423" s="30">
        <f t="shared" ca="1" si="56"/>
        <v>158.9338235294118</v>
      </c>
    </row>
    <row r="424" spans="1:13">
      <c r="A424" s="3">
        <v>12</v>
      </c>
      <c r="B424" s="3">
        <v>18</v>
      </c>
      <c r="C424" s="3">
        <v>15</v>
      </c>
      <c r="D424" s="4">
        <f t="shared" ca="1" si="52"/>
        <v>3.8</v>
      </c>
      <c r="E424" s="3">
        <f t="shared" ca="1" si="53"/>
        <v>2</v>
      </c>
      <c r="F424" s="3">
        <f t="shared" ca="1" si="54"/>
        <v>21</v>
      </c>
      <c r="G424" s="3">
        <f t="shared" ca="1" si="55"/>
        <v>61</v>
      </c>
      <c r="H424" s="3">
        <f t="shared" si="51"/>
        <v>0.21</v>
      </c>
      <c r="I424" s="3">
        <v>8</v>
      </c>
      <c r="J424" s="3">
        <v>77</v>
      </c>
      <c r="K424" s="12">
        <f t="shared" ca="1" si="49"/>
        <v>24.065789473684212</v>
      </c>
      <c r="L424" s="10">
        <f t="shared" ca="1" si="50"/>
        <v>7.8</v>
      </c>
      <c r="M424" s="30">
        <f t="shared" ca="1" si="56"/>
        <v>26.472368421052636</v>
      </c>
    </row>
    <row r="425" spans="1:13">
      <c r="A425" s="3">
        <v>12</v>
      </c>
      <c r="B425" s="3">
        <v>18</v>
      </c>
      <c r="C425" s="3">
        <v>16</v>
      </c>
      <c r="D425" s="4">
        <f t="shared" ca="1" si="52"/>
        <v>3.3</v>
      </c>
      <c r="E425" s="3">
        <f t="shared" ca="1" si="53"/>
        <v>28</v>
      </c>
      <c r="F425" s="3">
        <f t="shared" ca="1" si="54"/>
        <v>21</v>
      </c>
      <c r="G425" s="3">
        <f t="shared" ca="1" si="55"/>
        <v>73</v>
      </c>
      <c r="H425" s="3">
        <f t="shared" si="51"/>
        <v>0.18</v>
      </c>
      <c r="I425" s="3">
        <v>7</v>
      </c>
      <c r="J425" s="3">
        <v>77</v>
      </c>
      <c r="K425" s="12">
        <f t="shared" ca="1" si="49"/>
        <v>394.54545454545456</v>
      </c>
      <c r="L425" s="10">
        <f t="shared" ca="1" si="50"/>
        <v>105</v>
      </c>
      <c r="M425" s="30">
        <f t="shared" ca="1" si="56"/>
        <v>434.00000000000006</v>
      </c>
    </row>
    <row r="426" spans="1:13">
      <c r="A426" s="3">
        <v>12</v>
      </c>
      <c r="B426" s="3">
        <v>18</v>
      </c>
      <c r="C426" s="3">
        <v>17</v>
      </c>
      <c r="D426" s="4">
        <f t="shared" ca="1" si="52"/>
        <v>4.0999999999999996</v>
      </c>
      <c r="E426" s="3">
        <f t="shared" ca="1" si="53"/>
        <v>26</v>
      </c>
      <c r="F426" s="3">
        <f t="shared" ca="1" si="54"/>
        <v>22</v>
      </c>
      <c r="G426" s="3">
        <f t="shared" ca="1" si="55"/>
        <v>80</v>
      </c>
      <c r="H426" s="3">
        <f t="shared" si="51"/>
        <v>0.15</v>
      </c>
      <c r="I426" s="3">
        <v>6</v>
      </c>
      <c r="J426" s="3">
        <v>77</v>
      </c>
      <c r="K426" s="12">
        <f t="shared" ca="1" si="49"/>
        <v>311.36585365853665</v>
      </c>
      <c r="L426" s="10">
        <f t="shared" ca="1" si="50"/>
        <v>93.6</v>
      </c>
      <c r="M426" s="30">
        <f t="shared" ca="1" si="56"/>
        <v>342.50243902439036</v>
      </c>
    </row>
    <row r="427" spans="1:13">
      <c r="A427" s="3">
        <v>12</v>
      </c>
      <c r="B427" s="3">
        <v>18</v>
      </c>
      <c r="C427" s="3">
        <v>18</v>
      </c>
      <c r="D427" s="4">
        <f t="shared" ca="1" si="52"/>
        <v>3.5999999999999996</v>
      </c>
      <c r="E427" s="3">
        <f t="shared" ca="1" si="53"/>
        <v>20</v>
      </c>
      <c r="F427" s="3">
        <f t="shared" ca="1" si="54"/>
        <v>21</v>
      </c>
      <c r="G427" s="3">
        <f t="shared" ca="1" si="55"/>
        <v>61</v>
      </c>
      <c r="H427" s="3">
        <f t="shared" si="51"/>
        <v>0</v>
      </c>
      <c r="I427" s="3">
        <v>4</v>
      </c>
      <c r="J427" s="3">
        <v>77</v>
      </c>
      <c r="K427" s="12">
        <f t="shared" ca="1" si="49"/>
        <v>302.50000000000006</v>
      </c>
      <c r="L427" s="10">
        <f t="shared" ca="1" si="50"/>
        <v>66</v>
      </c>
      <c r="M427" s="30">
        <f t="shared" ca="1" si="56"/>
        <v>332.75000000000011</v>
      </c>
    </row>
    <row r="428" spans="1:13">
      <c r="A428" s="3">
        <v>12</v>
      </c>
      <c r="B428" s="3">
        <v>18</v>
      </c>
      <c r="C428" s="3">
        <v>19</v>
      </c>
      <c r="D428" s="4">
        <f t="shared" ca="1" si="52"/>
        <v>4.3</v>
      </c>
      <c r="E428" s="3">
        <f t="shared" ca="1" si="53"/>
        <v>10</v>
      </c>
      <c r="F428" s="3">
        <f t="shared" ca="1" si="54"/>
        <v>23</v>
      </c>
      <c r="G428" s="3">
        <f t="shared" ca="1" si="55"/>
        <v>70</v>
      </c>
      <c r="H428" s="3">
        <f t="shared" si="51"/>
        <v>0</v>
      </c>
      <c r="I428" s="3">
        <v>2</v>
      </c>
      <c r="J428" s="3">
        <v>77</v>
      </c>
      <c r="K428" s="12">
        <f t="shared" ca="1" si="49"/>
        <v>134.36046511627907</v>
      </c>
      <c r="L428" s="10">
        <f t="shared" ca="1" si="50"/>
        <v>30</v>
      </c>
      <c r="M428" s="30">
        <f t="shared" ca="1" si="56"/>
        <v>147.79651162790699</v>
      </c>
    </row>
    <row r="429" spans="1:13">
      <c r="A429" s="3">
        <v>12</v>
      </c>
      <c r="B429" s="3">
        <v>18</v>
      </c>
      <c r="C429" s="3">
        <v>20</v>
      </c>
      <c r="D429" s="4">
        <f t="shared" ca="1" si="52"/>
        <v>4.2</v>
      </c>
      <c r="E429" s="3">
        <f t="shared" ca="1" si="53"/>
        <v>20</v>
      </c>
      <c r="F429" s="3">
        <f t="shared" ca="1" si="54"/>
        <v>19</v>
      </c>
      <c r="G429" s="3">
        <f t="shared" ca="1" si="55"/>
        <v>69</v>
      </c>
      <c r="H429" s="3">
        <f t="shared" si="51"/>
        <v>0</v>
      </c>
      <c r="I429" s="3">
        <v>0</v>
      </c>
      <c r="J429" s="3">
        <v>77</v>
      </c>
      <c r="K429" s="12">
        <f t="shared" ca="1" si="49"/>
        <v>265.95238095238096</v>
      </c>
      <c r="L429" s="10">
        <f t="shared" ca="1" si="50"/>
        <v>53.999999999999993</v>
      </c>
      <c r="M429" s="30">
        <f t="shared" ca="1" si="56"/>
        <v>292.54761904761909</v>
      </c>
    </row>
    <row r="430" spans="1:13">
      <c r="A430" s="3">
        <v>12</v>
      </c>
      <c r="B430" s="3">
        <v>18</v>
      </c>
      <c r="C430" s="3">
        <v>21</v>
      </c>
      <c r="D430" s="4">
        <f t="shared" ca="1" si="52"/>
        <v>3.3</v>
      </c>
      <c r="E430" s="3">
        <f t="shared" ca="1" si="53"/>
        <v>14</v>
      </c>
      <c r="F430" s="3">
        <f t="shared" ca="1" si="54"/>
        <v>17</v>
      </c>
      <c r="G430" s="3">
        <f t="shared" ca="1" si="55"/>
        <v>60</v>
      </c>
      <c r="H430" s="3">
        <f t="shared" si="51"/>
        <v>0</v>
      </c>
      <c r="I430" s="3">
        <v>-2</v>
      </c>
      <c r="J430" s="3">
        <v>77</v>
      </c>
      <c r="K430" s="12">
        <f t="shared" ca="1" si="49"/>
        <v>239.80303030303031</v>
      </c>
      <c r="L430" s="10">
        <f t="shared" ca="1" si="50"/>
        <v>33.6</v>
      </c>
      <c r="M430" s="30">
        <f t="shared" ca="1" si="56"/>
        <v>263.78333333333336</v>
      </c>
    </row>
    <row r="431" spans="1:13">
      <c r="A431" s="3">
        <v>12</v>
      </c>
      <c r="B431" s="3">
        <v>18</v>
      </c>
      <c r="C431" s="3">
        <v>22</v>
      </c>
      <c r="D431" s="4">
        <f t="shared" ca="1" si="52"/>
        <v>4.2</v>
      </c>
      <c r="E431" s="3">
        <f t="shared" ca="1" si="53"/>
        <v>25</v>
      </c>
      <c r="F431" s="3">
        <f t="shared" ca="1" si="54"/>
        <v>17</v>
      </c>
      <c r="G431" s="3">
        <f t="shared" ca="1" si="55"/>
        <v>66</v>
      </c>
      <c r="H431" s="3">
        <f t="shared" si="51"/>
        <v>0</v>
      </c>
      <c r="I431" s="3">
        <v>-4</v>
      </c>
      <c r="J431" s="3">
        <v>77</v>
      </c>
      <c r="K431" s="12">
        <f t="shared" ca="1" si="49"/>
        <v>345.6845238095238</v>
      </c>
      <c r="L431" s="10">
        <f t="shared" ca="1" si="50"/>
        <v>52.5</v>
      </c>
      <c r="M431" s="30">
        <f t="shared" ca="1" si="56"/>
        <v>380.2529761904762</v>
      </c>
    </row>
    <row r="432" spans="1:13">
      <c r="A432" s="3">
        <v>12</v>
      </c>
      <c r="B432" s="3">
        <v>18</v>
      </c>
      <c r="C432" s="3">
        <v>23</v>
      </c>
      <c r="D432" s="4">
        <f t="shared" ca="1" si="52"/>
        <v>3.8</v>
      </c>
      <c r="E432" s="3">
        <f t="shared" ca="1" si="53"/>
        <v>12</v>
      </c>
      <c r="F432" s="3">
        <f t="shared" ca="1" si="54"/>
        <v>19</v>
      </c>
      <c r="G432" s="3">
        <f t="shared" ca="1" si="55"/>
        <v>62</v>
      </c>
      <c r="H432" s="3">
        <f t="shared" si="51"/>
        <v>0</v>
      </c>
      <c r="I432" s="3">
        <v>-8</v>
      </c>
      <c r="J432" s="3">
        <v>77</v>
      </c>
      <c r="K432" s="12">
        <f t="shared" ca="1" si="49"/>
        <v>203.28947368421055</v>
      </c>
      <c r="L432" s="10">
        <f t="shared" ca="1" si="50"/>
        <v>18</v>
      </c>
      <c r="M432" s="30">
        <f t="shared" ca="1" si="56"/>
        <v>223.61842105263162</v>
      </c>
    </row>
    <row r="433" spans="1:13">
      <c r="A433" s="3">
        <v>12</v>
      </c>
      <c r="B433" s="3">
        <v>18</v>
      </c>
      <c r="C433" s="3">
        <v>24</v>
      </c>
      <c r="D433" s="4">
        <f t="shared" ca="1" si="52"/>
        <v>4</v>
      </c>
      <c r="E433" s="3">
        <f t="shared" ca="1" si="53"/>
        <v>20</v>
      </c>
      <c r="F433" s="3">
        <f t="shared" ca="1" si="54"/>
        <v>19</v>
      </c>
      <c r="G433" s="3">
        <f t="shared" ca="1" si="55"/>
        <v>74</v>
      </c>
      <c r="H433" s="3">
        <f t="shared" si="51"/>
        <v>0</v>
      </c>
      <c r="I433" s="3">
        <v>-10</v>
      </c>
      <c r="J433" s="3">
        <v>77</v>
      </c>
      <c r="K433" s="12">
        <f t="shared" ca="1" si="49"/>
        <v>327.375</v>
      </c>
      <c r="L433" s="10">
        <f t="shared" ca="1" si="50"/>
        <v>24</v>
      </c>
      <c r="M433" s="30">
        <f t="shared" ca="1" si="56"/>
        <v>360.11250000000001</v>
      </c>
    </row>
    <row r="434" spans="1:13">
      <c r="A434" s="3">
        <v>12</v>
      </c>
      <c r="B434" s="3">
        <v>19</v>
      </c>
      <c r="C434" s="3">
        <v>1</v>
      </c>
      <c r="D434" s="4">
        <f t="shared" ca="1" si="52"/>
        <v>4.2</v>
      </c>
      <c r="E434" s="3">
        <f t="shared" ca="1" si="53"/>
        <v>15</v>
      </c>
      <c r="F434" s="3">
        <f t="shared" ca="1" si="54"/>
        <v>19</v>
      </c>
      <c r="G434" s="3">
        <f t="shared" ca="1" si="55"/>
        <v>73</v>
      </c>
      <c r="H434" s="3">
        <f t="shared" si="51"/>
        <v>0</v>
      </c>
      <c r="I434" s="3">
        <v>-12</v>
      </c>
      <c r="J434" s="3">
        <v>77</v>
      </c>
      <c r="K434" s="12">
        <f t="shared" ca="1" si="49"/>
        <v>241.25</v>
      </c>
      <c r="L434" s="10">
        <f t="shared" ca="1" si="50"/>
        <v>13.499999999999998</v>
      </c>
      <c r="M434" s="30">
        <f t="shared" ca="1" si="56"/>
        <v>265.375</v>
      </c>
    </row>
    <row r="435" spans="1:13">
      <c r="A435" s="3">
        <v>12</v>
      </c>
      <c r="B435" s="3">
        <v>19</v>
      </c>
      <c r="C435" s="3">
        <v>2</v>
      </c>
      <c r="D435" s="4">
        <f t="shared" ca="1" si="52"/>
        <v>4.3</v>
      </c>
      <c r="E435" s="3">
        <f t="shared" ca="1" si="53"/>
        <v>5</v>
      </c>
      <c r="F435" s="3">
        <f t="shared" ca="1" si="54"/>
        <v>18</v>
      </c>
      <c r="G435" s="3">
        <f t="shared" ca="1" si="55"/>
        <v>79</v>
      </c>
      <c r="H435" s="3">
        <f>IF(C435&lt;7,0,IF(C435&gt;17,0,0.03*(10-ABS(C435-12))))</f>
        <v>0</v>
      </c>
      <c r="I435" s="3">
        <v>-11</v>
      </c>
      <c r="J435" s="3">
        <v>77</v>
      </c>
      <c r="K435" s="12">
        <f t="shared" ref="K435:K481" ca="1" si="57">E435*(100+(F435-I435)*4+(45-H435*90)+ABS(G435-J435)*0.3)/(D435*4)</f>
        <v>76.04651162790698</v>
      </c>
      <c r="L435" s="10">
        <f t="shared" ref="L435:L481" ca="1" si="58">ABS(-18-I435)*0.15*E435</f>
        <v>5.25</v>
      </c>
      <c r="M435" s="30">
        <f t="shared" ca="1" si="56"/>
        <v>83.651162790697683</v>
      </c>
    </row>
    <row r="436" spans="1:13">
      <c r="A436" s="3">
        <v>12</v>
      </c>
      <c r="B436" s="3">
        <v>19</v>
      </c>
      <c r="C436" s="3">
        <v>3</v>
      </c>
      <c r="D436" s="4">
        <f t="shared" ca="1" si="52"/>
        <v>3.5</v>
      </c>
      <c r="E436" s="3">
        <f t="shared" ca="1" si="53"/>
        <v>13</v>
      </c>
      <c r="F436" s="3">
        <f t="shared" ca="1" si="54"/>
        <v>16</v>
      </c>
      <c r="G436" s="3">
        <f t="shared" ca="1" si="55"/>
        <v>79</v>
      </c>
      <c r="H436" s="3">
        <f t="shared" si="51"/>
        <v>0</v>
      </c>
      <c r="I436" s="3">
        <v>-11</v>
      </c>
      <c r="J436" s="3">
        <v>77</v>
      </c>
      <c r="K436" s="12">
        <f t="shared" ca="1" si="57"/>
        <v>235.48571428571427</v>
      </c>
      <c r="L436" s="10">
        <f t="shared" ca="1" si="58"/>
        <v>13.65</v>
      </c>
      <c r="M436" s="30">
        <f t="shared" ca="1" si="56"/>
        <v>259.03428571428572</v>
      </c>
    </row>
    <row r="437" spans="1:13">
      <c r="A437" s="3">
        <v>12</v>
      </c>
      <c r="B437" s="3">
        <v>19</v>
      </c>
      <c r="C437" s="3">
        <v>4</v>
      </c>
      <c r="D437" s="4">
        <f t="shared" ca="1" si="52"/>
        <v>3.5</v>
      </c>
      <c r="E437" s="3">
        <f t="shared" ca="1" si="53"/>
        <v>21</v>
      </c>
      <c r="F437" s="3">
        <f t="shared" ca="1" si="54"/>
        <v>16</v>
      </c>
      <c r="G437" s="3">
        <f t="shared" ca="1" si="55"/>
        <v>65</v>
      </c>
      <c r="H437" s="3">
        <f t="shared" si="51"/>
        <v>0</v>
      </c>
      <c r="I437" s="3">
        <v>-11</v>
      </c>
      <c r="J437" s="3">
        <v>77</v>
      </c>
      <c r="K437" s="12">
        <f t="shared" ca="1" si="57"/>
        <v>384.90000000000003</v>
      </c>
      <c r="L437" s="10">
        <f t="shared" ca="1" si="58"/>
        <v>22.05</v>
      </c>
      <c r="M437" s="30">
        <f t="shared" ca="1" si="56"/>
        <v>423.3900000000001</v>
      </c>
    </row>
    <row r="438" spans="1:13">
      <c r="A438" s="3">
        <v>12</v>
      </c>
      <c r="B438" s="3">
        <v>19</v>
      </c>
      <c r="C438" s="3">
        <v>5</v>
      </c>
      <c r="D438" s="4">
        <f t="shared" ca="1" si="52"/>
        <v>3.6999999999999997</v>
      </c>
      <c r="E438" s="3">
        <f t="shared" ca="1" si="53"/>
        <v>2</v>
      </c>
      <c r="F438" s="3">
        <f t="shared" ca="1" si="54"/>
        <v>16</v>
      </c>
      <c r="G438" s="3">
        <f t="shared" ca="1" si="55"/>
        <v>76</v>
      </c>
      <c r="H438" s="3">
        <f t="shared" si="51"/>
        <v>0</v>
      </c>
      <c r="I438" s="3">
        <v>-9</v>
      </c>
      <c r="J438" s="3">
        <v>77</v>
      </c>
      <c r="K438" s="12">
        <f t="shared" ca="1" si="57"/>
        <v>33.148648648648653</v>
      </c>
      <c r="L438" s="10">
        <f t="shared" ca="1" si="58"/>
        <v>2.6999999999999997</v>
      </c>
      <c r="M438" s="30">
        <f t="shared" ca="1" si="56"/>
        <v>36.463513513513519</v>
      </c>
    </row>
    <row r="439" spans="1:13">
      <c r="A439" s="3">
        <v>12</v>
      </c>
      <c r="B439" s="3">
        <v>19</v>
      </c>
      <c r="C439" s="3">
        <v>6</v>
      </c>
      <c r="D439" s="4">
        <f t="shared" ca="1" si="52"/>
        <v>3.8</v>
      </c>
      <c r="E439" s="3">
        <f t="shared" ca="1" si="53"/>
        <v>7</v>
      </c>
      <c r="F439" s="3">
        <f t="shared" ca="1" si="54"/>
        <v>17</v>
      </c>
      <c r="G439" s="3">
        <f t="shared" ca="1" si="55"/>
        <v>61</v>
      </c>
      <c r="H439" s="3">
        <f t="shared" si="51"/>
        <v>0</v>
      </c>
      <c r="I439" s="3">
        <v>-8</v>
      </c>
      <c r="J439" s="3">
        <v>77</v>
      </c>
      <c r="K439" s="12">
        <f t="shared" ca="1" si="57"/>
        <v>115.03947368421053</v>
      </c>
      <c r="L439" s="10">
        <f t="shared" ca="1" si="58"/>
        <v>10.5</v>
      </c>
      <c r="M439" s="30">
        <f t="shared" ca="1" si="56"/>
        <v>126.5434210526316</v>
      </c>
    </row>
    <row r="440" spans="1:13">
      <c r="A440" s="3">
        <v>12</v>
      </c>
      <c r="B440" s="3">
        <v>19</v>
      </c>
      <c r="C440" s="3">
        <v>7</v>
      </c>
      <c r="D440" s="4">
        <f t="shared" ca="1" si="52"/>
        <v>3.6999999999999997</v>
      </c>
      <c r="E440" s="3">
        <f t="shared" ca="1" si="53"/>
        <v>8</v>
      </c>
      <c r="F440" s="3">
        <f t="shared" ca="1" si="54"/>
        <v>19</v>
      </c>
      <c r="G440" s="3">
        <f t="shared" ca="1" si="55"/>
        <v>76</v>
      </c>
      <c r="H440" s="3">
        <f>IF(C440&lt;7,0,IF(C440&gt;17,0,0.03*(10-ABS(C440-12))))</f>
        <v>0.15</v>
      </c>
      <c r="I440" s="3">
        <v>-6</v>
      </c>
      <c r="J440" s="3">
        <v>77</v>
      </c>
      <c r="K440" s="12">
        <f t="shared" ca="1" si="57"/>
        <v>125.29729729729731</v>
      </c>
      <c r="L440" s="10">
        <f t="shared" ca="1" si="58"/>
        <v>14.399999999999999</v>
      </c>
      <c r="M440" s="30">
        <f t="shared" ca="1" si="56"/>
        <v>137.82702702702704</v>
      </c>
    </row>
    <row r="441" spans="1:13">
      <c r="A441" s="3">
        <v>12</v>
      </c>
      <c r="B441" s="3">
        <v>19</v>
      </c>
      <c r="C441" s="3">
        <v>8</v>
      </c>
      <c r="D441" s="4">
        <f t="shared" ca="1" si="52"/>
        <v>3.3</v>
      </c>
      <c r="E441" s="3">
        <f t="shared" ca="1" si="53"/>
        <v>17</v>
      </c>
      <c r="F441" s="3">
        <f t="shared" ca="1" si="54"/>
        <v>21</v>
      </c>
      <c r="G441" s="3">
        <f t="shared" ca="1" si="55"/>
        <v>76</v>
      </c>
      <c r="H441" s="3">
        <f t="shared" si="51"/>
        <v>0.18</v>
      </c>
      <c r="I441" s="3">
        <v>-4</v>
      </c>
      <c r="J441" s="3">
        <v>77</v>
      </c>
      <c r="K441" s="12">
        <f t="shared" ca="1" si="57"/>
        <v>295.05303030303031</v>
      </c>
      <c r="L441" s="10">
        <f t="shared" ca="1" si="58"/>
        <v>35.700000000000003</v>
      </c>
      <c r="M441" s="30">
        <f t="shared" ca="1" si="56"/>
        <v>324.55833333333339</v>
      </c>
    </row>
    <row r="442" spans="1:13">
      <c r="A442" s="3">
        <v>12</v>
      </c>
      <c r="B442" s="3">
        <v>19</v>
      </c>
      <c r="C442" s="3">
        <v>9</v>
      </c>
      <c r="D442" s="4">
        <f t="shared" ca="1" si="52"/>
        <v>3.9</v>
      </c>
      <c r="E442" s="3">
        <f t="shared" ca="1" si="53"/>
        <v>2</v>
      </c>
      <c r="F442" s="3">
        <f t="shared" ca="1" si="54"/>
        <v>22</v>
      </c>
      <c r="G442" s="3">
        <f t="shared" ca="1" si="55"/>
        <v>75</v>
      </c>
      <c r="H442" s="3">
        <f t="shared" si="51"/>
        <v>0.21</v>
      </c>
      <c r="I442" s="3">
        <v>-3</v>
      </c>
      <c r="J442" s="3">
        <v>77</v>
      </c>
      <c r="K442" s="12">
        <f t="shared" ca="1" si="57"/>
        <v>29.064102564102562</v>
      </c>
      <c r="L442" s="10">
        <f t="shared" ca="1" si="58"/>
        <v>4.5</v>
      </c>
      <c r="M442" s="30">
        <f t="shared" ca="1" si="56"/>
        <v>31.97051282051282</v>
      </c>
    </row>
    <row r="443" spans="1:13">
      <c r="A443" s="3">
        <v>12</v>
      </c>
      <c r="B443" s="3">
        <v>19</v>
      </c>
      <c r="C443" s="3">
        <v>10</v>
      </c>
      <c r="D443" s="4">
        <f t="shared" ca="1" si="52"/>
        <v>3.9</v>
      </c>
      <c r="E443" s="3">
        <f t="shared" ca="1" si="53"/>
        <v>24</v>
      </c>
      <c r="F443" s="3">
        <f t="shared" ca="1" si="54"/>
        <v>22</v>
      </c>
      <c r="G443" s="3">
        <f t="shared" ca="1" si="55"/>
        <v>64</v>
      </c>
      <c r="H443" s="3">
        <f t="shared" si="51"/>
        <v>0.24</v>
      </c>
      <c r="I443" s="3">
        <v>-1</v>
      </c>
      <c r="J443" s="3">
        <v>77</v>
      </c>
      <c r="K443" s="12">
        <f t="shared" ca="1" si="57"/>
        <v>337.38461538461542</v>
      </c>
      <c r="L443" s="10">
        <f t="shared" ca="1" si="58"/>
        <v>61.199999999999996</v>
      </c>
      <c r="M443" s="30">
        <f t="shared" ca="1" si="56"/>
        <v>371.12307692307701</v>
      </c>
    </row>
    <row r="444" spans="1:13">
      <c r="A444" s="3">
        <v>12</v>
      </c>
      <c r="B444" s="3">
        <v>19</v>
      </c>
      <c r="C444" s="3">
        <v>11</v>
      </c>
      <c r="D444" s="4">
        <f t="shared" ca="1" si="52"/>
        <v>4</v>
      </c>
      <c r="E444" s="3">
        <f t="shared" ca="1" si="53"/>
        <v>10</v>
      </c>
      <c r="F444" s="3">
        <f t="shared" ca="1" si="54"/>
        <v>22</v>
      </c>
      <c r="G444" s="3">
        <f t="shared" ca="1" si="55"/>
        <v>75</v>
      </c>
      <c r="H444" s="3">
        <f t="shared" si="51"/>
        <v>0.27</v>
      </c>
      <c r="I444" s="3">
        <v>2</v>
      </c>
      <c r="J444" s="3">
        <v>77</v>
      </c>
      <c r="K444" s="12">
        <f t="shared" ca="1" si="57"/>
        <v>125.81249999999999</v>
      </c>
      <c r="L444" s="10">
        <f t="shared" ca="1" si="58"/>
        <v>30</v>
      </c>
      <c r="M444" s="30">
        <f t="shared" ca="1" si="56"/>
        <v>138.39374999999998</v>
      </c>
    </row>
    <row r="445" spans="1:13">
      <c r="A445" s="3">
        <v>12</v>
      </c>
      <c r="B445" s="3">
        <v>19</v>
      </c>
      <c r="C445" s="3">
        <v>12</v>
      </c>
      <c r="D445" s="4">
        <f t="shared" ca="1" si="52"/>
        <v>4</v>
      </c>
      <c r="E445" s="3">
        <f t="shared" ca="1" si="53"/>
        <v>3</v>
      </c>
      <c r="F445" s="3">
        <f t="shared" ca="1" si="54"/>
        <v>22</v>
      </c>
      <c r="G445" s="3">
        <f t="shared" ca="1" si="55"/>
        <v>73</v>
      </c>
      <c r="H445" s="3">
        <f t="shared" si="51"/>
        <v>0.3</v>
      </c>
      <c r="I445" s="3">
        <v>4</v>
      </c>
      <c r="J445" s="3">
        <v>77</v>
      </c>
      <c r="K445" s="12">
        <f t="shared" ca="1" si="57"/>
        <v>35.849999999999994</v>
      </c>
      <c r="L445" s="10">
        <f t="shared" ca="1" si="58"/>
        <v>9.8999999999999986</v>
      </c>
      <c r="M445" s="30">
        <f t="shared" ca="1" si="56"/>
        <v>39.434999999999995</v>
      </c>
    </row>
    <row r="446" spans="1:13">
      <c r="A446" s="3">
        <v>12</v>
      </c>
      <c r="B446" s="3">
        <v>19</v>
      </c>
      <c r="C446" s="3">
        <v>13</v>
      </c>
      <c r="D446" s="4">
        <f t="shared" ca="1" si="52"/>
        <v>4.3</v>
      </c>
      <c r="E446" s="3">
        <f t="shared" ca="1" si="53"/>
        <v>18</v>
      </c>
      <c r="F446" s="3">
        <f t="shared" ca="1" si="54"/>
        <v>20</v>
      </c>
      <c r="G446" s="3">
        <f t="shared" ca="1" si="55"/>
        <v>67</v>
      </c>
      <c r="H446" s="3">
        <f t="shared" si="51"/>
        <v>0.27</v>
      </c>
      <c r="I446" s="3">
        <v>6</v>
      </c>
      <c r="J446" s="3">
        <v>77</v>
      </c>
      <c r="K446" s="12">
        <f t="shared" ca="1" si="57"/>
        <v>188.05813953488374</v>
      </c>
      <c r="L446" s="10">
        <f t="shared" ca="1" si="58"/>
        <v>64.8</v>
      </c>
      <c r="M446" s="30">
        <f t="shared" ca="1" si="56"/>
        <v>206.86395348837212</v>
      </c>
    </row>
    <row r="447" spans="1:13">
      <c r="A447" s="3">
        <v>12</v>
      </c>
      <c r="B447" s="3">
        <v>19</v>
      </c>
      <c r="C447" s="3">
        <v>14</v>
      </c>
      <c r="D447" s="4">
        <f t="shared" ca="1" si="52"/>
        <v>4.2</v>
      </c>
      <c r="E447" s="3">
        <f t="shared" ca="1" si="53"/>
        <v>21</v>
      </c>
      <c r="F447" s="3">
        <f t="shared" ca="1" si="54"/>
        <v>20</v>
      </c>
      <c r="G447" s="3">
        <f t="shared" ca="1" si="55"/>
        <v>70</v>
      </c>
      <c r="H447" s="3">
        <f t="shared" si="51"/>
        <v>0.24</v>
      </c>
      <c r="I447" s="3">
        <v>7</v>
      </c>
      <c r="J447" s="3">
        <v>77</v>
      </c>
      <c r="K447" s="12">
        <f t="shared" ca="1" si="57"/>
        <v>221.875</v>
      </c>
      <c r="L447" s="10">
        <f t="shared" ca="1" si="58"/>
        <v>78.75</v>
      </c>
      <c r="M447" s="30">
        <f t="shared" ca="1" si="56"/>
        <v>244.06250000000003</v>
      </c>
    </row>
    <row r="448" spans="1:13">
      <c r="A448" s="3">
        <v>12</v>
      </c>
      <c r="B448" s="3">
        <v>19</v>
      </c>
      <c r="C448" s="3">
        <v>15</v>
      </c>
      <c r="D448" s="4">
        <f t="shared" ca="1" si="52"/>
        <v>3.9</v>
      </c>
      <c r="E448" s="3">
        <f t="shared" ca="1" si="53"/>
        <v>1</v>
      </c>
      <c r="F448" s="3">
        <f t="shared" ca="1" si="54"/>
        <v>20</v>
      </c>
      <c r="G448" s="3">
        <f t="shared" ca="1" si="55"/>
        <v>75</v>
      </c>
      <c r="H448" s="3">
        <f t="shared" si="51"/>
        <v>0.21</v>
      </c>
      <c r="I448" s="3">
        <v>8</v>
      </c>
      <c r="J448" s="3">
        <v>77</v>
      </c>
      <c r="K448" s="12">
        <f t="shared" ca="1" si="57"/>
        <v>11.198717948717949</v>
      </c>
      <c r="L448" s="10">
        <f t="shared" ca="1" si="58"/>
        <v>3.9</v>
      </c>
      <c r="M448" s="30">
        <f t="shared" ca="1" si="56"/>
        <v>12.318589743589746</v>
      </c>
    </row>
    <row r="449" spans="1:13">
      <c r="A449" s="3">
        <v>12</v>
      </c>
      <c r="B449" s="3">
        <v>19</v>
      </c>
      <c r="C449" s="3">
        <v>16</v>
      </c>
      <c r="D449" s="4">
        <f t="shared" ca="1" si="52"/>
        <v>3.5</v>
      </c>
      <c r="E449" s="3">
        <f t="shared" ca="1" si="53"/>
        <v>9</v>
      </c>
      <c r="F449" s="3">
        <f t="shared" ca="1" si="54"/>
        <v>23</v>
      </c>
      <c r="G449" s="3">
        <f t="shared" ca="1" si="55"/>
        <v>69</v>
      </c>
      <c r="H449" s="3">
        <f t="shared" si="51"/>
        <v>0.18</v>
      </c>
      <c r="I449" s="3">
        <v>7</v>
      </c>
      <c r="J449" s="3">
        <v>77</v>
      </c>
      <c r="K449" s="12">
        <f t="shared" ca="1" si="57"/>
        <v>125.48571428571429</v>
      </c>
      <c r="L449" s="10">
        <f t="shared" ca="1" si="58"/>
        <v>33.75</v>
      </c>
      <c r="M449" s="30">
        <f t="shared" ca="1" si="56"/>
        <v>138.03428571428574</v>
      </c>
    </row>
    <row r="450" spans="1:13">
      <c r="A450" s="3">
        <v>12</v>
      </c>
      <c r="B450" s="3">
        <v>19</v>
      </c>
      <c r="C450" s="3">
        <v>17</v>
      </c>
      <c r="D450" s="4">
        <f t="shared" ca="1" si="52"/>
        <v>4.0999999999999996</v>
      </c>
      <c r="E450" s="3">
        <f t="shared" ca="1" si="53"/>
        <v>16</v>
      </c>
      <c r="F450" s="3">
        <f t="shared" ca="1" si="54"/>
        <v>20</v>
      </c>
      <c r="G450" s="3">
        <f t="shared" ca="1" si="55"/>
        <v>69</v>
      </c>
      <c r="H450" s="3">
        <f t="shared" ref="H450:H513" si="59">IF(C450&lt;7,0,IF(C450&gt;17,0,0.03*(10-ABS(C450-12))))</f>
        <v>0.15</v>
      </c>
      <c r="I450" s="3">
        <v>6</v>
      </c>
      <c r="J450" s="3">
        <v>77</v>
      </c>
      <c r="K450" s="12">
        <f t="shared" ca="1" si="57"/>
        <v>185.26829268292684</v>
      </c>
      <c r="L450" s="10">
        <f t="shared" ca="1" si="58"/>
        <v>57.599999999999994</v>
      </c>
      <c r="M450" s="30">
        <f t="shared" ca="1" si="56"/>
        <v>203.79512195121953</v>
      </c>
    </row>
    <row r="451" spans="1:13">
      <c r="A451" s="3">
        <v>12</v>
      </c>
      <c r="B451" s="3">
        <v>19</v>
      </c>
      <c r="C451" s="3">
        <v>18</v>
      </c>
      <c r="D451" s="4">
        <f t="shared" ref="D451:D514" ca="1" si="60">3.3+RANDBETWEEN(0,10)/10</f>
        <v>3.6999999999999997</v>
      </c>
      <c r="E451" s="3">
        <f t="shared" ref="E451:E514" ca="1" si="61">RANDBETWEEN(1,30)</f>
        <v>17</v>
      </c>
      <c r="F451" s="3">
        <f t="shared" ref="F451:F514" ca="1" si="62">IF(C451&lt;=7,RANDBETWEEN(16,19),IF(C451&gt;=20,RANDBETWEEN(16,19),RANDBETWEEN(20,24)))</f>
        <v>24</v>
      </c>
      <c r="G451" s="3">
        <f t="shared" ref="G451:G514" ca="1" si="63">RANDBETWEEN(60,80)</f>
        <v>70</v>
      </c>
      <c r="H451" s="3">
        <f t="shared" si="59"/>
        <v>0</v>
      </c>
      <c r="I451" s="3">
        <v>4</v>
      </c>
      <c r="J451" s="3">
        <v>77</v>
      </c>
      <c r="K451" s="12">
        <f t="shared" ca="1" si="57"/>
        <v>260.85810810810813</v>
      </c>
      <c r="L451" s="10">
        <f t="shared" ca="1" si="58"/>
        <v>56.099999999999994</v>
      </c>
      <c r="M451" s="30">
        <f t="shared" ca="1" si="56"/>
        <v>286.94391891891894</v>
      </c>
    </row>
    <row r="452" spans="1:13">
      <c r="A452" s="3">
        <v>12</v>
      </c>
      <c r="B452" s="3">
        <v>19</v>
      </c>
      <c r="C452" s="3">
        <v>19</v>
      </c>
      <c r="D452" s="4">
        <f t="shared" ca="1" si="60"/>
        <v>3.8</v>
      </c>
      <c r="E452" s="3">
        <f t="shared" ca="1" si="61"/>
        <v>26</v>
      </c>
      <c r="F452" s="3">
        <f t="shared" ca="1" si="62"/>
        <v>21</v>
      </c>
      <c r="G452" s="3">
        <f t="shared" ca="1" si="63"/>
        <v>67</v>
      </c>
      <c r="H452" s="3">
        <f t="shared" si="59"/>
        <v>0</v>
      </c>
      <c r="I452" s="3">
        <v>2</v>
      </c>
      <c r="J452" s="3">
        <v>77</v>
      </c>
      <c r="K452" s="12">
        <f t="shared" ca="1" si="57"/>
        <v>383.15789473684214</v>
      </c>
      <c r="L452" s="10">
        <f t="shared" ca="1" si="58"/>
        <v>78</v>
      </c>
      <c r="M452" s="30">
        <f t="shared" ca="1" si="56"/>
        <v>421.47368421052636</v>
      </c>
    </row>
    <row r="453" spans="1:13">
      <c r="A453" s="3">
        <v>12</v>
      </c>
      <c r="B453" s="3">
        <v>19</v>
      </c>
      <c r="C453" s="3">
        <v>20</v>
      </c>
      <c r="D453" s="4">
        <f t="shared" ca="1" si="60"/>
        <v>4.2</v>
      </c>
      <c r="E453" s="3">
        <f t="shared" ca="1" si="61"/>
        <v>22</v>
      </c>
      <c r="F453" s="3">
        <f t="shared" ca="1" si="62"/>
        <v>18</v>
      </c>
      <c r="G453" s="3">
        <f t="shared" ca="1" si="63"/>
        <v>65</v>
      </c>
      <c r="H453" s="3">
        <f t="shared" si="59"/>
        <v>0</v>
      </c>
      <c r="I453" s="3">
        <v>0</v>
      </c>
      <c r="J453" s="3">
        <v>77</v>
      </c>
      <c r="K453" s="12">
        <f t="shared" ca="1" si="57"/>
        <v>288.88095238095235</v>
      </c>
      <c r="L453" s="10">
        <f t="shared" ca="1" si="58"/>
        <v>59.399999999999991</v>
      </c>
      <c r="M453" s="30">
        <f t="shared" ca="1" si="56"/>
        <v>317.76904761904763</v>
      </c>
    </row>
    <row r="454" spans="1:13">
      <c r="A454" s="3">
        <v>12</v>
      </c>
      <c r="B454" s="3">
        <v>19</v>
      </c>
      <c r="C454" s="3">
        <v>21</v>
      </c>
      <c r="D454" s="4">
        <f t="shared" ca="1" si="60"/>
        <v>3.6999999999999997</v>
      </c>
      <c r="E454" s="3">
        <f t="shared" ca="1" si="61"/>
        <v>15</v>
      </c>
      <c r="F454" s="3">
        <f t="shared" ca="1" si="62"/>
        <v>18</v>
      </c>
      <c r="G454" s="3">
        <f t="shared" ca="1" si="63"/>
        <v>75</v>
      </c>
      <c r="H454" s="3">
        <f t="shared" si="59"/>
        <v>0</v>
      </c>
      <c r="I454" s="3">
        <v>-2</v>
      </c>
      <c r="J454" s="3">
        <v>77</v>
      </c>
      <c r="K454" s="12">
        <f t="shared" ca="1" si="57"/>
        <v>228.64864864864867</v>
      </c>
      <c r="L454" s="10">
        <f t="shared" ca="1" si="58"/>
        <v>36</v>
      </c>
      <c r="M454" s="30">
        <f t="shared" ca="1" si="56"/>
        <v>251.51351351351357</v>
      </c>
    </row>
    <row r="455" spans="1:13">
      <c r="A455" s="3">
        <v>12</v>
      </c>
      <c r="B455" s="3">
        <v>19</v>
      </c>
      <c r="C455" s="3">
        <v>22</v>
      </c>
      <c r="D455" s="4">
        <f t="shared" ca="1" si="60"/>
        <v>3.9</v>
      </c>
      <c r="E455" s="3">
        <f t="shared" ca="1" si="61"/>
        <v>17</v>
      </c>
      <c r="F455" s="3">
        <f t="shared" ca="1" si="62"/>
        <v>19</v>
      </c>
      <c r="G455" s="3">
        <f t="shared" ca="1" si="63"/>
        <v>70</v>
      </c>
      <c r="H455" s="3">
        <f t="shared" si="59"/>
        <v>0</v>
      </c>
      <c r="I455" s="3">
        <v>-4</v>
      </c>
      <c r="J455" s="3">
        <v>77</v>
      </c>
      <c r="K455" s="12">
        <f t="shared" ca="1" si="57"/>
        <v>260.55769230769232</v>
      </c>
      <c r="L455" s="10">
        <f t="shared" ca="1" si="58"/>
        <v>35.700000000000003</v>
      </c>
      <c r="M455" s="30">
        <f t="shared" ca="1" si="56"/>
        <v>286.61346153846159</v>
      </c>
    </row>
    <row r="456" spans="1:13">
      <c r="A456" s="3">
        <v>12</v>
      </c>
      <c r="B456" s="3">
        <v>19</v>
      </c>
      <c r="C456" s="3">
        <v>23</v>
      </c>
      <c r="D456" s="4">
        <f t="shared" ca="1" si="60"/>
        <v>4.0999999999999996</v>
      </c>
      <c r="E456" s="3">
        <f t="shared" ca="1" si="61"/>
        <v>18</v>
      </c>
      <c r="F456" s="3">
        <f t="shared" ca="1" si="62"/>
        <v>18</v>
      </c>
      <c r="G456" s="3">
        <f t="shared" ca="1" si="63"/>
        <v>65</v>
      </c>
      <c r="H456" s="3">
        <f t="shared" si="59"/>
        <v>0</v>
      </c>
      <c r="I456" s="3">
        <v>-8</v>
      </c>
      <c r="J456" s="3">
        <v>77</v>
      </c>
      <c r="K456" s="12">
        <f t="shared" ca="1" si="57"/>
        <v>277.24390243902445</v>
      </c>
      <c r="L456" s="10">
        <f t="shared" ca="1" si="58"/>
        <v>27</v>
      </c>
      <c r="M456" s="30">
        <f t="shared" ca="1" si="56"/>
        <v>304.96829268292691</v>
      </c>
    </row>
    <row r="457" spans="1:13">
      <c r="A457" s="3">
        <v>12</v>
      </c>
      <c r="B457" s="3">
        <v>19</v>
      </c>
      <c r="C457" s="3">
        <v>24</v>
      </c>
      <c r="D457" s="4">
        <f t="shared" ca="1" si="60"/>
        <v>3.5999999999999996</v>
      </c>
      <c r="E457" s="3">
        <f t="shared" ca="1" si="61"/>
        <v>29</v>
      </c>
      <c r="F457" s="3">
        <f t="shared" ca="1" si="62"/>
        <v>19</v>
      </c>
      <c r="G457" s="3">
        <f t="shared" ca="1" si="63"/>
        <v>63</v>
      </c>
      <c r="H457" s="3">
        <f t="shared" si="59"/>
        <v>0</v>
      </c>
      <c r="I457" s="3">
        <v>-10</v>
      </c>
      <c r="J457" s="3">
        <v>77</v>
      </c>
      <c r="K457" s="12">
        <f t="shared" ca="1" si="57"/>
        <v>534.08333333333337</v>
      </c>
      <c r="L457" s="10">
        <f t="shared" ca="1" si="58"/>
        <v>34.799999999999997</v>
      </c>
      <c r="M457" s="30">
        <f t="shared" ref="M457:M514" ca="1" si="64">K457</f>
        <v>534.08333333333337</v>
      </c>
    </row>
    <row r="458" spans="1:13">
      <c r="A458" s="3">
        <v>12</v>
      </c>
      <c r="B458" s="3">
        <v>20</v>
      </c>
      <c r="C458" s="3">
        <v>1</v>
      </c>
      <c r="D458" s="4">
        <f t="shared" ca="1" si="60"/>
        <v>3.6999999999999997</v>
      </c>
      <c r="E458" s="3">
        <f t="shared" ca="1" si="61"/>
        <v>9</v>
      </c>
      <c r="F458" s="3">
        <f t="shared" ca="1" si="62"/>
        <v>17</v>
      </c>
      <c r="G458" s="3">
        <f t="shared" ca="1" si="63"/>
        <v>60</v>
      </c>
      <c r="H458" s="3">
        <f t="shared" si="59"/>
        <v>0</v>
      </c>
      <c r="I458" s="3">
        <v>-12</v>
      </c>
      <c r="J458" s="3">
        <v>77</v>
      </c>
      <c r="K458" s="12">
        <f t="shared" ca="1" si="57"/>
        <v>161.81756756756758</v>
      </c>
      <c r="L458" s="10">
        <f t="shared" ca="1" si="58"/>
        <v>8.1</v>
      </c>
      <c r="M458" s="30">
        <f t="shared" ca="1" si="64"/>
        <v>161.81756756756758</v>
      </c>
    </row>
    <row r="459" spans="1:13">
      <c r="A459" s="3">
        <v>12</v>
      </c>
      <c r="B459" s="3">
        <v>20</v>
      </c>
      <c r="C459" s="3">
        <v>2</v>
      </c>
      <c r="D459" s="4">
        <f t="shared" ca="1" si="60"/>
        <v>4</v>
      </c>
      <c r="E459" s="3">
        <f t="shared" ca="1" si="61"/>
        <v>5</v>
      </c>
      <c r="F459" s="3">
        <f t="shared" ca="1" si="62"/>
        <v>17</v>
      </c>
      <c r="G459" s="3">
        <f t="shared" ca="1" si="63"/>
        <v>78</v>
      </c>
      <c r="H459" s="3">
        <f>IF(C459&lt;7,0,IF(C459&gt;17,0,0.03*(10-ABS(C459-12))))</f>
        <v>0</v>
      </c>
      <c r="I459" s="3">
        <v>-11</v>
      </c>
      <c r="J459" s="3">
        <v>77</v>
      </c>
      <c r="K459" s="12">
        <f t="shared" ca="1" si="57"/>
        <v>80.40625</v>
      </c>
      <c r="L459" s="10">
        <f t="shared" ca="1" si="58"/>
        <v>5.25</v>
      </c>
      <c r="M459" s="30">
        <f t="shared" ca="1" si="64"/>
        <v>80.40625</v>
      </c>
    </row>
    <row r="460" spans="1:13">
      <c r="A460" s="3">
        <v>12</v>
      </c>
      <c r="B460" s="3">
        <v>20</v>
      </c>
      <c r="C460" s="3">
        <v>3</v>
      </c>
      <c r="D460" s="4">
        <f t="shared" ca="1" si="60"/>
        <v>3.5999999999999996</v>
      </c>
      <c r="E460" s="3">
        <f t="shared" ca="1" si="61"/>
        <v>11</v>
      </c>
      <c r="F460" s="3">
        <f t="shared" ca="1" si="62"/>
        <v>19</v>
      </c>
      <c r="G460" s="3">
        <f t="shared" ca="1" si="63"/>
        <v>74</v>
      </c>
      <c r="H460" s="3">
        <f t="shared" si="59"/>
        <v>0</v>
      </c>
      <c r="I460" s="3">
        <v>-11</v>
      </c>
      <c r="J460" s="3">
        <v>77</v>
      </c>
      <c r="K460" s="12">
        <f t="shared" ca="1" si="57"/>
        <v>203.11805555555554</v>
      </c>
      <c r="L460" s="10">
        <f t="shared" ca="1" si="58"/>
        <v>11.55</v>
      </c>
      <c r="M460" s="30">
        <f t="shared" ca="1" si="64"/>
        <v>203.11805555555554</v>
      </c>
    </row>
    <row r="461" spans="1:13">
      <c r="A461" s="3">
        <v>12</v>
      </c>
      <c r="B461" s="3">
        <v>20</v>
      </c>
      <c r="C461" s="3">
        <v>4</v>
      </c>
      <c r="D461" s="4">
        <f t="shared" ca="1" si="60"/>
        <v>4.2</v>
      </c>
      <c r="E461" s="3">
        <f t="shared" ca="1" si="61"/>
        <v>5</v>
      </c>
      <c r="F461" s="3">
        <f t="shared" ca="1" si="62"/>
        <v>18</v>
      </c>
      <c r="G461" s="3">
        <f t="shared" ca="1" si="63"/>
        <v>74</v>
      </c>
      <c r="H461" s="3">
        <f t="shared" si="59"/>
        <v>0</v>
      </c>
      <c r="I461" s="3">
        <v>-11</v>
      </c>
      <c r="J461" s="3">
        <v>77</v>
      </c>
      <c r="K461" s="12">
        <f t="shared" ca="1" si="57"/>
        <v>77.946428571428569</v>
      </c>
      <c r="L461" s="10">
        <f t="shared" ca="1" si="58"/>
        <v>5.25</v>
      </c>
      <c r="M461" s="30">
        <f t="shared" ca="1" si="64"/>
        <v>77.946428571428569</v>
      </c>
    </row>
    <row r="462" spans="1:13">
      <c r="A462" s="3">
        <v>12</v>
      </c>
      <c r="B462" s="3">
        <v>20</v>
      </c>
      <c r="C462" s="3">
        <v>5</v>
      </c>
      <c r="D462" s="4">
        <f t="shared" ca="1" si="60"/>
        <v>4.3</v>
      </c>
      <c r="E462" s="3">
        <f t="shared" ca="1" si="61"/>
        <v>12</v>
      </c>
      <c r="F462" s="3">
        <f t="shared" ca="1" si="62"/>
        <v>17</v>
      </c>
      <c r="G462" s="3">
        <f t="shared" ca="1" si="63"/>
        <v>72</v>
      </c>
      <c r="H462" s="3">
        <f t="shared" si="59"/>
        <v>0</v>
      </c>
      <c r="I462" s="3">
        <v>-9</v>
      </c>
      <c r="J462" s="3">
        <v>77</v>
      </c>
      <c r="K462" s="12">
        <f t="shared" ca="1" si="57"/>
        <v>174.76744186046511</v>
      </c>
      <c r="L462" s="10">
        <f t="shared" ca="1" si="58"/>
        <v>16.2</v>
      </c>
      <c r="M462" s="30">
        <f t="shared" ca="1" si="64"/>
        <v>174.76744186046511</v>
      </c>
    </row>
    <row r="463" spans="1:13">
      <c r="A463" s="3">
        <v>12</v>
      </c>
      <c r="B463" s="3">
        <v>20</v>
      </c>
      <c r="C463" s="3">
        <v>6</v>
      </c>
      <c r="D463" s="4">
        <f t="shared" ca="1" si="60"/>
        <v>4.2</v>
      </c>
      <c r="E463" s="3">
        <f t="shared" ca="1" si="61"/>
        <v>23</v>
      </c>
      <c r="F463" s="3">
        <f t="shared" ca="1" si="62"/>
        <v>18</v>
      </c>
      <c r="G463" s="3">
        <f t="shared" ca="1" si="63"/>
        <v>65</v>
      </c>
      <c r="H463" s="3">
        <f t="shared" si="59"/>
        <v>0</v>
      </c>
      <c r="I463" s="3">
        <v>-8</v>
      </c>
      <c r="J463" s="3">
        <v>77</v>
      </c>
      <c r="K463" s="12">
        <f t="shared" ca="1" si="57"/>
        <v>345.82142857142856</v>
      </c>
      <c r="L463" s="10">
        <f t="shared" ca="1" si="58"/>
        <v>34.5</v>
      </c>
      <c r="M463" s="30">
        <f t="shared" ca="1" si="64"/>
        <v>345.82142857142856</v>
      </c>
    </row>
    <row r="464" spans="1:13">
      <c r="A464" s="3">
        <v>12</v>
      </c>
      <c r="B464" s="3">
        <v>20</v>
      </c>
      <c r="C464" s="3">
        <v>7</v>
      </c>
      <c r="D464" s="4">
        <f t="shared" ca="1" si="60"/>
        <v>4</v>
      </c>
      <c r="E464" s="3">
        <f t="shared" ca="1" si="61"/>
        <v>23</v>
      </c>
      <c r="F464" s="3">
        <f t="shared" ca="1" si="62"/>
        <v>18</v>
      </c>
      <c r="G464" s="3">
        <f t="shared" ca="1" si="63"/>
        <v>78</v>
      </c>
      <c r="H464" s="3">
        <f>IF(C464&lt;7,0,IF(C464&gt;17,0,0.03*(10-ABS(C464-12))))</f>
        <v>0.15</v>
      </c>
      <c r="I464" s="3">
        <v>-6</v>
      </c>
      <c r="J464" s="3">
        <v>77</v>
      </c>
      <c r="K464" s="12">
        <f t="shared" ca="1" si="57"/>
        <v>327.46250000000003</v>
      </c>
      <c r="L464" s="10">
        <f t="shared" ca="1" si="58"/>
        <v>41.4</v>
      </c>
      <c r="M464" s="30">
        <f t="shared" ca="1" si="64"/>
        <v>327.46250000000003</v>
      </c>
    </row>
    <row r="465" spans="1:13">
      <c r="A465" s="3">
        <v>12</v>
      </c>
      <c r="B465" s="3">
        <v>20</v>
      </c>
      <c r="C465" s="3">
        <v>8</v>
      </c>
      <c r="D465" s="4">
        <f t="shared" ca="1" si="60"/>
        <v>3.8</v>
      </c>
      <c r="E465" s="3">
        <f t="shared" ca="1" si="61"/>
        <v>16</v>
      </c>
      <c r="F465" s="3">
        <f t="shared" ca="1" si="62"/>
        <v>21</v>
      </c>
      <c r="G465" s="3">
        <f t="shared" ca="1" si="63"/>
        <v>73</v>
      </c>
      <c r="H465" s="3">
        <f t="shared" si="59"/>
        <v>0.18</v>
      </c>
      <c r="I465" s="3">
        <v>-4</v>
      </c>
      <c r="J465" s="3">
        <v>77</v>
      </c>
      <c r="K465" s="12">
        <f t="shared" ca="1" si="57"/>
        <v>242.10526315789474</v>
      </c>
      <c r="L465" s="10">
        <f t="shared" ca="1" si="58"/>
        <v>33.6</v>
      </c>
      <c r="M465" s="30">
        <f t="shared" ca="1" si="64"/>
        <v>242.10526315789474</v>
      </c>
    </row>
    <row r="466" spans="1:13">
      <c r="A466" s="3">
        <v>12</v>
      </c>
      <c r="B466" s="3">
        <v>20</v>
      </c>
      <c r="C466" s="3">
        <v>9</v>
      </c>
      <c r="D466" s="4">
        <f t="shared" ca="1" si="60"/>
        <v>3.8</v>
      </c>
      <c r="E466" s="3">
        <f t="shared" ca="1" si="61"/>
        <v>25</v>
      </c>
      <c r="F466" s="3">
        <f t="shared" ca="1" si="62"/>
        <v>20</v>
      </c>
      <c r="G466" s="3">
        <f t="shared" ca="1" si="63"/>
        <v>77</v>
      </c>
      <c r="H466" s="3">
        <f t="shared" si="59"/>
        <v>0.21</v>
      </c>
      <c r="I466" s="3">
        <v>-3</v>
      </c>
      <c r="J466" s="3">
        <v>77</v>
      </c>
      <c r="K466" s="12">
        <f t="shared" ca="1" si="57"/>
        <v>358.71710526315792</v>
      </c>
      <c r="L466" s="10">
        <f t="shared" ca="1" si="58"/>
        <v>56.25</v>
      </c>
      <c r="M466" s="30">
        <f t="shared" ca="1" si="64"/>
        <v>358.71710526315792</v>
      </c>
    </row>
    <row r="467" spans="1:13">
      <c r="A467" s="3">
        <v>12</v>
      </c>
      <c r="B467" s="3">
        <v>20</v>
      </c>
      <c r="C467" s="3">
        <v>10</v>
      </c>
      <c r="D467" s="4">
        <f t="shared" ca="1" si="60"/>
        <v>3.5</v>
      </c>
      <c r="E467" s="3">
        <f t="shared" ca="1" si="61"/>
        <v>28</v>
      </c>
      <c r="F467" s="3">
        <f t="shared" ca="1" si="62"/>
        <v>24</v>
      </c>
      <c r="G467" s="3">
        <f t="shared" ca="1" si="63"/>
        <v>75</v>
      </c>
      <c r="H467" s="3">
        <f t="shared" si="59"/>
        <v>0.24</v>
      </c>
      <c r="I467" s="3">
        <v>-1</v>
      </c>
      <c r="J467" s="3">
        <v>77</v>
      </c>
      <c r="K467" s="12">
        <f t="shared" ca="1" si="57"/>
        <v>448</v>
      </c>
      <c r="L467" s="10">
        <f t="shared" ca="1" si="58"/>
        <v>71.399999999999991</v>
      </c>
      <c r="M467" s="30">
        <f t="shared" ca="1" si="64"/>
        <v>448</v>
      </c>
    </row>
    <row r="468" spans="1:13">
      <c r="A468" s="3">
        <v>12</v>
      </c>
      <c r="B468" s="3">
        <v>20</v>
      </c>
      <c r="C468" s="3">
        <v>11</v>
      </c>
      <c r="D468" s="4">
        <f t="shared" ca="1" si="60"/>
        <v>3.8</v>
      </c>
      <c r="E468" s="3">
        <f t="shared" ca="1" si="61"/>
        <v>27</v>
      </c>
      <c r="F468" s="3">
        <f t="shared" ca="1" si="62"/>
        <v>23</v>
      </c>
      <c r="G468" s="3">
        <f t="shared" ca="1" si="63"/>
        <v>72</v>
      </c>
      <c r="H468" s="3">
        <f t="shared" si="59"/>
        <v>0.27</v>
      </c>
      <c r="I468" s="3">
        <v>2</v>
      </c>
      <c r="J468" s="3">
        <v>77</v>
      </c>
      <c r="K468" s="12">
        <f t="shared" ca="1" si="57"/>
        <v>366.2763157894737</v>
      </c>
      <c r="L468" s="10">
        <f t="shared" ca="1" si="58"/>
        <v>81</v>
      </c>
      <c r="M468" s="30">
        <f t="shared" ca="1" si="64"/>
        <v>366.2763157894737</v>
      </c>
    </row>
    <row r="469" spans="1:13">
      <c r="A469" s="3">
        <v>12</v>
      </c>
      <c r="B469" s="3">
        <v>20</v>
      </c>
      <c r="C469" s="3">
        <v>12</v>
      </c>
      <c r="D469" s="4">
        <f t="shared" ca="1" si="60"/>
        <v>3.6999999999999997</v>
      </c>
      <c r="E469" s="3">
        <f t="shared" ca="1" si="61"/>
        <v>4</v>
      </c>
      <c r="F469" s="3">
        <f t="shared" ca="1" si="62"/>
        <v>20</v>
      </c>
      <c r="G469" s="3">
        <f t="shared" ca="1" si="63"/>
        <v>61</v>
      </c>
      <c r="H469" s="3">
        <f t="shared" si="59"/>
        <v>0.3</v>
      </c>
      <c r="I469" s="3">
        <v>4</v>
      </c>
      <c r="J469" s="3">
        <v>77</v>
      </c>
      <c r="K469" s="12">
        <f t="shared" ca="1" si="57"/>
        <v>50.486486486486491</v>
      </c>
      <c r="L469" s="10">
        <f t="shared" ca="1" si="58"/>
        <v>13.2</v>
      </c>
      <c r="M469" s="30">
        <f t="shared" ca="1" si="64"/>
        <v>50.486486486486491</v>
      </c>
    </row>
    <row r="470" spans="1:13">
      <c r="A470" s="3">
        <v>12</v>
      </c>
      <c r="B470" s="3">
        <v>20</v>
      </c>
      <c r="C470" s="3">
        <v>13</v>
      </c>
      <c r="D470" s="4">
        <f t="shared" ca="1" si="60"/>
        <v>4.3</v>
      </c>
      <c r="E470" s="3">
        <f t="shared" ca="1" si="61"/>
        <v>10</v>
      </c>
      <c r="F470" s="3">
        <f t="shared" ca="1" si="62"/>
        <v>22</v>
      </c>
      <c r="G470" s="3">
        <f t="shared" ca="1" si="63"/>
        <v>75</v>
      </c>
      <c r="H470" s="3">
        <f t="shared" si="59"/>
        <v>0.27</v>
      </c>
      <c r="I470" s="3">
        <v>6</v>
      </c>
      <c r="J470" s="3">
        <v>77</v>
      </c>
      <c r="K470" s="12">
        <f t="shared" ca="1" si="57"/>
        <v>107.73255813953487</v>
      </c>
      <c r="L470" s="10">
        <f t="shared" ca="1" si="58"/>
        <v>36</v>
      </c>
      <c r="M470" s="30">
        <f t="shared" ca="1" si="64"/>
        <v>107.73255813953487</v>
      </c>
    </row>
    <row r="471" spans="1:13">
      <c r="A471" s="3">
        <v>12</v>
      </c>
      <c r="B471" s="3">
        <v>20</v>
      </c>
      <c r="C471" s="3">
        <v>14</v>
      </c>
      <c r="D471" s="4">
        <f t="shared" ca="1" si="60"/>
        <v>4.3</v>
      </c>
      <c r="E471" s="3">
        <f t="shared" ca="1" si="61"/>
        <v>26</v>
      </c>
      <c r="F471" s="3">
        <f t="shared" ca="1" si="62"/>
        <v>22</v>
      </c>
      <c r="G471" s="3">
        <f t="shared" ca="1" si="63"/>
        <v>70</v>
      </c>
      <c r="H471" s="3">
        <f t="shared" si="59"/>
        <v>0.24</v>
      </c>
      <c r="I471" s="3">
        <v>7</v>
      </c>
      <c r="J471" s="3">
        <v>77</v>
      </c>
      <c r="K471" s="12">
        <f t="shared" ca="1" si="57"/>
        <v>280.40697674418607</v>
      </c>
      <c r="L471" s="10">
        <f t="shared" ca="1" si="58"/>
        <v>97.5</v>
      </c>
      <c r="M471" s="30">
        <f t="shared" ca="1" si="64"/>
        <v>280.40697674418607</v>
      </c>
    </row>
    <row r="472" spans="1:13">
      <c r="A472" s="3">
        <v>12</v>
      </c>
      <c r="B472" s="3">
        <v>20</v>
      </c>
      <c r="C472" s="3">
        <v>15</v>
      </c>
      <c r="D472" s="4">
        <f t="shared" ca="1" si="60"/>
        <v>3.5999999999999996</v>
      </c>
      <c r="E472" s="3">
        <f t="shared" ca="1" si="61"/>
        <v>18</v>
      </c>
      <c r="F472" s="3">
        <f t="shared" ca="1" si="62"/>
        <v>20</v>
      </c>
      <c r="G472" s="3">
        <f t="shared" ca="1" si="63"/>
        <v>78</v>
      </c>
      <c r="H472" s="3">
        <f t="shared" si="59"/>
        <v>0.21</v>
      </c>
      <c r="I472" s="3">
        <v>8</v>
      </c>
      <c r="J472" s="3">
        <v>77</v>
      </c>
      <c r="K472" s="12">
        <f t="shared" ca="1" si="57"/>
        <v>218.00000000000003</v>
      </c>
      <c r="L472" s="10">
        <f t="shared" ca="1" si="58"/>
        <v>70.2</v>
      </c>
      <c r="M472" s="30">
        <f t="shared" ca="1" si="64"/>
        <v>218.00000000000003</v>
      </c>
    </row>
    <row r="473" spans="1:13">
      <c r="A473" s="3">
        <v>12</v>
      </c>
      <c r="B473" s="3">
        <v>20</v>
      </c>
      <c r="C473" s="3">
        <v>16</v>
      </c>
      <c r="D473" s="4">
        <f t="shared" ca="1" si="60"/>
        <v>4.0999999999999996</v>
      </c>
      <c r="E473" s="3">
        <f t="shared" ca="1" si="61"/>
        <v>3</v>
      </c>
      <c r="F473" s="3">
        <f t="shared" ca="1" si="62"/>
        <v>22</v>
      </c>
      <c r="G473" s="3">
        <f t="shared" ca="1" si="63"/>
        <v>75</v>
      </c>
      <c r="H473" s="3">
        <f t="shared" si="59"/>
        <v>0.18</v>
      </c>
      <c r="I473" s="3">
        <v>7</v>
      </c>
      <c r="J473" s="3">
        <v>77</v>
      </c>
      <c r="K473" s="12">
        <f t="shared" ca="1" si="57"/>
        <v>34.646341463414643</v>
      </c>
      <c r="L473" s="10">
        <f t="shared" ca="1" si="58"/>
        <v>11.25</v>
      </c>
      <c r="M473" s="30">
        <f t="shared" ca="1" si="64"/>
        <v>34.646341463414643</v>
      </c>
    </row>
    <row r="474" spans="1:13">
      <c r="A474" s="3">
        <v>12</v>
      </c>
      <c r="B474" s="3">
        <v>20</v>
      </c>
      <c r="C474" s="3">
        <v>17</v>
      </c>
      <c r="D474" s="4">
        <f t="shared" ca="1" si="60"/>
        <v>3.5</v>
      </c>
      <c r="E474" s="3">
        <f t="shared" ca="1" si="61"/>
        <v>26</v>
      </c>
      <c r="F474" s="3">
        <f t="shared" ca="1" si="62"/>
        <v>23</v>
      </c>
      <c r="G474" s="3">
        <f t="shared" ca="1" si="63"/>
        <v>62</v>
      </c>
      <c r="H474" s="3">
        <f t="shared" si="59"/>
        <v>0.15</v>
      </c>
      <c r="I474" s="3">
        <v>6</v>
      </c>
      <c r="J474" s="3">
        <v>77</v>
      </c>
      <c r="K474" s="12">
        <f t="shared" ca="1" si="57"/>
        <v>378.85714285714283</v>
      </c>
      <c r="L474" s="10">
        <f t="shared" ca="1" si="58"/>
        <v>93.6</v>
      </c>
      <c r="M474" s="30">
        <f t="shared" ca="1" si="64"/>
        <v>378.85714285714283</v>
      </c>
    </row>
    <row r="475" spans="1:13">
      <c r="A475" s="3">
        <v>12</v>
      </c>
      <c r="B475" s="3">
        <v>20</v>
      </c>
      <c r="C475" s="3">
        <v>18</v>
      </c>
      <c r="D475" s="4">
        <f t="shared" ca="1" si="60"/>
        <v>3.5999999999999996</v>
      </c>
      <c r="E475" s="3">
        <f t="shared" ca="1" si="61"/>
        <v>23</v>
      </c>
      <c r="F475" s="3">
        <f t="shared" ca="1" si="62"/>
        <v>20</v>
      </c>
      <c r="G475" s="3">
        <f t="shared" ca="1" si="63"/>
        <v>67</v>
      </c>
      <c r="H475" s="3">
        <f t="shared" si="59"/>
        <v>0</v>
      </c>
      <c r="I475" s="3">
        <v>4</v>
      </c>
      <c r="J475" s="3">
        <v>77</v>
      </c>
      <c r="K475" s="12">
        <f t="shared" ca="1" si="57"/>
        <v>338.61111111111114</v>
      </c>
      <c r="L475" s="10">
        <f t="shared" ca="1" si="58"/>
        <v>75.899999999999991</v>
      </c>
      <c r="M475" s="30">
        <f t="shared" ca="1" si="64"/>
        <v>338.61111111111114</v>
      </c>
    </row>
    <row r="476" spans="1:13">
      <c r="A476" s="3">
        <v>12</v>
      </c>
      <c r="B476" s="3">
        <v>20</v>
      </c>
      <c r="C476" s="3">
        <v>19</v>
      </c>
      <c r="D476" s="4">
        <f t="shared" ca="1" si="60"/>
        <v>3.8</v>
      </c>
      <c r="E476" s="3">
        <f t="shared" ca="1" si="61"/>
        <v>21</v>
      </c>
      <c r="F476" s="3">
        <f t="shared" ca="1" si="62"/>
        <v>21</v>
      </c>
      <c r="G476" s="3">
        <f t="shared" ca="1" si="63"/>
        <v>73</v>
      </c>
      <c r="H476" s="3">
        <f t="shared" si="59"/>
        <v>0</v>
      </c>
      <c r="I476" s="3">
        <v>2</v>
      </c>
      <c r="J476" s="3">
        <v>77</v>
      </c>
      <c r="K476" s="12">
        <f t="shared" ca="1" si="57"/>
        <v>306.98684210526318</v>
      </c>
      <c r="L476" s="10">
        <f t="shared" ca="1" si="58"/>
        <v>63</v>
      </c>
      <c r="M476" s="30">
        <f t="shared" ca="1" si="64"/>
        <v>306.98684210526318</v>
      </c>
    </row>
    <row r="477" spans="1:13">
      <c r="A477" s="3">
        <v>12</v>
      </c>
      <c r="B477" s="3">
        <v>20</v>
      </c>
      <c r="C477" s="3">
        <v>20</v>
      </c>
      <c r="D477" s="4">
        <f t="shared" ca="1" si="60"/>
        <v>4</v>
      </c>
      <c r="E477" s="3">
        <f t="shared" ca="1" si="61"/>
        <v>20</v>
      </c>
      <c r="F477" s="3">
        <f t="shared" ca="1" si="62"/>
        <v>18</v>
      </c>
      <c r="G477" s="3">
        <f t="shared" ca="1" si="63"/>
        <v>67</v>
      </c>
      <c r="H477" s="3">
        <f t="shared" si="59"/>
        <v>0</v>
      </c>
      <c r="I477" s="3">
        <v>0</v>
      </c>
      <c r="J477" s="3">
        <v>77</v>
      </c>
      <c r="K477" s="12">
        <f t="shared" ca="1" si="57"/>
        <v>275</v>
      </c>
      <c r="L477" s="10">
        <f t="shared" ca="1" si="58"/>
        <v>53.999999999999993</v>
      </c>
      <c r="M477" s="30">
        <f t="shared" ca="1" si="64"/>
        <v>275</v>
      </c>
    </row>
    <row r="478" spans="1:13">
      <c r="A478" s="3">
        <v>12</v>
      </c>
      <c r="B478" s="3">
        <v>20</v>
      </c>
      <c r="C478" s="3">
        <v>21</v>
      </c>
      <c r="D478" s="4">
        <f t="shared" ca="1" si="60"/>
        <v>3.6999999999999997</v>
      </c>
      <c r="E478" s="3">
        <f t="shared" ca="1" si="61"/>
        <v>7</v>
      </c>
      <c r="F478" s="3">
        <f t="shared" ca="1" si="62"/>
        <v>16</v>
      </c>
      <c r="G478" s="3">
        <f t="shared" ca="1" si="63"/>
        <v>73</v>
      </c>
      <c r="H478" s="3">
        <f t="shared" si="59"/>
        <v>0</v>
      </c>
      <c r="I478" s="3">
        <v>-2</v>
      </c>
      <c r="J478" s="3">
        <v>77</v>
      </c>
      <c r="K478" s="12">
        <f t="shared" ca="1" si="57"/>
        <v>103.20270270270269</v>
      </c>
      <c r="L478" s="10">
        <f t="shared" ca="1" si="58"/>
        <v>16.8</v>
      </c>
      <c r="M478" s="30">
        <f t="shared" ca="1" si="64"/>
        <v>103.20270270270269</v>
      </c>
    </row>
    <row r="479" spans="1:13">
      <c r="A479" s="3">
        <v>12</v>
      </c>
      <c r="B479" s="3">
        <v>20</v>
      </c>
      <c r="C479" s="3">
        <v>22</v>
      </c>
      <c r="D479" s="4">
        <f t="shared" ca="1" si="60"/>
        <v>4.0999999999999996</v>
      </c>
      <c r="E479" s="3">
        <f t="shared" ca="1" si="61"/>
        <v>30</v>
      </c>
      <c r="F479" s="3">
        <f t="shared" ca="1" si="62"/>
        <v>17</v>
      </c>
      <c r="G479" s="3">
        <f t="shared" ca="1" si="63"/>
        <v>80</v>
      </c>
      <c r="H479" s="3">
        <f t="shared" si="59"/>
        <v>0</v>
      </c>
      <c r="I479" s="3">
        <v>-4</v>
      </c>
      <c r="J479" s="3">
        <v>77</v>
      </c>
      <c r="K479" s="12">
        <f t="shared" ca="1" si="57"/>
        <v>420.54878048780489</v>
      </c>
      <c r="L479" s="10">
        <f t="shared" ca="1" si="58"/>
        <v>63</v>
      </c>
      <c r="M479" s="30">
        <f t="shared" ca="1" si="64"/>
        <v>420.54878048780489</v>
      </c>
    </row>
    <row r="480" spans="1:13">
      <c r="A480" s="3">
        <v>12</v>
      </c>
      <c r="B480" s="3">
        <v>20</v>
      </c>
      <c r="C480" s="3">
        <v>23</v>
      </c>
      <c r="D480" s="4">
        <f t="shared" ca="1" si="60"/>
        <v>3.5</v>
      </c>
      <c r="E480" s="3">
        <f t="shared" ca="1" si="61"/>
        <v>22</v>
      </c>
      <c r="F480" s="3">
        <f t="shared" ca="1" si="62"/>
        <v>16</v>
      </c>
      <c r="G480" s="3">
        <f t="shared" ca="1" si="63"/>
        <v>68</v>
      </c>
      <c r="H480" s="3">
        <f t="shared" si="59"/>
        <v>0</v>
      </c>
      <c r="I480" s="3">
        <v>-8</v>
      </c>
      <c r="J480" s="3">
        <v>77</v>
      </c>
      <c r="K480" s="12">
        <f t="shared" ca="1" si="57"/>
        <v>382.95714285714286</v>
      </c>
      <c r="L480" s="10">
        <f t="shared" ca="1" si="58"/>
        <v>33</v>
      </c>
      <c r="M480" s="30">
        <f t="shared" ca="1" si="64"/>
        <v>382.95714285714286</v>
      </c>
    </row>
    <row r="481" spans="1:13">
      <c r="A481" s="3">
        <v>12</v>
      </c>
      <c r="B481" s="3">
        <v>20</v>
      </c>
      <c r="C481" s="3">
        <v>24</v>
      </c>
      <c r="D481" s="4">
        <f t="shared" ca="1" si="60"/>
        <v>4.2</v>
      </c>
      <c r="E481" s="3">
        <f t="shared" ca="1" si="61"/>
        <v>22</v>
      </c>
      <c r="F481" s="3">
        <f t="shared" ca="1" si="62"/>
        <v>17</v>
      </c>
      <c r="G481" s="3">
        <f t="shared" ca="1" si="63"/>
        <v>70</v>
      </c>
      <c r="H481" s="3">
        <f t="shared" si="59"/>
        <v>0</v>
      </c>
      <c r="I481" s="3">
        <v>-10</v>
      </c>
      <c r="J481" s="3">
        <v>77</v>
      </c>
      <c r="K481" s="12">
        <f t="shared" ca="1" si="57"/>
        <v>334.0595238095238</v>
      </c>
      <c r="L481" s="10">
        <f t="shared" ca="1" si="58"/>
        <v>26.4</v>
      </c>
      <c r="M481" s="30">
        <f t="shared" ca="1" si="64"/>
        <v>334.0595238095238</v>
      </c>
    </row>
    <row r="482" spans="1:13" s="24" customFormat="1">
      <c r="A482" s="21">
        <v>12</v>
      </c>
      <c r="B482" s="21">
        <v>21</v>
      </c>
      <c r="C482" s="21">
        <v>1</v>
      </c>
      <c r="D482" s="22">
        <f t="shared" ca="1" si="60"/>
        <v>3.6999999999999997</v>
      </c>
      <c r="E482" s="21">
        <f t="shared" ca="1" si="61"/>
        <v>18</v>
      </c>
      <c r="F482" s="21">
        <f t="shared" ca="1" si="62"/>
        <v>17</v>
      </c>
      <c r="G482" s="21">
        <f t="shared" ca="1" si="63"/>
        <v>68</v>
      </c>
      <c r="H482" s="21">
        <f t="shared" si="59"/>
        <v>0</v>
      </c>
      <c r="I482" s="21">
        <v>-12</v>
      </c>
      <c r="J482" s="21">
        <v>77</v>
      </c>
      <c r="K482" s="21">
        <f ca="1">E482*(95+(F482-I482)*5+(45-H482*100)+ABS(G482-J482)*0.2)/(D482*4)</f>
        <v>348.81081081081089</v>
      </c>
      <c r="L482" s="21">
        <f ca="1">ABS(-18-I482)*0.3*E482</f>
        <v>32.4</v>
      </c>
      <c r="M482" s="30">
        <f t="shared" ca="1" si="64"/>
        <v>348.81081081081089</v>
      </c>
    </row>
    <row r="483" spans="1:13">
      <c r="A483" s="3">
        <v>12</v>
      </c>
      <c r="B483" s="3">
        <v>21</v>
      </c>
      <c r="C483" s="3">
        <v>2</v>
      </c>
      <c r="D483" s="4">
        <f t="shared" ca="1" si="60"/>
        <v>4</v>
      </c>
      <c r="E483" s="3">
        <f t="shared" ca="1" si="61"/>
        <v>9</v>
      </c>
      <c r="F483" s="3">
        <f t="shared" ca="1" si="62"/>
        <v>19</v>
      </c>
      <c r="G483" s="3">
        <f t="shared" ca="1" si="63"/>
        <v>79</v>
      </c>
      <c r="H483" s="3">
        <f>IF(C483&lt;7,0,IF(C483&gt;17,0,0.03*(10-ABS(C483-12))))</f>
        <v>0</v>
      </c>
      <c r="I483" s="3">
        <v>-11</v>
      </c>
      <c r="J483" s="3">
        <v>77</v>
      </c>
      <c r="K483" s="14">
        <f t="shared" ref="K483:K546" ca="1" si="65">E483*(95+(F483-I483)*5+(45-H483*100)+ABS(G483-J483)*0.2)/(D483*4)</f>
        <v>163.35</v>
      </c>
      <c r="L483" s="14">
        <f t="shared" ref="L483:L546" ca="1" si="66">ABS(-18-I483)*0.3*E483</f>
        <v>18.900000000000002</v>
      </c>
      <c r="M483" s="30">
        <f t="shared" ca="1" si="64"/>
        <v>163.35</v>
      </c>
    </row>
    <row r="484" spans="1:13">
      <c r="A484" s="3">
        <v>12</v>
      </c>
      <c r="B484" s="3">
        <v>21</v>
      </c>
      <c r="C484" s="3">
        <v>3</v>
      </c>
      <c r="D484" s="4">
        <f t="shared" ca="1" si="60"/>
        <v>4.3</v>
      </c>
      <c r="E484" s="3">
        <f t="shared" ca="1" si="61"/>
        <v>3</v>
      </c>
      <c r="F484" s="3">
        <f t="shared" ca="1" si="62"/>
        <v>16</v>
      </c>
      <c r="G484" s="3">
        <f t="shared" ca="1" si="63"/>
        <v>75</v>
      </c>
      <c r="H484" s="3">
        <f t="shared" si="59"/>
        <v>0</v>
      </c>
      <c r="I484" s="3">
        <v>-11</v>
      </c>
      <c r="J484" s="3">
        <v>77</v>
      </c>
      <c r="K484" s="14">
        <f t="shared" ca="1" si="65"/>
        <v>48.034883720930232</v>
      </c>
      <c r="L484" s="14">
        <f t="shared" ca="1" si="66"/>
        <v>6.3000000000000007</v>
      </c>
      <c r="M484" s="30">
        <f t="shared" ca="1" si="64"/>
        <v>48.034883720930232</v>
      </c>
    </row>
    <row r="485" spans="1:13">
      <c r="A485" s="3">
        <v>12</v>
      </c>
      <c r="B485" s="3">
        <v>21</v>
      </c>
      <c r="C485" s="3">
        <v>4</v>
      </c>
      <c r="D485" s="4">
        <f t="shared" ca="1" si="60"/>
        <v>3.5</v>
      </c>
      <c r="E485" s="3">
        <f t="shared" ca="1" si="61"/>
        <v>6</v>
      </c>
      <c r="F485" s="3">
        <f t="shared" ca="1" si="62"/>
        <v>17</v>
      </c>
      <c r="G485" s="3">
        <f t="shared" ca="1" si="63"/>
        <v>75</v>
      </c>
      <c r="H485" s="3">
        <f t="shared" si="59"/>
        <v>0</v>
      </c>
      <c r="I485" s="3">
        <v>-11</v>
      </c>
      <c r="J485" s="3">
        <v>77</v>
      </c>
      <c r="K485" s="14">
        <f t="shared" ca="1" si="65"/>
        <v>120.17142857142856</v>
      </c>
      <c r="L485" s="14">
        <f t="shared" ca="1" si="66"/>
        <v>12.600000000000001</v>
      </c>
      <c r="M485" s="30">
        <f t="shared" ca="1" si="64"/>
        <v>120.17142857142856</v>
      </c>
    </row>
    <row r="486" spans="1:13">
      <c r="A486" s="3">
        <v>12</v>
      </c>
      <c r="B486" s="3">
        <v>21</v>
      </c>
      <c r="C486" s="3">
        <v>5</v>
      </c>
      <c r="D486" s="4">
        <f t="shared" ca="1" si="60"/>
        <v>3.3</v>
      </c>
      <c r="E486" s="3">
        <f t="shared" ca="1" si="61"/>
        <v>7</v>
      </c>
      <c r="F486" s="3">
        <f t="shared" ca="1" si="62"/>
        <v>18</v>
      </c>
      <c r="G486" s="3">
        <f t="shared" ca="1" si="63"/>
        <v>76</v>
      </c>
      <c r="H486" s="3">
        <f t="shared" si="59"/>
        <v>0</v>
      </c>
      <c r="I486" s="3">
        <v>-9</v>
      </c>
      <c r="J486" s="3">
        <v>77</v>
      </c>
      <c r="K486" s="14">
        <f t="shared" ca="1" si="65"/>
        <v>145.93939393939394</v>
      </c>
      <c r="L486" s="14">
        <f t="shared" ca="1" si="66"/>
        <v>18.899999999999999</v>
      </c>
      <c r="M486" s="30">
        <f t="shared" ca="1" si="64"/>
        <v>145.93939393939394</v>
      </c>
    </row>
    <row r="487" spans="1:13">
      <c r="A487" s="3">
        <v>12</v>
      </c>
      <c r="B487" s="3">
        <v>21</v>
      </c>
      <c r="C487" s="3">
        <v>6</v>
      </c>
      <c r="D487" s="4">
        <f t="shared" ca="1" si="60"/>
        <v>3.5999999999999996</v>
      </c>
      <c r="E487" s="3">
        <f t="shared" ca="1" si="61"/>
        <v>15</v>
      </c>
      <c r="F487" s="3">
        <f t="shared" ca="1" si="62"/>
        <v>17</v>
      </c>
      <c r="G487" s="3">
        <f t="shared" ca="1" si="63"/>
        <v>73</v>
      </c>
      <c r="H487" s="3">
        <f t="shared" si="59"/>
        <v>0</v>
      </c>
      <c r="I487" s="3">
        <v>-8</v>
      </c>
      <c r="J487" s="3">
        <v>77</v>
      </c>
      <c r="K487" s="14">
        <f t="shared" ca="1" si="65"/>
        <v>276.875</v>
      </c>
      <c r="L487" s="14">
        <f t="shared" ca="1" si="66"/>
        <v>45</v>
      </c>
      <c r="M487" s="30">
        <f t="shared" ca="1" si="64"/>
        <v>276.875</v>
      </c>
    </row>
    <row r="488" spans="1:13">
      <c r="A488" s="3">
        <v>12</v>
      </c>
      <c r="B488" s="3">
        <v>21</v>
      </c>
      <c r="C488" s="3">
        <v>7</v>
      </c>
      <c r="D488" s="4">
        <f t="shared" ca="1" si="60"/>
        <v>3.4</v>
      </c>
      <c r="E488" s="3">
        <f t="shared" ca="1" si="61"/>
        <v>28</v>
      </c>
      <c r="F488" s="3">
        <f t="shared" ca="1" si="62"/>
        <v>19</v>
      </c>
      <c r="G488" s="3">
        <f t="shared" ca="1" si="63"/>
        <v>70</v>
      </c>
      <c r="H488" s="3">
        <f>IF(C488&lt;7,0,IF(C488&gt;17,0,0.03*(10-ABS(C488-12))))</f>
        <v>0.15</v>
      </c>
      <c r="I488" s="3">
        <v>-6</v>
      </c>
      <c r="J488" s="3">
        <v>77</v>
      </c>
      <c r="K488" s="14">
        <f t="shared" ca="1" si="65"/>
        <v>517.58823529411768</v>
      </c>
      <c r="L488" s="14">
        <f t="shared" ca="1" si="66"/>
        <v>100.79999999999998</v>
      </c>
      <c r="M488" s="30">
        <f t="shared" ca="1" si="64"/>
        <v>517.58823529411768</v>
      </c>
    </row>
    <row r="489" spans="1:13">
      <c r="A489" s="3">
        <v>12</v>
      </c>
      <c r="B489" s="3">
        <v>21</v>
      </c>
      <c r="C489" s="3">
        <v>8</v>
      </c>
      <c r="D489" s="4">
        <f t="shared" ca="1" si="60"/>
        <v>3.5</v>
      </c>
      <c r="E489" s="3">
        <f t="shared" ca="1" si="61"/>
        <v>4</v>
      </c>
      <c r="F489" s="3">
        <f t="shared" ca="1" si="62"/>
        <v>20</v>
      </c>
      <c r="G489" s="3">
        <f t="shared" ca="1" si="63"/>
        <v>79</v>
      </c>
      <c r="H489" s="3">
        <f t="shared" si="59"/>
        <v>0.18</v>
      </c>
      <c r="I489" s="3">
        <v>-4</v>
      </c>
      <c r="J489" s="3">
        <v>77</v>
      </c>
      <c r="K489" s="14">
        <f t="shared" ca="1" si="65"/>
        <v>69.257142857142853</v>
      </c>
      <c r="L489" s="14">
        <f t="shared" ca="1" si="66"/>
        <v>16.8</v>
      </c>
      <c r="M489" s="30">
        <f t="shared" ca="1" si="64"/>
        <v>69.257142857142853</v>
      </c>
    </row>
    <row r="490" spans="1:13">
      <c r="A490" s="3">
        <v>12</v>
      </c>
      <c r="B490" s="3">
        <v>21</v>
      </c>
      <c r="C490" s="3">
        <v>9</v>
      </c>
      <c r="D490" s="4">
        <f t="shared" ca="1" si="60"/>
        <v>4.2</v>
      </c>
      <c r="E490" s="3">
        <f t="shared" ca="1" si="61"/>
        <v>7</v>
      </c>
      <c r="F490" s="3">
        <f t="shared" ca="1" si="62"/>
        <v>21</v>
      </c>
      <c r="G490" s="3">
        <f t="shared" ca="1" si="63"/>
        <v>79</v>
      </c>
      <c r="H490" s="3">
        <f t="shared" si="59"/>
        <v>0.21</v>
      </c>
      <c r="I490" s="3">
        <v>-3</v>
      </c>
      <c r="J490" s="3">
        <v>77</v>
      </c>
      <c r="K490" s="14">
        <f t="shared" ca="1" si="65"/>
        <v>99.75</v>
      </c>
      <c r="L490" s="14">
        <f t="shared" ca="1" si="66"/>
        <v>31.5</v>
      </c>
      <c r="M490" s="30">
        <f t="shared" ca="1" si="64"/>
        <v>99.75</v>
      </c>
    </row>
    <row r="491" spans="1:13">
      <c r="A491" s="3">
        <v>12</v>
      </c>
      <c r="B491" s="3">
        <v>21</v>
      </c>
      <c r="C491" s="3">
        <v>10</v>
      </c>
      <c r="D491" s="4">
        <f t="shared" ca="1" si="60"/>
        <v>4.0999999999999996</v>
      </c>
      <c r="E491" s="3">
        <f t="shared" ca="1" si="61"/>
        <v>2</v>
      </c>
      <c r="F491" s="3">
        <f t="shared" ca="1" si="62"/>
        <v>23</v>
      </c>
      <c r="G491" s="3">
        <f t="shared" ca="1" si="63"/>
        <v>65</v>
      </c>
      <c r="H491" s="3">
        <f t="shared" si="59"/>
        <v>0.24</v>
      </c>
      <c r="I491" s="3">
        <v>-1</v>
      </c>
      <c r="J491" s="3">
        <v>77</v>
      </c>
      <c r="K491" s="14">
        <f t="shared" ca="1" si="65"/>
        <v>29.073170731707322</v>
      </c>
      <c r="L491" s="14">
        <f t="shared" ca="1" si="66"/>
        <v>10.199999999999999</v>
      </c>
      <c r="M491" s="30">
        <f t="shared" ca="1" si="64"/>
        <v>29.073170731707322</v>
      </c>
    </row>
    <row r="492" spans="1:13">
      <c r="A492" s="3">
        <v>12</v>
      </c>
      <c r="B492" s="3">
        <v>21</v>
      </c>
      <c r="C492" s="3">
        <v>11</v>
      </c>
      <c r="D492" s="4">
        <f t="shared" ca="1" si="60"/>
        <v>3.5999999999999996</v>
      </c>
      <c r="E492" s="3">
        <f t="shared" ca="1" si="61"/>
        <v>30</v>
      </c>
      <c r="F492" s="3">
        <f t="shared" ca="1" si="62"/>
        <v>24</v>
      </c>
      <c r="G492" s="3">
        <f t="shared" ca="1" si="63"/>
        <v>74</v>
      </c>
      <c r="H492" s="3">
        <f t="shared" si="59"/>
        <v>0.27</v>
      </c>
      <c r="I492" s="3">
        <v>2</v>
      </c>
      <c r="J492" s="3">
        <v>77</v>
      </c>
      <c r="K492" s="14">
        <f t="shared" ca="1" si="65"/>
        <v>465.83333333333337</v>
      </c>
      <c r="L492" s="14">
        <f t="shared" ca="1" si="66"/>
        <v>180</v>
      </c>
      <c r="M492" s="30">
        <f t="shared" ca="1" si="64"/>
        <v>465.83333333333337</v>
      </c>
    </row>
    <row r="493" spans="1:13">
      <c r="A493" s="3">
        <v>12</v>
      </c>
      <c r="B493" s="3">
        <v>21</v>
      </c>
      <c r="C493" s="3">
        <v>12</v>
      </c>
      <c r="D493" s="4">
        <f t="shared" ca="1" si="60"/>
        <v>4</v>
      </c>
      <c r="E493" s="3">
        <f t="shared" ca="1" si="61"/>
        <v>19</v>
      </c>
      <c r="F493" s="3">
        <f t="shared" ca="1" si="62"/>
        <v>20</v>
      </c>
      <c r="G493" s="3">
        <f t="shared" ca="1" si="63"/>
        <v>79</v>
      </c>
      <c r="H493" s="3">
        <f t="shared" si="59"/>
        <v>0.3</v>
      </c>
      <c r="I493" s="3">
        <v>4</v>
      </c>
      <c r="J493" s="3">
        <v>77</v>
      </c>
      <c r="K493" s="14">
        <f t="shared" ca="1" si="65"/>
        <v>226.1</v>
      </c>
      <c r="L493" s="14">
        <f t="shared" ca="1" si="66"/>
        <v>125.39999999999999</v>
      </c>
      <c r="M493" s="30">
        <f t="shared" ca="1" si="64"/>
        <v>226.1</v>
      </c>
    </row>
    <row r="494" spans="1:13">
      <c r="A494" s="3">
        <v>12</v>
      </c>
      <c r="B494" s="3">
        <v>21</v>
      </c>
      <c r="C494" s="3">
        <v>13</v>
      </c>
      <c r="D494" s="4">
        <f t="shared" ca="1" si="60"/>
        <v>4.0999999999999996</v>
      </c>
      <c r="E494" s="3">
        <f t="shared" ca="1" si="61"/>
        <v>11</v>
      </c>
      <c r="F494" s="3">
        <f t="shared" ca="1" si="62"/>
        <v>21</v>
      </c>
      <c r="G494" s="3">
        <f t="shared" ca="1" si="63"/>
        <v>68</v>
      </c>
      <c r="H494" s="3">
        <f t="shared" si="59"/>
        <v>0.27</v>
      </c>
      <c r="I494" s="3">
        <v>6</v>
      </c>
      <c r="J494" s="3">
        <v>77</v>
      </c>
      <c r="K494" s="14">
        <f t="shared" ca="1" si="65"/>
        <v>127.30487804878051</v>
      </c>
      <c r="L494" s="14">
        <f t="shared" ca="1" si="66"/>
        <v>79.199999999999989</v>
      </c>
      <c r="M494" s="30">
        <f t="shared" ca="1" si="64"/>
        <v>127.30487804878051</v>
      </c>
    </row>
    <row r="495" spans="1:13">
      <c r="A495" s="3">
        <v>12</v>
      </c>
      <c r="B495" s="3">
        <v>21</v>
      </c>
      <c r="C495" s="3">
        <v>14</v>
      </c>
      <c r="D495" s="4">
        <f t="shared" ca="1" si="60"/>
        <v>3.4</v>
      </c>
      <c r="E495" s="3">
        <f t="shared" ca="1" si="61"/>
        <v>7</v>
      </c>
      <c r="F495" s="3">
        <f t="shared" ca="1" si="62"/>
        <v>22</v>
      </c>
      <c r="G495" s="3">
        <f t="shared" ca="1" si="63"/>
        <v>77</v>
      </c>
      <c r="H495" s="3">
        <f t="shared" si="59"/>
        <v>0.24</v>
      </c>
      <c r="I495" s="3">
        <v>7</v>
      </c>
      <c r="J495" s="3">
        <v>77</v>
      </c>
      <c r="K495" s="14">
        <f t="shared" ca="1" si="65"/>
        <v>98.308823529411768</v>
      </c>
      <c r="L495" s="14">
        <f t="shared" ca="1" si="66"/>
        <v>52.5</v>
      </c>
      <c r="M495" s="30">
        <f t="shared" ca="1" si="64"/>
        <v>98.308823529411768</v>
      </c>
    </row>
    <row r="496" spans="1:13">
      <c r="A496" s="3">
        <v>12</v>
      </c>
      <c r="B496" s="3">
        <v>21</v>
      </c>
      <c r="C496" s="3">
        <v>15</v>
      </c>
      <c r="D496" s="4">
        <f t="shared" ca="1" si="60"/>
        <v>4</v>
      </c>
      <c r="E496" s="3">
        <f t="shared" ca="1" si="61"/>
        <v>7</v>
      </c>
      <c r="F496" s="3">
        <f t="shared" ca="1" si="62"/>
        <v>21</v>
      </c>
      <c r="G496" s="3">
        <f t="shared" ca="1" si="63"/>
        <v>79</v>
      </c>
      <c r="H496" s="3">
        <f t="shared" si="59"/>
        <v>0.21</v>
      </c>
      <c r="I496" s="3">
        <v>8</v>
      </c>
      <c r="J496" s="3">
        <v>77</v>
      </c>
      <c r="K496" s="14">
        <f t="shared" ca="1" si="65"/>
        <v>80.674999999999997</v>
      </c>
      <c r="L496" s="14">
        <f t="shared" ca="1" si="66"/>
        <v>54.6</v>
      </c>
      <c r="M496" s="30">
        <f t="shared" ca="1" si="64"/>
        <v>80.674999999999997</v>
      </c>
    </row>
    <row r="497" spans="1:13">
      <c r="A497" s="3">
        <v>12</v>
      </c>
      <c r="B497" s="3">
        <v>21</v>
      </c>
      <c r="C497" s="3">
        <v>16</v>
      </c>
      <c r="D497" s="4">
        <f t="shared" ca="1" si="60"/>
        <v>4.0999999999999996</v>
      </c>
      <c r="E497" s="3">
        <f t="shared" ca="1" si="61"/>
        <v>4</v>
      </c>
      <c r="F497" s="3">
        <f t="shared" ca="1" si="62"/>
        <v>24</v>
      </c>
      <c r="G497" s="3">
        <f t="shared" ca="1" si="63"/>
        <v>68</v>
      </c>
      <c r="H497" s="3">
        <f t="shared" si="59"/>
        <v>0.18</v>
      </c>
      <c r="I497" s="3">
        <v>7</v>
      </c>
      <c r="J497" s="3">
        <v>77</v>
      </c>
      <c r="K497" s="14">
        <f t="shared" ca="1" si="65"/>
        <v>50.926829268292693</v>
      </c>
      <c r="L497" s="14">
        <f t="shared" ca="1" si="66"/>
        <v>30</v>
      </c>
      <c r="M497" s="30">
        <f t="shared" ca="1" si="64"/>
        <v>50.926829268292693</v>
      </c>
    </row>
    <row r="498" spans="1:13">
      <c r="A498" s="3">
        <v>12</v>
      </c>
      <c r="B498" s="3">
        <v>21</v>
      </c>
      <c r="C498" s="3">
        <v>17</v>
      </c>
      <c r="D498" s="4">
        <f t="shared" ca="1" si="60"/>
        <v>4.0999999999999996</v>
      </c>
      <c r="E498" s="3">
        <f t="shared" ca="1" si="61"/>
        <v>19</v>
      </c>
      <c r="F498" s="3">
        <f t="shared" ca="1" si="62"/>
        <v>21</v>
      </c>
      <c r="G498" s="3">
        <f t="shared" ca="1" si="63"/>
        <v>68</v>
      </c>
      <c r="H498" s="3">
        <f t="shared" si="59"/>
        <v>0.15</v>
      </c>
      <c r="I498" s="3">
        <v>6</v>
      </c>
      <c r="J498" s="3">
        <v>77</v>
      </c>
      <c r="K498" s="14">
        <f t="shared" ca="1" si="65"/>
        <v>233.79268292682931</v>
      </c>
      <c r="L498" s="14">
        <f t="shared" ca="1" si="66"/>
        <v>136.79999999999998</v>
      </c>
      <c r="M498" s="30">
        <f t="shared" ca="1" si="64"/>
        <v>233.79268292682931</v>
      </c>
    </row>
    <row r="499" spans="1:13">
      <c r="A499" s="3">
        <v>12</v>
      </c>
      <c r="B499" s="3">
        <v>21</v>
      </c>
      <c r="C499" s="3">
        <v>18</v>
      </c>
      <c r="D499" s="4">
        <f t="shared" ca="1" si="60"/>
        <v>3.6999999999999997</v>
      </c>
      <c r="E499" s="3">
        <f t="shared" ca="1" si="61"/>
        <v>5</v>
      </c>
      <c r="F499" s="3">
        <f t="shared" ca="1" si="62"/>
        <v>20</v>
      </c>
      <c r="G499" s="3">
        <f t="shared" ca="1" si="63"/>
        <v>77</v>
      </c>
      <c r="H499" s="3">
        <f t="shared" si="59"/>
        <v>0</v>
      </c>
      <c r="I499" s="3">
        <v>4</v>
      </c>
      <c r="J499" s="3">
        <v>77</v>
      </c>
      <c r="K499" s="14">
        <f t="shared" ca="1" si="65"/>
        <v>74.324324324324323</v>
      </c>
      <c r="L499" s="14">
        <f t="shared" ca="1" si="66"/>
        <v>33</v>
      </c>
      <c r="M499" s="30">
        <f t="shared" ca="1" si="64"/>
        <v>74.324324324324323</v>
      </c>
    </row>
    <row r="500" spans="1:13">
      <c r="A500" s="3">
        <v>12</v>
      </c>
      <c r="B500" s="3">
        <v>21</v>
      </c>
      <c r="C500" s="3">
        <v>19</v>
      </c>
      <c r="D500" s="4">
        <f t="shared" ca="1" si="60"/>
        <v>4.0999999999999996</v>
      </c>
      <c r="E500" s="3">
        <f t="shared" ca="1" si="61"/>
        <v>13</v>
      </c>
      <c r="F500" s="3">
        <f t="shared" ca="1" si="62"/>
        <v>21</v>
      </c>
      <c r="G500" s="3">
        <f t="shared" ca="1" si="63"/>
        <v>74</v>
      </c>
      <c r="H500" s="3">
        <f t="shared" si="59"/>
        <v>0</v>
      </c>
      <c r="I500" s="3">
        <v>2</v>
      </c>
      <c r="J500" s="3">
        <v>77</v>
      </c>
      <c r="K500" s="14">
        <f t="shared" ca="1" si="65"/>
        <v>186.7560975609756</v>
      </c>
      <c r="L500" s="14">
        <f t="shared" ca="1" si="66"/>
        <v>78</v>
      </c>
      <c r="M500" s="30">
        <f t="shared" ca="1" si="64"/>
        <v>186.7560975609756</v>
      </c>
    </row>
    <row r="501" spans="1:13">
      <c r="A501" s="3">
        <v>12</v>
      </c>
      <c r="B501" s="3">
        <v>21</v>
      </c>
      <c r="C501" s="3">
        <v>20</v>
      </c>
      <c r="D501" s="4">
        <f t="shared" ca="1" si="60"/>
        <v>3.4</v>
      </c>
      <c r="E501" s="3">
        <f t="shared" ca="1" si="61"/>
        <v>28</v>
      </c>
      <c r="F501" s="3">
        <f t="shared" ca="1" si="62"/>
        <v>17</v>
      </c>
      <c r="G501" s="3">
        <f t="shared" ca="1" si="63"/>
        <v>74</v>
      </c>
      <c r="H501" s="3">
        <f t="shared" si="59"/>
        <v>0</v>
      </c>
      <c r="I501" s="3">
        <v>0</v>
      </c>
      <c r="J501" s="3">
        <v>77</v>
      </c>
      <c r="K501" s="14">
        <f t="shared" ca="1" si="65"/>
        <v>464.47058823529414</v>
      </c>
      <c r="L501" s="14">
        <f t="shared" ca="1" si="66"/>
        <v>151.19999999999999</v>
      </c>
      <c r="M501" s="30">
        <f t="shared" ca="1" si="64"/>
        <v>464.47058823529414</v>
      </c>
    </row>
    <row r="502" spans="1:13">
      <c r="A502" s="3">
        <v>12</v>
      </c>
      <c r="B502" s="3">
        <v>21</v>
      </c>
      <c r="C502" s="3">
        <v>21</v>
      </c>
      <c r="D502" s="4">
        <f t="shared" ca="1" si="60"/>
        <v>3.6999999999999997</v>
      </c>
      <c r="E502" s="3">
        <f t="shared" ca="1" si="61"/>
        <v>7</v>
      </c>
      <c r="F502" s="3">
        <f t="shared" ca="1" si="62"/>
        <v>17</v>
      </c>
      <c r="G502" s="3">
        <f t="shared" ca="1" si="63"/>
        <v>72</v>
      </c>
      <c r="H502" s="3">
        <f t="shared" si="59"/>
        <v>0</v>
      </c>
      <c r="I502" s="3">
        <v>-2</v>
      </c>
      <c r="J502" s="3">
        <v>77</v>
      </c>
      <c r="K502" s="14">
        <f t="shared" ca="1" si="65"/>
        <v>111.62162162162163</v>
      </c>
      <c r="L502" s="14">
        <f t="shared" ca="1" si="66"/>
        <v>33.6</v>
      </c>
      <c r="M502" s="30">
        <f t="shared" ca="1" si="64"/>
        <v>111.62162162162163</v>
      </c>
    </row>
    <row r="503" spans="1:13">
      <c r="A503" s="3">
        <v>12</v>
      </c>
      <c r="B503" s="3">
        <v>21</v>
      </c>
      <c r="C503" s="3">
        <v>22</v>
      </c>
      <c r="D503" s="4">
        <f t="shared" ca="1" si="60"/>
        <v>4</v>
      </c>
      <c r="E503" s="3">
        <f t="shared" ca="1" si="61"/>
        <v>22</v>
      </c>
      <c r="F503" s="3">
        <f t="shared" ca="1" si="62"/>
        <v>16</v>
      </c>
      <c r="G503" s="3">
        <f t="shared" ca="1" si="63"/>
        <v>71</v>
      </c>
      <c r="H503" s="3">
        <f t="shared" si="59"/>
        <v>0</v>
      </c>
      <c r="I503" s="3">
        <v>-4</v>
      </c>
      <c r="J503" s="3">
        <v>77</v>
      </c>
      <c r="K503" s="14">
        <f t="shared" ca="1" si="65"/>
        <v>331.65</v>
      </c>
      <c r="L503" s="14">
        <f t="shared" ca="1" si="66"/>
        <v>92.4</v>
      </c>
      <c r="M503" s="30">
        <f t="shared" ca="1" si="64"/>
        <v>331.65</v>
      </c>
    </row>
    <row r="504" spans="1:13">
      <c r="A504" s="3">
        <v>12</v>
      </c>
      <c r="B504" s="3">
        <v>21</v>
      </c>
      <c r="C504" s="3">
        <v>23</v>
      </c>
      <c r="D504" s="4">
        <f t="shared" ca="1" si="60"/>
        <v>3.8</v>
      </c>
      <c r="E504" s="3">
        <f t="shared" ca="1" si="61"/>
        <v>24</v>
      </c>
      <c r="F504" s="3">
        <f t="shared" ca="1" si="62"/>
        <v>19</v>
      </c>
      <c r="G504" s="3">
        <f t="shared" ca="1" si="63"/>
        <v>75</v>
      </c>
      <c r="H504" s="3">
        <f t="shared" si="59"/>
        <v>0</v>
      </c>
      <c r="I504" s="3">
        <v>-8</v>
      </c>
      <c r="J504" s="3">
        <v>77</v>
      </c>
      <c r="K504" s="14">
        <f t="shared" ca="1" si="65"/>
        <v>434.84210526315786</v>
      </c>
      <c r="L504" s="14">
        <f t="shared" ca="1" si="66"/>
        <v>72</v>
      </c>
      <c r="M504" s="30">
        <f t="shared" ca="1" si="64"/>
        <v>434.84210526315786</v>
      </c>
    </row>
    <row r="505" spans="1:13">
      <c r="A505" s="3">
        <v>12</v>
      </c>
      <c r="B505" s="3">
        <v>21</v>
      </c>
      <c r="C505" s="3">
        <v>24</v>
      </c>
      <c r="D505" s="4">
        <f t="shared" ca="1" si="60"/>
        <v>3.6999999999999997</v>
      </c>
      <c r="E505" s="3">
        <f t="shared" ca="1" si="61"/>
        <v>16</v>
      </c>
      <c r="F505" s="3">
        <f t="shared" ca="1" si="62"/>
        <v>19</v>
      </c>
      <c r="G505" s="3">
        <f t="shared" ca="1" si="63"/>
        <v>68</v>
      </c>
      <c r="H505" s="3">
        <f t="shared" si="59"/>
        <v>0</v>
      </c>
      <c r="I505" s="3">
        <v>-10</v>
      </c>
      <c r="J505" s="3">
        <v>77</v>
      </c>
      <c r="K505" s="14">
        <f t="shared" ca="1" si="65"/>
        <v>310.05405405405406</v>
      </c>
      <c r="L505" s="14">
        <f t="shared" ca="1" si="66"/>
        <v>38.4</v>
      </c>
      <c r="M505" s="30">
        <f t="shared" ca="1" si="64"/>
        <v>310.05405405405406</v>
      </c>
    </row>
    <row r="506" spans="1:13">
      <c r="A506" s="3">
        <v>12</v>
      </c>
      <c r="B506" s="3">
        <v>22</v>
      </c>
      <c r="C506" s="3">
        <v>1</v>
      </c>
      <c r="D506" s="4">
        <f t="shared" ca="1" si="60"/>
        <v>4.0999999999999996</v>
      </c>
      <c r="E506" s="3">
        <f t="shared" ca="1" si="61"/>
        <v>21</v>
      </c>
      <c r="F506" s="3">
        <f t="shared" ca="1" si="62"/>
        <v>18</v>
      </c>
      <c r="G506" s="3">
        <f t="shared" ca="1" si="63"/>
        <v>77</v>
      </c>
      <c r="H506" s="3">
        <f t="shared" si="59"/>
        <v>0</v>
      </c>
      <c r="I506" s="3">
        <v>-12</v>
      </c>
      <c r="J506" s="3">
        <v>77</v>
      </c>
      <c r="K506" s="14">
        <f t="shared" ca="1" si="65"/>
        <v>371.34146341463418</v>
      </c>
      <c r="L506" s="14">
        <f t="shared" ca="1" si="66"/>
        <v>37.799999999999997</v>
      </c>
      <c r="M506" s="30">
        <f t="shared" ca="1" si="64"/>
        <v>371.34146341463418</v>
      </c>
    </row>
    <row r="507" spans="1:13">
      <c r="A507" s="3">
        <v>12</v>
      </c>
      <c r="B507" s="3">
        <v>22</v>
      </c>
      <c r="C507" s="3">
        <v>2</v>
      </c>
      <c r="D507" s="4">
        <f t="shared" ca="1" si="60"/>
        <v>3.5</v>
      </c>
      <c r="E507" s="3">
        <f t="shared" ca="1" si="61"/>
        <v>4</v>
      </c>
      <c r="F507" s="3">
        <f t="shared" ca="1" si="62"/>
        <v>16</v>
      </c>
      <c r="G507" s="3">
        <f t="shared" ca="1" si="63"/>
        <v>78</v>
      </c>
      <c r="H507" s="3">
        <f>IF(C507&lt;7,0,IF(C507&gt;17,0,0.03*(10-ABS(C507-12))))</f>
        <v>0</v>
      </c>
      <c r="I507" s="3">
        <v>-11</v>
      </c>
      <c r="J507" s="3">
        <v>77</v>
      </c>
      <c r="K507" s="14">
        <f t="shared" ca="1" si="65"/>
        <v>78.628571428571419</v>
      </c>
      <c r="L507" s="14">
        <f t="shared" ca="1" si="66"/>
        <v>8.4</v>
      </c>
      <c r="M507" s="30">
        <f t="shared" ca="1" si="64"/>
        <v>78.628571428571419</v>
      </c>
    </row>
    <row r="508" spans="1:13">
      <c r="A508" s="3">
        <v>12</v>
      </c>
      <c r="B508" s="3">
        <v>22</v>
      </c>
      <c r="C508" s="3">
        <v>3</v>
      </c>
      <c r="D508" s="4">
        <f t="shared" ca="1" si="60"/>
        <v>4</v>
      </c>
      <c r="E508" s="3">
        <f t="shared" ca="1" si="61"/>
        <v>28</v>
      </c>
      <c r="F508" s="3">
        <f t="shared" ca="1" si="62"/>
        <v>16</v>
      </c>
      <c r="G508" s="3">
        <f t="shared" ca="1" si="63"/>
        <v>77</v>
      </c>
      <c r="H508" s="3">
        <f t="shared" si="59"/>
        <v>0</v>
      </c>
      <c r="I508" s="3">
        <v>-11</v>
      </c>
      <c r="J508" s="3">
        <v>77</v>
      </c>
      <c r="K508" s="14">
        <f t="shared" ca="1" si="65"/>
        <v>481.25</v>
      </c>
      <c r="L508" s="14">
        <f t="shared" ca="1" si="66"/>
        <v>58.800000000000004</v>
      </c>
      <c r="M508" s="30">
        <f t="shared" ca="1" si="64"/>
        <v>481.25</v>
      </c>
    </row>
    <row r="509" spans="1:13">
      <c r="A509" s="3">
        <v>12</v>
      </c>
      <c r="B509" s="3">
        <v>22</v>
      </c>
      <c r="C509" s="3">
        <v>4</v>
      </c>
      <c r="D509" s="4">
        <f t="shared" ca="1" si="60"/>
        <v>3.8</v>
      </c>
      <c r="E509" s="3">
        <f t="shared" ca="1" si="61"/>
        <v>4</v>
      </c>
      <c r="F509" s="3">
        <f t="shared" ca="1" si="62"/>
        <v>17</v>
      </c>
      <c r="G509" s="3">
        <f t="shared" ca="1" si="63"/>
        <v>77</v>
      </c>
      <c r="H509" s="3">
        <f t="shared" si="59"/>
        <v>0</v>
      </c>
      <c r="I509" s="3">
        <v>-11</v>
      </c>
      <c r="J509" s="3">
        <v>77</v>
      </c>
      <c r="K509" s="14">
        <f t="shared" ca="1" si="65"/>
        <v>73.684210526315795</v>
      </c>
      <c r="L509" s="14">
        <f t="shared" ca="1" si="66"/>
        <v>8.4</v>
      </c>
      <c r="M509" s="30">
        <f t="shared" ca="1" si="64"/>
        <v>73.684210526315795</v>
      </c>
    </row>
    <row r="510" spans="1:13">
      <c r="A510" s="3">
        <v>12</v>
      </c>
      <c r="B510" s="3">
        <v>22</v>
      </c>
      <c r="C510" s="3">
        <v>5</v>
      </c>
      <c r="D510" s="4">
        <f t="shared" ca="1" si="60"/>
        <v>3.3</v>
      </c>
      <c r="E510" s="3">
        <f t="shared" ca="1" si="61"/>
        <v>8</v>
      </c>
      <c r="F510" s="3">
        <f t="shared" ca="1" si="62"/>
        <v>16</v>
      </c>
      <c r="G510" s="3">
        <f t="shared" ca="1" si="63"/>
        <v>64</v>
      </c>
      <c r="H510" s="3">
        <f t="shared" si="59"/>
        <v>0</v>
      </c>
      <c r="I510" s="3">
        <v>-9</v>
      </c>
      <c r="J510" s="3">
        <v>77</v>
      </c>
      <c r="K510" s="14">
        <f t="shared" ca="1" si="65"/>
        <v>162.18181818181822</v>
      </c>
      <c r="L510" s="14">
        <f t="shared" ca="1" si="66"/>
        <v>21.599999999999998</v>
      </c>
      <c r="M510" s="30">
        <f t="shared" ca="1" si="64"/>
        <v>162.18181818181822</v>
      </c>
    </row>
    <row r="511" spans="1:13">
      <c r="A511" s="3">
        <v>12</v>
      </c>
      <c r="B511" s="3">
        <v>22</v>
      </c>
      <c r="C511" s="3">
        <v>6</v>
      </c>
      <c r="D511" s="4">
        <f t="shared" ca="1" si="60"/>
        <v>4.0999999999999996</v>
      </c>
      <c r="E511" s="3">
        <f t="shared" ca="1" si="61"/>
        <v>6</v>
      </c>
      <c r="F511" s="3">
        <f t="shared" ca="1" si="62"/>
        <v>18</v>
      </c>
      <c r="G511" s="3">
        <f t="shared" ca="1" si="63"/>
        <v>72</v>
      </c>
      <c r="H511" s="3">
        <f t="shared" si="59"/>
        <v>0</v>
      </c>
      <c r="I511" s="3">
        <v>-8</v>
      </c>
      <c r="J511" s="3">
        <v>77</v>
      </c>
      <c r="K511" s="14">
        <f t="shared" ca="1" si="65"/>
        <v>99.146341463414643</v>
      </c>
      <c r="L511" s="14">
        <f t="shared" ca="1" si="66"/>
        <v>18</v>
      </c>
      <c r="M511" s="30">
        <f t="shared" ca="1" si="64"/>
        <v>99.146341463414643</v>
      </c>
    </row>
    <row r="512" spans="1:13">
      <c r="A512" s="3">
        <v>12</v>
      </c>
      <c r="B512" s="3">
        <v>22</v>
      </c>
      <c r="C512" s="3">
        <v>7</v>
      </c>
      <c r="D512" s="4">
        <f t="shared" ca="1" si="60"/>
        <v>3.3</v>
      </c>
      <c r="E512" s="3">
        <f t="shared" ca="1" si="61"/>
        <v>12</v>
      </c>
      <c r="F512" s="3">
        <f t="shared" ca="1" si="62"/>
        <v>16</v>
      </c>
      <c r="G512" s="3">
        <f t="shared" ca="1" si="63"/>
        <v>75</v>
      </c>
      <c r="H512" s="3">
        <f>IF(C512&lt;7,0,IF(C512&gt;17,0,0.03*(10-ABS(C512-12))))</f>
        <v>0.15</v>
      </c>
      <c r="I512" s="3">
        <v>-6</v>
      </c>
      <c r="J512" s="3">
        <v>77</v>
      </c>
      <c r="K512" s="14">
        <f t="shared" ca="1" si="65"/>
        <v>214.00000000000003</v>
      </c>
      <c r="L512" s="14">
        <f t="shared" ca="1" si="66"/>
        <v>43.199999999999996</v>
      </c>
      <c r="M512" s="30">
        <f t="shared" ca="1" si="64"/>
        <v>214.00000000000003</v>
      </c>
    </row>
    <row r="513" spans="1:13">
      <c r="A513" s="3">
        <v>12</v>
      </c>
      <c r="B513" s="3">
        <v>22</v>
      </c>
      <c r="C513" s="3">
        <v>8</v>
      </c>
      <c r="D513" s="4">
        <f t="shared" ca="1" si="60"/>
        <v>3.3</v>
      </c>
      <c r="E513" s="3">
        <f t="shared" ca="1" si="61"/>
        <v>8</v>
      </c>
      <c r="F513" s="3">
        <f t="shared" ca="1" si="62"/>
        <v>23</v>
      </c>
      <c r="G513" s="3">
        <f t="shared" ca="1" si="63"/>
        <v>68</v>
      </c>
      <c r="H513" s="3">
        <f t="shared" si="59"/>
        <v>0.18</v>
      </c>
      <c r="I513" s="3">
        <v>-4</v>
      </c>
      <c r="J513" s="3">
        <v>77</v>
      </c>
      <c r="K513" s="14">
        <f t="shared" ca="1" si="65"/>
        <v>156.84848484848487</v>
      </c>
      <c r="L513" s="14">
        <f t="shared" ca="1" si="66"/>
        <v>33.6</v>
      </c>
      <c r="M513" s="30">
        <f t="shared" ca="1" si="64"/>
        <v>156.84848484848487</v>
      </c>
    </row>
    <row r="514" spans="1:13">
      <c r="A514" s="3">
        <v>12</v>
      </c>
      <c r="B514" s="3">
        <v>22</v>
      </c>
      <c r="C514" s="3">
        <v>9</v>
      </c>
      <c r="D514" s="4">
        <f t="shared" ca="1" si="60"/>
        <v>3.6999999999999997</v>
      </c>
      <c r="E514" s="3">
        <f t="shared" ca="1" si="61"/>
        <v>25</v>
      </c>
      <c r="F514" s="3">
        <f t="shared" ca="1" si="62"/>
        <v>21</v>
      </c>
      <c r="G514" s="3">
        <f t="shared" ca="1" si="63"/>
        <v>75</v>
      </c>
      <c r="H514" s="3">
        <f t="shared" ref="H514:H577" si="67">IF(C514&lt;7,0,IF(C514&gt;17,0,0.03*(10-ABS(C514-12))))</f>
        <v>0.21</v>
      </c>
      <c r="I514" s="3">
        <v>-3</v>
      </c>
      <c r="J514" s="3">
        <v>77</v>
      </c>
      <c r="K514" s="14">
        <f t="shared" ca="1" si="65"/>
        <v>404.39189189189193</v>
      </c>
      <c r="L514" s="14">
        <f t="shared" ca="1" si="66"/>
        <v>112.5</v>
      </c>
      <c r="M514" s="30">
        <f t="shared" ca="1" si="64"/>
        <v>404.39189189189193</v>
      </c>
    </row>
    <row r="515" spans="1:13">
      <c r="A515" s="3">
        <v>12</v>
      </c>
      <c r="B515" s="3">
        <v>22</v>
      </c>
      <c r="C515" s="3">
        <v>10</v>
      </c>
      <c r="D515" s="4">
        <f t="shared" ref="D515:D578" ca="1" si="68">3.3+RANDBETWEEN(0,10)/10</f>
        <v>4.0999999999999996</v>
      </c>
      <c r="E515" s="3">
        <f t="shared" ref="E515:E578" ca="1" si="69">RANDBETWEEN(1,30)</f>
        <v>6</v>
      </c>
      <c r="F515" s="3">
        <f t="shared" ref="F515:F578" ca="1" si="70">IF(C515&lt;=7,RANDBETWEEN(16,19),IF(C515&gt;=20,RANDBETWEEN(16,19),RANDBETWEEN(20,24)))</f>
        <v>23</v>
      </c>
      <c r="G515" s="3">
        <f t="shared" ref="G515:G578" ca="1" si="71">RANDBETWEEN(60,80)</f>
        <v>74</v>
      </c>
      <c r="H515" s="3">
        <f t="shared" si="67"/>
        <v>0.24</v>
      </c>
      <c r="I515" s="3">
        <v>-1</v>
      </c>
      <c r="J515" s="3">
        <v>77</v>
      </c>
      <c r="K515" s="14">
        <f t="shared" ca="1" si="65"/>
        <v>86.560975609756099</v>
      </c>
      <c r="L515" s="14">
        <f t="shared" ca="1" si="66"/>
        <v>30.599999999999998</v>
      </c>
      <c r="M515" s="30">
        <f t="shared" ref="M515:M578" ca="1" si="72">K515</f>
        <v>86.560975609756099</v>
      </c>
    </row>
    <row r="516" spans="1:13">
      <c r="A516" s="3">
        <v>12</v>
      </c>
      <c r="B516" s="3">
        <v>22</v>
      </c>
      <c r="C516" s="3">
        <v>11</v>
      </c>
      <c r="D516" s="4">
        <f t="shared" ca="1" si="68"/>
        <v>4.3</v>
      </c>
      <c r="E516" s="3">
        <f t="shared" ca="1" si="69"/>
        <v>9</v>
      </c>
      <c r="F516" s="3">
        <f t="shared" ca="1" si="70"/>
        <v>24</v>
      </c>
      <c r="G516" s="3">
        <f t="shared" ca="1" si="71"/>
        <v>60</v>
      </c>
      <c r="H516" s="3">
        <f t="shared" si="67"/>
        <v>0.27</v>
      </c>
      <c r="I516" s="3">
        <v>2</v>
      </c>
      <c r="J516" s="3">
        <v>77</v>
      </c>
      <c r="K516" s="14">
        <f t="shared" ca="1" si="65"/>
        <v>118.46511627906978</v>
      </c>
      <c r="L516" s="14">
        <f t="shared" ca="1" si="66"/>
        <v>54</v>
      </c>
      <c r="M516" s="30">
        <f t="shared" ca="1" si="72"/>
        <v>118.46511627906978</v>
      </c>
    </row>
    <row r="517" spans="1:13">
      <c r="A517" s="3">
        <v>12</v>
      </c>
      <c r="B517" s="3">
        <v>22</v>
      </c>
      <c r="C517" s="3">
        <v>12</v>
      </c>
      <c r="D517" s="4">
        <f t="shared" ca="1" si="68"/>
        <v>3.8</v>
      </c>
      <c r="E517" s="3">
        <f t="shared" ca="1" si="69"/>
        <v>3</v>
      </c>
      <c r="F517" s="3">
        <f t="shared" ca="1" si="70"/>
        <v>24</v>
      </c>
      <c r="G517" s="3">
        <f t="shared" ca="1" si="71"/>
        <v>70</v>
      </c>
      <c r="H517" s="3">
        <f t="shared" si="67"/>
        <v>0.3</v>
      </c>
      <c r="I517" s="3">
        <v>4</v>
      </c>
      <c r="J517" s="3">
        <v>77</v>
      </c>
      <c r="K517" s="14">
        <f t="shared" ca="1" si="65"/>
        <v>41.723684210526322</v>
      </c>
      <c r="L517" s="14">
        <f t="shared" ca="1" si="66"/>
        <v>19.799999999999997</v>
      </c>
      <c r="M517" s="30">
        <f t="shared" ca="1" si="72"/>
        <v>41.723684210526322</v>
      </c>
    </row>
    <row r="518" spans="1:13">
      <c r="A518" s="3">
        <v>12</v>
      </c>
      <c r="B518" s="3">
        <v>22</v>
      </c>
      <c r="C518" s="3">
        <v>13</v>
      </c>
      <c r="D518" s="4">
        <f t="shared" ca="1" si="68"/>
        <v>4.0999999999999996</v>
      </c>
      <c r="E518" s="3">
        <f t="shared" ca="1" si="69"/>
        <v>16</v>
      </c>
      <c r="F518" s="3">
        <f t="shared" ca="1" si="70"/>
        <v>21</v>
      </c>
      <c r="G518" s="3">
        <f t="shared" ca="1" si="71"/>
        <v>65</v>
      </c>
      <c r="H518" s="3">
        <f t="shared" si="67"/>
        <v>0.27</v>
      </c>
      <c r="I518" s="3">
        <v>6</v>
      </c>
      <c r="J518" s="3">
        <v>77</v>
      </c>
      <c r="K518" s="14">
        <f t="shared" ca="1" si="65"/>
        <v>185.75609756097563</v>
      </c>
      <c r="L518" s="14">
        <f t="shared" ca="1" si="66"/>
        <v>115.19999999999999</v>
      </c>
      <c r="M518" s="30">
        <f t="shared" ca="1" si="72"/>
        <v>185.75609756097563</v>
      </c>
    </row>
    <row r="519" spans="1:13">
      <c r="A519" s="3">
        <v>12</v>
      </c>
      <c r="B519" s="3">
        <v>22</v>
      </c>
      <c r="C519" s="3">
        <v>14</v>
      </c>
      <c r="D519" s="4">
        <f t="shared" ca="1" si="68"/>
        <v>4</v>
      </c>
      <c r="E519" s="3">
        <f t="shared" ca="1" si="69"/>
        <v>12</v>
      </c>
      <c r="F519" s="3">
        <f t="shared" ca="1" si="70"/>
        <v>20</v>
      </c>
      <c r="G519" s="3">
        <f t="shared" ca="1" si="71"/>
        <v>66</v>
      </c>
      <c r="H519" s="3">
        <f t="shared" si="67"/>
        <v>0.24</v>
      </c>
      <c r="I519" s="3">
        <v>7</v>
      </c>
      <c r="J519" s="3">
        <v>77</v>
      </c>
      <c r="K519" s="14">
        <f t="shared" ca="1" si="65"/>
        <v>137.39999999999998</v>
      </c>
      <c r="L519" s="14">
        <f t="shared" ca="1" si="66"/>
        <v>90</v>
      </c>
      <c r="M519" s="30">
        <f t="shared" ca="1" si="72"/>
        <v>137.39999999999998</v>
      </c>
    </row>
    <row r="520" spans="1:13">
      <c r="A520" s="3">
        <v>12</v>
      </c>
      <c r="B520" s="3">
        <v>22</v>
      </c>
      <c r="C520" s="3">
        <v>15</v>
      </c>
      <c r="D520" s="4">
        <f t="shared" ca="1" si="68"/>
        <v>4</v>
      </c>
      <c r="E520" s="3">
        <f t="shared" ca="1" si="69"/>
        <v>8</v>
      </c>
      <c r="F520" s="3">
        <f t="shared" ca="1" si="70"/>
        <v>20</v>
      </c>
      <c r="G520" s="3">
        <f t="shared" ca="1" si="71"/>
        <v>70</v>
      </c>
      <c r="H520" s="3">
        <f t="shared" si="67"/>
        <v>0.21</v>
      </c>
      <c r="I520" s="3">
        <v>8</v>
      </c>
      <c r="J520" s="3">
        <v>77</v>
      </c>
      <c r="K520" s="14">
        <f t="shared" ca="1" si="65"/>
        <v>90.2</v>
      </c>
      <c r="L520" s="14">
        <f t="shared" ca="1" si="66"/>
        <v>62.4</v>
      </c>
      <c r="M520" s="30">
        <f t="shared" ca="1" si="72"/>
        <v>90.2</v>
      </c>
    </row>
    <row r="521" spans="1:13">
      <c r="A521" s="3">
        <v>12</v>
      </c>
      <c r="B521" s="3">
        <v>22</v>
      </c>
      <c r="C521" s="3">
        <v>16</v>
      </c>
      <c r="D521" s="4">
        <f t="shared" ca="1" si="68"/>
        <v>3.4</v>
      </c>
      <c r="E521" s="3">
        <f t="shared" ca="1" si="69"/>
        <v>22</v>
      </c>
      <c r="F521" s="3">
        <f t="shared" ca="1" si="70"/>
        <v>24</v>
      </c>
      <c r="G521" s="3">
        <f t="shared" ca="1" si="71"/>
        <v>60</v>
      </c>
      <c r="H521" s="3">
        <f t="shared" si="67"/>
        <v>0.18</v>
      </c>
      <c r="I521" s="3">
        <v>7</v>
      </c>
      <c r="J521" s="3">
        <v>77</v>
      </c>
      <c r="K521" s="14">
        <f t="shared" ca="1" si="65"/>
        <v>340.35294117647061</v>
      </c>
      <c r="L521" s="14">
        <f t="shared" ca="1" si="66"/>
        <v>165</v>
      </c>
      <c r="M521" s="30">
        <f t="shared" ca="1" si="72"/>
        <v>340.35294117647061</v>
      </c>
    </row>
    <row r="522" spans="1:13">
      <c r="A522" s="3">
        <v>12</v>
      </c>
      <c r="B522" s="3">
        <v>22</v>
      </c>
      <c r="C522" s="3">
        <v>17</v>
      </c>
      <c r="D522" s="4">
        <f t="shared" ca="1" si="68"/>
        <v>3.5999999999999996</v>
      </c>
      <c r="E522" s="3">
        <f t="shared" ca="1" si="69"/>
        <v>9</v>
      </c>
      <c r="F522" s="3">
        <f t="shared" ca="1" si="70"/>
        <v>23</v>
      </c>
      <c r="G522" s="3">
        <f t="shared" ca="1" si="71"/>
        <v>79</v>
      </c>
      <c r="H522" s="3">
        <f t="shared" si="67"/>
        <v>0.15</v>
      </c>
      <c r="I522" s="3">
        <v>6</v>
      </c>
      <c r="J522" s="3">
        <v>77</v>
      </c>
      <c r="K522" s="14">
        <f t="shared" ca="1" si="65"/>
        <v>131.50000000000003</v>
      </c>
      <c r="L522" s="14">
        <f t="shared" ca="1" si="66"/>
        <v>64.8</v>
      </c>
      <c r="M522" s="30">
        <f t="shared" ca="1" si="72"/>
        <v>131.50000000000003</v>
      </c>
    </row>
    <row r="523" spans="1:13">
      <c r="A523" s="3">
        <v>12</v>
      </c>
      <c r="B523" s="3">
        <v>22</v>
      </c>
      <c r="C523" s="3">
        <v>18</v>
      </c>
      <c r="D523" s="4">
        <f t="shared" ca="1" si="68"/>
        <v>4</v>
      </c>
      <c r="E523" s="3">
        <f t="shared" ca="1" si="69"/>
        <v>21</v>
      </c>
      <c r="F523" s="3">
        <f t="shared" ca="1" si="70"/>
        <v>24</v>
      </c>
      <c r="G523" s="3">
        <f t="shared" ca="1" si="71"/>
        <v>60</v>
      </c>
      <c r="H523" s="3">
        <f t="shared" si="67"/>
        <v>0</v>
      </c>
      <c r="I523" s="3">
        <v>4</v>
      </c>
      <c r="J523" s="3">
        <v>77</v>
      </c>
      <c r="K523" s="14">
        <f t="shared" ca="1" si="65"/>
        <v>319.46250000000003</v>
      </c>
      <c r="L523" s="14">
        <f t="shared" ca="1" si="66"/>
        <v>138.6</v>
      </c>
      <c r="M523" s="30">
        <f t="shared" ca="1" si="72"/>
        <v>319.46250000000003</v>
      </c>
    </row>
    <row r="524" spans="1:13">
      <c r="A524" s="3">
        <v>12</v>
      </c>
      <c r="B524" s="3">
        <v>22</v>
      </c>
      <c r="C524" s="3">
        <v>19</v>
      </c>
      <c r="D524" s="4">
        <f t="shared" ca="1" si="68"/>
        <v>4</v>
      </c>
      <c r="E524" s="3">
        <f t="shared" ca="1" si="69"/>
        <v>9</v>
      </c>
      <c r="F524" s="3">
        <f t="shared" ca="1" si="70"/>
        <v>22</v>
      </c>
      <c r="G524" s="3">
        <f t="shared" ca="1" si="71"/>
        <v>74</v>
      </c>
      <c r="H524" s="3">
        <f t="shared" si="67"/>
        <v>0</v>
      </c>
      <c r="I524" s="3">
        <v>2</v>
      </c>
      <c r="J524" s="3">
        <v>77</v>
      </c>
      <c r="K524" s="14">
        <f t="shared" ca="1" si="65"/>
        <v>135.33750000000001</v>
      </c>
      <c r="L524" s="14">
        <f t="shared" ca="1" si="66"/>
        <v>54</v>
      </c>
      <c r="M524" s="30">
        <f t="shared" ca="1" si="72"/>
        <v>135.33750000000001</v>
      </c>
    </row>
    <row r="525" spans="1:13">
      <c r="A525" s="3">
        <v>12</v>
      </c>
      <c r="B525" s="3">
        <v>22</v>
      </c>
      <c r="C525" s="3">
        <v>20</v>
      </c>
      <c r="D525" s="4">
        <f t="shared" ca="1" si="68"/>
        <v>3.5</v>
      </c>
      <c r="E525" s="3">
        <f t="shared" ca="1" si="69"/>
        <v>9</v>
      </c>
      <c r="F525" s="3">
        <f t="shared" ca="1" si="70"/>
        <v>16</v>
      </c>
      <c r="G525" s="3">
        <f t="shared" ca="1" si="71"/>
        <v>66</v>
      </c>
      <c r="H525" s="3">
        <f t="shared" si="67"/>
        <v>0</v>
      </c>
      <c r="I525" s="3">
        <v>0</v>
      </c>
      <c r="J525" s="3">
        <v>77</v>
      </c>
      <c r="K525" s="14">
        <f t="shared" ca="1" si="65"/>
        <v>142.84285714285713</v>
      </c>
      <c r="L525" s="14">
        <f t="shared" ca="1" si="66"/>
        <v>48.599999999999994</v>
      </c>
      <c r="M525" s="30">
        <f t="shared" ca="1" si="72"/>
        <v>142.84285714285713</v>
      </c>
    </row>
    <row r="526" spans="1:13">
      <c r="A526" s="3">
        <v>12</v>
      </c>
      <c r="B526" s="3">
        <v>22</v>
      </c>
      <c r="C526" s="3">
        <v>21</v>
      </c>
      <c r="D526" s="4">
        <f t="shared" ca="1" si="68"/>
        <v>3.3</v>
      </c>
      <c r="E526" s="3">
        <f t="shared" ca="1" si="69"/>
        <v>24</v>
      </c>
      <c r="F526" s="3">
        <f t="shared" ca="1" si="70"/>
        <v>17</v>
      </c>
      <c r="G526" s="3">
        <f t="shared" ca="1" si="71"/>
        <v>69</v>
      </c>
      <c r="H526" s="3">
        <f t="shared" si="67"/>
        <v>0</v>
      </c>
      <c r="I526" s="3">
        <v>-2</v>
      </c>
      <c r="J526" s="3">
        <v>77</v>
      </c>
      <c r="K526" s="14">
        <f t="shared" ca="1" si="65"/>
        <v>430.18181818181819</v>
      </c>
      <c r="L526" s="14">
        <f t="shared" ca="1" si="66"/>
        <v>115.19999999999999</v>
      </c>
      <c r="M526" s="30">
        <f t="shared" ca="1" si="72"/>
        <v>430.18181818181819</v>
      </c>
    </row>
    <row r="527" spans="1:13">
      <c r="A527" s="3">
        <v>12</v>
      </c>
      <c r="B527" s="3">
        <v>22</v>
      </c>
      <c r="C527" s="3">
        <v>22</v>
      </c>
      <c r="D527" s="4">
        <f t="shared" ca="1" si="68"/>
        <v>4.3</v>
      </c>
      <c r="E527" s="3">
        <f t="shared" ca="1" si="69"/>
        <v>7</v>
      </c>
      <c r="F527" s="3">
        <f t="shared" ca="1" si="70"/>
        <v>18</v>
      </c>
      <c r="G527" s="3">
        <f t="shared" ca="1" si="71"/>
        <v>64</v>
      </c>
      <c r="H527" s="3">
        <f t="shared" si="67"/>
        <v>0</v>
      </c>
      <c r="I527" s="3">
        <v>-4</v>
      </c>
      <c r="J527" s="3">
        <v>77</v>
      </c>
      <c r="K527" s="14">
        <f t="shared" ca="1" si="65"/>
        <v>102.80232558139535</v>
      </c>
      <c r="L527" s="14">
        <f t="shared" ca="1" si="66"/>
        <v>29.400000000000002</v>
      </c>
      <c r="M527" s="30">
        <f t="shared" ca="1" si="72"/>
        <v>102.80232558139535</v>
      </c>
    </row>
    <row r="528" spans="1:13">
      <c r="A528" s="3">
        <v>12</v>
      </c>
      <c r="B528" s="3">
        <v>22</v>
      </c>
      <c r="C528" s="3">
        <v>23</v>
      </c>
      <c r="D528" s="4">
        <f t="shared" ca="1" si="68"/>
        <v>3.9</v>
      </c>
      <c r="E528" s="3">
        <f t="shared" ca="1" si="69"/>
        <v>23</v>
      </c>
      <c r="F528" s="3">
        <f t="shared" ca="1" si="70"/>
        <v>19</v>
      </c>
      <c r="G528" s="3">
        <f t="shared" ca="1" si="71"/>
        <v>77</v>
      </c>
      <c r="H528" s="3">
        <f t="shared" si="67"/>
        <v>0</v>
      </c>
      <c r="I528" s="3">
        <v>-8</v>
      </c>
      <c r="J528" s="3">
        <v>77</v>
      </c>
      <c r="K528" s="14">
        <f t="shared" ca="1" si="65"/>
        <v>405.44871794871796</v>
      </c>
      <c r="L528" s="14">
        <f t="shared" ca="1" si="66"/>
        <v>69</v>
      </c>
      <c r="M528" s="30">
        <f t="shared" ca="1" si="72"/>
        <v>405.44871794871796</v>
      </c>
    </row>
    <row r="529" spans="1:13">
      <c r="A529" s="3">
        <v>12</v>
      </c>
      <c r="B529" s="3">
        <v>22</v>
      </c>
      <c r="C529" s="3">
        <v>24</v>
      </c>
      <c r="D529" s="4">
        <f t="shared" ca="1" si="68"/>
        <v>3.5999999999999996</v>
      </c>
      <c r="E529" s="3">
        <f t="shared" ca="1" si="69"/>
        <v>3</v>
      </c>
      <c r="F529" s="3">
        <f t="shared" ca="1" si="70"/>
        <v>16</v>
      </c>
      <c r="G529" s="3">
        <f t="shared" ca="1" si="71"/>
        <v>72</v>
      </c>
      <c r="H529" s="3">
        <f t="shared" si="67"/>
        <v>0</v>
      </c>
      <c r="I529" s="3">
        <v>-10</v>
      </c>
      <c r="J529" s="3">
        <v>77</v>
      </c>
      <c r="K529" s="14">
        <f t="shared" ca="1" si="65"/>
        <v>56.458333333333336</v>
      </c>
      <c r="L529" s="14">
        <f t="shared" ca="1" si="66"/>
        <v>7.1999999999999993</v>
      </c>
      <c r="M529" s="30">
        <f t="shared" ca="1" si="72"/>
        <v>56.458333333333336</v>
      </c>
    </row>
    <row r="530" spans="1:13">
      <c r="A530" s="3">
        <v>12</v>
      </c>
      <c r="B530" s="3">
        <v>23</v>
      </c>
      <c r="C530" s="3">
        <v>1</v>
      </c>
      <c r="D530" s="4">
        <f t="shared" ca="1" si="68"/>
        <v>3.6999999999999997</v>
      </c>
      <c r="E530" s="3">
        <f t="shared" ca="1" si="69"/>
        <v>23</v>
      </c>
      <c r="F530" s="3">
        <f t="shared" ca="1" si="70"/>
        <v>16</v>
      </c>
      <c r="G530" s="3">
        <f t="shared" ca="1" si="71"/>
        <v>66</v>
      </c>
      <c r="H530" s="3">
        <f t="shared" si="67"/>
        <v>0</v>
      </c>
      <c r="I530" s="3">
        <v>-12</v>
      </c>
      <c r="J530" s="3">
        <v>77</v>
      </c>
      <c r="K530" s="14">
        <f t="shared" ca="1" si="65"/>
        <v>438.55405405405406</v>
      </c>
      <c r="L530" s="14">
        <f t="shared" ca="1" si="66"/>
        <v>41.4</v>
      </c>
      <c r="M530" s="30">
        <f t="shared" ca="1" si="72"/>
        <v>438.55405405405406</v>
      </c>
    </row>
    <row r="531" spans="1:13">
      <c r="A531" s="3">
        <v>12</v>
      </c>
      <c r="B531" s="3">
        <v>23</v>
      </c>
      <c r="C531" s="3">
        <v>2</v>
      </c>
      <c r="D531" s="4">
        <f t="shared" ca="1" si="68"/>
        <v>4.2</v>
      </c>
      <c r="E531" s="3">
        <f t="shared" ca="1" si="69"/>
        <v>3</v>
      </c>
      <c r="F531" s="3">
        <f t="shared" ca="1" si="70"/>
        <v>19</v>
      </c>
      <c r="G531" s="3">
        <f t="shared" ca="1" si="71"/>
        <v>79</v>
      </c>
      <c r="H531" s="3">
        <f>IF(C531&lt;7,0,IF(C531&gt;17,0,0.03*(10-ABS(C531-12))))</f>
        <v>0</v>
      </c>
      <c r="I531" s="3">
        <v>-11</v>
      </c>
      <c r="J531" s="3">
        <v>77</v>
      </c>
      <c r="K531" s="14">
        <f t="shared" ca="1" si="65"/>
        <v>51.857142857142854</v>
      </c>
      <c r="L531" s="14">
        <f t="shared" ca="1" si="66"/>
        <v>6.3000000000000007</v>
      </c>
      <c r="M531" s="30">
        <f t="shared" ca="1" si="72"/>
        <v>51.857142857142854</v>
      </c>
    </row>
    <row r="532" spans="1:13">
      <c r="A532" s="3">
        <v>12</v>
      </c>
      <c r="B532" s="3">
        <v>23</v>
      </c>
      <c r="C532" s="3">
        <v>3</v>
      </c>
      <c r="D532" s="4">
        <f t="shared" ca="1" si="68"/>
        <v>3.5</v>
      </c>
      <c r="E532" s="3">
        <f t="shared" ca="1" si="69"/>
        <v>21</v>
      </c>
      <c r="F532" s="3">
        <f t="shared" ca="1" si="70"/>
        <v>19</v>
      </c>
      <c r="G532" s="3">
        <f t="shared" ca="1" si="71"/>
        <v>68</v>
      </c>
      <c r="H532" s="3">
        <f t="shared" si="67"/>
        <v>0</v>
      </c>
      <c r="I532" s="3">
        <v>-11</v>
      </c>
      <c r="J532" s="3">
        <v>77</v>
      </c>
      <c r="K532" s="14">
        <f t="shared" ca="1" si="65"/>
        <v>437.7</v>
      </c>
      <c r="L532" s="14">
        <f t="shared" ca="1" si="66"/>
        <v>44.1</v>
      </c>
      <c r="M532" s="30">
        <f t="shared" ca="1" si="72"/>
        <v>437.7</v>
      </c>
    </row>
    <row r="533" spans="1:13">
      <c r="A533" s="3">
        <v>12</v>
      </c>
      <c r="B533" s="3">
        <v>23</v>
      </c>
      <c r="C533" s="3">
        <v>4</v>
      </c>
      <c r="D533" s="4">
        <f t="shared" ca="1" si="68"/>
        <v>3.5999999999999996</v>
      </c>
      <c r="E533" s="3">
        <f t="shared" ca="1" si="69"/>
        <v>22</v>
      </c>
      <c r="F533" s="3">
        <f t="shared" ca="1" si="70"/>
        <v>16</v>
      </c>
      <c r="G533" s="3">
        <f t="shared" ca="1" si="71"/>
        <v>72</v>
      </c>
      <c r="H533" s="3">
        <f t="shared" si="67"/>
        <v>0</v>
      </c>
      <c r="I533" s="3">
        <v>-11</v>
      </c>
      <c r="J533" s="3">
        <v>77</v>
      </c>
      <c r="K533" s="14">
        <f t="shared" ca="1" si="65"/>
        <v>421.66666666666669</v>
      </c>
      <c r="L533" s="14">
        <f t="shared" ca="1" si="66"/>
        <v>46.2</v>
      </c>
      <c r="M533" s="30">
        <f t="shared" ca="1" si="72"/>
        <v>421.66666666666669</v>
      </c>
    </row>
    <row r="534" spans="1:13">
      <c r="A534" s="3">
        <v>12</v>
      </c>
      <c r="B534" s="3">
        <v>23</v>
      </c>
      <c r="C534" s="3">
        <v>5</v>
      </c>
      <c r="D534" s="4">
        <f t="shared" ca="1" si="68"/>
        <v>3.3</v>
      </c>
      <c r="E534" s="3">
        <f t="shared" ca="1" si="69"/>
        <v>29</v>
      </c>
      <c r="F534" s="3">
        <f t="shared" ca="1" si="70"/>
        <v>18</v>
      </c>
      <c r="G534" s="3">
        <f t="shared" ca="1" si="71"/>
        <v>74</v>
      </c>
      <c r="H534" s="3">
        <f t="shared" si="67"/>
        <v>0</v>
      </c>
      <c r="I534" s="3">
        <v>-9</v>
      </c>
      <c r="J534" s="3">
        <v>77</v>
      </c>
      <c r="K534" s="14">
        <f t="shared" ca="1" si="65"/>
        <v>605.48484848484861</v>
      </c>
      <c r="L534" s="14">
        <f t="shared" ca="1" si="66"/>
        <v>78.3</v>
      </c>
      <c r="M534" s="30">
        <f t="shared" ca="1" si="72"/>
        <v>605.48484848484861</v>
      </c>
    </row>
    <row r="535" spans="1:13">
      <c r="A535" s="3">
        <v>12</v>
      </c>
      <c r="B535" s="3">
        <v>23</v>
      </c>
      <c r="C535" s="3">
        <v>6</v>
      </c>
      <c r="D535" s="4">
        <f t="shared" ca="1" si="68"/>
        <v>3.5999999999999996</v>
      </c>
      <c r="E535" s="3">
        <f t="shared" ca="1" si="69"/>
        <v>21</v>
      </c>
      <c r="F535" s="3">
        <f t="shared" ca="1" si="70"/>
        <v>17</v>
      </c>
      <c r="G535" s="3">
        <f t="shared" ca="1" si="71"/>
        <v>67</v>
      </c>
      <c r="H535" s="3">
        <f t="shared" si="67"/>
        <v>0</v>
      </c>
      <c r="I535" s="3">
        <v>-8</v>
      </c>
      <c r="J535" s="3">
        <v>77</v>
      </c>
      <c r="K535" s="14">
        <f t="shared" ca="1" si="65"/>
        <v>389.37500000000006</v>
      </c>
      <c r="L535" s="14">
        <f t="shared" ca="1" si="66"/>
        <v>63</v>
      </c>
      <c r="M535" s="30">
        <f t="shared" ca="1" si="72"/>
        <v>389.37500000000006</v>
      </c>
    </row>
    <row r="536" spans="1:13">
      <c r="A536" s="3">
        <v>12</v>
      </c>
      <c r="B536" s="3">
        <v>23</v>
      </c>
      <c r="C536" s="3">
        <v>7</v>
      </c>
      <c r="D536" s="4">
        <f t="shared" ca="1" si="68"/>
        <v>3.5</v>
      </c>
      <c r="E536" s="3">
        <f t="shared" ca="1" si="69"/>
        <v>21</v>
      </c>
      <c r="F536" s="3">
        <f t="shared" ca="1" si="70"/>
        <v>18</v>
      </c>
      <c r="G536" s="3">
        <f t="shared" ca="1" si="71"/>
        <v>68</v>
      </c>
      <c r="H536" s="3">
        <f>IF(C536&lt;7,0,IF(C536&gt;17,0,0.03*(10-ABS(C536-12))))</f>
        <v>0.15</v>
      </c>
      <c r="I536" s="3">
        <v>-6</v>
      </c>
      <c r="J536" s="3">
        <v>77</v>
      </c>
      <c r="K536" s="14">
        <f t="shared" ca="1" si="65"/>
        <v>370.2</v>
      </c>
      <c r="L536" s="14">
        <f t="shared" ca="1" si="66"/>
        <v>75.599999999999994</v>
      </c>
      <c r="M536" s="30">
        <f t="shared" ca="1" si="72"/>
        <v>370.2</v>
      </c>
    </row>
    <row r="537" spans="1:13">
      <c r="A537" s="3">
        <v>12</v>
      </c>
      <c r="B537" s="3">
        <v>23</v>
      </c>
      <c r="C537" s="3">
        <v>8</v>
      </c>
      <c r="D537" s="4">
        <f t="shared" ca="1" si="68"/>
        <v>3.3</v>
      </c>
      <c r="E537" s="3">
        <f t="shared" ca="1" si="69"/>
        <v>29</v>
      </c>
      <c r="F537" s="3">
        <f t="shared" ca="1" si="70"/>
        <v>23</v>
      </c>
      <c r="G537" s="3">
        <f t="shared" ca="1" si="71"/>
        <v>71</v>
      </c>
      <c r="H537" s="3">
        <f t="shared" si="67"/>
        <v>0.18</v>
      </c>
      <c r="I537" s="3">
        <v>-4</v>
      </c>
      <c r="J537" s="3">
        <v>77</v>
      </c>
      <c r="K537" s="14">
        <f t="shared" ca="1" si="65"/>
        <v>567.25757575757575</v>
      </c>
      <c r="L537" s="14">
        <f t="shared" ca="1" si="66"/>
        <v>121.80000000000001</v>
      </c>
      <c r="M537" s="30">
        <f t="shared" ca="1" si="72"/>
        <v>567.25757575757575</v>
      </c>
    </row>
    <row r="538" spans="1:13">
      <c r="A538" s="3">
        <v>12</v>
      </c>
      <c r="B538" s="3">
        <v>23</v>
      </c>
      <c r="C538" s="3">
        <v>9</v>
      </c>
      <c r="D538" s="4">
        <f t="shared" ca="1" si="68"/>
        <v>3.5</v>
      </c>
      <c r="E538" s="3">
        <f t="shared" ca="1" si="69"/>
        <v>14</v>
      </c>
      <c r="F538" s="3">
        <f t="shared" ca="1" si="70"/>
        <v>23</v>
      </c>
      <c r="G538" s="3">
        <f t="shared" ca="1" si="71"/>
        <v>74</v>
      </c>
      <c r="H538" s="3">
        <f t="shared" si="67"/>
        <v>0.21</v>
      </c>
      <c r="I538" s="3">
        <v>-3</v>
      </c>
      <c r="J538" s="3">
        <v>77</v>
      </c>
      <c r="K538" s="14">
        <f t="shared" ca="1" si="65"/>
        <v>249.6</v>
      </c>
      <c r="L538" s="14">
        <f t="shared" ca="1" si="66"/>
        <v>63</v>
      </c>
      <c r="M538" s="30">
        <f t="shared" ca="1" si="72"/>
        <v>249.6</v>
      </c>
    </row>
    <row r="539" spans="1:13">
      <c r="A539" s="3">
        <v>12</v>
      </c>
      <c r="B539" s="3">
        <v>23</v>
      </c>
      <c r="C539" s="3">
        <v>10</v>
      </c>
      <c r="D539" s="4">
        <f t="shared" ca="1" si="68"/>
        <v>4.0999999999999996</v>
      </c>
      <c r="E539" s="3">
        <f t="shared" ca="1" si="69"/>
        <v>11</v>
      </c>
      <c r="F539" s="3">
        <f t="shared" ca="1" si="70"/>
        <v>22</v>
      </c>
      <c r="G539" s="3">
        <f t="shared" ca="1" si="71"/>
        <v>80</v>
      </c>
      <c r="H539" s="3">
        <f t="shared" si="67"/>
        <v>0.24</v>
      </c>
      <c r="I539" s="3">
        <v>-1</v>
      </c>
      <c r="J539" s="3">
        <v>77</v>
      </c>
      <c r="K539" s="14">
        <f t="shared" ca="1" si="65"/>
        <v>155.34146341463415</v>
      </c>
      <c r="L539" s="14">
        <f t="shared" ca="1" si="66"/>
        <v>56.099999999999994</v>
      </c>
      <c r="M539" s="30">
        <f t="shared" ca="1" si="72"/>
        <v>155.34146341463415</v>
      </c>
    </row>
    <row r="540" spans="1:13">
      <c r="A540" s="3">
        <v>12</v>
      </c>
      <c r="B540" s="3">
        <v>23</v>
      </c>
      <c r="C540" s="3">
        <v>11</v>
      </c>
      <c r="D540" s="4">
        <f t="shared" ca="1" si="68"/>
        <v>3.9</v>
      </c>
      <c r="E540" s="3">
        <f t="shared" ca="1" si="69"/>
        <v>26</v>
      </c>
      <c r="F540" s="3">
        <f t="shared" ca="1" si="70"/>
        <v>22</v>
      </c>
      <c r="G540" s="3">
        <f t="shared" ca="1" si="71"/>
        <v>64</v>
      </c>
      <c r="H540" s="3">
        <f t="shared" si="67"/>
        <v>0.27</v>
      </c>
      <c r="I540" s="3">
        <v>2</v>
      </c>
      <c r="J540" s="3">
        <v>77</v>
      </c>
      <c r="K540" s="14">
        <f t="shared" ca="1" si="65"/>
        <v>359.33333333333331</v>
      </c>
      <c r="L540" s="14">
        <f t="shared" ca="1" si="66"/>
        <v>156</v>
      </c>
      <c r="M540" s="30">
        <f t="shared" ca="1" si="72"/>
        <v>359.33333333333331</v>
      </c>
    </row>
    <row r="541" spans="1:13">
      <c r="A541" s="3">
        <v>12</v>
      </c>
      <c r="B541" s="3">
        <v>23</v>
      </c>
      <c r="C541" s="3">
        <v>12</v>
      </c>
      <c r="D541" s="4">
        <f t="shared" ca="1" si="68"/>
        <v>3.9</v>
      </c>
      <c r="E541" s="3">
        <f t="shared" ca="1" si="69"/>
        <v>1</v>
      </c>
      <c r="F541" s="3">
        <f t="shared" ca="1" si="70"/>
        <v>21</v>
      </c>
      <c r="G541" s="3">
        <f t="shared" ca="1" si="71"/>
        <v>62</v>
      </c>
      <c r="H541" s="3">
        <f t="shared" si="67"/>
        <v>0.3</v>
      </c>
      <c r="I541" s="3">
        <v>4</v>
      </c>
      <c r="J541" s="3">
        <v>77</v>
      </c>
      <c r="K541" s="14">
        <f t="shared" ca="1" si="65"/>
        <v>12.692307692307693</v>
      </c>
      <c r="L541" s="14">
        <f t="shared" ca="1" si="66"/>
        <v>6.6</v>
      </c>
      <c r="M541" s="30">
        <f t="shared" ca="1" si="72"/>
        <v>12.692307692307693</v>
      </c>
    </row>
    <row r="542" spans="1:13">
      <c r="A542" s="3">
        <v>12</v>
      </c>
      <c r="B542" s="3">
        <v>23</v>
      </c>
      <c r="C542" s="3">
        <v>13</v>
      </c>
      <c r="D542" s="4">
        <f t="shared" ca="1" si="68"/>
        <v>4.3</v>
      </c>
      <c r="E542" s="3">
        <f t="shared" ca="1" si="69"/>
        <v>13</v>
      </c>
      <c r="F542" s="3">
        <f t="shared" ca="1" si="70"/>
        <v>22</v>
      </c>
      <c r="G542" s="3">
        <f t="shared" ca="1" si="71"/>
        <v>76</v>
      </c>
      <c r="H542" s="3">
        <f t="shared" si="67"/>
        <v>0.27</v>
      </c>
      <c r="I542" s="3">
        <v>6</v>
      </c>
      <c r="J542" s="3">
        <v>77</v>
      </c>
      <c r="K542" s="14">
        <f t="shared" ca="1" si="65"/>
        <v>146.02325581395348</v>
      </c>
      <c r="L542" s="14">
        <f t="shared" ca="1" si="66"/>
        <v>93.6</v>
      </c>
      <c r="M542" s="30">
        <f t="shared" ca="1" si="72"/>
        <v>146.02325581395348</v>
      </c>
    </row>
    <row r="543" spans="1:13">
      <c r="A543" s="3">
        <v>12</v>
      </c>
      <c r="B543" s="3">
        <v>23</v>
      </c>
      <c r="C543" s="3">
        <v>14</v>
      </c>
      <c r="D543" s="4">
        <f t="shared" ca="1" si="68"/>
        <v>3.5999999999999996</v>
      </c>
      <c r="E543" s="3">
        <f t="shared" ca="1" si="69"/>
        <v>20</v>
      </c>
      <c r="F543" s="3">
        <f t="shared" ca="1" si="70"/>
        <v>22</v>
      </c>
      <c r="G543" s="3">
        <f t="shared" ca="1" si="71"/>
        <v>71</v>
      </c>
      <c r="H543" s="3">
        <f t="shared" si="67"/>
        <v>0.24</v>
      </c>
      <c r="I543" s="3">
        <v>7</v>
      </c>
      <c r="J543" s="3">
        <v>77</v>
      </c>
      <c r="K543" s="14">
        <f t="shared" ca="1" si="65"/>
        <v>266.94444444444446</v>
      </c>
      <c r="L543" s="14">
        <f t="shared" ca="1" si="66"/>
        <v>150</v>
      </c>
      <c r="M543" s="30">
        <f t="shared" ca="1" si="72"/>
        <v>266.94444444444446</v>
      </c>
    </row>
    <row r="544" spans="1:13">
      <c r="A544" s="3">
        <v>12</v>
      </c>
      <c r="B544" s="3">
        <v>23</v>
      </c>
      <c r="C544" s="3">
        <v>15</v>
      </c>
      <c r="D544" s="4">
        <f t="shared" ca="1" si="68"/>
        <v>3.4</v>
      </c>
      <c r="E544" s="3">
        <f t="shared" ca="1" si="69"/>
        <v>1</v>
      </c>
      <c r="F544" s="3">
        <f t="shared" ca="1" si="70"/>
        <v>21</v>
      </c>
      <c r="G544" s="3">
        <f t="shared" ca="1" si="71"/>
        <v>80</v>
      </c>
      <c r="H544" s="3">
        <f t="shared" si="67"/>
        <v>0.21</v>
      </c>
      <c r="I544" s="3">
        <v>8</v>
      </c>
      <c r="J544" s="3">
        <v>77</v>
      </c>
      <c r="K544" s="14">
        <f t="shared" ca="1" si="65"/>
        <v>13.573529411764707</v>
      </c>
      <c r="L544" s="14">
        <f t="shared" ca="1" si="66"/>
        <v>7.8</v>
      </c>
      <c r="M544" s="30">
        <f t="shared" ca="1" si="72"/>
        <v>13.573529411764707</v>
      </c>
    </row>
    <row r="545" spans="1:13">
      <c r="A545" s="3">
        <v>12</v>
      </c>
      <c r="B545" s="3">
        <v>23</v>
      </c>
      <c r="C545" s="3">
        <v>16</v>
      </c>
      <c r="D545" s="4">
        <f t="shared" ca="1" si="68"/>
        <v>3.3</v>
      </c>
      <c r="E545" s="3">
        <f t="shared" ca="1" si="69"/>
        <v>25</v>
      </c>
      <c r="F545" s="3">
        <f t="shared" ca="1" si="70"/>
        <v>23</v>
      </c>
      <c r="G545" s="3">
        <f t="shared" ca="1" si="71"/>
        <v>75</v>
      </c>
      <c r="H545" s="3">
        <f t="shared" si="67"/>
        <v>0.18</v>
      </c>
      <c r="I545" s="3">
        <v>7</v>
      </c>
      <c r="J545" s="3">
        <v>77</v>
      </c>
      <c r="K545" s="14">
        <f t="shared" ca="1" si="65"/>
        <v>383.33333333333337</v>
      </c>
      <c r="L545" s="14">
        <f t="shared" ca="1" si="66"/>
        <v>187.5</v>
      </c>
      <c r="M545" s="30">
        <f t="shared" ca="1" si="72"/>
        <v>383.33333333333337</v>
      </c>
    </row>
    <row r="546" spans="1:13">
      <c r="A546" s="3">
        <v>12</v>
      </c>
      <c r="B546" s="3">
        <v>23</v>
      </c>
      <c r="C546" s="3">
        <v>17</v>
      </c>
      <c r="D546" s="4">
        <f t="shared" ca="1" si="68"/>
        <v>4.2</v>
      </c>
      <c r="E546" s="3">
        <f t="shared" ca="1" si="69"/>
        <v>10</v>
      </c>
      <c r="F546" s="3">
        <f t="shared" ca="1" si="70"/>
        <v>20</v>
      </c>
      <c r="G546" s="3">
        <f t="shared" ca="1" si="71"/>
        <v>77</v>
      </c>
      <c r="H546" s="3">
        <f t="shared" si="67"/>
        <v>0.15</v>
      </c>
      <c r="I546" s="3">
        <v>6</v>
      </c>
      <c r="J546" s="3">
        <v>77</v>
      </c>
      <c r="K546" s="14">
        <f t="shared" ca="1" si="65"/>
        <v>116.07142857142857</v>
      </c>
      <c r="L546" s="14">
        <f t="shared" ca="1" si="66"/>
        <v>72</v>
      </c>
      <c r="M546" s="30">
        <f t="shared" ca="1" si="72"/>
        <v>116.07142857142857</v>
      </c>
    </row>
    <row r="547" spans="1:13">
      <c r="A547" s="3">
        <v>12</v>
      </c>
      <c r="B547" s="3">
        <v>23</v>
      </c>
      <c r="C547" s="3">
        <v>18</v>
      </c>
      <c r="D547" s="4">
        <f t="shared" ca="1" si="68"/>
        <v>4.3</v>
      </c>
      <c r="E547" s="3">
        <f t="shared" ca="1" si="69"/>
        <v>5</v>
      </c>
      <c r="F547" s="3">
        <f t="shared" ca="1" si="70"/>
        <v>21</v>
      </c>
      <c r="G547" s="3">
        <f t="shared" ca="1" si="71"/>
        <v>71</v>
      </c>
      <c r="H547" s="3">
        <f t="shared" si="67"/>
        <v>0</v>
      </c>
      <c r="I547" s="3">
        <v>4</v>
      </c>
      <c r="J547" s="3">
        <v>77</v>
      </c>
      <c r="K547" s="14">
        <f t="shared" ref="K547:K610" ca="1" si="73">E547*(95+(F547-I547)*5+(45-H547*100)+ABS(G547-J547)*0.2)/(D547*4)</f>
        <v>65.755813953488371</v>
      </c>
      <c r="L547" s="14">
        <f t="shared" ref="L547:L610" ca="1" si="74">ABS(-18-I547)*0.3*E547</f>
        <v>33</v>
      </c>
      <c r="M547" s="30">
        <f t="shared" ca="1" si="72"/>
        <v>65.755813953488371</v>
      </c>
    </row>
    <row r="548" spans="1:13">
      <c r="A548" s="3">
        <v>12</v>
      </c>
      <c r="B548" s="3">
        <v>23</v>
      </c>
      <c r="C548" s="3">
        <v>19</v>
      </c>
      <c r="D548" s="4">
        <f t="shared" ca="1" si="68"/>
        <v>3.9</v>
      </c>
      <c r="E548" s="3">
        <f t="shared" ca="1" si="69"/>
        <v>8</v>
      </c>
      <c r="F548" s="3">
        <f t="shared" ca="1" si="70"/>
        <v>20</v>
      </c>
      <c r="G548" s="3">
        <f t="shared" ca="1" si="71"/>
        <v>79</v>
      </c>
      <c r="H548" s="3">
        <f t="shared" si="67"/>
        <v>0</v>
      </c>
      <c r="I548" s="3">
        <v>2</v>
      </c>
      <c r="J548" s="3">
        <v>77</v>
      </c>
      <c r="K548" s="14">
        <f t="shared" ca="1" si="73"/>
        <v>118.15384615384616</v>
      </c>
      <c r="L548" s="14">
        <f t="shared" ca="1" si="74"/>
        <v>48</v>
      </c>
      <c r="M548" s="30">
        <f t="shared" ca="1" si="72"/>
        <v>118.15384615384616</v>
      </c>
    </row>
    <row r="549" spans="1:13">
      <c r="A549" s="3">
        <v>12</v>
      </c>
      <c r="B549" s="3">
        <v>23</v>
      </c>
      <c r="C549" s="3">
        <v>20</v>
      </c>
      <c r="D549" s="4">
        <f t="shared" ca="1" si="68"/>
        <v>3.8</v>
      </c>
      <c r="E549" s="3">
        <f t="shared" ca="1" si="69"/>
        <v>29</v>
      </c>
      <c r="F549" s="3">
        <f t="shared" ca="1" si="70"/>
        <v>16</v>
      </c>
      <c r="G549" s="3">
        <f t="shared" ca="1" si="71"/>
        <v>68</v>
      </c>
      <c r="H549" s="3">
        <f t="shared" si="67"/>
        <v>0</v>
      </c>
      <c r="I549" s="3">
        <v>0</v>
      </c>
      <c r="J549" s="3">
        <v>77</v>
      </c>
      <c r="K549" s="14">
        <f t="shared" ca="1" si="73"/>
        <v>423.17105263157902</v>
      </c>
      <c r="L549" s="14">
        <f t="shared" ca="1" si="74"/>
        <v>156.6</v>
      </c>
      <c r="M549" s="30">
        <f t="shared" ca="1" si="72"/>
        <v>423.17105263157902</v>
      </c>
    </row>
    <row r="550" spans="1:13">
      <c r="A550" s="3">
        <v>12</v>
      </c>
      <c r="B550" s="3">
        <v>23</v>
      </c>
      <c r="C550" s="3">
        <v>21</v>
      </c>
      <c r="D550" s="4">
        <f t="shared" ca="1" si="68"/>
        <v>3.3</v>
      </c>
      <c r="E550" s="3">
        <f t="shared" ca="1" si="69"/>
        <v>6</v>
      </c>
      <c r="F550" s="3">
        <f t="shared" ca="1" si="70"/>
        <v>19</v>
      </c>
      <c r="G550" s="3">
        <f t="shared" ca="1" si="71"/>
        <v>64</v>
      </c>
      <c r="H550" s="3">
        <f t="shared" si="67"/>
        <v>0</v>
      </c>
      <c r="I550" s="3">
        <v>-2</v>
      </c>
      <c r="J550" s="3">
        <v>77</v>
      </c>
      <c r="K550" s="14">
        <f t="shared" ca="1" si="73"/>
        <v>112.54545454545455</v>
      </c>
      <c r="L550" s="14">
        <f t="shared" ca="1" si="74"/>
        <v>28.799999999999997</v>
      </c>
      <c r="M550" s="30">
        <f t="shared" ca="1" si="72"/>
        <v>112.54545454545455</v>
      </c>
    </row>
    <row r="551" spans="1:13">
      <c r="A551" s="3">
        <v>12</v>
      </c>
      <c r="B551" s="3">
        <v>23</v>
      </c>
      <c r="C551" s="3">
        <v>22</v>
      </c>
      <c r="D551" s="4">
        <f t="shared" ca="1" si="68"/>
        <v>4</v>
      </c>
      <c r="E551" s="3">
        <f t="shared" ca="1" si="69"/>
        <v>30</v>
      </c>
      <c r="F551" s="3">
        <f t="shared" ca="1" si="70"/>
        <v>18</v>
      </c>
      <c r="G551" s="3">
        <f t="shared" ca="1" si="71"/>
        <v>68</v>
      </c>
      <c r="H551" s="3">
        <f t="shared" si="67"/>
        <v>0</v>
      </c>
      <c r="I551" s="3">
        <v>-4</v>
      </c>
      <c r="J551" s="3">
        <v>77</v>
      </c>
      <c r="K551" s="14">
        <f t="shared" ca="1" si="73"/>
        <v>472.125</v>
      </c>
      <c r="L551" s="14">
        <f t="shared" ca="1" si="74"/>
        <v>126</v>
      </c>
      <c r="M551" s="30">
        <f t="shared" ca="1" si="72"/>
        <v>472.125</v>
      </c>
    </row>
    <row r="552" spans="1:13">
      <c r="A552" s="3">
        <v>12</v>
      </c>
      <c r="B552" s="3">
        <v>23</v>
      </c>
      <c r="C552" s="3">
        <v>23</v>
      </c>
      <c r="D552" s="4">
        <f t="shared" ca="1" si="68"/>
        <v>3.5999999999999996</v>
      </c>
      <c r="E552" s="3">
        <f t="shared" ca="1" si="69"/>
        <v>3</v>
      </c>
      <c r="F552" s="3">
        <f t="shared" ca="1" si="70"/>
        <v>19</v>
      </c>
      <c r="G552" s="3">
        <f t="shared" ca="1" si="71"/>
        <v>62</v>
      </c>
      <c r="H552" s="3">
        <f t="shared" si="67"/>
        <v>0</v>
      </c>
      <c r="I552" s="3">
        <v>-8</v>
      </c>
      <c r="J552" s="3">
        <v>77</v>
      </c>
      <c r="K552" s="14">
        <f t="shared" ca="1" si="73"/>
        <v>57.916666666666671</v>
      </c>
      <c r="L552" s="14">
        <f t="shared" ca="1" si="74"/>
        <v>9</v>
      </c>
      <c r="M552" s="30">
        <f t="shared" ca="1" si="72"/>
        <v>57.916666666666671</v>
      </c>
    </row>
    <row r="553" spans="1:13">
      <c r="A553" s="3">
        <v>12</v>
      </c>
      <c r="B553" s="3">
        <v>23</v>
      </c>
      <c r="C553" s="3">
        <v>24</v>
      </c>
      <c r="D553" s="4">
        <f t="shared" ca="1" si="68"/>
        <v>3.5999999999999996</v>
      </c>
      <c r="E553" s="3">
        <f t="shared" ca="1" si="69"/>
        <v>2</v>
      </c>
      <c r="F553" s="3">
        <f t="shared" ca="1" si="70"/>
        <v>19</v>
      </c>
      <c r="G553" s="3">
        <f t="shared" ca="1" si="71"/>
        <v>65</v>
      </c>
      <c r="H553" s="3">
        <f t="shared" si="67"/>
        <v>0</v>
      </c>
      <c r="I553" s="3">
        <v>-10</v>
      </c>
      <c r="J553" s="3">
        <v>77</v>
      </c>
      <c r="K553" s="14">
        <f t="shared" ca="1" si="73"/>
        <v>39.916666666666664</v>
      </c>
      <c r="L553" s="14">
        <f t="shared" ca="1" si="74"/>
        <v>4.8</v>
      </c>
      <c r="M553" s="30">
        <f t="shared" ca="1" si="72"/>
        <v>39.916666666666664</v>
      </c>
    </row>
    <row r="554" spans="1:13">
      <c r="A554" s="3">
        <v>12</v>
      </c>
      <c r="B554" s="3">
        <v>24</v>
      </c>
      <c r="C554" s="3">
        <v>1</v>
      </c>
      <c r="D554" s="4">
        <f t="shared" ca="1" si="68"/>
        <v>3.5</v>
      </c>
      <c r="E554" s="3">
        <f t="shared" ca="1" si="69"/>
        <v>21</v>
      </c>
      <c r="F554" s="3">
        <f t="shared" ca="1" si="70"/>
        <v>17</v>
      </c>
      <c r="G554" s="3">
        <f t="shared" ca="1" si="71"/>
        <v>74</v>
      </c>
      <c r="H554" s="3">
        <f t="shared" si="67"/>
        <v>0</v>
      </c>
      <c r="I554" s="3">
        <v>-12</v>
      </c>
      <c r="J554" s="3">
        <v>77</v>
      </c>
      <c r="K554" s="14">
        <f t="shared" ca="1" si="73"/>
        <v>428.40000000000003</v>
      </c>
      <c r="L554" s="14">
        <f t="shared" ca="1" si="74"/>
        <v>37.799999999999997</v>
      </c>
      <c r="M554" s="30">
        <f t="shared" ca="1" si="72"/>
        <v>428.40000000000003</v>
      </c>
    </row>
    <row r="555" spans="1:13">
      <c r="A555" s="3">
        <v>12</v>
      </c>
      <c r="B555" s="3">
        <v>24</v>
      </c>
      <c r="C555" s="3">
        <v>2</v>
      </c>
      <c r="D555" s="4">
        <f t="shared" ca="1" si="68"/>
        <v>3.5999999999999996</v>
      </c>
      <c r="E555" s="3">
        <f t="shared" ca="1" si="69"/>
        <v>9</v>
      </c>
      <c r="F555" s="3">
        <f t="shared" ca="1" si="70"/>
        <v>17</v>
      </c>
      <c r="G555" s="3">
        <f t="shared" ca="1" si="71"/>
        <v>65</v>
      </c>
      <c r="H555" s="3">
        <f>IF(C555&lt;7,0,IF(C555&gt;17,0,0.03*(10-ABS(C555-12))))</f>
        <v>0</v>
      </c>
      <c r="I555" s="3">
        <v>-11</v>
      </c>
      <c r="J555" s="3">
        <v>77</v>
      </c>
      <c r="K555" s="14">
        <f t="shared" ca="1" si="73"/>
        <v>176.5</v>
      </c>
      <c r="L555" s="14">
        <f t="shared" ca="1" si="74"/>
        <v>18.900000000000002</v>
      </c>
      <c r="M555" s="30">
        <f t="shared" ca="1" si="72"/>
        <v>176.5</v>
      </c>
    </row>
    <row r="556" spans="1:13">
      <c r="A556" s="3">
        <v>12</v>
      </c>
      <c r="B556" s="3">
        <v>24</v>
      </c>
      <c r="C556" s="3">
        <v>3</v>
      </c>
      <c r="D556" s="4">
        <f t="shared" ca="1" si="68"/>
        <v>4.3</v>
      </c>
      <c r="E556" s="3">
        <f t="shared" ca="1" si="69"/>
        <v>20</v>
      </c>
      <c r="F556" s="3">
        <f t="shared" ca="1" si="70"/>
        <v>17</v>
      </c>
      <c r="G556" s="3">
        <f t="shared" ca="1" si="71"/>
        <v>78</v>
      </c>
      <c r="H556" s="3">
        <f t="shared" si="67"/>
        <v>0</v>
      </c>
      <c r="I556" s="3">
        <v>-11</v>
      </c>
      <c r="J556" s="3">
        <v>77</v>
      </c>
      <c r="K556" s="14">
        <f t="shared" ca="1" si="73"/>
        <v>325.81395348837208</v>
      </c>
      <c r="L556" s="14">
        <f t="shared" ca="1" si="74"/>
        <v>42</v>
      </c>
      <c r="M556" s="30">
        <f t="shared" ca="1" si="72"/>
        <v>325.81395348837208</v>
      </c>
    </row>
    <row r="557" spans="1:13">
      <c r="A557" s="3">
        <v>12</v>
      </c>
      <c r="B557" s="3">
        <v>24</v>
      </c>
      <c r="C557" s="3">
        <v>4</v>
      </c>
      <c r="D557" s="4">
        <f t="shared" ca="1" si="68"/>
        <v>3.4</v>
      </c>
      <c r="E557" s="3">
        <f t="shared" ca="1" si="69"/>
        <v>28</v>
      </c>
      <c r="F557" s="3">
        <f t="shared" ca="1" si="70"/>
        <v>19</v>
      </c>
      <c r="G557" s="3">
        <f t="shared" ca="1" si="71"/>
        <v>62</v>
      </c>
      <c r="H557" s="3">
        <f t="shared" si="67"/>
        <v>0</v>
      </c>
      <c r="I557" s="3">
        <v>-11</v>
      </c>
      <c r="J557" s="3">
        <v>77</v>
      </c>
      <c r="K557" s="14">
        <f t="shared" ca="1" si="73"/>
        <v>603.23529411764707</v>
      </c>
      <c r="L557" s="14">
        <f t="shared" ca="1" si="74"/>
        <v>58.800000000000004</v>
      </c>
      <c r="M557" s="30">
        <f t="shared" ca="1" si="72"/>
        <v>603.23529411764707</v>
      </c>
    </row>
    <row r="558" spans="1:13">
      <c r="A558" s="3">
        <v>12</v>
      </c>
      <c r="B558" s="3">
        <v>24</v>
      </c>
      <c r="C558" s="3">
        <v>5</v>
      </c>
      <c r="D558" s="4">
        <f t="shared" ca="1" si="68"/>
        <v>4.0999999999999996</v>
      </c>
      <c r="E558" s="3">
        <f t="shared" ca="1" si="69"/>
        <v>18</v>
      </c>
      <c r="F558" s="3">
        <f t="shared" ca="1" si="70"/>
        <v>17</v>
      </c>
      <c r="G558" s="3">
        <f t="shared" ca="1" si="71"/>
        <v>63</v>
      </c>
      <c r="H558" s="3">
        <f t="shared" si="67"/>
        <v>0</v>
      </c>
      <c r="I558" s="3">
        <v>-9</v>
      </c>
      <c r="J558" s="3">
        <v>77</v>
      </c>
      <c r="K558" s="14">
        <f t="shared" ca="1" si="73"/>
        <v>299.41463414634154</v>
      </c>
      <c r="L558" s="14">
        <f t="shared" ca="1" si="74"/>
        <v>48.599999999999994</v>
      </c>
      <c r="M558" s="30">
        <f t="shared" ca="1" si="72"/>
        <v>299.41463414634154</v>
      </c>
    </row>
    <row r="559" spans="1:13">
      <c r="A559" s="3">
        <v>12</v>
      </c>
      <c r="B559" s="3">
        <v>24</v>
      </c>
      <c r="C559" s="3">
        <v>6</v>
      </c>
      <c r="D559" s="4">
        <f t="shared" ca="1" si="68"/>
        <v>3.5999999999999996</v>
      </c>
      <c r="E559" s="3">
        <f t="shared" ca="1" si="69"/>
        <v>7</v>
      </c>
      <c r="F559" s="3">
        <f t="shared" ca="1" si="70"/>
        <v>18</v>
      </c>
      <c r="G559" s="3">
        <f t="shared" ca="1" si="71"/>
        <v>71</v>
      </c>
      <c r="H559" s="3">
        <f t="shared" si="67"/>
        <v>0</v>
      </c>
      <c r="I559" s="3">
        <v>-8</v>
      </c>
      <c r="J559" s="3">
        <v>77</v>
      </c>
      <c r="K559" s="14">
        <f t="shared" ca="1" si="73"/>
        <v>131.83333333333334</v>
      </c>
      <c r="L559" s="14">
        <f t="shared" ca="1" si="74"/>
        <v>21</v>
      </c>
      <c r="M559" s="30">
        <f t="shared" ca="1" si="72"/>
        <v>131.83333333333334</v>
      </c>
    </row>
    <row r="560" spans="1:13">
      <c r="A560" s="3">
        <v>12</v>
      </c>
      <c r="B560" s="3">
        <v>24</v>
      </c>
      <c r="C560" s="3">
        <v>7</v>
      </c>
      <c r="D560" s="4">
        <f t="shared" ca="1" si="68"/>
        <v>3.4</v>
      </c>
      <c r="E560" s="3">
        <f t="shared" ca="1" si="69"/>
        <v>14</v>
      </c>
      <c r="F560" s="3">
        <f t="shared" ca="1" si="70"/>
        <v>17</v>
      </c>
      <c r="G560" s="3">
        <f t="shared" ca="1" si="71"/>
        <v>79</v>
      </c>
      <c r="H560" s="3">
        <f>IF(C560&lt;7,0,IF(C560&gt;17,0,0.03*(10-ABS(C560-12))))</f>
        <v>0.15</v>
      </c>
      <c r="I560" s="3">
        <v>-6</v>
      </c>
      <c r="J560" s="3">
        <v>77</v>
      </c>
      <c r="K560" s="14">
        <f t="shared" ca="1" si="73"/>
        <v>247.47058823529412</v>
      </c>
      <c r="L560" s="14">
        <f t="shared" ca="1" si="74"/>
        <v>50.399999999999991</v>
      </c>
      <c r="M560" s="30">
        <f t="shared" ca="1" si="72"/>
        <v>247.47058823529412</v>
      </c>
    </row>
    <row r="561" spans="1:13">
      <c r="A561" s="3">
        <v>12</v>
      </c>
      <c r="B561" s="3">
        <v>24</v>
      </c>
      <c r="C561" s="3">
        <v>8</v>
      </c>
      <c r="D561" s="4">
        <f t="shared" ca="1" si="68"/>
        <v>4</v>
      </c>
      <c r="E561" s="3">
        <f t="shared" ca="1" si="69"/>
        <v>2</v>
      </c>
      <c r="F561" s="3">
        <f t="shared" ca="1" si="70"/>
        <v>20</v>
      </c>
      <c r="G561" s="3">
        <f t="shared" ca="1" si="71"/>
        <v>79</v>
      </c>
      <c r="H561" s="3">
        <f t="shared" si="67"/>
        <v>0.18</v>
      </c>
      <c r="I561" s="3">
        <v>-4</v>
      </c>
      <c r="J561" s="3">
        <v>77</v>
      </c>
      <c r="K561" s="14">
        <f t="shared" ca="1" si="73"/>
        <v>30.3</v>
      </c>
      <c r="L561" s="14">
        <f t="shared" ca="1" si="74"/>
        <v>8.4</v>
      </c>
      <c r="M561" s="30">
        <f t="shared" ca="1" si="72"/>
        <v>30.3</v>
      </c>
    </row>
    <row r="562" spans="1:13">
      <c r="A562" s="3">
        <v>12</v>
      </c>
      <c r="B562" s="3">
        <v>24</v>
      </c>
      <c r="C562" s="3">
        <v>9</v>
      </c>
      <c r="D562" s="4">
        <f t="shared" ca="1" si="68"/>
        <v>3.9</v>
      </c>
      <c r="E562" s="3">
        <f t="shared" ca="1" si="69"/>
        <v>23</v>
      </c>
      <c r="F562" s="3">
        <f t="shared" ca="1" si="70"/>
        <v>24</v>
      </c>
      <c r="G562" s="3">
        <f t="shared" ca="1" si="71"/>
        <v>80</v>
      </c>
      <c r="H562" s="3">
        <f t="shared" si="67"/>
        <v>0.21</v>
      </c>
      <c r="I562" s="3">
        <v>-3</v>
      </c>
      <c r="J562" s="3">
        <v>77</v>
      </c>
      <c r="K562" s="14">
        <f t="shared" ca="1" si="73"/>
        <v>375.37179487179492</v>
      </c>
      <c r="L562" s="14">
        <f t="shared" ca="1" si="74"/>
        <v>103.5</v>
      </c>
      <c r="M562" s="30">
        <f t="shared" ca="1" si="72"/>
        <v>375.37179487179492</v>
      </c>
    </row>
    <row r="563" spans="1:13">
      <c r="A563" s="3">
        <v>12</v>
      </c>
      <c r="B563" s="3">
        <v>24</v>
      </c>
      <c r="C563" s="3">
        <v>10</v>
      </c>
      <c r="D563" s="4">
        <f t="shared" ca="1" si="68"/>
        <v>3.4</v>
      </c>
      <c r="E563" s="3">
        <f t="shared" ca="1" si="69"/>
        <v>25</v>
      </c>
      <c r="F563" s="3">
        <f t="shared" ca="1" si="70"/>
        <v>22</v>
      </c>
      <c r="G563" s="3">
        <f t="shared" ca="1" si="71"/>
        <v>80</v>
      </c>
      <c r="H563" s="3">
        <f t="shared" si="67"/>
        <v>0.24</v>
      </c>
      <c r="I563" s="3">
        <v>-1</v>
      </c>
      <c r="J563" s="3">
        <v>77</v>
      </c>
      <c r="K563" s="14">
        <f t="shared" ca="1" si="73"/>
        <v>425.73529411764707</v>
      </c>
      <c r="L563" s="14">
        <f t="shared" ca="1" si="74"/>
        <v>127.49999999999999</v>
      </c>
      <c r="M563" s="30">
        <f t="shared" ca="1" si="72"/>
        <v>425.73529411764707</v>
      </c>
    </row>
    <row r="564" spans="1:13">
      <c r="A564" s="3">
        <v>12</v>
      </c>
      <c r="B564" s="3">
        <v>24</v>
      </c>
      <c r="C564" s="3">
        <v>11</v>
      </c>
      <c r="D564" s="4">
        <f t="shared" ca="1" si="68"/>
        <v>3.6999999999999997</v>
      </c>
      <c r="E564" s="3">
        <f t="shared" ca="1" si="69"/>
        <v>19</v>
      </c>
      <c r="F564" s="3">
        <f t="shared" ca="1" si="70"/>
        <v>20</v>
      </c>
      <c r="G564" s="3">
        <f t="shared" ca="1" si="71"/>
        <v>61</v>
      </c>
      <c r="H564" s="3">
        <f t="shared" si="67"/>
        <v>0.27</v>
      </c>
      <c r="I564" s="3">
        <v>2</v>
      </c>
      <c r="J564" s="3">
        <v>77</v>
      </c>
      <c r="K564" s="14">
        <f t="shared" ca="1" si="73"/>
        <v>264.7162162162162</v>
      </c>
      <c r="L564" s="14">
        <f t="shared" ca="1" si="74"/>
        <v>114</v>
      </c>
      <c r="M564" s="30">
        <f t="shared" ca="1" si="72"/>
        <v>264.7162162162162</v>
      </c>
    </row>
    <row r="565" spans="1:13">
      <c r="A565" s="3">
        <v>12</v>
      </c>
      <c r="B565" s="3">
        <v>24</v>
      </c>
      <c r="C565" s="3">
        <v>12</v>
      </c>
      <c r="D565" s="4">
        <f t="shared" ca="1" si="68"/>
        <v>3.4</v>
      </c>
      <c r="E565" s="3">
        <f t="shared" ca="1" si="69"/>
        <v>19</v>
      </c>
      <c r="F565" s="3">
        <f t="shared" ca="1" si="70"/>
        <v>24</v>
      </c>
      <c r="G565" s="3">
        <f t="shared" ca="1" si="71"/>
        <v>67</v>
      </c>
      <c r="H565" s="3">
        <f t="shared" si="67"/>
        <v>0.3</v>
      </c>
      <c r="I565" s="3">
        <v>4</v>
      </c>
      <c r="J565" s="3">
        <v>77</v>
      </c>
      <c r="K565" s="14">
        <f t="shared" ca="1" si="73"/>
        <v>296.1764705882353</v>
      </c>
      <c r="L565" s="14">
        <f t="shared" ca="1" si="74"/>
        <v>125.39999999999999</v>
      </c>
      <c r="M565" s="30">
        <f t="shared" ca="1" si="72"/>
        <v>296.1764705882353</v>
      </c>
    </row>
    <row r="566" spans="1:13">
      <c r="A566" s="3">
        <v>12</v>
      </c>
      <c r="B566" s="3">
        <v>24</v>
      </c>
      <c r="C566" s="3">
        <v>13</v>
      </c>
      <c r="D566" s="4">
        <f t="shared" ca="1" si="68"/>
        <v>3.4</v>
      </c>
      <c r="E566" s="3">
        <f t="shared" ca="1" si="69"/>
        <v>3</v>
      </c>
      <c r="F566" s="3">
        <f t="shared" ca="1" si="70"/>
        <v>21</v>
      </c>
      <c r="G566" s="3">
        <f t="shared" ca="1" si="71"/>
        <v>73</v>
      </c>
      <c r="H566" s="3">
        <f t="shared" si="67"/>
        <v>0.27</v>
      </c>
      <c r="I566" s="3">
        <v>6</v>
      </c>
      <c r="J566" s="3">
        <v>77</v>
      </c>
      <c r="K566" s="14">
        <f t="shared" ca="1" si="73"/>
        <v>41.64705882352942</v>
      </c>
      <c r="L566" s="14">
        <f t="shared" ca="1" si="74"/>
        <v>21.599999999999998</v>
      </c>
      <c r="M566" s="30">
        <f t="shared" ca="1" si="72"/>
        <v>41.64705882352942</v>
      </c>
    </row>
    <row r="567" spans="1:13">
      <c r="A567" s="3">
        <v>12</v>
      </c>
      <c r="B567" s="3">
        <v>24</v>
      </c>
      <c r="C567" s="3">
        <v>14</v>
      </c>
      <c r="D567" s="4">
        <f t="shared" ca="1" si="68"/>
        <v>4.2</v>
      </c>
      <c r="E567" s="3">
        <f t="shared" ca="1" si="69"/>
        <v>13</v>
      </c>
      <c r="F567" s="3">
        <f t="shared" ca="1" si="70"/>
        <v>23</v>
      </c>
      <c r="G567" s="3">
        <f t="shared" ca="1" si="71"/>
        <v>70</v>
      </c>
      <c r="H567" s="3">
        <f t="shared" si="67"/>
        <v>0.24</v>
      </c>
      <c r="I567" s="3">
        <v>7</v>
      </c>
      <c r="J567" s="3">
        <v>77</v>
      </c>
      <c r="K567" s="14">
        <f t="shared" ca="1" si="73"/>
        <v>152.75</v>
      </c>
      <c r="L567" s="14">
        <f t="shared" ca="1" si="74"/>
        <v>97.5</v>
      </c>
      <c r="M567" s="30">
        <f t="shared" ca="1" si="72"/>
        <v>152.75</v>
      </c>
    </row>
    <row r="568" spans="1:13">
      <c r="A568" s="3">
        <v>12</v>
      </c>
      <c r="B568" s="3">
        <v>24</v>
      </c>
      <c r="C568" s="3">
        <v>15</v>
      </c>
      <c r="D568" s="4">
        <f t="shared" ca="1" si="68"/>
        <v>4.2</v>
      </c>
      <c r="E568" s="3">
        <f t="shared" ca="1" si="69"/>
        <v>24</v>
      </c>
      <c r="F568" s="3">
        <f t="shared" ca="1" si="70"/>
        <v>23</v>
      </c>
      <c r="G568" s="3">
        <f t="shared" ca="1" si="71"/>
        <v>67</v>
      </c>
      <c r="H568" s="3">
        <f t="shared" si="67"/>
        <v>0.21</v>
      </c>
      <c r="I568" s="3">
        <v>8</v>
      </c>
      <c r="J568" s="3">
        <v>77</v>
      </c>
      <c r="K568" s="14">
        <f t="shared" ca="1" si="73"/>
        <v>280</v>
      </c>
      <c r="L568" s="14">
        <f t="shared" ca="1" si="74"/>
        <v>187.2</v>
      </c>
      <c r="M568" s="30">
        <f t="shared" ca="1" si="72"/>
        <v>280</v>
      </c>
    </row>
    <row r="569" spans="1:13">
      <c r="A569" s="3">
        <v>12</v>
      </c>
      <c r="B569" s="3">
        <v>24</v>
      </c>
      <c r="C569" s="3">
        <v>16</v>
      </c>
      <c r="D569" s="4">
        <f t="shared" ca="1" si="68"/>
        <v>4.3</v>
      </c>
      <c r="E569" s="3">
        <f t="shared" ca="1" si="69"/>
        <v>24</v>
      </c>
      <c r="F569" s="3">
        <f t="shared" ca="1" si="70"/>
        <v>23</v>
      </c>
      <c r="G569" s="3">
        <f t="shared" ca="1" si="71"/>
        <v>64</v>
      </c>
      <c r="H569" s="3">
        <f t="shared" si="67"/>
        <v>0.18</v>
      </c>
      <c r="I569" s="3">
        <v>7</v>
      </c>
      <c r="J569" s="3">
        <v>77</v>
      </c>
      <c r="K569" s="14">
        <f t="shared" ca="1" si="73"/>
        <v>285.48837209302326</v>
      </c>
      <c r="L569" s="14">
        <f t="shared" ca="1" si="74"/>
        <v>180</v>
      </c>
      <c r="M569" s="30">
        <f t="shared" ca="1" si="72"/>
        <v>285.48837209302326</v>
      </c>
    </row>
    <row r="570" spans="1:13">
      <c r="A570" s="3">
        <v>12</v>
      </c>
      <c r="B570" s="3">
        <v>24</v>
      </c>
      <c r="C570" s="3">
        <v>17</v>
      </c>
      <c r="D570" s="4">
        <f t="shared" ca="1" si="68"/>
        <v>3.4</v>
      </c>
      <c r="E570" s="3">
        <f t="shared" ca="1" si="69"/>
        <v>4</v>
      </c>
      <c r="F570" s="3">
        <f t="shared" ca="1" si="70"/>
        <v>21</v>
      </c>
      <c r="G570" s="3">
        <f t="shared" ca="1" si="71"/>
        <v>72</v>
      </c>
      <c r="H570" s="3">
        <f t="shared" si="67"/>
        <v>0.15</v>
      </c>
      <c r="I570" s="3">
        <v>6</v>
      </c>
      <c r="J570" s="3">
        <v>77</v>
      </c>
      <c r="K570" s="14">
        <f t="shared" ca="1" si="73"/>
        <v>59.117647058823529</v>
      </c>
      <c r="L570" s="14">
        <f t="shared" ca="1" si="74"/>
        <v>28.799999999999997</v>
      </c>
      <c r="M570" s="30">
        <f t="shared" ca="1" si="72"/>
        <v>59.117647058823529</v>
      </c>
    </row>
    <row r="571" spans="1:13">
      <c r="A571" s="3">
        <v>12</v>
      </c>
      <c r="B571" s="3">
        <v>24</v>
      </c>
      <c r="C571" s="3">
        <v>18</v>
      </c>
      <c r="D571" s="4">
        <f t="shared" ca="1" si="68"/>
        <v>3.4</v>
      </c>
      <c r="E571" s="3">
        <f t="shared" ca="1" si="69"/>
        <v>21</v>
      </c>
      <c r="F571" s="3">
        <f t="shared" ca="1" si="70"/>
        <v>21</v>
      </c>
      <c r="G571" s="3">
        <f t="shared" ca="1" si="71"/>
        <v>78</v>
      </c>
      <c r="H571" s="3">
        <f t="shared" si="67"/>
        <v>0</v>
      </c>
      <c r="I571" s="3">
        <v>4</v>
      </c>
      <c r="J571" s="3">
        <v>77</v>
      </c>
      <c r="K571" s="14">
        <f t="shared" ca="1" si="73"/>
        <v>347.73529411764707</v>
      </c>
      <c r="L571" s="14">
        <f t="shared" ca="1" si="74"/>
        <v>138.6</v>
      </c>
      <c r="M571" s="30">
        <f t="shared" ca="1" si="72"/>
        <v>347.73529411764707</v>
      </c>
    </row>
    <row r="572" spans="1:13">
      <c r="A572" s="3">
        <v>12</v>
      </c>
      <c r="B572" s="3">
        <v>24</v>
      </c>
      <c r="C572" s="3">
        <v>19</v>
      </c>
      <c r="D572" s="4">
        <f t="shared" ca="1" si="68"/>
        <v>3.3</v>
      </c>
      <c r="E572" s="3">
        <f t="shared" ca="1" si="69"/>
        <v>23</v>
      </c>
      <c r="F572" s="3">
        <f t="shared" ca="1" si="70"/>
        <v>22</v>
      </c>
      <c r="G572" s="3">
        <f t="shared" ca="1" si="71"/>
        <v>68</v>
      </c>
      <c r="H572" s="3">
        <f t="shared" si="67"/>
        <v>0</v>
      </c>
      <c r="I572" s="3">
        <v>2</v>
      </c>
      <c r="J572" s="3">
        <v>77</v>
      </c>
      <c r="K572" s="14">
        <f t="shared" ca="1" si="73"/>
        <v>421.31818181818187</v>
      </c>
      <c r="L572" s="14">
        <f t="shared" ca="1" si="74"/>
        <v>138</v>
      </c>
      <c r="M572" s="30">
        <f t="shared" ca="1" si="72"/>
        <v>421.31818181818187</v>
      </c>
    </row>
    <row r="573" spans="1:13">
      <c r="A573" s="3">
        <v>12</v>
      </c>
      <c r="B573" s="3">
        <v>24</v>
      </c>
      <c r="C573" s="3">
        <v>20</v>
      </c>
      <c r="D573" s="4">
        <f t="shared" ca="1" si="68"/>
        <v>3.5</v>
      </c>
      <c r="E573" s="3">
        <f t="shared" ca="1" si="69"/>
        <v>3</v>
      </c>
      <c r="F573" s="3">
        <f t="shared" ca="1" si="70"/>
        <v>18</v>
      </c>
      <c r="G573" s="3">
        <f t="shared" ca="1" si="71"/>
        <v>75</v>
      </c>
      <c r="H573" s="3">
        <f t="shared" si="67"/>
        <v>0</v>
      </c>
      <c r="I573" s="3">
        <v>0</v>
      </c>
      <c r="J573" s="3">
        <v>77</v>
      </c>
      <c r="K573" s="14">
        <f t="shared" ca="1" si="73"/>
        <v>49.371428571428574</v>
      </c>
      <c r="L573" s="14">
        <f t="shared" ca="1" si="74"/>
        <v>16.2</v>
      </c>
      <c r="M573" s="30">
        <f t="shared" ca="1" si="72"/>
        <v>49.371428571428574</v>
      </c>
    </row>
    <row r="574" spans="1:13">
      <c r="A574" s="3">
        <v>12</v>
      </c>
      <c r="B574" s="3">
        <v>24</v>
      </c>
      <c r="C574" s="3">
        <v>21</v>
      </c>
      <c r="D574" s="4">
        <f t="shared" ca="1" si="68"/>
        <v>4.2</v>
      </c>
      <c r="E574" s="3">
        <f t="shared" ca="1" si="69"/>
        <v>30</v>
      </c>
      <c r="F574" s="3">
        <f t="shared" ca="1" si="70"/>
        <v>16</v>
      </c>
      <c r="G574" s="3">
        <f t="shared" ca="1" si="71"/>
        <v>70</v>
      </c>
      <c r="H574" s="3">
        <f t="shared" si="67"/>
        <v>0</v>
      </c>
      <c r="I574" s="3">
        <v>-2</v>
      </c>
      <c r="J574" s="3">
        <v>77</v>
      </c>
      <c r="K574" s="14">
        <f t="shared" ca="1" si="73"/>
        <v>413.21428571428572</v>
      </c>
      <c r="L574" s="14">
        <f t="shared" ca="1" si="74"/>
        <v>144</v>
      </c>
      <c r="M574" s="30">
        <f t="shared" ca="1" si="72"/>
        <v>413.21428571428572</v>
      </c>
    </row>
    <row r="575" spans="1:13">
      <c r="A575" s="3">
        <v>12</v>
      </c>
      <c r="B575" s="3">
        <v>24</v>
      </c>
      <c r="C575" s="3">
        <v>22</v>
      </c>
      <c r="D575" s="4">
        <f t="shared" ca="1" si="68"/>
        <v>3.3</v>
      </c>
      <c r="E575" s="3">
        <f t="shared" ca="1" si="69"/>
        <v>26</v>
      </c>
      <c r="F575" s="3">
        <f t="shared" ca="1" si="70"/>
        <v>16</v>
      </c>
      <c r="G575" s="3">
        <f t="shared" ca="1" si="71"/>
        <v>66</v>
      </c>
      <c r="H575" s="3">
        <f t="shared" si="67"/>
        <v>0</v>
      </c>
      <c r="I575" s="3">
        <v>-4</v>
      </c>
      <c r="J575" s="3">
        <v>77</v>
      </c>
      <c r="K575" s="14">
        <f t="shared" ca="1" si="73"/>
        <v>477.06060606060606</v>
      </c>
      <c r="L575" s="14">
        <f t="shared" ca="1" si="74"/>
        <v>109.2</v>
      </c>
      <c r="M575" s="30">
        <f t="shared" ca="1" si="72"/>
        <v>477.06060606060606</v>
      </c>
    </row>
    <row r="576" spans="1:13">
      <c r="A576" s="3">
        <v>12</v>
      </c>
      <c r="B576" s="3">
        <v>24</v>
      </c>
      <c r="C576" s="3">
        <v>23</v>
      </c>
      <c r="D576" s="4">
        <f t="shared" ca="1" si="68"/>
        <v>4.0999999999999996</v>
      </c>
      <c r="E576" s="3">
        <f t="shared" ca="1" si="69"/>
        <v>23</v>
      </c>
      <c r="F576" s="3">
        <f t="shared" ca="1" si="70"/>
        <v>19</v>
      </c>
      <c r="G576" s="3">
        <f t="shared" ca="1" si="71"/>
        <v>78</v>
      </c>
      <c r="H576" s="3">
        <f t="shared" si="67"/>
        <v>0</v>
      </c>
      <c r="I576" s="3">
        <v>-8</v>
      </c>
      <c r="J576" s="3">
        <v>77</v>
      </c>
      <c r="K576" s="14">
        <f t="shared" ca="1" si="73"/>
        <v>385.95121951219511</v>
      </c>
      <c r="L576" s="14">
        <f t="shared" ca="1" si="74"/>
        <v>69</v>
      </c>
      <c r="M576" s="30">
        <f t="shared" ca="1" si="72"/>
        <v>385.95121951219511</v>
      </c>
    </row>
    <row r="577" spans="1:13">
      <c r="A577" s="3">
        <v>12</v>
      </c>
      <c r="B577" s="3">
        <v>24</v>
      </c>
      <c r="C577" s="3">
        <v>24</v>
      </c>
      <c r="D577" s="4">
        <f t="shared" ca="1" si="68"/>
        <v>3.5</v>
      </c>
      <c r="E577" s="3">
        <f t="shared" ca="1" si="69"/>
        <v>16</v>
      </c>
      <c r="F577" s="3">
        <f t="shared" ca="1" si="70"/>
        <v>17</v>
      </c>
      <c r="G577" s="3">
        <f t="shared" ca="1" si="71"/>
        <v>80</v>
      </c>
      <c r="H577" s="3">
        <f t="shared" si="67"/>
        <v>0</v>
      </c>
      <c r="I577" s="3">
        <v>-10</v>
      </c>
      <c r="J577" s="3">
        <v>77</v>
      </c>
      <c r="K577" s="14">
        <f t="shared" ca="1" si="73"/>
        <v>314.97142857142859</v>
      </c>
      <c r="L577" s="14">
        <f t="shared" ca="1" si="74"/>
        <v>38.4</v>
      </c>
      <c r="M577" s="30">
        <f t="shared" ca="1" si="72"/>
        <v>314.97142857142859</v>
      </c>
    </row>
    <row r="578" spans="1:13">
      <c r="A578" s="3">
        <v>12</v>
      </c>
      <c r="B578" s="3">
        <v>25</v>
      </c>
      <c r="C578" s="3">
        <v>1</v>
      </c>
      <c r="D578" s="4">
        <f t="shared" ca="1" si="68"/>
        <v>4</v>
      </c>
      <c r="E578" s="3">
        <f t="shared" ca="1" si="69"/>
        <v>28</v>
      </c>
      <c r="F578" s="3">
        <f t="shared" ca="1" si="70"/>
        <v>18</v>
      </c>
      <c r="G578" s="3">
        <f t="shared" ca="1" si="71"/>
        <v>72</v>
      </c>
      <c r="H578" s="3">
        <f t="shared" ref="H578:H641" si="75">IF(C578&lt;7,0,IF(C578&gt;17,0,0.03*(10-ABS(C578-12))))</f>
        <v>0</v>
      </c>
      <c r="I578" s="3">
        <v>-12</v>
      </c>
      <c r="J578" s="3">
        <v>77</v>
      </c>
      <c r="K578" s="14">
        <f t="shared" ca="1" si="73"/>
        <v>509.25</v>
      </c>
      <c r="L578" s="14">
        <f t="shared" ca="1" si="74"/>
        <v>50.399999999999991</v>
      </c>
      <c r="M578" s="30">
        <f t="shared" ca="1" si="72"/>
        <v>509.25</v>
      </c>
    </row>
    <row r="579" spans="1:13">
      <c r="A579" s="3">
        <v>12</v>
      </c>
      <c r="B579" s="3">
        <v>25</v>
      </c>
      <c r="C579" s="3">
        <v>2</v>
      </c>
      <c r="D579" s="4">
        <f t="shared" ref="D579:D642" ca="1" si="76">3.3+RANDBETWEEN(0,10)/10</f>
        <v>3.4</v>
      </c>
      <c r="E579" s="3">
        <f t="shared" ref="E579:E642" ca="1" si="77">RANDBETWEEN(1,30)</f>
        <v>2</v>
      </c>
      <c r="F579" s="3">
        <f t="shared" ref="F579:F642" ca="1" si="78">IF(C579&lt;=7,RANDBETWEEN(16,19),IF(C579&gt;=20,RANDBETWEEN(16,19),RANDBETWEEN(20,24)))</f>
        <v>18</v>
      </c>
      <c r="G579" s="3">
        <f t="shared" ref="G579:G642" ca="1" si="79">RANDBETWEEN(60,80)</f>
        <v>72</v>
      </c>
      <c r="H579" s="3">
        <f>IF(C579&lt;7,0,IF(C579&gt;17,0,0.03*(10-ABS(C579-12))))</f>
        <v>0</v>
      </c>
      <c r="I579" s="3">
        <v>-11</v>
      </c>
      <c r="J579" s="3">
        <v>77</v>
      </c>
      <c r="K579" s="14">
        <f t="shared" ca="1" si="73"/>
        <v>42.058823529411768</v>
      </c>
      <c r="L579" s="14">
        <f t="shared" ca="1" si="74"/>
        <v>4.2</v>
      </c>
      <c r="M579" s="30">
        <f t="shared" ref="M579:M642" ca="1" si="80">K579</f>
        <v>42.058823529411768</v>
      </c>
    </row>
    <row r="580" spans="1:13">
      <c r="A580" s="3">
        <v>12</v>
      </c>
      <c r="B580" s="3">
        <v>25</v>
      </c>
      <c r="C580" s="3">
        <v>3</v>
      </c>
      <c r="D580" s="4">
        <f t="shared" ca="1" si="76"/>
        <v>3.6999999999999997</v>
      </c>
      <c r="E580" s="3">
        <f t="shared" ca="1" si="77"/>
        <v>1</v>
      </c>
      <c r="F580" s="3">
        <f t="shared" ca="1" si="78"/>
        <v>16</v>
      </c>
      <c r="G580" s="3">
        <f t="shared" ca="1" si="79"/>
        <v>78</v>
      </c>
      <c r="H580" s="3">
        <f t="shared" si="75"/>
        <v>0</v>
      </c>
      <c r="I580" s="3">
        <v>-11</v>
      </c>
      <c r="J580" s="3">
        <v>77</v>
      </c>
      <c r="K580" s="14">
        <f t="shared" ca="1" si="73"/>
        <v>18.594594594594597</v>
      </c>
      <c r="L580" s="14">
        <f t="shared" ca="1" si="74"/>
        <v>2.1</v>
      </c>
      <c r="M580" s="30">
        <f t="shared" ca="1" si="80"/>
        <v>18.594594594594597</v>
      </c>
    </row>
    <row r="581" spans="1:13">
      <c r="A581" s="3">
        <v>12</v>
      </c>
      <c r="B581" s="3">
        <v>25</v>
      </c>
      <c r="C581" s="3">
        <v>4</v>
      </c>
      <c r="D581" s="4">
        <f t="shared" ca="1" si="76"/>
        <v>3.9</v>
      </c>
      <c r="E581" s="3">
        <f t="shared" ca="1" si="77"/>
        <v>15</v>
      </c>
      <c r="F581" s="3">
        <f t="shared" ca="1" si="78"/>
        <v>17</v>
      </c>
      <c r="G581" s="3">
        <f t="shared" ca="1" si="79"/>
        <v>62</v>
      </c>
      <c r="H581" s="3">
        <f t="shared" si="75"/>
        <v>0</v>
      </c>
      <c r="I581" s="3">
        <v>-11</v>
      </c>
      <c r="J581" s="3">
        <v>77</v>
      </c>
      <c r="K581" s="14">
        <f t="shared" ca="1" si="73"/>
        <v>272.11538461538464</v>
      </c>
      <c r="L581" s="14">
        <f t="shared" ca="1" si="74"/>
        <v>31.5</v>
      </c>
      <c r="M581" s="30">
        <f t="shared" ca="1" si="80"/>
        <v>272.11538461538464</v>
      </c>
    </row>
    <row r="582" spans="1:13">
      <c r="A582" s="3">
        <v>12</v>
      </c>
      <c r="B582" s="3">
        <v>25</v>
      </c>
      <c r="C582" s="3">
        <v>5</v>
      </c>
      <c r="D582" s="4">
        <f t="shared" ca="1" si="76"/>
        <v>3.9</v>
      </c>
      <c r="E582" s="3">
        <f t="shared" ca="1" si="77"/>
        <v>9</v>
      </c>
      <c r="F582" s="3">
        <f t="shared" ca="1" si="78"/>
        <v>16</v>
      </c>
      <c r="G582" s="3">
        <f t="shared" ca="1" si="79"/>
        <v>65</v>
      </c>
      <c r="H582" s="3">
        <f t="shared" si="75"/>
        <v>0</v>
      </c>
      <c r="I582" s="3">
        <v>-9</v>
      </c>
      <c r="J582" s="3">
        <v>77</v>
      </c>
      <c r="K582" s="14">
        <f t="shared" ca="1" si="73"/>
        <v>154.26923076923077</v>
      </c>
      <c r="L582" s="14">
        <f t="shared" ca="1" si="74"/>
        <v>24.299999999999997</v>
      </c>
      <c r="M582" s="30">
        <f t="shared" ca="1" si="80"/>
        <v>154.26923076923077</v>
      </c>
    </row>
    <row r="583" spans="1:13">
      <c r="A583" s="3">
        <v>12</v>
      </c>
      <c r="B583" s="3">
        <v>25</v>
      </c>
      <c r="C583" s="3">
        <v>6</v>
      </c>
      <c r="D583" s="4">
        <f t="shared" ca="1" si="76"/>
        <v>3.5999999999999996</v>
      </c>
      <c r="E583" s="3">
        <f t="shared" ca="1" si="77"/>
        <v>13</v>
      </c>
      <c r="F583" s="3">
        <f t="shared" ca="1" si="78"/>
        <v>16</v>
      </c>
      <c r="G583" s="3">
        <f t="shared" ca="1" si="79"/>
        <v>64</v>
      </c>
      <c r="H583" s="3">
        <f t="shared" si="75"/>
        <v>0</v>
      </c>
      <c r="I583" s="3">
        <v>-8</v>
      </c>
      <c r="J583" s="3">
        <v>77</v>
      </c>
      <c r="K583" s="14">
        <f t="shared" ca="1" si="73"/>
        <v>237.06944444444449</v>
      </c>
      <c r="L583" s="14">
        <f t="shared" ca="1" si="74"/>
        <v>39</v>
      </c>
      <c r="M583" s="30">
        <f t="shared" ca="1" si="80"/>
        <v>237.06944444444449</v>
      </c>
    </row>
    <row r="584" spans="1:13">
      <c r="A584" s="3">
        <v>12</v>
      </c>
      <c r="B584" s="3">
        <v>25</v>
      </c>
      <c r="C584" s="3">
        <v>7</v>
      </c>
      <c r="D584" s="4">
        <f t="shared" ca="1" si="76"/>
        <v>3.9</v>
      </c>
      <c r="E584" s="3">
        <f t="shared" ca="1" si="77"/>
        <v>21</v>
      </c>
      <c r="F584" s="3">
        <f t="shared" ca="1" si="78"/>
        <v>17</v>
      </c>
      <c r="G584" s="3">
        <f t="shared" ca="1" si="79"/>
        <v>78</v>
      </c>
      <c r="H584" s="3">
        <f>IF(C584&lt;7,0,IF(C584&gt;17,0,0.03*(10-ABS(C584-12))))</f>
        <v>0.15</v>
      </c>
      <c r="I584" s="3">
        <v>-6</v>
      </c>
      <c r="J584" s="3">
        <v>77</v>
      </c>
      <c r="K584" s="14">
        <f t="shared" ca="1" si="73"/>
        <v>323.34615384615387</v>
      </c>
      <c r="L584" s="14">
        <f t="shared" ca="1" si="74"/>
        <v>75.599999999999994</v>
      </c>
      <c r="M584" s="30">
        <f t="shared" ca="1" si="80"/>
        <v>323.34615384615387</v>
      </c>
    </row>
    <row r="585" spans="1:13">
      <c r="A585" s="3">
        <v>12</v>
      </c>
      <c r="B585" s="3">
        <v>25</v>
      </c>
      <c r="C585" s="3">
        <v>8</v>
      </c>
      <c r="D585" s="4">
        <f t="shared" ca="1" si="76"/>
        <v>4.3</v>
      </c>
      <c r="E585" s="3">
        <f t="shared" ca="1" si="77"/>
        <v>6</v>
      </c>
      <c r="F585" s="3">
        <f t="shared" ca="1" si="78"/>
        <v>20</v>
      </c>
      <c r="G585" s="3">
        <f t="shared" ca="1" si="79"/>
        <v>68</v>
      </c>
      <c r="H585" s="3">
        <f t="shared" si="75"/>
        <v>0.18</v>
      </c>
      <c r="I585" s="3">
        <v>-4</v>
      </c>
      <c r="J585" s="3">
        <v>77</v>
      </c>
      <c r="K585" s="14">
        <f t="shared" ca="1" si="73"/>
        <v>85.046511627906995</v>
      </c>
      <c r="L585" s="14">
        <f t="shared" ca="1" si="74"/>
        <v>25.200000000000003</v>
      </c>
      <c r="M585" s="30">
        <f t="shared" ca="1" si="80"/>
        <v>85.046511627906995</v>
      </c>
    </row>
    <row r="586" spans="1:13">
      <c r="A586" s="3">
        <v>12</v>
      </c>
      <c r="B586" s="3">
        <v>25</v>
      </c>
      <c r="C586" s="3">
        <v>9</v>
      </c>
      <c r="D586" s="4">
        <f t="shared" ca="1" si="76"/>
        <v>3.4</v>
      </c>
      <c r="E586" s="3">
        <f t="shared" ca="1" si="77"/>
        <v>13</v>
      </c>
      <c r="F586" s="3">
        <f t="shared" ca="1" si="78"/>
        <v>22</v>
      </c>
      <c r="G586" s="3">
        <f t="shared" ca="1" si="79"/>
        <v>72</v>
      </c>
      <c r="H586" s="3">
        <f t="shared" si="75"/>
        <v>0.21</v>
      </c>
      <c r="I586" s="3">
        <v>-3</v>
      </c>
      <c r="J586" s="3">
        <v>77</v>
      </c>
      <c r="K586" s="14">
        <f t="shared" ca="1" si="73"/>
        <v>234.19117647058823</v>
      </c>
      <c r="L586" s="14">
        <f t="shared" ca="1" si="74"/>
        <v>58.5</v>
      </c>
      <c r="M586" s="30">
        <f t="shared" ca="1" si="80"/>
        <v>234.19117647058823</v>
      </c>
    </row>
    <row r="587" spans="1:13">
      <c r="A587" s="3">
        <v>12</v>
      </c>
      <c r="B587" s="3">
        <v>25</v>
      </c>
      <c r="C587" s="3">
        <v>10</v>
      </c>
      <c r="D587" s="4">
        <f t="shared" ca="1" si="76"/>
        <v>3.5999999999999996</v>
      </c>
      <c r="E587" s="3">
        <f t="shared" ca="1" si="77"/>
        <v>13</v>
      </c>
      <c r="F587" s="3">
        <f t="shared" ca="1" si="78"/>
        <v>21</v>
      </c>
      <c r="G587" s="3">
        <f t="shared" ca="1" si="79"/>
        <v>68</v>
      </c>
      <c r="H587" s="3">
        <f t="shared" si="75"/>
        <v>0.24</v>
      </c>
      <c r="I587" s="3">
        <v>-1</v>
      </c>
      <c r="J587" s="3">
        <v>77</v>
      </c>
      <c r="K587" s="14">
        <f t="shared" ca="1" si="73"/>
        <v>205.6527777777778</v>
      </c>
      <c r="L587" s="14">
        <f t="shared" ca="1" si="74"/>
        <v>66.3</v>
      </c>
      <c r="M587" s="30">
        <f t="shared" ca="1" si="80"/>
        <v>205.6527777777778</v>
      </c>
    </row>
    <row r="588" spans="1:13">
      <c r="A588" s="3">
        <v>12</v>
      </c>
      <c r="B588" s="3">
        <v>25</v>
      </c>
      <c r="C588" s="3">
        <v>11</v>
      </c>
      <c r="D588" s="4">
        <f t="shared" ca="1" si="76"/>
        <v>3.3</v>
      </c>
      <c r="E588" s="3">
        <f t="shared" ca="1" si="77"/>
        <v>23</v>
      </c>
      <c r="F588" s="3">
        <f t="shared" ca="1" si="78"/>
        <v>21</v>
      </c>
      <c r="G588" s="3">
        <f t="shared" ca="1" si="79"/>
        <v>66</v>
      </c>
      <c r="H588" s="3">
        <f t="shared" si="75"/>
        <v>0.27</v>
      </c>
      <c r="I588" s="3">
        <v>2</v>
      </c>
      <c r="J588" s="3">
        <v>77</v>
      </c>
      <c r="K588" s="14">
        <f t="shared" ca="1" si="73"/>
        <v>366.25757575757575</v>
      </c>
      <c r="L588" s="14">
        <f t="shared" ca="1" si="74"/>
        <v>138</v>
      </c>
      <c r="M588" s="30">
        <f t="shared" ca="1" si="80"/>
        <v>366.25757575757575</v>
      </c>
    </row>
    <row r="589" spans="1:13">
      <c r="A589" s="3">
        <v>12</v>
      </c>
      <c r="B589" s="3">
        <v>25</v>
      </c>
      <c r="C589" s="3">
        <v>12</v>
      </c>
      <c r="D589" s="4">
        <f t="shared" ca="1" si="76"/>
        <v>3.4</v>
      </c>
      <c r="E589" s="3">
        <f t="shared" ca="1" si="77"/>
        <v>18</v>
      </c>
      <c r="F589" s="3">
        <f t="shared" ca="1" si="78"/>
        <v>22</v>
      </c>
      <c r="G589" s="3">
        <f t="shared" ca="1" si="79"/>
        <v>72</v>
      </c>
      <c r="H589" s="3">
        <f t="shared" si="75"/>
        <v>0.3</v>
      </c>
      <c r="I589" s="3">
        <v>4</v>
      </c>
      <c r="J589" s="3">
        <v>77</v>
      </c>
      <c r="K589" s="14">
        <f t="shared" ca="1" si="73"/>
        <v>266.02941176470591</v>
      </c>
      <c r="L589" s="14">
        <f t="shared" ca="1" si="74"/>
        <v>118.8</v>
      </c>
      <c r="M589" s="30">
        <f t="shared" ca="1" si="80"/>
        <v>266.02941176470591</v>
      </c>
    </row>
    <row r="590" spans="1:13">
      <c r="A590" s="3">
        <v>12</v>
      </c>
      <c r="B590" s="3">
        <v>25</v>
      </c>
      <c r="C590" s="3">
        <v>13</v>
      </c>
      <c r="D590" s="4">
        <f t="shared" ca="1" si="76"/>
        <v>3.9</v>
      </c>
      <c r="E590" s="3">
        <f t="shared" ca="1" si="77"/>
        <v>18</v>
      </c>
      <c r="F590" s="3">
        <f t="shared" ca="1" si="78"/>
        <v>24</v>
      </c>
      <c r="G590" s="3">
        <f t="shared" ca="1" si="79"/>
        <v>60</v>
      </c>
      <c r="H590" s="3">
        <f t="shared" si="75"/>
        <v>0.27</v>
      </c>
      <c r="I590" s="3">
        <v>6</v>
      </c>
      <c r="J590" s="3">
        <v>77</v>
      </c>
      <c r="K590" s="14">
        <f t="shared" ca="1" si="73"/>
        <v>238.15384615384619</v>
      </c>
      <c r="L590" s="14">
        <f t="shared" ca="1" si="74"/>
        <v>129.6</v>
      </c>
      <c r="M590" s="30">
        <f t="shared" ca="1" si="80"/>
        <v>238.15384615384619</v>
      </c>
    </row>
    <row r="591" spans="1:13">
      <c r="A591" s="3">
        <v>12</v>
      </c>
      <c r="B591" s="3">
        <v>25</v>
      </c>
      <c r="C591" s="3">
        <v>14</v>
      </c>
      <c r="D591" s="4">
        <f t="shared" ca="1" si="76"/>
        <v>3.5999999999999996</v>
      </c>
      <c r="E591" s="3">
        <f t="shared" ca="1" si="77"/>
        <v>10</v>
      </c>
      <c r="F591" s="3">
        <f t="shared" ca="1" si="78"/>
        <v>23</v>
      </c>
      <c r="G591" s="3">
        <f t="shared" ca="1" si="79"/>
        <v>71</v>
      </c>
      <c r="H591" s="3">
        <f t="shared" si="75"/>
        <v>0.24</v>
      </c>
      <c r="I591" s="3">
        <v>7</v>
      </c>
      <c r="J591" s="3">
        <v>77</v>
      </c>
      <c r="K591" s="14">
        <f t="shared" ca="1" si="73"/>
        <v>136.94444444444446</v>
      </c>
      <c r="L591" s="14">
        <f t="shared" ca="1" si="74"/>
        <v>75</v>
      </c>
      <c r="M591" s="30">
        <f t="shared" ca="1" si="80"/>
        <v>136.94444444444446</v>
      </c>
    </row>
    <row r="592" spans="1:13">
      <c r="A592" s="3">
        <v>12</v>
      </c>
      <c r="B592" s="3">
        <v>25</v>
      </c>
      <c r="C592" s="3">
        <v>15</v>
      </c>
      <c r="D592" s="4">
        <f t="shared" ca="1" si="76"/>
        <v>3.8</v>
      </c>
      <c r="E592" s="3">
        <f t="shared" ca="1" si="77"/>
        <v>17</v>
      </c>
      <c r="F592" s="3">
        <f t="shared" ca="1" si="78"/>
        <v>24</v>
      </c>
      <c r="G592" s="3">
        <f t="shared" ca="1" si="79"/>
        <v>76</v>
      </c>
      <c r="H592" s="3">
        <f t="shared" si="75"/>
        <v>0.21</v>
      </c>
      <c r="I592" s="3">
        <v>8</v>
      </c>
      <c r="J592" s="3">
        <v>77</v>
      </c>
      <c r="K592" s="14">
        <f t="shared" ca="1" si="73"/>
        <v>222.78947368421052</v>
      </c>
      <c r="L592" s="14">
        <f t="shared" ca="1" si="74"/>
        <v>132.6</v>
      </c>
      <c r="M592" s="30">
        <f t="shared" ca="1" si="80"/>
        <v>222.78947368421052</v>
      </c>
    </row>
    <row r="593" spans="1:13">
      <c r="A593" s="3">
        <v>12</v>
      </c>
      <c r="B593" s="3">
        <v>25</v>
      </c>
      <c r="C593" s="3">
        <v>16</v>
      </c>
      <c r="D593" s="4">
        <f t="shared" ca="1" si="76"/>
        <v>3.6999999999999997</v>
      </c>
      <c r="E593" s="3">
        <f t="shared" ca="1" si="77"/>
        <v>2</v>
      </c>
      <c r="F593" s="3">
        <f t="shared" ca="1" si="78"/>
        <v>21</v>
      </c>
      <c r="G593" s="3">
        <f t="shared" ca="1" si="79"/>
        <v>64</v>
      </c>
      <c r="H593" s="3">
        <f t="shared" si="75"/>
        <v>0.18</v>
      </c>
      <c r="I593" s="3">
        <v>7</v>
      </c>
      <c r="J593" s="3">
        <v>77</v>
      </c>
      <c r="K593" s="14">
        <f t="shared" ca="1" si="73"/>
        <v>26.297297297297298</v>
      </c>
      <c r="L593" s="14">
        <f t="shared" ca="1" si="74"/>
        <v>15</v>
      </c>
      <c r="M593" s="30">
        <f t="shared" ca="1" si="80"/>
        <v>26.297297297297298</v>
      </c>
    </row>
    <row r="594" spans="1:13">
      <c r="A594" s="3">
        <v>12</v>
      </c>
      <c r="B594" s="3">
        <v>25</v>
      </c>
      <c r="C594" s="3">
        <v>17</v>
      </c>
      <c r="D594" s="4">
        <f t="shared" ca="1" si="76"/>
        <v>3.8</v>
      </c>
      <c r="E594" s="3">
        <f t="shared" ca="1" si="77"/>
        <v>15</v>
      </c>
      <c r="F594" s="3">
        <f t="shared" ca="1" si="78"/>
        <v>23</v>
      </c>
      <c r="G594" s="3">
        <f t="shared" ca="1" si="79"/>
        <v>73</v>
      </c>
      <c r="H594" s="3">
        <f t="shared" si="75"/>
        <v>0.15</v>
      </c>
      <c r="I594" s="3">
        <v>6</v>
      </c>
      <c r="J594" s="3">
        <v>77</v>
      </c>
      <c r="K594" s="14">
        <f t="shared" ca="1" si="73"/>
        <v>208.0263157894737</v>
      </c>
      <c r="L594" s="14">
        <f t="shared" ca="1" si="74"/>
        <v>107.99999999999999</v>
      </c>
      <c r="M594" s="30">
        <f t="shared" ca="1" si="80"/>
        <v>208.0263157894737</v>
      </c>
    </row>
    <row r="595" spans="1:13">
      <c r="A595" s="3">
        <v>12</v>
      </c>
      <c r="B595" s="3">
        <v>25</v>
      </c>
      <c r="C595" s="3">
        <v>18</v>
      </c>
      <c r="D595" s="4">
        <f t="shared" ca="1" si="76"/>
        <v>3.8</v>
      </c>
      <c r="E595" s="3">
        <f t="shared" ca="1" si="77"/>
        <v>17</v>
      </c>
      <c r="F595" s="3">
        <f t="shared" ca="1" si="78"/>
        <v>23</v>
      </c>
      <c r="G595" s="3">
        <f t="shared" ca="1" si="79"/>
        <v>79</v>
      </c>
      <c r="H595" s="3">
        <f t="shared" si="75"/>
        <v>0</v>
      </c>
      <c r="I595" s="3">
        <v>4</v>
      </c>
      <c r="J595" s="3">
        <v>77</v>
      </c>
      <c r="K595" s="14">
        <f t="shared" ca="1" si="73"/>
        <v>263.2763157894737</v>
      </c>
      <c r="L595" s="14">
        <f t="shared" ca="1" si="74"/>
        <v>112.19999999999999</v>
      </c>
      <c r="M595" s="30">
        <f t="shared" ca="1" si="80"/>
        <v>263.2763157894737</v>
      </c>
    </row>
    <row r="596" spans="1:13">
      <c r="A596" s="3">
        <v>12</v>
      </c>
      <c r="B596" s="3">
        <v>25</v>
      </c>
      <c r="C596" s="3">
        <v>19</v>
      </c>
      <c r="D596" s="4">
        <f t="shared" ca="1" si="76"/>
        <v>4.3</v>
      </c>
      <c r="E596" s="3">
        <f t="shared" ca="1" si="77"/>
        <v>11</v>
      </c>
      <c r="F596" s="3">
        <f t="shared" ca="1" si="78"/>
        <v>23</v>
      </c>
      <c r="G596" s="3">
        <f t="shared" ca="1" si="79"/>
        <v>60</v>
      </c>
      <c r="H596" s="3">
        <f t="shared" si="75"/>
        <v>0</v>
      </c>
      <c r="I596" s="3">
        <v>2</v>
      </c>
      <c r="J596" s="3">
        <v>77</v>
      </c>
      <c r="K596" s="14">
        <f t="shared" ca="1" si="73"/>
        <v>158.86046511627907</v>
      </c>
      <c r="L596" s="14">
        <f t="shared" ca="1" si="74"/>
        <v>66</v>
      </c>
      <c r="M596" s="30">
        <f t="shared" ca="1" si="80"/>
        <v>158.86046511627907</v>
      </c>
    </row>
    <row r="597" spans="1:13">
      <c r="A597" s="3">
        <v>12</v>
      </c>
      <c r="B597" s="3">
        <v>25</v>
      </c>
      <c r="C597" s="3">
        <v>20</v>
      </c>
      <c r="D597" s="4">
        <f t="shared" ca="1" si="76"/>
        <v>3.9</v>
      </c>
      <c r="E597" s="3">
        <f t="shared" ca="1" si="77"/>
        <v>21</v>
      </c>
      <c r="F597" s="3">
        <f t="shared" ca="1" si="78"/>
        <v>19</v>
      </c>
      <c r="G597" s="3">
        <f t="shared" ca="1" si="79"/>
        <v>66</v>
      </c>
      <c r="H597" s="3">
        <f t="shared" si="75"/>
        <v>0</v>
      </c>
      <c r="I597" s="3">
        <v>0</v>
      </c>
      <c r="J597" s="3">
        <v>77</v>
      </c>
      <c r="K597" s="14">
        <f t="shared" ca="1" si="73"/>
        <v>319.30769230769232</v>
      </c>
      <c r="L597" s="14">
        <f t="shared" ca="1" si="74"/>
        <v>113.39999999999999</v>
      </c>
      <c r="M597" s="30">
        <f t="shared" ca="1" si="80"/>
        <v>319.30769230769232</v>
      </c>
    </row>
    <row r="598" spans="1:13">
      <c r="A598" s="3">
        <v>12</v>
      </c>
      <c r="B598" s="3">
        <v>25</v>
      </c>
      <c r="C598" s="3">
        <v>21</v>
      </c>
      <c r="D598" s="4">
        <f t="shared" ca="1" si="76"/>
        <v>3.4</v>
      </c>
      <c r="E598" s="3">
        <f t="shared" ca="1" si="77"/>
        <v>13</v>
      </c>
      <c r="F598" s="3">
        <f t="shared" ca="1" si="78"/>
        <v>17</v>
      </c>
      <c r="G598" s="3">
        <f t="shared" ca="1" si="79"/>
        <v>69</v>
      </c>
      <c r="H598" s="3">
        <f t="shared" si="75"/>
        <v>0</v>
      </c>
      <c r="I598" s="3">
        <v>-2</v>
      </c>
      <c r="J598" s="3">
        <v>77</v>
      </c>
      <c r="K598" s="14">
        <f t="shared" ca="1" si="73"/>
        <v>226.16176470588235</v>
      </c>
      <c r="L598" s="14">
        <f t="shared" ca="1" si="74"/>
        <v>62.4</v>
      </c>
      <c r="M598" s="30">
        <f t="shared" ca="1" si="80"/>
        <v>226.16176470588235</v>
      </c>
    </row>
    <row r="599" spans="1:13">
      <c r="A599" s="3">
        <v>12</v>
      </c>
      <c r="B599" s="3">
        <v>25</v>
      </c>
      <c r="C599" s="3">
        <v>22</v>
      </c>
      <c r="D599" s="4">
        <f t="shared" ca="1" si="76"/>
        <v>4.3</v>
      </c>
      <c r="E599" s="3">
        <f t="shared" ca="1" si="77"/>
        <v>3</v>
      </c>
      <c r="F599" s="3">
        <f t="shared" ca="1" si="78"/>
        <v>16</v>
      </c>
      <c r="G599" s="3">
        <f t="shared" ca="1" si="79"/>
        <v>71</v>
      </c>
      <c r="H599" s="3">
        <f t="shared" si="75"/>
        <v>0</v>
      </c>
      <c r="I599" s="3">
        <v>-4</v>
      </c>
      <c r="J599" s="3">
        <v>77</v>
      </c>
      <c r="K599" s="14">
        <f t="shared" ca="1" si="73"/>
        <v>42.069767441860463</v>
      </c>
      <c r="L599" s="14">
        <f t="shared" ca="1" si="74"/>
        <v>12.600000000000001</v>
      </c>
      <c r="M599" s="30">
        <f t="shared" ca="1" si="80"/>
        <v>42.069767441860463</v>
      </c>
    </row>
    <row r="600" spans="1:13">
      <c r="A600" s="3">
        <v>12</v>
      </c>
      <c r="B600" s="3">
        <v>25</v>
      </c>
      <c r="C600" s="3">
        <v>23</v>
      </c>
      <c r="D600" s="4">
        <f t="shared" ca="1" si="76"/>
        <v>3.3</v>
      </c>
      <c r="E600" s="3">
        <f t="shared" ca="1" si="77"/>
        <v>1</v>
      </c>
      <c r="F600" s="3">
        <f t="shared" ca="1" si="78"/>
        <v>19</v>
      </c>
      <c r="G600" s="3">
        <f t="shared" ca="1" si="79"/>
        <v>61</v>
      </c>
      <c r="H600" s="3">
        <f t="shared" si="75"/>
        <v>0</v>
      </c>
      <c r="I600" s="3">
        <v>-8</v>
      </c>
      <c r="J600" s="3">
        <v>77</v>
      </c>
      <c r="K600" s="14">
        <f t="shared" ca="1" si="73"/>
        <v>21.075757575757574</v>
      </c>
      <c r="L600" s="14">
        <f t="shared" ca="1" si="74"/>
        <v>3</v>
      </c>
      <c r="M600" s="30">
        <f t="shared" ca="1" si="80"/>
        <v>21.075757575757574</v>
      </c>
    </row>
    <row r="601" spans="1:13">
      <c r="A601" s="3">
        <v>12</v>
      </c>
      <c r="B601" s="3">
        <v>25</v>
      </c>
      <c r="C601" s="3">
        <v>24</v>
      </c>
      <c r="D601" s="4">
        <f t="shared" ca="1" si="76"/>
        <v>4.0999999999999996</v>
      </c>
      <c r="E601" s="3">
        <f t="shared" ca="1" si="77"/>
        <v>10</v>
      </c>
      <c r="F601" s="3">
        <f t="shared" ca="1" si="78"/>
        <v>18</v>
      </c>
      <c r="G601" s="3">
        <f t="shared" ca="1" si="79"/>
        <v>79</v>
      </c>
      <c r="H601" s="3">
        <f t="shared" si="75"/>
        <v>0</v>
      </c>
      <c r="I601" s="3">
        <v>-10</v>
      </c>
      <c r="J601" s="3">
        <v>77</v>
      </c>
      <c r="K601" s="14">
        <f t="shared" ca="1" si="73"/>
        <v>170.97560975609758</v>
      </c>
      <c r="L601" s="14">
        <f t="shared" ca="1" si="74"/>
        <v>24</v>
      </c>
      <c r="M601" s="30">
        <f t="shared" ca="1" si="80"/>
        <v>170.97560975609758</v>
      </c>
    </row>
    <row r="602" spans="1:13">
      <c r="A602" s="3">
        <v>12</v>
      </c>
      <c r="B602" s="3">
        <v>26</v>
      </c>
      <c r="C602" s="3">
        <v>1</v>
      </c>
      <c r="D602" s="4">
        <f t="shared" ca="1" si="76"/>
        <v>3.5</v>
      </c>
      <c r="E602" s="3">
        <f t="shared" ca="1" si="77"/>
        <v>5</v>
      </c>
      <c r="F602" s="3">
        <f t="shared" ca="1" si="78"/>
        <v>16</v>
      </c>
      <c r="G602" s="3">
        <f t="shared" ca="1" si="79"/>
        <v>73</v>
      </c>
      <c r="H602" s="3">
        <f t="shared" si="75"/>
        <v>0</v>
      </c>
      <c r="I602" s="3">
        <v>-12</v>
      </c>
      <c r="J602" s="3">
        <v>77</v>
      </c>
      <c r="K602" s="14">
        <f t="shared" ca="1" si="73"/>
        <v>100.28571428571429</v>
      </c>
      <c r="L602" s="14">
        <f t="shared" ca="1" si="74"/>
        <v>9</v>
      </c>
      <c r="M602" s="30">
        <f t="shared" ca="1" si="80"/>
        <v>100.28571428571429</v>
      </c>
    </row>
    <row r="603" spans="1:13">
      <c r="A603" s="3">
        <v>12</v>
      </c>
      <c r="B603" s="3">
        <v>26</v>
      </c>
      <c r="C603" s="3">
        <v>2</v>
      </c>
      <c r="D603" s="4">
        <f t="shared" ca="1" si="76"/>
        <v>3.5999999999999996</v>
      </c>
      <c r="E603" s="3">
        <f t="shared" ca="1" si="77"/>
        <v>29</v>
      </c>
      <c r="F603" s="3">
        <f t="shared" ca="1" si="78"/>
        <v>19</v>
      </c>
      <c r="G603" s="3">
        <f t="shared" ca="1" si="79"/>
        <v>79</v>
      </c>
      <c r="H603" s="3">
        <f>IF(C603&lt;7,0,IF(C603&gt;17,0,0.03*(10-ABS(C603-12))))</f>
        <v>0</v>
      </c>
      <c r="I603" s="3">
        <v>-11</v>
      </c>
      <c r="J603" s="3">
        <v>77</v>
      </c>
      <c r="K603" s="14">
        <f t="shared" ca="1" si="73"/>
        <v>584.83333333333326</v>
      </c>
      <c r="L603" s="14">
        <f t="shared" ca="1" si="74"/>
        <v>60.900000000000006</v>
      </c>
      <c r="M603" s="30">
        <f t="shared" ca="1" si="80"/>
        <v>584.83333333333326</v>
      </c>
    </row>
    <row r="604" spans="1:13">
      <c r="A604" s="3">
        <v>12</v>
      </c>
      <c r="B604" s="3">
        <v>26</v>
      </c>
      <c r="C604" s="3">
        <v>3</v>
      </c>
      <c r="D604" s="4">
        <f t="shared" ca="1" si="76"/>
        <v>4.2</v>
      </c>
      <c r="E604" s="3">
        <f t="shared" ca="1" si="77"/>
        <v>18</v>
      </c>
      <c r="F604" s="3">
        <f t="shared" ca="1" si="78"/>
        <v>18</v>
      </c>
      <c r="G604" s="3">
        <f t="shared" ca="1" si="79"/>
        <v>77</v>
      </c>
      <c r="H604" s="3">
        <f t="shared" si="75"/>
        <v>0</v>
      </c>
      <c r="I604" s="3">
        <v>-11</v>
      </c>
      <c r="J604" s="3">
        <v>77</v>
      </c>
      <c r="K604" s="14">
        <f t="shared" ca="1" si="73"/>
        <v>305.35714285714283</v>
      </c>
      <c r="L604" s="14">
        <f t="shared" ca="1" si="74"/>
        <v>37.800000000000004</v>
      </c>
      <c r="M604" s="30">
        <f t="shared" ca="1" si="80"/>
        <v>305.35714285714283</v>
      </c>
    </row>
    <row r="605" spans="1:13">
      <c r="A605" s="3">
        <v>12</v>
      </c>
      <c r="B605" s="3">
        <v>26</v>
      </c>
      <c r="C605" s="3">
        <v>4</v>
      </c>
      <c r="D605" s="4">
        <f t="shared" ca="1" si="76"/>
        <v>4.3</v>
      </c>
      <c r="E605" s="3">
        <f t="shared" ca="1" si="77"/>
        <v>2</v>
      </c>
      <c r="F605" s="3">
        <f t="shared" ca="1" si="78"/>
        <v>17</v>
      </c>
      <c r="G605" s="3">
        <f t="shared" ca="1" si="79"/>
        <v>79</v>
      </c>
      <c r="H605" s="3">
        <f t="shared" si="75"/>
        <v>0</v>
      </c>
      <c r="I605" s="3">
        <v>-11</v>
      </c>
      <c r="J605" s="3">
        <v>77</v>
      </c>
      <c r="K605" s="14">
        <f t="shared" ca="1" si="73"/>
        <v>32.604651162790695</v>
      </c>
      <c r="L605" s="14">
        <f t="shared" ca="1" si="74"/>
        <v>4.2</v>
      </c>
      <c r="M605" s="30">
        <f t="shared" ca="1" si="80"/>
        <v>32.604651162790695</v>
      </c>
    </row>
    <row r="606" spans="1:13">
      <c r="A606" s="3">
        <v>12</v>
      </c>
      <c r="B606" s="3">
        <v>26</v>
      </c>
      <c r="C606" s="3">
        <v>5</v>
      </c>
      <c r="D606" s="4">
        <f t="shared" ca="1" si="76"/>
        <v>3.9</v>
      </c>
      <c r="E606" s="3">
        <f t="shared" ca="1" si="77"/>
        <v>3</v>
      </c>
      <c r="F606" s="3">
        <f t="shared" ca="1" si="78"/>
        <v>17</v>
      </c>
      <c r="G606" s="3">
        <f t="shared" ca="1" si="79"/>
        <v>76</v>
      </c>
      <c r="H606" s="3">
        <f t="shared" si="75"/>
        <v>0</v>
      </c>
      <c r="I606" s="3">
        <v>-9</v>
      </c>
      <c r="J606" s="3">
        <v>77</v>
      </c>
      <c r="K606" s="14">
        <f t="shared" ca="1" si="73"/>
        <v>51.96153846153846</v>
      </c>
      <c r="L606" s="14">
        <f t="shared" ca="1" si="74"/>
        <v>8.1</v>
      </c>
      <c r="M606" s="30">
        <f t="shared" ca="1" si="80"/>
        <v>51.96153846153846</v>
      </c>
    </row>
    <row r="607" spans="1:13">
      <c r="A607" s="3">
        <v>12</v>
      </c>
      <c r="B607" s="3">
        <v>26</v>
      </c>
      <c r="C607" s="3">
        <v>6</v>
      </c>
      <c r="D607" s="4">
        <f t="shared" ca="1" si="76"/>
        <v>3.5</v>
      </c>
      <c r="E607" s="3">
        <f t="shared" ca="1" si="77"/>
        <v>25</v>
      </c>
      <c r="F607" s="3">
        <f t="shared" ca="1" si="78"/>
        <v>17</v>
      </c>
      <c r="G607" s="3">
        <f t="shared" ca="1" si="79"/>
        <v>75</v>
      </c>
      <c r="H607" s="3">
        <f t="shared" si="75"/>
        <v>0</v>
      </c>
      <c r="I607" s="3">
        <v>-8</v>
      </c>
      <c r="J607" s="3">
        <v>77</v>
      </c>
      <c r="K607" s="14">
        <f t="shared" ca="1" si="73"/>
        <v>473.92857142857139</v>
      </c>
      <c r="L607" s="14">
        <f t="shared" ca="1" si="74"/>
        <v>75</v>
      </c>
      <c r="M607" s="30">
        <f t="shared" ca="1" si="80"/>
        <v>473.92857142857139</v>
      </c>
    </row>
    <row r="608" spans="1:13">
      <c r="A608" s="3">
        <v>12</v>
      </c>
      <c r="B608" s="3">
        <v>26</v>
      </c>
      <c r="C608" s="3">
        <v>7</v>
      </c>
      <c r="D608" s="4">
        <f t="shared" ca="1" si="76"/>
        <v>4</v>
      </c>
      <c r="E608" s="3">
        <f t="shared" ca="1" si="77"/>
        <v>13</v>
      </c>
      <c r="F608" s="3">
        <f t="shared" ca="1" si="78"/>
        <v>19</v>
      </c>
      <c r="G608" s="3">
        <f t="shared" ca="1" si="79"/>
        <v>67</v>
      </c>
      <c r="H608" s="3">
        <f>IF(C608&lt;7,0,IF(C608&gt;17,0,0.03*(10-ABS(C608-12))))</f>
        <v>0.15</v>
      </c>
      <c r="I608" s="3">
        <v>-6</v>
      </c>
      <c r="J608" s="3">
        <v>77</v>
      </c>
      <c r="K608" s="14">
        <f t="shared" ca="1" si="73"/>
        <v>204.75</v>
      </c>
      <c r="L608" s="14">
        <f t="shared" ca="1" si="74"/>
        <v>46.8</v>
      </c>
      <c r="M608" s="30">
        <f t="shared" ca="1" si="80"/>
        <v>204.75</v>
      </c>
    </row>
    <row r="609" spans="1:13">
      <c r="A609" s="3">
        <v>12</v>
      </c>
      <c r="B609" s="3">
        <v>26</v>
      </c>
      <c r="C609" s="3">
        <v>8</v>
      </c>
      <c r="D609" s="4">
        <f t="shared" ca="1" si="76"/>
        <v>3.6999999999999997</v>
      </c>
      <c r="E609" s="3">
        <f t="shared" ca="1" si="77"/>
        <v>16</v>
      </c>
      <c r="F609" s="3">
        <f t="shared" ca="1" si="78"/>
        <v>21</v>
      </c>
      <c r="G609" s="3">
        <f t="shared" ca="1" si="79"/>
        <v>64</v>
      </c>
      <c r="H609" s="3">
        <f t="shared" si="75"/>
        <v>0.18</v>
      </c>
      <c r="I609" s="3">
        <v>-4</v>
      </c>
      <c r="J609" s="3">
        <v>77</v>
      </c>
      <c r="K609" s="14">
        <f t="shared" ca="1" si="73"/>
        <v>269.83783783783787</v>
      </c>
      <c r="L609" s="14">
        <f t="shared" ca="1" si="74"/>
        <v>67.2</v>
      </c>
      <c r="M609" s="30">
        <f t="shared" ca="1" si="80"/>
        <v>269.83783783783787</v>
      </c>
    </row>
    <row r="610" spans="1:13">
      <c r="A610" s="3">
        <v>12</v>
      </c>
      <c r="B610" s="3">
        <v>26</v>
      </c>
      <c r="C610" s="3">
        <v>9</v>
      </c>
      <c r="D610" s="4">
        <f t="shared" ca="1" si="76"/>
        <v>3.9</v>
      </c>
      <c r="E610" s="3">
        <f t="shared" ca="1" si="77"/>
        <v>20</v>
      </c>
      <c r="F610" s="3">
        <f t="shared" ca="1" si="78"/>
        <v>23</v>
      </c>
      <c r="G610" s="3">
        <f t="shared" ca="1" si="79"/>
        <v>66</v>
      </c>
      <c r="H610" s="3">
        <f t="shared" si="75"/>
        <v>0.21</v>
      </c>
      <c r="I610" s="3">
        <v>-3</v>
      </c>
      <c r="J610" s="3">
        <v>77</v>
      </c>
      <c r="K610" s="14">
        <f t="shared" ca="1" si="73"/>
        <v>322.05128205128204</v>
      </c>
      <c r="L610" s="14">
        <f t="shared" ca="1" si="74"/>
        <v>90</v>
      </c>
      <c r="M610" s="30">
        <f t="shared" ca="1" si="80"/>
        <v>322.05128205128204</v>
      </c>
    </row>
    <row r="611" spans="1:13">
      <c r="A611" s="3">
        <v>12</v>
      </c>
      <c r="B611" s="3">
        <v>26</v>
      </c>
      <c r="C611" s="3">
        <v>10</v>
      </c>
      <c r="D611" s="4">
        <f t="shared" ca="1" si="76"/>
        <v>3.8</v>
      </c>
      <c r="E611" s="3">
        <f t="shared" ca="1" si="77"/>
        <v>1</v>
      </c>
      <c r="F611" s="3">
        <f t="shared" ca="1" si="78"/>
        <v>24</v>
      </c>
      <c r="G611" s="3">
        <f t="shared" ca="1" si="79"/>
        <v>66</v>
      </c>
      <c r="H611" s="3">
        <f t="shared" si="75"/>
        <v>0.24</v>
      </c>
      <c r="I611" s="3">
        <v>-1</v>
      </c>
      <c r="J611" s="3">
        <v>77</v>
      </c>
      <c r="K611" s="14">
        <f t="shared" ref="K611:K674" ca="1" si="81">E611*(95+(F611-I611)*5+(45-H611*100)+ABS(G611-J611)*0.2)/(D611*4)</f>
        <v>16</v>
      </c>
      <c r="L611" s="14">
        <f t="shared" ref="L611:L674" ca="1" si="82">ABS(-18-I611)*0.3*E611</f>
        <v>5.0999999999999996</v>
      </c>
      <c r="M611" s="30">
        <f t="shared" ca="1" si="80"/>
        <v>16</v>
      </c>
    </row>
    <row r="612" spans="1:13">
      <c r="A612" s="3">
        <v>12</v>
      </c>
      <c r="B612" s="3">
        <v>26</v>
      </c>
      <c r="C612" s="3">
        <v>11</v>
      </c>
      <c r="D612" s="4">
        <f t="shared" ca="1" si="76"/>
        <v>4</v>
      </c>
      <c r="E612" s="3">
        <f t="shared" ca="1" si="77"/>
        <v>6</v>
      </c>
      <c r="F612" s="3">
        <f t="shared" ca="1" si="78"/>
        <v>20</v>
      </c>
      <c r="G612" s="3">
        <f t="shared" ca="1" si="79"/>
        <v>64</v>
      </c>
      <c r="H612" s="3">
        <f t="shared" si="75"/>
        <v>0.27</v>
      </c>
      <c r="I612" s="3">
        <v>2</v>
      </c>
      <c r="J612" s="3">
        <v>77</v>
      </c>
      <c r="K612" s="14">
        <f t="shared" ca="1" si="81"/>
        <v>77.099999999999994</v>
      </c>
      <c r="L612" s="14">
        <f t="shared" ca="1" si="82"/>
        <v>36</v>
      </c>
      <c r="M612" s="30">
        <f t="shared" ca="1" si="80"/>
        <v>77.099999999999994</v>
      </c>
    </row>
    <row r="613" spans="1:13">
      <c r="A613" s="3">
        <v>12</v>
      </c>
      <c r="B613" s="3">
        <v>26</v>
      </c>
      <c r="C613" s="3">
        <v>12</v>
      </c>
      <c r="D613" s="4">
        <f t="shared" ca="1" si="76"/>
        <v>3.9</v>
      </c>
      <c r="E613" s="3">
        <f t="shared" ca="1" si="77"/>
        <v>27</v>
      </c>
      <c r="F613" s="3">
        <f t="shared" ca="1" si="78"/>
        <v>22</v>
      </c>
      <c r="G613" s="3">
        <f t="shared" ca="1" si="79"/>
        <v>63</v>
      </c>
      <c r="H613" s="3">
        <f t="shared" si="75"/>
        <v>0.3</v>
      </c>
      <c r="I613" s="3">
        <v>4</v>
      </c>
      <c r="J613" s="3">
        <v>77</v>
      </c>
      <c r="K613" s="14">
        <f t="shared" ca="1" si="81"/>
        <v>351.00000000000006</v>
      </c>
      <c r="L613" s="14">
        <f t="shared" ca="1" si="82"/>
        <v>178.2</v>
      </c>
      <c r="M613" s="30">
        <f t="shared" ca="1" si="80"/>
        <v>351.00000000000006</v>
      </c>
    </row>
    <row r="614" spans="1:13">
      <c r="A614" s="3">
        <v>12</v>
      </c>
      <c r="B614" s="3">
        <v>26</v>
      </c>
      <c r="C614" s="3">
        <v>13</v>
      </c>
      <c r="D614" s="4">
        <f t="shared" ca="1" si="76"/>
        <v>4.2</v>
      </c>
      <c r="E614" s="3">
        <f t="shared" ca="1" si="77"/>
        <v>8</v>
      </c>
      <c r="F614" s="3">
        <f t="shared" ca="1" si="78"/>
        <v>21</v>
      </c>
      <c r="G614" s="3">
        <f t="shared" ca="1" si="79"/>
        <v>64</v>
      </c>
      <c r="H614" s="3">
        <f t="shared" si="75"/>
        <v>0.27</v>
      </c>
      <c r="I614" s="3">
        <v>6</v>
      </c>
      <c r="J614" s="3">
        <v>77</v>
      </c>
      <c r="K614" s="14">
        <f t="shared" ca="1" si="81"/>
        <v>90.761904761904759</v>
      </c>
      <c r="L614" s="14">
        <f t="shared" ca="1" si="82"/>
        <v>57.599999999999994</v>
      </c>
      <c r="M614" s="30">
        <f t="shared" ca="1" si="80"/>
        <v>90.761904761904759</v>
      </c>
    </row>
    <row r="615" spans="1:13">
      <c r="A615" s="3">
        <v>12</v>
      </c>
      <c r="B615" s="3">
        <v>26</v>
      </c>
      <c r="C615" s="3">
        <v>14</v>
      </c>
      <c r="D615" s="4">
        <f t="shared" ca="1" si="76"/>
        <v>4.0999999999999996</v>
      </c>
      <c r="E615" s="3">
        <f t="shared" ca="1" si="77"/>
        <v>27</v>
      </c>
      <c r="F615" s="3">
        <f t="shared" ca="1" si="78"/>
        <v>20</v>
      </c>
      <c r="G615" s="3">
        <f t="shared" ca="1" si="79"/>
        <v>78</v>
      </c>
      <c r="H615" s="3">
        <f t="shared" si="75"/>
        <v>0.24</v>
      </c>
      <c r="I615" s="3">
        <v>7</v>
      </c>
      <c r="J615" s="3">
        <v>77</v>
      </c>
      <c r="K615" s="14">
        <f t="shared" ca="1" si="81"/>
        <v>298.3170731707317</v>
      </c>
      <c r="L615" s="14">
        <f t="shared" ca="1" si="82"/>
        <v>202.5</v>
      </c>
      <c r="M615" s="30">
        <f t="shared" ca="1" si="80"/>
        <v>298.3170731707317</v>
      </c>
    </row>
    <row r="616" spans="1:13">
      <c r="A616" s="3">
        <v>12</v>
      </c>
      <c r="B616" s="3">
        <v>26</v>
      </c>
      <c r="C616" s="3">
        <v>15</v>
      </c>
      <c r="D616" s="4">
        <f t="shared" ca="1" si="76"/>
        <v>3.8</v>
      </c>
      <c r="E616" s="3">
        <f t="shared" ca="1" si="77"/>
        <v>6</v>
      </c>
      <c r="F616" s="3">
        <f t="shared" ca="1" si="78"/>
        <v>20</v>
      </c>
      <c r="G616" s="3">
        <f t="shared" ca="1" si="79"/>
        <v>75</v>
      </c>
      <c r="H616" s="3">
        <f t="shared" si="75"/>
        <v>0.21</v>
      </c>
      <c r="I616" s="3">
        <v>8</v>
      </c>
      <c r="J616" s="3">
        <v>77</v>
      </c>
      <c r="K616" s="14">
        <f t="shared" ca="1" si="81"/>
        <v>70.81578947368422</v>
      </c>
      <c r="L616" s="14">
        <f t="shared" ca="1" si="82"/>
        <v>46.8</v>
      </c>
      <c r="M616" s="30">
        <f t="shared" ca="1" si="80"/>
        <v>70.81578947368422</v>
      </c>
    </row>
    <row r="617" spans="1:13">
      <c r="A617" s="3">
        <v>12</v>
      </c>
      <c r="B617" s="3">
        <v>26</v>
      </c>
      <c r="C617" s="3">
        <v>16</v>
      </c>
      <c r="D617" s="4">
        <f t="shared" ca="1" si="76"/>
        <v>3.4</v>
      </c>
      <c r="E617" s="3">
        <f t="shared" ca="1" si="77"/>
        <v>17</v>
      </c>
      <c r="F617" s="3">
        <f t="shared" ca="1" si="78"/>
        <v>21</v>
      </c>
      <c r="G617" s="3">
        <f t="shared" ca="1" si="79"/>
        <v>79</v>
      </c>
      <c r="H617" s="3">
        <f t="shared" si="75"/>
        <v>0.18</v>
      </c>
      <c r="I617" s="3">
        <v>7</v>
      </c>
      <c r="J617" s="3">
        <v>77</v>
      </c>
      <c r="K617" s="14">
        <f t="shared" ca="1" si="81"/>
        <v>240.50000000000003</v>
      </c>
      <c r="L617" s="14">
        <f t="shared" ca="1" si="82"/>
        <v>127.5</v>
      </c>
      <c r="M617" s="30">
        <f t="shared" ca="1" si="80"/>
        <v>240.50000000000003</v>
      </c>
    </row>
    <row r="618" spans="1:13">
      <c r="A618" s="3">
        <v>12</v>
      </c>
      <c r="B618" s="3">
        <v>26</v>
      </c>
      <c r="C618" s="3">
        <v>17</v>
      </c>
      <c r="D618" s="4">
        <f t="shared" ca="1" si="76"/>
        <v>4.2</v>
      </c>
      <c r="E618" s="3">
        <f t="shared" ca="1" si="77"/>
        <v>30</v>
      </c>
      <c r="F618" s="3">
        <f t="shared" ca="1" si="78"/>
        <v>23</v>
      </c>
      <c r="G618" s="3">
        <f t="shared" ca="1" si="79"/>
        <v>75</v>
      </c>
      <c r="H618" s="3">
        <f t="shared" si="75"/>
        <v>0.15</v>
      </c>
      <c r="I618" s="3">
        <v>6</v>
      </c>
      <c r="J618" s="3">
        <v>77</v>
      </c>
      <c r="K618" s="14">
        <f t="shared" ca="1" si="81"/>
        <v>375.71428571428572</v>
      </c>
      <c r="L618" s="14">
        <f t="shared" ca="1" si="82"/>
        <v>215.99999999999997</v>
      </c>
      <c r="M618" s="30">
        <f t="shared" ca="1" si="80"/>
        <v>375.71428571428572</v>
      </c>
    </row>
    <row r="619" spans="1:13">
      <c r="A619" s="3">
        <v>12</v>
      </c>
      <c r="B619" s="3">
        <v>26</v>
      </c>
      <c r="C619" s="3">
        <v>18</v>
      </c>
      <c r="D619" s="4">
        <f t="shared" ca="1" si="76"/>
        <v>3.3</v>
      </c>
      <c r="E619" s="3">
        <f t="shared" ca="1" si="77"/>
        <v>16</v>
      </c>
      <c r="F619" s="3">
        <f t="shared" ca="1" si="78"/>
        <v>24</v>
      </c>
      <c r="G619" s="3">
        <f t="shared" ca="1" si="79"/>
        <v>70</v>
      </c>
      <c r="H619" s="3">
        <f t="shared" si="75"/>
        <v>0</v>
      </c>
      <c r="I619" s="3">
        <v>4</v>
      </c>
      <c r="J619" s="3">
        <v>77</v>
      </c>
      <c r="K619" s="14">
        <f t="shared" ca="1" si="81"/>
        <v>292.60606060606062</v>
      </c>
      <c r="L619" s="14">
        <f t="shared" ca="1" si="82"/>
        <v>105.6</v>
      </c>
      <c r="M619" s="30">
        <f t="shared" ca="1" si="80"/>
        <v>292.60606060606062</v>
      </c>
    </row>
    <row r="620" spans="1:13">
      <c r="A620" s="3">
        <v>12</v>
      </c>
      <c r="B620" s="3">
        <v>26</v>
      </c>
      <c r="C620" s="3">
        <v>19</v>
      </c>
      <c r="D620" s="4">
        <f t="shared" ca="1" si="76"/>
        <v>3.5999999999999996</v>
      </c>
      <c r="E620" s="3">
        <f t="shared" ca="1" si="77"/>
        <v>29</v>
      </c>
      <c r="F620" s="3">
        <f t="shared" ca="1" si="78"/>
        <v>23</v>
      </c>
      <c r="G620" s="3">
        <f t="shared" ca="1" si="79"/>
        <v>65</v>
      </c>
      <c r="H620" s="3">
        <f t="shared" si="75"/>
        <v>0</v>
      </c>
      <c r="I620" s="3">
        <v>2</v>
      </c>
      <c r="J620" s="3">
        <v>77</v>
      </c>
      <c r="K620" s="14">
        <f t="shared" ca="1" si="81"/>
        <v>498.2361111111112</v>
      </c>
      <c r="L620" s="14">
        <f t="shared" ca="1" si="82"/>
        <v>174</v>
      </c>
      <c r="M620" s="30">
        <f t="shared" ca="1" si="80"/>
        <v>498.2361111111112</v>
      </c>
    </row>
    <row r="621" spans="1:13">
      <c r="A621" s="3">
        <v>12</v>
      </c>
      <c r="B621" s="3">
        <v>26</v>
      </c>
      <c r="C621" s="3">
        <v>20</v>
      </c>
      <c r="D621" s="4">
        <f t="shared" ca="1" si="76"/>
        <v>3.5999999999999996</v>
      </c>
      <c r="E621" s="3">
        <f t="shared" ca="1" si="77"/>
        <v>13</v>
      </c>
      <c r="F621" s="3">
        <f t="shared" ca="1" si="78"/>
        <v>17</v>
      </c>
      <c r="G621" s="3">
        <f t="shared" ca="1" si="79"/>
        <v>65</v>
      </c>
      <c r="H621" s="3">
        <f t="shared" si="75"/>
        <v>0</v>
      </c>
      <c r="I621" s="3">
        <v>0</v>
      </c>
      <c r="J621" s="3">
        <v>77</v>
      </c>
      <c r="K621" s="14">
        <f t="shared" ca="1" si="81"/>
        <v>205.29166666666671</v>
      </c>
      <c r="L621" s="14">
        <f t="shared" ca="1" si="82"/>
        <v>70.199999999999989</v>
      </c>
      <c r="M621" s="30">
        <f t="shared" ca="1" si="80"/>
        <v>205.29166666666671</v>
      </c>
    </row>
    <row r="622" spans="1:13">
      <c r="A622" s="3">
        <v>12</v>
      </c>
      <c r="B622" s="3">
        <v>26</v>
      </c>
      <c r="C622" s="3">
        <v>21</v>
      </c>
      <c r="D622" s="4">
        <f t="shared" ca="1" si="76"/>
        <v>3.4</v>
      </c>
      <c r="E622" s="3">
        <f t="shared" ca="1" si="77"/>
        <v>30</v>
      </c>
      <c r="F622" s="3">
        <f t="shared" ca="1" si="78"/>
        <v>16</v>
      </c>
      <c r="G622" s="3">
        <f t="shared" ca="1" si="79"/>
        <v>77</v>
      </c>
      <c r="H622" s="3">
        <f t="shared" si="75"/>
        <v>0</v>
      </c>
      <c r="I622" s="3">
        <v>-2</v>
      </c>
      <c r="J622" s="3">
        <v>77</v>
      </c>
      <c r="K622" s="14">
        <f t="shared" ca="1" si="81"/>
        <v>507.35294117647061</v>
      </c>
      <c r="L622" s="14">
        <f t="shared" ca="1" si="82"/>
        <v>144</v>
      </c>
      <c r="M622" s="30">
        <f t="shared" ca="1" si="80"/>
        <v>507.35294117647061</v>
      </c>
    </row>
    <row r="623" spans="1:13">
      <c r="A623" s="3">
        <v>12</v>
      </c>
      <c r="B623" s="3">
        <v>26</v>
      </c>
      <c r="C623" s="3">
        <v>22</v>
      </c>
      <c r="D623" s="4">
        <f t="shared" ca="1" si="76"/>
        <v>3.5999999999999996</v>
      </c>
      <c r="E623" s="3">
        <f t="shared" ca="1" si="77"/>
        <v>28</v>
      </c>
      <c r="F623" s="3">
        <f t="shared" ca="1" si="78"/>
        <v>16</v>
      </c>
      <c r="G623" s="3">
        <f t="shared" ca="1" si="79"/>
        <v>75</v>
      </c>
      <c r="H623" s="3">
        <f t="shared" si="75"/>
        <v>0</v>
      </c>
      <c r="I623" s="3">
        <v>-4</v>
      </c>
      <c r="J623" s="3">
        <v>77</v>
      </c>
      <c r="K623" s="14">
        <f t="shared" ca="1" si="81"/>
        <v>467.44444444444446</v>
      </c>
      <c r="L623" s="14">
        <f t="shared" ca="1" si="82"/>
        <v>117.60000000000001</v>
      </c>
      <c r="M623" s="30">
        <f t="shared" ca="1" si="80"/>
        <v>467.44444444444446</v>
      </c>
    </row>
    <row r="624" spans="1:13">
      <c r="A624" s="3">
        <v>12</v>
      </c>
      <c r="B624" s="3">
        <v>26</v>
      </c>
      <c r="C624" s="3">
        <v>23</v>
      </c>
      <c r="D624" s="4">
        <f t="shared" ca="1" si="76"/>
        <v>4.3</v>
      </c>
      <c r="E624" s="3">
        <f t="shared" ca="1" si="77"/>
        <v>14</v>
      </c>
      <c r="F624" s="3">
        <f t="shared" ca="1" si="78"/>
        <v>17</v>
      </c>
      <c r="G624" s="3">
        <f t="shared" ca="1" si="79"/>
        <v>60</v>
      </c>
      <c r="H624" s="3">
        <f t="shared" si="75"/>
        <v>0</v>
      </c>
      <c r="I624" s="3">
        <v>-8</v>
      </c>
      <c r="J624" s="3">
        <v>77</v>
      </c>
      <c r="K624" s="14">
        <f t="shared" ca="1" si="81"/>
        <v>218.46511627906975</v>
      </c>
      <c r="L624" s="14">
        <f t="shared" ca="1" si="82"/>
        <v>42</v>
      </c>
      <c r="M624" s="30">
        <f t="shared" ca="1" si="80"/>
        <v>218.46511627906975</v>
      </c>
    </row>
    <row r="625" spans="1:13">
      <c r="A625" s="3">
        <v>12</v>
      </c>
      <c r="B625" s="3">
        <v>26</v>
      </c>
      <c r="C625" s="3">
        <v>24</v>
      </c>
      <c r="D625" s="4">
        <f t="shared" ca="1" si="76"/>
        <v>3.4</v>
      </c>
      <c r="E625" s="3">
        <f t="shared" ca="1" si="77"/>
        <v>11</v>
      </c>
      <c r="F625" s="3">
        <f t="shared" ca="1" si="78"/>
        <v>18</v>
      </c>
      <c r="G625" s="3">
        <f t="shared" ca="1" si="79"/>
        <v>68</v>
      </c>
      <c r="H625" s="3">
        <f t="shared" si="75"/>
        <v>0</v>
      </c>
      <c r="I625" s="3">
        <v>-10</v>
      </c>
      <c r="J625" s="3">
        <v>77</v>
      </c>
      <c r="K625" s="14">
        <f t="shared" ca="1" si="81"/>
        <v>227.9264705882353</v>
      </c>
      <c r="L625" s="14">
        <f t="shared" ca="1" si="82"/>
        <v>26.4</v>
      </c>
      <c r="M625" s="30">
        <f t="shared" ca="1" si="80"/>
        <v>227.9264705882353</v>
      </c>
    </row>
    <row r="626" spans="1:13">
      <c r="A626" s="3">
        <v>12</v>
      </c>
      <c r="B626" s="3">
        <v>27</v>
      </c>
      <c r="C626" s="3">
        <v>1</v>
      </c>
      <c r="D626" s="4">
        <f t="shared" ca="1" si="76"/>
        <v>3.9</v>
      </c>
      <c r="E626" s="3">
        <f t="shared" ca="1" si="77"/>
        <v>2</v>
      </c>
      <c r="F626" s="3">
        <f t="shared" ca="1" si="78"/>
        <v>19</v>
      </c>
      <c r="G626" s="3">
        <f t="shared" ca="1" si="79"/>
        <v>78</v>
      </c>
      <c r="H626" s="3">
        <f t="shared" si="75"/>
        <v>0</v>
      </c>
      <c r="I626" s="3">
        <v>-12</v>
      </c>
      <c r="J626" s="3">
        <v>77</v>
      </c>
      <c r="K626" s="14">
        <f t="shared" ca="1" si="81"/>
        <v>37.846153846153847</v>
      </c>
      <c r="L626" s="14">
        <f t="shared" ca="1" si="82"/>
        <v>3.5999999999999996</v>
      </c>
      <c r="M626" s="30">
        <f t="shared" ca="1" si="80"/>
        <v>37.846153846153847</v>
      </c>
    </row>
    <row r="627" spans="1:13">
      <c r="A627" s="3">
        <v>12</v>
      </c>
      <c r="B627" s="3">
        <v>27</v>
      </c>
      <c r="C627" s="3">
        <v>2</v>
      </c>
      <c r="D627" s="4">
        <f t="shared" ca="1" si="76"/>
        <v>3.6999999999999997</v>
      </c>
      <c r="E627" s="3">
        <f t="shared" ca="1" si="77"/>
        <v>26</v>
      </c>
      <c r="F627" s="3">
        <f t="shared" ca="1" si="78"/>
        <v>18</v>
      </c>
      <c r="G627" s="3">
        <f t="shared" ca="1" si="79"/>
        <v>64</v>
      </c>
      <c r="H627" s="3">
        <f>IF(C627&lt;7,0,IF(C627&gt;17,0,0.03*(10-ABS(C627-12))))</f>
        <v>0</v>
      </c>
      <c r="I627" s="3">
        <v>-11</v>
      </c>
      <c r="J627" s="3">
        <v>77</v>
      </c>
      <c r="K627" s="14">
        <f t="shared" ca="1" si="81"/>
        <v>505.24324324324328</v>
      </c>
      <c r="L627" s="14">
        <f t="shared" ca="1" si="82"/>
        <v>54.6</v>
      </c>
      <c r="M627" s="30">
        <f t="shared" ca="1" si="80"/>
        <v>505.24324324324328</v>
      </c>
    </row>
    <row r="628" spans="1:13">
      <c r="A628" s="3">
        <v>12</v>
      </c>
      <c r="B628" s="3">
        <v>27</v>
      </c>
      <c r="C628" s="3">
        <v>3</v>
      </c>
      <c r="D628" s="4">
        <f t="shared" ca="1" si="76"/>
        <v>4</v>
      </c>
      <c r="E628" s="3">
        <f t="shared" ca="1" si="77"/>
        <v>9</v>
      </c>
      <c r="F628" s="3">
        <f t="shared" ca="1" si="78"/>
        <v>19</v>
      </c>
      <c r="G628" s="3">
        <f t="shared" ca="1" si="79"/>
        <v>74</v>
      </c>
      <c r="H628" s="3">
        <f t="shared" si="75"/>
        <v>0</v>
      </c>
      <c r="I628" s="3">
        <v>-11</v>
      </c>
      <c r="J628" s="3">
        <v>77</v>
      </c>
      <c r="K628" s="14">
        <f t="shared" ca="1" si="81"/>
        <v>163.46250000000001</v>
      </c>
      <c r="L628" s="14">
        <f t="shared" ca="1" si="82"/>
        <v>18.900000000000002</v>
      </c>
      <c r="M628" s="30">
        <f t="shared" ca="1" si="80"/>
        <v>163.46250000000001</v>
      </c>
    </row>
    <row r="629" spans="1:13">
      <c r="A629" s="3">
        <v>12</v>
      </c>
      <c r="B629" s="3">
        <v>27</v>
      </c>
      <c r="C629" s="3">
        <v>4</v>
      </c>
      <c r="D629" s="4">
        <f t="shared" ca="1" si="76"/>
        <v>3.5999999999999996</v>
      </c>
      <c r="E629" s="3">
        <f t="shared" ca="1" si="77"/>
        <v>25</v>
      </c>
      <c r="F629" s="3">
        <f t="shared" ca="1" si="78"/>
        <v>19</v>
      </c>
      <c r="G629" s="3">
        <f t="shared" ca="1" si="79"/>
        <v>68</v>
      </c>
      <c r="H629" s="3">
        <f t="shared" si="75"/>
        <v>0</v>
      </c>
      <c r="I629" s="3">
        <v>-11</v>
      </c>
      <c r="J629" s="3">
        <v>77</v>
      </c>
      <c r="K629" s="14">
        <f t="shared" ca="1" si="81"/>
        <v>506.59722222222229</v>
      </c>
      <c r="L629" s="14">
        <f t="shared" ca="1" si="82"/>
        <v>52.5</v>
      </c>
      <c r="M629" s="30">
        <f t="shared" ca="1" si="80"/>
        <v>506.59722222222229</v>
      </c>
    </row>
    <row r="630" spans="1:13">
      <c r="A630" s="3">
        <v>12</v>
      </c>
      <c r="B630" s="3">
        <v>27</v>
      </c>
      <c r="C630" s="3">
        <v>5</v>
      </c>
      <c r="D630" s="4">
        <f t="shared" ca="1" si="76"/>
        <v>4.0999999999999996</v>
      </c>
      <c r="E630" s="3">
        <f t="shared" ca="1" si="77"/>
        <v>22</v>
      </c>
      <c r="F630" s="3">
        <f t="shared" ca="1" si="78"/>
        <v>18</v>
      </c>
      <c r="G630" s="3">
        <f t="shared" ca="1" si="79"/>
        <v>68</v>
      </c>
      <c r="H630" s="3">
        <f t="shared" si="75"/>
        <v>0</v>
      </c>
      <c r="I630" s="3">
        <v>-9</v>
      </c>
      <c r="J630" s="3">
        <v>77</v>
      </c>
      <c r="K630" s="14">
        <f t="shared" ca="1" si="81"/>
        <v>371.31707317073176</v>
      </c>
      <c r="L630" s="14">
        <f t="shared" ca="1" si="82"/>
        <v>59.399999999999991</v>
      </c>
      <c r="M630" s="30">
        <f t="shared" ca="1" si="80"/>
        <v>371.31707317073176</v>
      </c>
    </row>
    <row r="631" spans="1:13">
      <c r="A631" s="3">
        <v>12</v>
      </c>
      <c r="B631" s="3">
        <v>27</v>
      </c>
      <c r="C631" s="3">
        <v>6</v>
      </c>
      <c r="D631" s="4">
        <f t="shared" ca="1" si="76"/>
        <v>4.0999999999999996</v>
      </c>
      <c r="E631" s="3">
        <f t="shared" ca="1" si="77"/>
        <v>30</v>
      </c>
      <c r="F631" s="3">
        <f t="shared" ca="1" si="78"/>
        <v>17</v>
      </c>
      <c r="G631" s="3">
        <f t="shared" ca="1" si="79"/>
        <v>77</v>
      </c>
      <c r="H631" s="3">
        <f t="shared" si="75"/>
        <v>0</v>
      </c>
      <c r="I631" s="3">
        <v>-8</v>
      </c>
      <c r="J631" s="3">
        <v>77</v>
      </c>
      <c r="K631" s="14">
        <f t="shared" ca="1" si="81"/>
        <v>484.75609756097566</v>
      </c>
      <c r="L631" s="14">
        <f t="shared" ca="1" si="82"/>
        <v>90</v>
      </c>
      <c r="M631" s="30">
        <f t="shared" ca="1" si="80"/>
        <v>484.75609756097566</v>
      </c>
    </row>
    <row r="632" spans="1:13">
      <c r="A632" s="3">
        <v>12</v>
      </c>
      <c r="B632" s="3">
        <v>27</v>
      </c>
      <c r="C632" s="3">
        <v>7</v>
      </c>
      <c r="D632" s="4">
        <f t="shared" ca="1" si="76"/>
        <v>4.2</v>
      </c>
      <c r="E632" s="3">
        <f t="shared" ca="1" si="77"/>
        <v>27</v>
      </c>
      <c r="F632" s="3">
        <f t="shared" ca="1" si="78"/>
        <v>17</v>
      </c>
      <c r="G632" s="3">
        <f t="shared" ca="1" si="79"/>
        <v>78</v>
      </c>
      <c r="H632" s="3">
        <f>IF(C632&lt;7,0,IF(C632&gt;17,0,0.03*(10-ABS(C632-12))))</f>
        <v>0.15</v>
      </c>
      <c r="I632" s="3">
        <v>-6</v>
      </c>
      <c r="J632" s="3">
        <v>77</v>
      </c>
      <c r="K632" s="14">
        <f t="shared" ca="1" si="81"/>
        <v>386.03571428571422</v>
      </c>
      <c r="L632" s="14">
        <f t="shared" ca="1" si="82"/>
        <v>97.199999999999989</v>
      </c>
      <c r="M632" s="30">
        <f t="shared" ca="1" si="80"/>
        <v>386.03571428571422</v>
      </c>
    </row>
    <row r="633" spans="1:13">
      <c r="A633" s="3">
        <v>12</v>
      </c>
      <c r="B633" s="3">
        <v>27</v>
      </c>
      <c r="C633" s="3">
        <v>8</v>
      </c>
      <c r="D633" s="4">
        <f t="shared" ca="1" si="76"/>
        <v>3.5</v>
      </c>
      <c r="E633" s="3">
        <f t="shared" ca="1" si="77"/>
        <v>10</v>
      </c>
      <c r="F633" s="3">
        <f t="shared" ca="1" si="78"/>
        <v>20</v>
      </c>
      <c r="G633" s="3">
        <f t="shared" ca="1" si="79"/>
        <v>62</v>
      </c>
      <c r="H633" s="3">
        <f t="shared" si="75"/>
        <v>0.18</v>
      </c>
      <c r="I633" s="3">
        <v>-4</v>
      </c>
      <c r="J633" s="3">
        <v>77</v>
      </c>
      <c r="K633" s="14">
        <f t="shared" ca="1" si="81"/>
        <v>175</v>
      </c>
      <c r="L633" s="14">
        <f t="shared" ca="1" si="82"/>
        <v>42</v>
      </c>
      <c r="M633" s="30">
        <f t="shared" ca="1" si="80"/>
        <v>175</v>
      </c>
    </row>
    <row r="634" spans="1:13">
      <c r="A634" s="3">
        <v>12</v>
      </c>
      <c r="B634" s="3">
        <v>27</v>
      </c>
      <c r="C634" s="3">
        <v>9</v>
      </c>
      <c r="D634" s="4">
        <f t="shared" ca="1" si="76"/>
        <v>3.3</v>
      </c>
      <c r="E634" s="3">
        <f t="shared" ca="1" si="77"/>
        <v>19</v>
      </c>
      <c r="F634" s="3">
        <f t="shared" ca="1" si="78"/>
        <v>23</v>
      </c>
      <c r="G634" s="3">
        <f t="shared" ca="1" si="79"/>
        <v>63</v>
      </c>
      <c r="H634" s="3">
        <f t="shared" si="75"/>
        <v>0.21</v>
      </c>
      <c r="I634" s="3">
        <v>-3</v>
      </c>
      <c r="J634" s="3">
        <v>77</v>
      </c>
      <c r="K634" s="14">
        <f t="shared" ca="1" si="81"/>
        <v>362.43939393939394</v>
      </c>
      <c r="L634" s="14">
        <f t="shared" ca="1" si="82"/>
        <v>85.5</v>
      </c>
      <c r="M634" s="30">
        <f t="shared" ca="1" si="80"/>
        <v>362.43939393939394</v>
      </c>
    </row>
    <row r="635" spans="1:13">
      <c r="A635" s="3">
        <v>12</v>
      </c>
      <c r="B635" s="3">
        <v>27</v>
      </c>
      <c r="C635" s="3">
        <v>10</v>
      </c>
      <c r="D635" s="4">
        <f t="shared" ca="1" si="76"/>
        <v>4.0999999999999996</v>
      </c>
      <c r="E635" s="3">
        <f t="shared" ca="1" si="77"/>
        <v>26</v>
      </c>
      <c r="F635" s="3">
        <f t="shared" ca="1" si="78"/>
        <v>23</v>
      </c>
      <c r="G635" s="3">
        <f t="shared" ca="1" si="79"/>
        <v>61</v>
      </c>
      <c r="H635" s="3">
        <f t="shared" si="75"/>
        <v>0.24</v>
      </c>
      <c r="I635" s="3">
        <v>-1</v>
      </c>
      <c r="J635" s="3">
        <v>77</v>
      </c>
      <c r="K635" s="14">
        <f t="shared" ca="1" si="81"/>
        <v>379.21951219512198</v>
      </c>
      <c r="L635" s="14">
        <f t="shared" ca="1" si="82"/>
        <v>132.6</v>
      </c>
      <c r="M635" s="30">
        <f t="shared" ca="1" si="80"/>
        <v>379.21951219512198</v>
      </c>
    </row>
    <row r="636" spans="1:13">
      <c r="A636" s="3">
        <v>12</v>
      </c>
      <c r="B636" s="3">
        <v>27</v>
      </c>
      <c r="C636" s="3">
        <v>11</v>
      </c>
      <c r="D636" s="4">
        <f t="shared" ca="1" si="76"/>
        <v>3.8</v>
      </c>
      <c r="E636" s="3">
        <f t="shared" ca="1" si="77"/>
        <v>17</v>
      </c>
      <c r="F636" s="3">
        <f t="shared" ca="1" si="78"/>
        <v>20</v>
      </c>
      <c r="G636" s="3">
        <f t="shared" ca="1" si="79"/>
        <v>76</v>
      </c>
      <c r="H636" s="3">
        <f t="shared" si="75"/>
        <v>0.27</v>
      </c>
      <c r="I636" s="3">
        <v>2</v>
      </c>
      <c r="J636" s="3">
        <v>77</v>
      </c>
      <c r="K636" s="14">
        <f t="shared" ca="1" si="81"/>
        <v>227.26315789473682</v>
      </c>
      <c r="L636" s="14">
        <f t="shared" ca="1" si="82"/>
        <v>102</v>
      </c>
      <c r="M636" s="30">
        <f t="shared" ca="1" si="80"/>
        <v>227.26315789473682</v>
      </c>
    </row>
    <row r="637" spans="1:13">
      <c r="A637" s="3">
        <v>12</v>
      </c>
      <c r="B637" s="3">
        <v>27</v>
      </c>
      <c r="C637" s="3">
        <v>12</v>
      </c>
      <c r="D637" s="4">
        <f t="shared" ca="1" si="76"/>
        <v>3.6999999999999997</v>
      </c>
      <c r="E637" s="3">
        <f t="shared" ca="1" si="77"/>
        <v>23</v>
      </c>
      <c r="F637" s="3">
        <f t="shared" ca="1" si="78"/>
        <v>24</v>
      </c>
      <c r="G637" s="3">
        <f t="shared" ca="1" si="79"/>
        <v>76</v>
      </c>
      <c r="H637" s="3">
        <f t="shared" si="75"/>
        <v>0.3</v>
      </c>
      <c r="I637" s="3">
        <v>4</v>
      </c>
      <c r="J637" s="3">
        <v>77</v>
      </c>
      <c r="K637" s="14">
        <f t="shared" ca="1" si="81"/>
        <v>326.66216216216213</v>
      </c>
      <c r="L637" s="14">
        <f t="shared" ca="1" si="82"/>
        <v>151.79999999999998</v>
      </c>
      <c r="M637" s="30">
        <f t="shared" ca="1" si="80"/>
        <v>326.66216216216213</v>
      </c>
    </row>
    <row r="638" spans="1:13">
      <c r="A638" s="3">
        <v>12</v>
      </c>
      <c r="B638" s="3">
        <v>27</v>
      </c>
      <c r="C638" s="3">
        <v>13</v>
      </c>
      <c r="D638" s="4">
        <f t="shared" ca="1" si="76"/>
        <v>3.8</v>
      </c>
      <c r="E638" s="3">
        <f t="shared" ca="1" si="77"/>
        <v>23</v>
      </c>
      <c r="F638" s="3">
        <f t="shared" ca="1" si="78"/>
        <v>24</v>
      </c>
      <c r="G638" s="3">
        <f t="shared" ca="1" si="79"/>
        <v>73</v>
      </c>
      <c r="H638" s="3">
        <f t="shared" si="75"/>
        <v>0.27</v>
      </c>
      <c r="I638" s="3">
        <v>6</v>
      </c>
      <c r="J638" s="3">
        <v>77</v>
      </c>
      <c r="K638" s="14">
        <f t="shared" ca="1" si="81"/>
        <v>308.3815789473685</v>
      </c>
      <c r="L638" s="14">
        <f t="shared" ca="1" si="82"/>
        <v>165.6</v>
      </c>
      <c r="M638" s="30">
        <f t="shared" ca="1" si="80"/>
        <v>308.3815789473685</v>
      </c>
    </row>
    <row r="639" spans="1:13">
      <c r="A639" s="3">
        <v>12</v>
      </c>
      <c r="B639" s="3">
        <v>27</v>
      </c>
      <c r="C639" s="3">
        <v>14</v>
      </c>
      <c r="D639" s="4">
        <f t="shared" ca="1" si="76"/>
        <v>3.3</v>
      </c>
      <c r="E639" s="3">
        <f t="shared" ca="1" si="77"/>
        <v>7</v>
      </c>
      <c r="F639" s="3">
        <f t="shared" ca="1" si="78"/>
        <v>24</v>
      </c>
      <c r="G639" s="3">
        <f t="shared" ca="1" si="79"/>
        <v>70</v>
      </c>
      <c r="H639" s="3">
        <f t="shared" si="75"/>
        <v>0.24</v>
      </c>
      <c r="I639" s="3">
        <v>7</v>
      </c>
      <c r="J639" s="3">
        <v>77</v>
      </c>
      <c r="K639" s="14">
        <f t="shared" ca="1" si="81"/>
        <v>107.33333333333333</v>
      </c>
      <c r="L639" s="14">
        <f t="shared" ca="1" si="82"/>
        <v>52.5</v>
      </c>
      <c r="M639" s="30">
        <f t="shared" ca="1" si="80"/>
        <v>107.33333333333333</v>
      </c>
    </row>
    <row r="640" spans="1:13">
      <c r="A640" s="3">
        <v>12</v>
      </c>
      <c r="B640" s="3">
        <v>27</v>
      </c>
      <c r="C640" s="3">
        <v>15</v>
      </c>
      <c r="D640" s="4">
        <f t="shared" ca="1" si="76"/>
        <v>3.9</v>
      </c>
      <c r="E640" s="3">
        <f t="shared" ca="1" si="77"/>
        <v>7</v>
      </c>
      <c r="F640" s="3">
        <f t="shared" ca="1" si="78"/>
        <v>21</v>
      </c>
      <c r="G640" s="3">
        <f t="shared" ca="1" si="79"/>
        <v>66</v>
      </c>
      <c r="H640" s="3">
        <f t="shared" si="75"/>
        <v>0.21</v>
      </c>
      <c r="I640" s="3">
        <v>8</v>
      </c>
      <c r="J640" s="3">
        <v>77</v>
      </c>
      <c r="K640" s="14">
        <f t="shared" ca="1" si="81"/>
        <v>83.551282051282044</v>
      </c>
      <c r="L640" s="14">
        <f t="shared" ca="1" si="82"/>
        <v>54.6</v>
      </c>
      <c r="M640" s="30">
        <f t="shared" ca="1" si="80"/>
        <v>83.551282051282044</v>
      </c>
    </row>
    <row r="641" spans="1:13">
      <c r="A641" s="3">
        <v>12</v>
      </c>
      <c r="B641" s="3">
        <v>27</v>
      </c>
      <c r="C641" s="3">
        <v>16</v>
      </c>
      <c r="D641" s="4">
        <f t="shared" ca="1" si="76"/>
        <v>4</v>
      </c>
      <c r="E641" s="3">
        <f t="shared" ca="1" si="77"/>
        <v>4</v>
      </c>
      <c r="F641" s="3">
        <f t="shared" ca="1" si="78"/>
        <v>22</v>
      </c>
      <c r="G641" s="3">
        <f t="shared" ca="1" si="79"/>
        <v>60</v>
      </c>
      <c r="H641" s="3">
        <f t="shared" si="75"/>
        <v>0.18</v>
      </c>
      <c r="I641" s="3">
        <v>7</v>
      </c>
      <c r="J641" s="3">
        <v>77</v>
      </c>
      <c r="K641" s="14">
        <f t="shared" ca="1" si="81"/>
        <v>50.1</v>
      </c>
      <c r="L641" s="14">
        <f t="shared" ca="1" si="82"/>
        <v>30</v>
      </c>
      <c r="M641" s="30">
        <f t="shared" ca="1" si="80"/>
        <v>50.1</v>
      </c>
    </row>
    <row r="642" spans="1:13">
      <c r="A642" s="3">
        <v>12</v>
      </c>
      <c r="B642" s="3">
        <v>27</v>
      </c>
      <c r="C642" s="3">
        <v>17</v>
      </c>
      <c r="D642" s="4">
        <f t="shared" ca="1" si="76"/>
        <v>4.0999999999999996</v>
      </c>
      <c r="E642" s="3">
        <f t="shared" ca="1" si="77"/>
        <v>30</v>
      </c>
      <c r="F642" s="3">
        <f t="shared" ca="1" si="78"/>
        <v>24</v>
      </c>
      <c r="G642" s="3">
        <f t="shared" ca="1" si="79"/>
        <v>73</v>
      </c>
      <c r="H642" s="3">
        <f t="shared" ref="H642:H705" si="83">IF(C642&lt;7,0,IF(C642&gt;17,0,0.03*(10-ABS(C642-12))))</f>
        <v>0.15</v>
      </c>
      <c r="I642" s="3">
        <v>6</v>
      </c>
      <c r="J642" s="3">
        <v>77</v>
      </c>
      <c r="K642" s="14">
        <f t="shared" ca="1" si="81"/>
        <v>394.75609756097566</v>
      </c>
      <c r="L642" s="14">
        <f t="shared" ca="1" si="82"/>
        <v>215.99999999999997</v>
      </c>
      <c r="M642" s="30">
        <f t="shared" ca="1" si="80"/>
        <v>394.75609756097566</v>
      </c>
    </row>
    <row r="643" spans="1:13">
      <c r="A643" s="3">
        <v>12</v>
      </c>
      <c r="B643" s="3">
        <v>27</v>
      </c>
      <c r="C643" s="3">
        <v>18</v>
      </c>
      <c r="D643" s="4">
        <f t="shared" ref="D643:D706" ca="1" si="84">3.3+RANDBETWEEN(0,10)/10</f>
        <v>3.8</v>
      </c>
      <c r="E643" s="3">
        <f t="shared" ref="E643:E706" ca="1" si="85">RANDBETWEEN(1,30)</f>
        <v>18</v>
      </c>
      <c r="F643" s="3">
        <f t="shared" ref="F643:F706" ca="1" si="86">IF(C643&lt;=7,RANDBETWEEN(16,19),IF(C643&gt;=20,RANDBETWEEN(16,19),RANDBETWEEN(20,24)))</f>
        <v>22</v>
      </c>
      <c r="G643" s="3">
        <f t="shared" ref="G643:G706" ca="1" si="87">RANDBETWEEN(60,80)</f>
        <v>69</v>
      </c>
      <c r="H643" s="3">
        <f t="shared" si="83"/>
        <v>0</v>
      </c>
      <c r="I643" s="3">
        <v>4</v>
      </c>
      <c r="J643" s="3">
        <v>77</v>
      </c>
      <c r="K643" s="14">
        <f t="shared" ca="1" si="81"/>
        <v>274.26315789473688</v>
      </c>
      <c r="L643" s="14">
        <f t="shared" ca="1" si="82"/>
        <v>118.8</v>
      </c>
      <c r="M643" s="30">
        <f t="shared" ref="M643:M706" ca="1" si="88">K643</f>
        <v>274.26315789473688</v>
      </c>
    </row>
    <row r="644" spans="1:13">
      <c r="A644" s="3">
        <v>12</v>
      </c>
      <c r="B644" s="3">
        <v>27</v>
      </c>
      <c r="C644" s="3">
        <v>19</v>
      </c>
      <c r="D644" s="4">
        <f t="shared" ca="1" si="84"/>
        <v>4.3</v>
      </c>
      <c r="E644" s="3">
        <f t="shared" ca="1" si="85"/>
        <v>5</v>
      </c>
      <c r="F644" s="3">
        <f t="shared" ca="1" si="86"/>
        <v>21</v>
      </c>
      <c r="G644" s="3">
        <f t="shared" ca="1" si="87"/>
        <v>65</v>
      </c>
      <c r="H644" s="3">
        <f t="shared" si="83"/>
        <v>0</v>
      </c>
      <c r="I644" s="3">
        <v>2</v>
      </c>
      <c r="J644" s="3">
        <v>77</v>
      </c>
      <c r="K644" s="14">
        <f t="shared" ca="1" si="81"/>
        <v>69.011627906976742</v>
      </c>
      <c r="L644" s="14">
        <f t="shared" ca="1" si="82"/>
        <v>30</v>
      </c>
      <c r="M644" s="30">
        <f t="shared" ca="1" si="88"/>
        <v>69.011627906976742</v>
      </c>
    </row>
    <row r="645" spans="1:13">
      <c r="A645" s="3">
        <v>12</v>
      </c>
      <c r="B645" s="3">
        <v>27</v>
      </c>
      <c r="C645" s="3">
        <v>20</v>
      </c>
      <c r="D645" s="4">
        <f t="shared" ca="1" si="84"/>
        <v>4</v>
      </c>
      <c r="E645" s="3">
        <f t="shared" ca="1" si="85"/>
        <v>21</v>
      </c>
      <c r="F645" s="3">
        <f t="shared" ca="1" si="86"/>
        <v>16</v>
      </c>
      <c r="G645" s="3">
        <f t="shared" ca="1" si="87"/>
        <v>62</v>
      </c>
      <c r="H645" s="3">
        <f t="shared" si="83"/>
        <v>0</v>
      </c>
      <c r="I645" s="3">
        <v>0</v>
      </c>
      <c r="J645" s="3">
        <v>77</v>
      </c>
      <c r="K645" s="14">
        <f t="shared" ca="1" si="81"/>
        <v>292.6875</v>
      </c>
      <c r="L645" s="14">
        <f t="shared" ca="1" si="82"/>
        <v>113.39999999999999</v>
      </c>
      <c r="M645" s="30">
        <f t="shared" ca="1" si="88"/>
        <v>292.6875</v>
      </c>
    </row>
    <row r="646" spans="1:13">
      <c r="A646" s="3">
        <v>12</v>
      </c>
      <c r="B646" s="3">
        <v>27</v>
      </c>
      <c r="C646" s="3">
        <v>21</v>
      </c>
      <c r="D646" s="4">
        <f t="shared" ca="1" si="84"/>
        <v>3.4</v>
      </c>
      <c r="E646" s="3">
        <f t="shared" ca="1" si="85"/>
        <v>11</v>
      </c>
      <c r="F646" s="3">
        <f t="shared" ca="1" si="86"/>
        <v>16</v>
      </c>
      <c r="G646" s="3">
        <f t="shared" ca="1" si="87"/>
        <v>77</v>
      </c>
      <c r="H646" s="3">
        <f t="shared" si="83"/>
        <v>0</v>
      </c>
      <c r="I646" s="3">
        <v>-2</v>
      </c>
      <c r="J646" s="3">
        <v>77</v>
      </c>
      <c r="K646" s="14">
        <f t="shared" ca="1" si="81"/>
        <v>186.02941176470588</v>
      </c>
      <c r="L646" s="14">
        <f t="shared" ca="1" si="82"/>
        <v>52.8</v>
      </c>
      <c r="M646" s="30">
        <f t="shared" ca="1" si="88"/>
        <v>186.02941176470588</v>
      </c>
    </row>
    <row r="647" spans="1:13">
      <c r="A647" s="3">
        <v>12</v>
      </c>
      <c r="B647" s="3">
        <v>27</v>
      </c>
      <c r="C647" s="3">
        <v>22</v>
      </c>
      <c r="D647" s="4">
        <f t="shared" ca="1" si="84"/>
        <v>3.3</v>
      </c>
      <c r="E647" s="3">
        <f t="shared" ca="1" si="85"/>
        <v>5</v>
      </c>
      <c r="F647" s="3">
        <f t="shared" ca="1" si="86"/>
        <v>16</v>
      </c>
      <c r="G647" s="3">
        <f t="shared" ca="1" si="87"/>
        <v>72</v>
      </c>
      <c r="H647" s="3">
        <f t="shared" si="83"/>
        <v>0</v>
      </c>
      <c r="I647" s="3">
        <v>-4</v>
      </c>
      <c r="J647" s="3">
        <v>77</v>
      </c>
      <c r="K647" s="14">
        <f t="shared" ca="1" si="81"/>
        <v>91.287878787878796</v>
      </c>
      <c r="L647" s="14">
        <f t="shared" ca="1" si="82"/>
        <v>21</v>
      </c>
      <c r="M647" s="30">
        <f t="shared" ca="1" si="88"/>
        <v>91.287878787878796</v>
      </c>
    </row>
    <row r="648" spans="1:13">
      <c r="A648" s="3">
        <v>12</v>
      </c>
      <c r="B648" s="3">
        <v>27</v>
      </c>
      <c r="C648" s="3">
        <v>23</v>
      </c>
      <c r="D648" s="4">
        <f t="shared" ca="1" si="84"/>
        <v>3.9</v>
      </c>
      <c r="E648" s="3">
        <f t="shared" ca="1" si="85"/>
        <v>18</v>
      </c>
      <c r="F648" s="3">
        <f t="shared" ca="1" si="86"/>
        <v>18</v>
      </c>
      <c r="G648" s="3">
        <f t="shared" ca="1" si="87"/>
        <v>65</v>
      </c>
      <c r="H648" s="3">
        <f t="shared" si="83"/>
        <v>0</v>
      </c>
      <c r="I648" s="3">
        <v>-8</v>
      </c>
      <c r="J648" s="3">
        <v>77</v>
      </c>
      <c r="K648" s="14">
        <f t="shared" ca="1" si="81"/>
        <v>314.30769230769232</v>
      </c>
      <c r="L648" s="14">
        <f t="shared" ca="1" si="82"/>
        <v>54</v>
      </c>
      <c r="M648" s="30">
        <f t="shared" ca="1" si="88"/>
        <v>314.30769230769232</v>
      </c>
    </row>
    <row r="649" spans="1:13">
      <c r="A649" s="3">
        <v>12</v>
      </c>
      <c r="B649" s="3">
        <v>27</v>
      </c>
      <c r="C649" s="3">
        <v>24</v>
      </c>
      <c r="D649" s="4">
        <f t="shared" ca="1" si="84"/>
        <v>4.3</v>
      </c>
      <c r="E649" s="3">
        <f t="shared" ca="1" si="85"/>
        <v>29</v>
      </c>
      <c r="F649" s="3">
        <f t="shared" ca="1" si="86"/>
        <v>16</v>
      </c>
      <c r="G649" s="3">
        <f t="shared" ca="1" si="87"/>
        <v>76</v>
      </c>
      <c r="H649" s="3">
        <f t="shared" si="83"/>
        <v>0</v>
      </c>
      <c r="I649" s="3">
        <v>-10</v>
      </c>
      <c r="J649" s="3">
        <v>77</v>
      </c>
      <c r="K649" s="14">
        <f t="shared" ca="1" si="81"/>
        <v>455.56976744186045</v>
      </c>
      <c r="L649" s="14">
        <f t="shared" ca="1" si="82"/>
        <v>69.599999999999994</v>
      </c>
      <c r="M649" s="30">
        <f t="shared" ca="1" si="88"/>
        <v>455.56976744186045</v>
      </c>
    </row>
    <row r="650" spans="1:13">
      <c r="A650" s="3">
        <v>12</v>
      </c>
      <c r="B650" s="3">
        <v>28</v>
      </c>
      <c r="C650" s="3">
        <v>1</v>
      </c>
      <c r="D650" s="4">
        <f t="shared" ca="1" si="84"/>
        <v>3.5</v>
      </c>
      <c r="E650" s="3">
        <f t="shared" ca="1" si="85"/>
        <v>5</v>
      </c>
      <c r="F650" s="3">
        <f t="shared" ca="1" si="86"/>
        <v>17</v>
      </c>
      <c r="G650" s="3">
        <f t="shared" ca="1" si="87"/>
        <v>60</v>
      </c>
      <c r="H650" s="3">
        <f t="shared" si="83"/>
        <v>0</v>
      </c>
      <c r="I650" s="3">
        <v>-12</v>
      </c>
      <c r="J650" s="3">
        <v>77</v>
      </c>
      <c r="K650" s="14">
        <f t="shared" ca="1" si="81"/>
        <v>103</v>
      </c>
      <c r="L650" s="14">
        <f t="shared" ca="1" si="82"/>
        <v>9</v>
      </c>
      <c r="M650" s="30">
        <f t="shared" ca="1" si="88"/>
        <v>103</v>
      </c>
    </row>
    <row r="651" spans="1:13">
      <c r="A651" s="3">
        <v>12</v>
      </c>
      <c r="B651" s="3">
        <v>28</v>
      </c>
      <c r="C651" s="3">
        <v>2</v>
      </c>
      <c r="D651" s="4">
        <f t="shared" ca="1" si="84"/>
        <v>3.5</v>
      </c>
      <c r="E651" s="3">
        <f t="shared" ca="1" si="85"/>
        <v>19</v>
      </c>
      <c r="F651" s="3">
        <f t="shared" ca="1" si="86"/>
        <v>18</v>
      </c>
      <c r="G651" s="3">
        <f t="shared" ca="1" si="87"/>
        <v>74</v>
      </c>
      <c r="H651" s="3">
        <f>IF(C651&lt;7,0,IF(C651&gt;17,0,0.03*(10-ABS(C651-12))))</f>
        <v>0</v>
      </c>
      <c r="I651" s="3">
        <v>-11</v>
      </c>
      <c r="J651" s="3">
        <v>77</v>
      </c>
      <c r="K651" s="14">
        <f t="shared" ca="1" si="81"/>
        <v>387.6</v>
      </c>
      <c r="L651" s="14">
        <f t="shared" ca="1" si="82"/>
        <v>39.9</v>
      </c>
      <c r="M651" s="30">
        <f t="shared" ca="1" si="88"/>
        <v>387.6</v>
      </c>
    </row>
    <row r="652" spans="1:13">
      <c r="A652" s="3">
        <v>12</v>
      </c>
      <c r="B652" s="3">
        <v>28</v>
      </c>
      <c r="C652" s="3">
        <v>3</v>
      </c>
      <c r="D652" s="4">
        <f t="shared" ca="1" si="84"/>
        <v>3.4</v>
      </c>
      <c r="E652" s="3">
        <f t="shared" ca="1" si="85"/>
        <v>6</v>
      </c>
      <c r="F652" s="3">
        <f t="shared" ca="1" si="86"/>
        <v>19</v>
      </c>
      <c r="G652" s="3">
        <f t="shared" ca="1" si="87"/>
        <v>65</v>
      </c>
      <c r="H652" s="3">
        <f t="shared" si="83"/>
        <v>0</v>
      </c>
      <c r="I652" s="3">
        <v>-11</v>
      </c>
      <c r="J652" s="3">
        <v>77</v>
      </c>
      <c r="K652" s="14">
        <f t="shared" ca="1" si="81"/>
        <v>129</v>
      </c>
      <c r="L652" s="14">
        <f t="shared" ca="1" si="82"/>
        <v>12.600000000000001</v>
      </c>
      <c r="M652" s="30">
        <f t="shared" ca="1" si="88"/>
        <v>129</v>
      </c>
    </row>
    <row r="653" spans="1:13">
      <c r="A653" s="3">
        <v>12</v>
      </c>
      <c r="B653" s="3">
        <v>28</v>
      </c>
      <c r="C653" s="3">
        <v>4</v>
      </c>
      <c r="D653" s="4">
        <f t="shared" ca="1" si="84"/>
        <v>3.3</v>
      </c>
      <c r="E653" s="3">
        <f t="shared" ca="1" si="85"/>
        <v>17</v>
      </c>
      <c r="F653" s="3">
        <f t="shared" ca="1" si="86"/>
        <v>16</v>
      </c>
      <c r="G653" s="3">
        <f t="shared" ca="1" si="87"/>
        <v>78</v>
      </c>
      <c r="H653" s="3">
        <f t="shared" si="83"/>
        <v>0</v>
      </c>
      <c r="I653" s="3">
        <v>-11</v>
      </c>
      <c r="J653" s="3">
        <v>77</v>
      </c>
      <c r="K653" s="14">
        <f t="shared" ca="1" si="81"/>
        <v>354.42424242424244</v>
      </c>
      <c r="L653" s="14">
        <f t="shared" ca="1" si="82"/>
        <v>35.700000000000003</v>
      </c>
      <c r="M653" s="30">
        <f t="shared" ca="1" si="88"/>
        <v>354.42424242424244</v>
      </c>
    </row>
    <row r="654" spans="1:13">
      <c r="A654" s="3">
        <v>12</v>
      </c>
      <c r="B654" s="3">
        <v>28</v>
      </c>
      <c r="C654" s="3">
        <v>5</v>
      </c>
      <c r="D654" s="4">
        <f t="shared" ca="1" si="84"/>
        <v>4.0999999999999996</v>
      </c>
      <c r="E654" s="3">
        <f t="shared" ca="1" si="85"/>
        <v>21</v>
      </c>
      <c r="F654" s="3">
        <f t="shared" ca="1" si="86"/>
        <v>17</v>
      </c>
      <c r="G654" s="3">
        <f t="shared" ca="1" si="87"/>
        <v>76</v>
      </c>
      <c r="H654" s="3">
        <f t="shared" si="83"/>
        <v>0</v>
      </c>
      <c r="I654" s="3">
        <v>-9</v>
      </c>
      <c r="J654" s="3">
        <v>77</v>
      </c>
      <c r="K654" s="14">
        <f t="shared" ca="1" si="81"/>
        <v>345.98780487804879</v>
      </c>
      <c r="L654" s="14">
        <f t="shared" ca="1" si="82"/>
        <v>56.699999999999996</v>
      </c>
      <c r="M654" s="30">
        <f t="shared" ca="1" si="88"/>
        <v>345.98780487804879</v>
      </c>
    </row>
    <row r="655" spans="1:13">
      <c r="A655" s="3">
        <v>12</v>
      </c>
      <c r="B655" s="3">
        <v>28</v>
      </c>
      <c r="C655" s="3">
        <v>6</v>
      </c>
      <c r="D655" s="4">
        <f t="shared" ca="1" si="84"/>
        <v>4.0999999999999996</v>
      </c>
      <c r="E655" s="3">
        <f t="shared" ca="1" si="85"/>
        <v>25</v>
      </c>
      <c r="F655" s="3">
        <f t="shared" ca="1" si="86"/>
        <v>17</v>
      </c>
      <c r="G655" s="3">
        <f t="shared" ca="1" si="87"/>
        <v>71</v>
      </c>
      <c r="H655" s="3">
        <f t="shared" si="83"/>
        <v>0</v>
      </c>
      <c r="I655" s="3">
        <v>-8</v>
      </c>
      <c r="J655" s="3">
        <v>77</v>
      </c>
      <c r="K655" s="14">
        <f t="shared" ca="1" si="81"/>
        <v>405.79268292682929</v>
      </c>
      <c r="L655" s="14">
        <f t="shared" ca="1" si="82"/>
        <v>75</v>
      </c>
      <c r="M655" s="30">
        <f t="shared" ca="1" si="88"/>
        <v>405.79268292682929</v>
      </c>
    </row>
    <row r="656" spans="1:13">
      <c r="A656" s="3">
        <v>12</v>
      </c>
      <c r="B656" s="3">
        <v>28</v>
      </c>
      <c r="C656" s="3">
        <v>7</v>
      </c>
      <c r="D656" s="4">
        <f t="shared" ca="1" si="84"/>
        <v>4.0999999999999996</v>
      </c>
      <c r="E656" s="3">
        <f t="shared" ca="1" si="85"/>
        <v>10</v>
      </c>
      <c r="F656" s="3">
        <f t="shared" ca="1" si="86"/>
        <v>17</v>
      </c>
      <c r="G656" s="3">
        <f t="shared" ca="1" si="87"/>
        <v>68</v>
      </c>
      <c r="H656" s="3">
        <f>IF(C656&lt;7,0,IF(C656&gt;17,0,0.03*(10-ABS(C656-12))))</f>
        <v>0.15</v>
      </c>
      <c r="I656" s="3">
        <v>-6</v>
      </c>
      <c r="J656" s="3">
        <v>77</v>
      </c>
      <c r="K656" s="14">
        <f t="shared" ca="1" si="81"/>
        <v>147.4390243902439</v>
      </c>
      <c r="L656" s="14">
        <f t="shared" ca="1" si="82"/>
        <v>36</v>
      </c>
      <c r="M656" s="30">
        <f t="shared" ca="1" si="88"/>
        <v>147.4390243902439</v>
      </c>
    </row>
    <row r="657" spans="1:13">
      <c r="A657" s="3">
        <v>12</v>
      </c>
      <c r="B657" s="3">
        <v>28</v>
      </c>
      <c r="C657" s="3">
        <v>8</v>
      </c>
      <c r="D657" s="4">
        <f t="shared" ca="1" si="84"/>
        <v>3.8</v>
      </c>
      <c r="E657" s="3">
        <f t="shared" ca="1" si="85"/>
        <v>8</v>
      </c>
      <c r="F657" s="3">
        <f t="shared" ca="1" si="86"/>
        <v>22</v>
      </c>
      <c r="G657" s="3">
        <f t="shared" ca="1" si="87"/>
        <v>66</v>
      </c>
      <c r="H657" s="3">
        <f t="shared" si="83"/>
        <v>0.18</v>
      </c>
      <c r="I657" s="3">
        <v>-4</v>
      </c>
      <c r="J657" s="3">
        <v>77</v>
      </c>
      <c r="K657" s="14">
        <f t="shared" ca="1" si="81"/>
        <v>133.78947368421052</v>
      </c>
      <c r="L657" s="14">
        <f t="shared" ca="1" si="82"/>
        <v>33.6</v>
      </c>
      <c r="M657" s="30">
        <f t="shared" ca="1" si="88"/>
        <v>133.78947368421052</v>
      </c>
    </row>
    <row r="658" spans="1:13">
      <c r="A658" s="3">
        <v>12</v>
      </c>
      <c r="B658" s="3">
        <v>28</v>
      </c>
      <c r="C658" s="3">
        <v>9</v>
      </c>
      <c r="D658" s="4">
        <f t="shared" ca="1" si="84"/>
        <v>3.4</v>
      </c>
      <c r="E658" s="3">
        <f t="shared" ca="1" si="85"/>
        <v>14</v>
      </c>
      <c r="F658" s="3">
        <f t="shared" ca="1" si="86"/>
        <v>24</v>
      </c>
      <c r="G658" s="3">
        <f t="shared" ca="1" si="87"/>
        <v>69</v>
      </c>
      <c r="H658" s="3">
        <f t="shared" si="83"/>
        <v>0.21</v>
      </c>
      <c r="I658" s="3">
        <v>-3</v>
      </c>
      <c r="J658" s="3">
        <v>77</v>
      </c>
      <c r="K658" s="14">
        <f t="shared" ca="1" si="81"/>
        <v>263.11764705882354</v>
      </c>
      <c r="L658" s="14">
        <f t="shared" ca="1" si="82"/>
        <v>63</v>
      </c>
      <c r="M658" s="30">
        <f t="shared" ca="1" si="88"/>
        <v>263.11764705882354</v>
      </c>
    </row>
    <row r="659" spans="1:13">
      <c r="A659" s="3">
        <v>12</v>
      </c>
      <c r="B659" s="3">
        <v>28</v>
      </c>
      <c r="C659" s="3">
        <v>10</v>
      </c>
      <c r="D659" s="4">
        <f t="shared" ca="1" si="84"/>
        <v>3.5999999999999996</v>
      </c>
      <c r="E659" s="3">
        <f t="shared" ca="1" si="85"/>
        <v>10</v>
      </c>
      <c r="F659" s="3">
        <f t="shared" ca="1" si="86"/>
        <v>22</v>
      </c>
      <c r="G659" s="3">
        <f t="shared" ca="1" si="87"/>
        <v>61</v>
      </c>
      <c r="H659" s="3">
        <f t="shared" si="83"/>
        <v>0.24</v>
      </c>
      <c r="I659" s="3">
        <v>-1</v>
      </c>
      <c r="J659" s="3">
        <v>77</v>
      </c>
      <c r="K659" s="14">
        <f t="shared" ca="1" si="81"/>
        <v>162.63888888888891</v>
      </c>
      <c r="L659" s="14">
        <f t="shared" ca="1" si="82"/>
        <v>51</v>
      </c>
      <c r="M659" s="30">
        <f t="shared" ca="1" si="88"/>
        <v>162.63888888888891</v>
      </c>
    </row>
    <row r="660" spans="1:13">
      <c r="A660" s="3">
        <v>12</v>
      </c>
      <c r="B660" s="3">
        <v>28</v>
      </c>
      <c r="C660" s="3">
        <v>11</v>
      </c>
      <c r="D660" s="4">
        <f t="shared" ca="1" si="84"/>
        <v>3.3</v>
      </c>
      <c r="E660" s="3">
        <f t="shared" ca="1" si="85"/>
        <v>18</v>
      </c>
      <c r="F660" s="3">
        <f t="shared" ca="1" si="86"/>
        <v>20</v>
      </c>
      <c r="G660" s="3">
        <f t="shared" ca="1" si="87"/>
        <v>64</v>
      </c>
      <c r="H660" s="3">
        <f t="shared" si="83"/>
        <v>0.27</v>
      </c>
      <c r="I660" s="3">
        <v>2</v>
      </c>
      <c r="J660" s="3">
        <v>77</v>
      </c>
      <c r="K660" s="14">
        <f t="shared" ca="1" si="81"/>
        <v>280.36363636363637</v>
      </c>
      <c r="L660" s="14">
        <f t="shared" ca="1" si="82"/>
        <v>108</v>
      </c>
      <c r="M660" s="30">
        <f t="shared" ca="1" si="88"/>
        <v>280.36363636363637</v>
      </c>
    </row>
    <row r="661" spans="1:13">
      <c r="A661" s="3">
        <v>12</v>
      </c>
      <c r="B661" s="3">
        <v>28</v>
      </c>
      <c r="C661" s="3">
        <v>12</v>
      </c>
      <c r="D661" s="4">
        <f t="shared" ca="1" si="84"/>
        <v>4.3</v>
      </c>
      <c r="E661" s="3">
        <f t="shared" ca="1" si="85"/>
        <v>20</v>
      </c>
      <c r="F661" s="3">
        <f t="shared" ca="1" si="86"/>
        <v>23</v>
      </c>
      <c r="G661" s="3">
        <f t="shared" ca="1" si="87"/>
        <v>69</v>
      </c>
      <c r="H661" s="3">
        <f t="shared" si="83"/>
        <v>0.3</v>
      </c>
      <c r="I661" s="3">
        <v>4</v>
      </c>
      <c r="J661" s="3">
        <v>77</v>
      </c>
      <c r="K661" s="14">
        <f t="shared" ca="1" si="81"/>
        <v>240.23255813953489</v>
      </c>
      <c r="L661" s="14">
        <f t="shared" ca="1" si="82"/>
        <v>132</v>
      </c>
      <c r="M661" s="30">
        <f t="shared" ca="1" si="88"/>
        <v>240.23255813953489</v>
      </c>
    </row>
    <row r="662" spans="1:13">
      <c r="A662" s="3">
        <v>12</v>
      </c>
      <c r="B662" s="3">
        <v>28</v>
      </c>
      <c r="C662" s="3">
        <v>13</v>
      </c>
      <c r="D662" s="4">
        <f t="shared" ca="1" si="84"/>
        <v>4</v>
      </c>
      <c r="E662" s="3">
        <f t="shared" ca="1" si="85"/>
        <v>16</v>
      </c>
      <c r="F662" s="3">
        <f t="shared" ca="1" si="86"/>
        <v>20</v>
      </c>
      <c r="G662" s="3">
        <f t="shared" ca="1" si="87"/>
        <v>76</v>
      </c>
      <c r="H662" s="3">
        <f t="shared" si="83"/>
        <v>0.27</v>
      </c>
      <c r="I662" s="3">
        <v>6</v>
      </c>
      <c r="J662" s="3">
        <v>77</v>
      </c>
      <c r="K662" s="14">
        <f t="shared" ca="1" si="81"/>
        <v>183.2</v>
      </c>
      <c r="L662" s="14">
        <f t="shared" ca="1" si="82"/>
        <v>115.19999999999999</v>
      </c>
      <c r="M662" s="30">
        <f t="shared" ca="1" si="88"/>
        <v>183.2</v>
      </c>
    </row>
    <row r="663" spans="1:13">
      <c r="A663" s="3">
        <v>12</v>
      </c>
      <c r="B663" s="3">
        <v>28</v>
      </c>
      <c r="C663" s="3">
        <v>14</v>
      </c>
      <c r="D663" s="4">
        <f t="shared" ca="1" si="84"/>
        <v>4.0999999999999996</v>
      </c>
      <c r="E663" s="3">
        <f t="shared" ca="1" si="85"/>
        <v>23</v>
      </c>
      <c r="F663" s="3">
        <f t="shared" ca="1" si="86"/>
        <v>24</v>
      </c>
      <c r="G663" s="3">
        <f t="shared" ca="1" si="87"/>
        <v>70</v>
      </c>
      <c r="H663" s="3">
        <f t="shared" si="83"/>
        <v>0.24</v>
      </c>
      <c r="I663" s="3">
        <v>7</v>
      </c>
      <c r="J663" s="3">
        <v>77</v>
      </c>
      <c r="K663" s="14">
        <f t="shared" ca="1" si="81"/>
        <v>283.85365853658539</v>
      </c>
      <c r="L663" s="14">
        <f t="shared" ca="1" si="82"/>
        <v>172.5</v>
      </c>
      <c r="M663" s="30">
        <f t="shared" ca="1" si="88"/>
        <v>283.85365853658539</v>
      </c>
    </row>
    <row r="664" spans="1:13">
      <c r="A664" s="3">
        <v>12</v>
      </c>
      <c r="B664" s="3">
        <v>28</v>
      </c>
      <c r="C664" s="3">
        <v>15</v>
      </c>
      <c r="D664" s="4">
        <f t="shared" ca="1" si="84"/>
        <v>3.5</v>
      </c>
      <c r="E664" s="3">
        <f t="shared" ca="1" si="85"/>
        <v>16</v>
      </c>
      <c r="F664" s="3">
        <f t="shared" ca="1" si="86"/>
        <v>23</v>
      </c>
      <c r="G664" s="3">
        <f t="shared" ca="1" si="87"/>
        <v>80</v>
      </c>
      <c r="H664" s="3">
        <f t="shared" si="83"/>
        <v>0.21</v>
      </c>
      <c r="I664" s="3">
        <v>8</v>
      </c>
      <c r="J664" s="3">
        <v>77</v>
      </c>
      <c r="K664" s="14">
        <f t="shared" ca="1" si="81"/>
        <v>222.4</v>
      </c>
      <c r="L664" s="14">
        <f t="shared" ca="1" si="82"/>
        <v>124.8</v>
      </c>
      <c r="M664" s="30">
        <f t="shared" ca="1" si="88"/>
        <v>222.4</v>
      </c>
    </row>
    <row r="665" spans="1:13">
      <c r="A665" s="3">
        <v>12</v>
      </c>
      <c r="B665" s="3">
        <v>28</v>
      </c>
      <c r="C665" s="3">
        <v>16</v>
      </c>
      <c r="D665" s="4">
        <f t="shared" ca="1" si="84"/>
        <v>4.3</v>
      </c>
      <c r="E665" s="3">
        <f t="shared" ca="1" si="85"/>
        <v>5</v>
      </c>
      <c r="F665" s="3">
        <f t="shared" ca="1" si="86"/>
        <v>20</v>
      </c>
      <c r="G665" s="3">
        <f t="shared" ca="1" si="87"/>
        <v>76</v>
      </c>
      <c r="H665" s="3">
        <f t="shared" si="83"/>
        <v>0.18</v>
      </c>
      <c r="I665" s="3">
        <v>7</v>
      </c>
      <c r="J665" s="3">
        <v>77</v>
      </c>
      <c r="K665" s="14">
        <f t="shared" ca="1" si="81"/>
        <v>54.418604651162795</v>
      </c>
      <c r="L665" s="14">
        <f t="shared" ca="1" si="82"/>
        <v>37.5</v>
      </c>
      <c r="M665" s="30">
        <f t="shared" ca="1" si="88"/>
        <v>54.418604651162795</v>
      </c>
    </row>
    <row r="666" spans="1:13">
      <c r="A666" s="3">
        <v>12</v>
      </c>
      <c r="B666" s="3">
        <v>28</v>
      </c>
      <c r="C666" s="3">
        <v>17</v>
      </c>
      <c r="D666" s="4">
        <f t="shared" ca="1" si="84"/>
        <v>4.2</v>
      </c>
      <c r="E666" s="3">
        <f t="shared" ca="1" si="85"/>
        <v>27</v>
      </c>
      <c r="F666" s="3">
        <f t="shared" ca="1" si="86"/>
        <v>22</v>
      </c>
      <c r="G666" s="3">
        <f t="shared" ca="1" si="87"/>
        <v>68</v>
      </c>
      <c r="H666" s="3">
        <f t="shared" si="83"/>
        <v>0.15</v>
      </c>
      <c r="I666" s="3">
        <v>6</v>
      </c>
      <c r="J666" s="3">
        <v>77</v>
      </c>
      <c r="K666" s="14">
        <f t="shared" ca="1" si="81"/>
        <v>332.35714285714289</v>
      </c>
      <c r="L666" s="14">
        <f t="shared" ca="1" si="82"/>
        <v>194.39999999999998</v>
      </c>
      <c r="M666" s="30">
        <f t="shared" ca="1" si="88"/>
        <v>332.35714285714289</v>
      </c>
    </row>
    <row r="667" spans="1:13">
      <c r="A667" s="3">
        <v>12</v>
      </c>
      <c r="B667" s="3">
        <v>28</v>
      </c>
      <c r="C667" s="3">
        <v>18</v>
      </c>
      <c r="D667" s="4">
        <f t="shared" ca="1" si="84"/>
        <v>4.3</v>
      </c>
      <c r="E667" s="3">
        <f t="shared" ca="1" si="85"/>
        <v>25</v>
      </c>
      <c r="F667" s="3">
        <f t="shared" ca="1" si="86"/>
        <v>24</v>
      </c>
      <c r="G667" s="3">
        <f t="shared" ca="1" si="87"/>
        <v>77</v>
      </c>
      <c r="H667" s="3">
        <f t="shared" si="83"/>
        <v>0</v>
      </c>
      <c r="I667" s="3">
        <v>4</v>
      </c>
      <c r="J667" s="3">
        <v>77</v>
      </c>
      <c r="K667" s="14">
        <f t="shared" ca="1" si="81"/>
        <v>348.83720930232562</v>
      </c>
      <c r="L667" s="14">
        <f t="shared" ca="1" si="82"/>
        <v>165</v>
      </c>
      <c r="M667" s="30">
        <f t="shared" ca="1" si="88"/>
        <v>348.83720930232562</v>
      </c>
    </row>
    <row r="668" spans="1:13">
      <c r="A668" s="3">
        <v>12</v>
      </c>
      <c r="B668" s="3">
        <v>28</v>
      </c>
      <c r="C668" s="3">
        <v>19</v>
      </c>
      <c r="D668" s="4">
        <f t="shared" ca="1" si="84"/>
        <v>4</v>
      </c>
      <c r="E668" s="3">
        <f t="shared" ca="1" si="85"/>
        <v>11</v>
      </c>
      <c r="F668" s="3">
        <f t="shared" ca="1" si="86"/>
        <v>21</v>
      </c>
      <c r="G668" s="3">
        <f t="shared" ca="1" si="87"/>
        <v>70</v>
      </c>
      <c r="H668" s="3">
        <f t="shared" si="83"/>
        <v>0</v>
      </c>
      <c r="I668" s="3">
        <v>2</v>
      </c>
      <c r="J668" s="3">
        <v>77</v>
      </c>
      <c r="K668" s="14">
        <f t="shared" ca="1" si="81"/>
        <v>162.52500000000001</v>
      </c>
      <c r="L668" s="14">
        <f t="shared" ca="1" si="82"/>
        <v>66</v>
      </c>
      <c r="M668" s="30">
        <f t="shared" ca="1" si="88"/>
        <v>162.52500000000001</v>
      </c>
    </row>
    <row r="669" spans="1:13">
      <c r="A669" s="3">
        <v>12</v>
      </c>
      <c r="B669" s="3">
        <v>28</v>
      </c>
      <c r="C669" s="3">
        <v>20</v>
      </c>
      <c r="D669" s="4">
        <f t="shared" ca="1" si="84"/>
        <v>4</v>
      </c>
      <c r="E669" s="3">
        <f t="shared" ca="1" si="85"/>
        <v>21</v>
      </c>
      <c r="F669" s="3">
        <f t="shared" ca="1" si="86"/>
        <v>18</v>
      </c>
      <c r="G669" s="3">
        <f t="shared" ca="1" si="87"/>
        <v>68</v>
      </c>
      <c r="H669" s="3">
        <f t="shared" si="83"/>
        <v>0</v>
      </c>
      <c r="I669" s="3">
        <v>0</v>
      </c>
      <c r="J669" s="3">
        <v>77</v>
      </c>
      <c r="K669" s="14">
        <f t="shared" ca="1" si="81"/>
        <v>304.23750000000001</v>
      </c>
      <c r="L669" s="14">
        <f t="shared" ca="1" si="82"/>
        <v>113.39999999999999</v>
      </c>
      <c r="M669" s="30">
        <f t="shared" ca="1" si="88"/>
        <v>304.23750000000001</v>
      </c>
    </row>
    <row r="670" spans="1:13">
      <c r="A670" s="3">
        <v>12</v>
      </c>
      <c r="B670" s="3">
        <v>28</v>
      </c>
      <c r="C670" s="3">
        <v>21</v>
      </c>
      <c r="D670" s="4">
        <f t="shared" ca="1" si="84"/>
        <v>3.8</v>
      </c>
      <c r="E670" s="3">
        <f t="shared" ca="1" si="85"/>
        <v>17</v>
      </c>
      <c r="F670" s="3">
        <f t="shared" ca="1" si="86"/>
        <v>18</v>
      </c>
      <c r="G670" s="3">
        <f t="shared" ca="1" si="87"/>
        <v>78</v>
      </c>
      <c r="H670" s="3">
        <f t="shared" si="83"/>
        <v>0</v>
      </c>
      <c r="I670" s="3">
        <v>-2</v>
      </c>
      <c r="J670" s="3">
        <v>77</v>
      </c>
      <c r="K670" s="14">
        <f t="shared" ca="1" si="81"/>
        <v>268.64473684210526</v>
      </c>
      <c r="L670" s="14">
        <f t="shared" ca="1" si="82"/>
        <v>81.599999999999994</v>
      </c>
      <c r="M670" s="30">
        <f t="shared" ca="1" si="88"/>
        <v>268.64473684210526</v>
      </c>
    </row>
    <row r="671" spans="1:13">
      <c r="A671" s="3">
        <v>12</v>
      </c>
      <c r="B671" s="3">
        <v>28</v>
      </c>
      <c r="C671" s="3">
        <v>22</v>
      </c>
      <c r="D671" s="4">
        <f t="shared" ca="1" si="84"/>
        <v>4.3</v>
      </c>
      <c r="E671" s="3">
        <f t="shared" ca="1" si="85"/>
        <v>18</v>
      </c>
      <c r="F671" s="3">
        <f t="shared" ca="1" si="86"/>
        <v>16</v>
      </c>
      <c r="G671" s="3">
        <f t="shared" ca="1" si="87"/>
        <v>63</v>
      </c>
      <c r="H671" s="3">
        <f t="shared" si="83"/>
        <v>0</v>
      </c>
      <c r="I671" s="3">
        <v>-4</v>
      </c>
      <c r="J671" s="3">
        <v>77</v>
      </c>
      <c r="K671" s="14">
        <f t="shared" ca="1" si="81"/>
        <v>254.09302325581399</v>
      </c>
      <c r="L671" s="14">
        <f t="shared" ca="1" si="82"/>
        <v>75.600000000000009</v>
      </c>
      <c r="M671" s="30">
        <f t="shared" ca="1" si="88"/>
        <v>254.09302325581399</v>
      </c>
    </row>
    <row r="672" spans="1:13">
      <c r="A672" s="3">
        <v>12</v>
      </c>
      <c r="B672" s="3">
        <v>28</v>
      </c>
      <c r="C672" s="3">
        <v>23</v>
      </c>
      <c r="D672" s="4">
        <f t="shared" ca="1" si="84"/>
        <v>3.4</v>
      </c>
      <c r="E672" s="3">
        <f t="shared" ca="1" si="85"/>
        <v>17</v>
      </c>
      <c r="F672" s="3">
        <f t="shared" ca="1" si="86"/>
        <v>18</v>
      </c>
      <c r="G672" s="3">
        <f t="shared" ca="1" si="87"/>
        <v>63</v>
      </c>
      <c r="H672" s="3">
        <f t="shared" si="83"/>
        <v>0</v>
      </c>
      <c r="I672" s="3">
        <v>-8</v>
      </c>
      <c r="J672" s="3">
        <v>77</v>
      </c>
      <c r="K672" s="14">
        <f t="shared" ca="1" si="81"/>
        <v>341.00000000000006</v>
      </c>
      <c r="L672" s="14">
        <f t="shared" ca="1" si="82"/>
        <v>51</v>
      </c>
      <c r="M672" s="30">
        <f t="shared" ca="1" si="88"/>
        <v>341.00000000000006</v>
      </c>
    </row>
    <row r="673" spans="1:13">
      <c r="A673" s="3">
        <v>12</v>
      </c>
      <c r="B673" s="3">
        <v>28</v>
      </c>
      <c r="C673" s="3">
        <v>24</v>
      </c>
      <c r="D673" s="4">
        <f t="shared" ca="1" si="84"/>
        <v>3.3</v>
      </c>
      <c r="E673" s="3">
        <f t="shared" ca="1" si="85"/>
        <v>27</v>
      </c>
      <c r="F673" s="3">
        <f t="shared" ca="1" si="86"/>
        <v>18</v>
      </c>
      <c r="G673" s="3">
        <f t="shared" ca="1" si="87"/>
        <v>60</v>
      </c>
      <c r="H673" s="3">
        <f t="shared" si="83"/>
        <v>0</v>
      </c>
      <c r="I673" s="3">
        <v>-10</v>
      </c>
      <c r="J673" s="3">
        <v>77</v>
      </c>
      <c r="K673" s="14">
        <f t="shared" ca="1" si="81"/>
        <v>579.68181818181813</v>
      </c>
      <c r="L673" s="14">
        <f t="shared" ca="1" si="82"/>
        <v>64.8</v>
      </c>
      <c r="M673" s="30">
        <f t="shared" ca="1" si="88"/>
        <v>579.68181818181813</v>
      </c>
    </row>
    <row r="674" spans="1:13">
      <c r="A674" s="3">
        <v>12</v>
      </c>
      <c r="B674" s="3">
        <v>29</v>
      </c>
      <c r="C674" s="3">
        <v>1</v>
      </c>
      <c r="D674" s="4">
        <f t="shared" ca="1" si="84"/>
        <v>3.5</v>
      </c>
      <c r="E674" s="3">
        <f t="shared" ca="1" si="85"/>
        <v>26</v>
      </c>
      <c r="F674" s="3">
        <f t="shared" ca="1" si="86"/>
        <v>19</v>
      </c>
      <c r="G674" s="3">
        <f t="shared" ca="1" si="87"/>
        <v>68</v>
      </c>
      <c r="H674" s="3">
        <f t="shared" si="83"/>
        <v>0</v>
      </c>
      <c r="I674" s="3">
        <v>-12</v>
      </c>
      <c r="J674" s="3">
        <v>77</v>
      </c>
      <c r="K674" s="14">
        <f t="shared" ca="1" si="81"/>
        <v>551.20000000000005</v>
      </c>
      <c r="L674" s="14">
        <f t="shared" ca="1" si="82"/>
        <v>46.8</v>
      </c>
      <c r="M674" s="30">
        <f t="shared" ca="1" si="88"/>
        <v>551.20000000000005</v>
      </c>
    </row>
    <row r="675" spans="1:13">
      <c r="A675" s="3">
        <v>12</v>
      </c>
      <c r="B675" s="3">
        <v>29</v>
      </c>
      <c r="C675" s="3">
        <v>2</v>
      </c>
      <c r="D675" s="4">
        <f t="shared" ca="1" si="84"/>
        <v>3.9</v>
      </c>
      <c r="E675" s="3">
        <f t="shared" ca="1" si="85"/>
        <v>27</v>
      </c>
      <c r="F675" s="3">
        <f t="shared" ca="1" si="86"/>
        <v>16</v>
      </c>
      <c r="G675" s="3">
        <f t="shared" ca="1" si="87"/>
        <v>61</v>
      </c>
      <c r="H675" s="3">
        <f>IF(C675&lt;7,0,IF(C675&gt;17,0,0.03*(10-ABS(C675-12))))</f>
        <v>0</v>
      </c>
      <c r="I675" s="3">
        <v>-11</v>
      </c>
      <c r="J675" s="3">
        <v>77</v>
      </c>
      <c r="K675" s="14">
        <f t="shared" ref="K675:K738" ca="1" si="89">E675*(95+(F675-I675)*5+(45-H675*100)+ABS(G675-J675)*0.2)/(D675*4)</f>
        <v>481.5</v>
      </c>
      <c r="L675" s="14">
        <f t="shared" ref="L675:L738" ca="1" si="90">ABS(-18-I675)*0.3*E675</f>
        <v>56.7</v>
      </c>
      <c r="M675" s="30">
        <f t="shared" ca="1" si="88"/>
        <v>481.5</v>
      </c>
    </row>
    <row r="676" spans="1:13">
      <c r="A676" s="3">
        <v>12</v>
      </c>
      <c r="B676" s="3">
        <v>29</v>
      </c>
      <c r="C676" s="3">
        <v>3</v>
      </c>
      <c r="D676" s="4">
        <f t="shared" ca="1" si="84"/>
        <v>3.6999999999999997</v>
      </c>
      <c r="E676" s="3">
        <f t="shared" ca="1" si="85"/>
        <v>19</v>
      </c>
      <c r="F676" s="3">
        <f t="shared" ca="1" si="86"/>
        <v>19</v>
      </c>
      <c r="G676" s="3">
        <f t="shared" ca="1" si="87"/>
        <v>69</v>
      </c>
      <c r="H676" s="3">
        <f t="shared" si="83"/>
        <v>0</v>
      </c>
      <c r="I676" s="3">
        <v>-11</v>
      </c>
      <c r="J676" s="3">
        <v>77</v>
      </c>
      <c r="K676" s="14">
        <f t="shared" ca="1" si="89"/>
        <v>374.35135135135141</v>
      </c>
      <c r="L676" s="14">
        <f t="shared" ca="1" si="90"/>
        <v>39.9</v>
      </c>
      <c r="M676" s="30">
        <f t="shared" ca="1" si="88"/>
        <v>374.35135135135141</v>
      </c>
    </row>
    <row r="677" spans="1:13">
      <c r="A677" s="3">
        <v>12</v>
      </c>
      <c r="B677" s="3">
        <v>29</v>
      </c>
      <c r="C677" s="3">
        <v>4</v>
      </c>
      <c r="D677" s="4">
        <f t="shared" ca="1" si="84"/>
        <v>4</v>
      </c>
      <c r="E677" s="3">
        <f t="shared" ca="1" si="85"/>
        <v>14</v>
      </c>
      <c r="F677" s="3">
        <f t="shared" ca="1" si="86"/>
        <v>18</v>
      </c>
      <c r="G677" s="3">
        <f t="shared" ca="1" si="87"/>
        <v>60</v>
      </c>
      <c r="H677" s="3">
        <f t="shared" si="83"/>
        <v>0</v>
      </c>
      <c r="I677" s="3">
        <v>-11</v>
      </c>
      <c r="J677" s="3">
        <v>77</v>
      </c>
      <c r="K677" s="14">
        <f t="shared" ca="1" si="89"/>
        <v>252.34999999999997</v>
      </c>
      <c r="L677" s="14">
        <f t="shared" ca="1" si="90"/>
        <v>29.400000000000002</v>
      </c>
      <c r="M677" s="30">
        <f t="shared" ca="1" si="88"/>
        <v>252.34999999999997</v>
      </c>
    </row>
    <row r="678" spans="1:13">
      <c r="A678" s="3">
        <v>12</v>
      </c>
      <c r="B678" s="3">
        <v>29</v>
      </c>
      <c r="C678" s="3">
        <v>5</v>
      </c>
      <c r="D678" s="4">
        <f t="shared" ca="1" si="84"/>
        <v>4.2</v>
      </c>
      <c r="E678" s="3">
        <f t="shared" ca="1" si="85"/>
        <v>19</v>
      </c>
      <c r="F678" s="3">
        <f t="shared" ca="1" si="86"/>
        <v>17</v>
      </c>
      <c r="G678" s="3">
        <f t="shared" ca="1" si="87"/>
        <v>76</v>
      </c>
      <c r="H678" s="3">
        <f t="shared" si="83"/>
        <v>0</v>
      </c>
      <c r="I678" s="3">
        <v>-9</v>
      </c>
      <c r="J678" s="3">
        <v>77</v>
      </c>
      <c r="K678" s="14">
        <f t="shared" ca="1" si="89"/>
        <v>305.58333333333331</v>
      </c>
      <c r="L678" s="14">
        <f t="shared" ca="1" si="90"/>
        <v>51.3</v>
      </c>
      <c r="M678" s="30">
        <f t="shared" ca="1" si="88"/>
        <v>305.58333333333331</v>
      </c>
    </row>
    <row r="679" spans="1:13">
      <c r="A679" s="3">
        <v>12</v>
      </c>
      <c r="B679" s="3">
        <v>29</v>
      </c>
      <c r="C679" s="3">
        <v>6</v>
      </c>
      <c r="D679" s="4">
        <f t="shared" ca="1" si="84"/>
        <v>3.6999999999999997</v>
      </c>
      <c r="E679" s="3">
        <f t="shared" ca="1" si="85"/>
        <v>29</v>
      </c>
      <c r="F679" s="3">
        <f t="shared" ca="1" si="86"/>
        <v>18</v>
      </c>
      <c r="G679" s="3">
        <f t="shared" ca="1" si="87"/>
        <v>62</v>
      </c>
      <c r="H679" s="3">
        <f t="shared" si="83"/>
        <v>0</v>
      </c>
      <c r="I679" s="3">
        <v>-8</v>
      </c>
      <c r="J679" s="3">
        <v>77</v>
      </c>
      <c r="K679" s="14">
        <f t="shared" ca="1" si="89"/>
        <v>534.93243243243251</v>
      </c>
      <c r="L679" s="14">
        <f t="shared" ca="1" si="90"/>
        <v>87</v>
      </c>
      <c r="M679" s="30">
        <f t="shared" ca="1" si="88"/>
        <v>534.93243243243251</v>
      </c>
    </row>
    <row r="680" spans="1:13">
      <c r="A680" s="3">
        <v>12</v>
      </c>
      <c r="B680" s="3">
        <v>29</v>
      </c>
      <c r="C680" s="3">
        <v>7</v>
      </c>
      <c r="D680" s="4">
        <f t="shared" ca="1" si="84"/>
        <v>4.0999999999999996</v>
      </c>
      <c r="E680" s="3">
        <f t="shared" ca="1" si="85"/>
        <v>4</v>
      </c>
      <c r="F680" s="3">
        <f t="shared" ca="1" si="86"/>
        <v>18</v>
      </c>
      <c r="G680" s="3">
        <f t="shared" ca="1" si="87"/>
        <v>80</v>
      </c>
      <c r="H680" s="3">
        <f>IF(C680&lt;7,0,IF(C680&gt;17,0,0.03*(10-ABS(C680-12))))</f>
        <v>0.15</v>
      </c>
      <c r="I680" s="3">
        <v>-6</v>
      </c>
      <c r="J680" s="3">
        <v>77</v>
      </c>
      <c r="K680" s="14">
        <f t="shared" ca="1" si="89"/>
        <v>59.902439024390247</v>
      </c>
      <c r="L680" s="14">
        <f t="shared" ca="1" si="90"/>
        <v>14.399999999999999</v>
      </c>
      <c r="M680" s="30">
        <f t="shared" ca="1" si="88"/>
        <v>59.902439024390247</v>
      </c>
    </row>
    <row r="681" spans="1:13">
      <c r="A681" s="3">
        <v>12</v>
      </c>
      <c r="B681" s="3">
        <v>29</v>
      </c>
      <c r="C681" s="3">
        <v>8</v>
      </c>
      <c r="D681" s="4">
        <f t="shared" ca="1" si="84"/>
        <v>4.3</v>
      </c>
      <c r="E681" s="3">
        <f t="shared" ca="1" si="85"/>
        <v>13</v>
      </c>
      <c r="F681" s="3">
        <f t="shared" ca="1" si="86"/>
        <v>22</v>
      </c>
      <c r="G681" s="3">
        <f t="shared" ca="1" si="87"/>
        <v>70</v>
      </c>
      <c r="H681" s="3">
        <f t="shared" si="83"/>
        <v>0.18</v>
      </c>
      <c r="I681" s="3">
        <v>-4</v>
      </c>
      <c r="J681" s="3">
        <v>77</v>
      </c>
      <c r="K681" s="14">
        <f t="shared" ca="1" si="89"/>
        <v>191.52325581395351</v>
      </c>
      <c r="L681" s="14">
        <f t="shared" ca="1" si="90"/>
        <v>54.6</v>
      </c>
      <c r="M681" s="30">
        <f t="shared" ca="1" si="88"/>
        <v>191.52325581395351</v>
      </c>
    </row>
    <row r="682" spans="1:13">
      <c r="A682" s="3">
        <v>12</v>
      </c>
      <c r="B682" s="3">
        <v>29</v>
      </c>
      <c r="C682" s="3">
        <v>9</v>
      </c>
      <c r="D682" s="4">
        <f t="shared" ca="1" si="84"/>
        <v>4.0999999999999996</v>
      </c>
      <c r="E682" s="3">
        <f t="shared" ca="1" si="85"/>
        <v>20</v>
      </c>
      <c r="F682" s="3">
        <f t="shared" ca="1" si="86"/>
        <v>24</v>
      </c>
      <c r="G682" s="3">
        <f t="shared" ca="1" si="87"/>
        <v>69</v>
      </c>
      <c r="H682" s="3">
        <f t="shared" si="83"/>
        <v>0.21</v>
      </c>
      <c r="I682" s="3">
        <v>-3</v>
      </c>
      <c r="J682" s="3">
        <v>77</v>
      </c>
      <c r="K682" s="14">
        <f t="shared" ca="1" si="89"/>
        <v>311.70731707317077</v>
      </c>
      <c r="L682" s="14">
        <f t="shared" ca="1" si="90"/>
        <v>90</v>
      </c>
      <c r="M682" s="30">
        <f t="shared" ca="1" si="88"/>
        <v>311.70731707317077</v>
      </c>
    </row>
    <row r="683" spans="1:13">
      <c r="A683" s="3">
        <v>12</v>
      </c>
      <c r="B683" s="3">
        <v>29</v>
      </c>
      <c r="C683" s="3">
        <v>10</v>
      </c>
      <c r="D683" s="4">
        <f t="shared" ca="1" si="84"/>
        <v>3.5</v>
      </c>
      <c r="E683" s="3">
        <f t="shared" ca="1" si="85"/>
        <v>14</v>
      </c>
      <c r="F683" s="3">
        <f t="shared" ca="1" si="86"/>
        <v>24</v>
      </c>
      <c r="G683" s="3">
        <f t="shared" ca="1" si="87"/>
        <v>72</v>
      </c>
      <c r="H683" s="3">
        <f t="shared" si="83"/>
        <v>0.24</v>
      </c>
      <c r="I683" s="3">
        <v>-1</v>
      </c>
      <c r="J683" s="3">
        <v>77</v>
      </c>
      <c r="K683" s="14">
        <f t="shared" ca="1" si="89"/>
        <v>242</v>
      </c>
      <c r="L683" s="14">
        <f t="shared" ca="1" si="90"/>
        <v>71.399999999999991</v>
      </c>
      <c r="M683" s="30">
        <f t="shared" ca="1" si="88"/>
        <v>242</v>
      </c>
    </row>
    <row r="684" spans="1:13">
      <c r="A684" s="3">
        <v>12</v>
      </c>
      <c r="B684" s="3">
        <v>29</v>
      </c>
      <c r="C684" s="3">
        <v>11</v>
      </c>
      <c r="D684" s="4">
        <f t="shared" ca="1" si="84"/>
        <v>3.5</v>
      </c>
      <c r="E684" s="3">
        <f t="shared" ca="1" si="85"/>
        <v>13</v>
      </c>
      <c r="F684" s="3">
        <f t="shared" ca="1" si="86"/>
        <v>21</v>
      </c>
      <c r="G684" s="3">
        <f t="shared" ca="1" si="87"/>
        <v>74</v>
      </c>
      <c r="H684" s="3">
        <f t="shared" si="83"/>
        <v>0.27</v>
      </c>
      <c r="I684" s="3">
        <v>2</v>
      </c>
      <c r="J684" s="3">
        <v>77</v>
      </c>
      <c r="K684" s="14">
        <f t="shared" ca="1" si="89"/>
        <v>193.7</v>
      </c>
      <c r="L684" s="14">
        <f t="shared" ca="1" si="90"/>
        <v>78</v>
      </c>
      <c r="M684" s="30">
        <f t="shared" ca="1" si="88"/>
        <v>193.7</v>
      </c>
    </row>
    <row r="685" spans="1:13">
      <c r="A685" s="3">
        <v>12</v>
      </c>
      <c r="B685" s="3">
        <v>29</v>
      </c>
      <c r="C685" s="3">
        <v>12</v>
      </c>
      <c r="D685" s="4">
        <f t="shared" ca="1" si="84"/>
        <v>3.3</v>
      </c>
      <c r="E685" s="3">
        <f t="shared" ca="1" si="85"/>
        <v>27</v>
      </c>
      <c r="F685" s="3">
        <f t="shared" ca="1" si="86"/>
        <v>22</v>
      </c>
      <c r="G685" s="3">
        <f t="shared" ca="1" si="87"/>
        <v>65</v>
      </c>
      <c r="H685" s="3">
        <f t="shared" si="83"/>
        <v>0.3</v>
      </c>
      <c r="I685" s="3">
        <v>4</v>
      </c>
      <c r="J685" s="3">
        <v>77</v>
      </c>
      <c r="K685" s="14">
        <f t="shared" ca="1" si="89"/>
        <v>414.00000000000006</v>
      </c>
      <c r="L685" s="14">
        <f t="shared" ca="1" si="90"/>
        <v>178.2</v>
      </c>
      <c r="M685" s="30">
        <f t="shared" ca="1" si="88"/>
        <v>414.00000000000006</v>
      </c>
    </row>
    <row r="686" spans="1:13">
      <c r="A686" s="3">
        <v>12</v>
      </c>
      <c r="B686" s="3">
        <v>29</v>
      </c>
      <c r="C686" s="3">
        <v>13</v>
      </c>
      <c r="D686" s="4">
        <f t="shared" ca="1" si="84"/>
        <v>3.9</v>
      </c>
      <c r="E686" s="3">
        <f t="shared" ca="1" si="85"/>
        <v>6</v>
      </c>
      <c r="F686" s="3">
        <f t="shared" ca="1" si="86"/>
        <v>21</v>
      </c>
      <c r="G686" s="3">
        <f t="shared" ca="1" si="87"/>
        <v>60</v>
      </c>
      <c r="H686" s="3">
        <f t="shared" si="83"/>
        <v>0.27</v>
      </c>
      <c r="I686" s="3">
        <v>6</v>
      </c>
      <c r="J686" s="3">
        <v>77</v>
      </c>
      <c r="K686" s="14">
        <f t="shared" ca="1" si="89"/>
        <v>73.615384615384627</v>
      </c>
      <c r="L686" s="14">
        <f t="shared" ca="1" si="90"/>
        <v>43.199999999999996</v>
      </c>
      <c r="M686" s="30">
        <f t="shared" ca="1" si="88"/>
        <v>73.615384615384627</v>
      </c>
    </row>
    <row r="687" spans="1:13">
      <c r="A687" s="3">
        <v>12</v>
      </c>
      <c r="B687" s="3">
        <v>29</v>
      </c>
      <c r="C687" s="3">
        <v>14</v>
      </c>
      <c r="D687" s="4">
        <f t="shared" ca="1" si="84"/>
        <v>3.3</v>
      </c>
      <c r="E687" s="3">
        <f t="shared" ca="1" si="85"/>
        <v>12</v>
      </c>
      <c r="F687" s="3">
        <f t="shared" ca="1" si="86"/>
        <v>23</v>
      </c>
      <c r="G687" s="3">
        <f t="shared" ca="1" si="87"/>
        <v>74</v>
      </c>
      <c r="H687" s="3">
        <f t="shared" si="83"/>
        <v>0.24</v>
      </c>
      <c r="I687" s="3">
        <v>7</v>
      </c>
      <c r="J687" s="3">
        <v>77</v>
      </c>
      <c r="K687" s="14">
        <f t="shared" ca="1" si="89"/>
        <v>178.72727272727272</v>
      </c>
      <c r="L687" s="14">
        <f t="shared" ca="1" si="90"/>
        <v>90</v>
      </c>
      <c r="M687" s="30">
        <f t="shared" ca="1" si="88"/>
        <v>178.72727272727272</v>
      </c>
    </row>
    <row r="688" spans="1:13">
      <c r="A688" s="3">
        <v>12</v>
      </c>
      <c r="B688" s="3">
        <v>29</v>
      </c>
      <c r="C688" s="3">
        <v>15</v>
      </c>
      <c r="D688" s="4">
        <f t="shared" ca="1" si="84"/>
        <v>3.8</v>
      </c>
      <c r="E688" s="3">
        <f t="shared" ca="1" si="85"/>
        <v>16</v>
      </c>
      <c r="F688" s="3">
        <f t="shared" ca="1" si="86"/>
        <v>23</v>
      </c>
      <c r="G688" s="3">
        <f t="shared" ca="1" si="87"/>
        <v>71</v>
      </c>
      <c r="H688" s="3">
        <f t="shared" si="83"/>
        <v>0.21</v>
      </c>
      <c r="I688" s="3">
        <v>8</v>
      </c>
      <c r="J688" s="3">
        <v>77</v>
      </c>
      <c r="K688" s="14">
        <f t="shared" ca="1" si="89"/>
        <v>205.4736842105263</v>
      </c>
      <c r="L688" s="14">
        <f t="shared" ca="1" si="90"/>
        <v>124.8</v>
      </c>
      <c r="M688" s="30">
        <f t="shared" ca="1" si="88"/>
        <v>205.4736842105263</v>
      </c>
    </row>
    <row r="689" spans="1:13">
      <c r="A689" s="3">
        <v>12</v>
      </c>
      <c r="B689" s="3">
        <v>29</v>
      </c>
      <c r="C689" s="3">
        <v>16</v>
      </c>
      <c r="D689" s="4">
        <f t="shared" ca="1" si="84"/>
        <v>3.3</v>
      </c>
      <c r="E689" s="3">
        <f t="shared" ca="1" si="85"/>
        <v>15</v>
      </c>
      <c r="F689" s="3">
        <f t="shared" ca="1" si="86"/>
        <v>24</v>
      </c>
      <c r="G689" s="3">
        <f t="shared" ca="1" si="87"/>
        <v>62</v>
      </c>
      <c r="H689" s="3">
        <f t="shared" si="83"/>
        <v>0.18</v>
      </c>
      <c r="I689" s="3">
        <v>7</v>
      </c>
      <c r="J689" s="3">
        <v>77</v>
      </c>
      <c r="K689" s="14">
        <f t="shared" ca="1" si="89"/>
        <v>238.63636363636365</v>
      </c>
      <c r="L689" s="14">
        <f t="shared" ca="1" si="90"/>
        <v>112.5</v>
      </c>
      <c r="M689" s="30">
        <f t="shared" ca="1" si="88"/>
        <v>238.63636363636365</v>
      </c>
    </row>
    <row r="690" spans="1:13">
      <c r="A690" s="3">
        <v>12</v>
      </c>
      <c r="B690" s="3">
        <v>29</v>
      </c>
      <c r="C690" s="3">
        <v>17</v>
      </c>
      <c r="D690" s="4">
        <f t="shared" ca="1" si="84"/>
        <v>3.3</v>
      </c>
      <c r="E690" s="3">
        <f t="shared" ca="1" si="85"/>
        <v>28</v>
      </c>
      <c r="F690" s="3">
        <f t="shared" ca="1" si="86"/>
        <v>22</v>
      </c>
      <c r="G690" s="3">
        <f t="shared" ca="1" si="87"/>
        <v>61</v>
      </c>
      <c r="H690" s="3">
        <f t="shared" si="83"/>
        <v>0.15</v>
      </c>
      <c r="I690" s="3">
        <v>6</v>
      </c>
      <c r="J690" s="3">
        <v>77</v>
      </c>
      <c r="K690" s="14">
        <f t="shared" ca="1" si="89"/>
        <v>441.63636363636363</v>
      </c>
      <c r="L690" s="14">
        <f t="shared" ca="1" si="90"/>
        <v>201.59999999999997</v>
      </c>
      <c r="M690" s="30">
        <f t="shared" ca="1" si="88"/>
        <v>441.63636363636363</v>
      </c>
    </row>
    <row r="691" spans="1:13">
      <c r="A691" s="3">
        <v>12</v>
      </c>
      <c r="B691" s="3">
        <v>29</v>
      </c>
      <c r="C691" s="3">
        <v>18</v>
      </c>
      <c r="D691" s="4">
        <f t="shared" ca="1" si="84"/>
        <v>4.2</v>
      </c>
      <c r="E691" s="3">
        <f t="shared" ca="1" si="85"/>
        <v>11</v>
      </c>
      <c r="F691" s="3">
        <f t="shared" ca="1" si="86"/>
        <v>24</v>
      </c>
      <c r="G691" s="3">
        <f t="shared" ca="1" si="87"/>
        <v>80</v>
      </c>
      <c r="H691" s="3">
        <f t="shared" si="83"/>
        <v>0</v>
      </c>
      <c r="I691" s="3">
        <v>4</v>
      </c>
      <c r="J691" s="3">
        <v>77</v>
      </c>
      <c r="K691" s="14">
        <f t="shared" ca="1" si="89"/>
        <v>157.53571428571428</v>
      </c>
      <c r="L691" s="14">
        <f t="shared" ca="1" si="90"/>
        <v>72.599999999999994</v>
      </c>
      <c r="M691" s="30">
        <f t="shared" ca="1" si="88"/>
        <v>157.53571428571428</v>
      </c>
    </row>
    <row r="692" spans="1:13">
      <c r="A692" s="3">
        <v>12</v>
      </c>
      <c r="B692" s="3">
        <v>29</v>
      </c>
      <c r="C692" s="3">
        <v>19</v>
      </c>
      <c r="D692" s="4">
        <f t="shared" ca="1" si="84"/>
        <v>4.2</v>
      </c>
      <c r="E692" s="3">
        <f t="shared" ca="1" si="85"/>
        <v>29</v>
      </c>
      <c r="F692" s="3">
        <f t="shared" ca="1" si="86"/>
        <v>21</v>
      </c>
      <c r="G692" s="3">
        <f t="shared" ca="1" si="87"/>
        <v>79</v>
      </c>
      <c r="H692" s="3">
        <f t="shared" si="83"/>
        <v>0</v>
      </c>
      <c r="I692" s="3">
        <v>2</v>
      </c>
      <c r="J692" s="3">
        <v>77</v>
      </c>
      <c r="K692" s="14">
        <f t="shared" ca="1" si="89"/>
        <v>406.34523809523807</v>
      </c>
      <c r="L692" s="14">
        <f t="shared" ca="1" si="90"/>
        <v>174</v>
      </c>
      <c r="M692" s="30">
        <f t="shared" ca="1" si="88"/>
        <v>406.34523809523807</v>
      </c>
    </row>
    <row r="693" spans="1:13">
      <c r="A693" s="3">
        <v>12</v>
      </c>
      <c r="B693" s="3">
        <v>29</v>
      </c>
      <c r="C693" s="3">
        <v>20</v>
      </c>
      <c r="D693" s="4">
        <f t="shared" ca="1" si="84"/>
        <v>4.0999999999999996</v>
      </c>
      <c r="E693" s="3">
        <f t="shared" ca="1" si="85"/>
        <v>18</v>
      </c>
      <c r="F693" s="3">
        <f t="shared" ca="1" si="86"/>
        <v>18</v>
      </c>
      <c r="G693" s="3">
        <f t="shared" ca="1" si="87"/>
        <v>71</v>
      </c>
      <c r="H693" s="3">
        <f t="shared" si="83"/>
        <v>0</v>
      </c>
      <c r="I693" s="3">
        <v>0</v>
      </c>
      <c r="J693" s="3">
        <v>77</v>
      </c>
      <c r="K693" s="14">
        <f t="shared" ca="1" si="89"/>
        <v>253.7560975609756</v>
      </c>
      <c r="L693" s="14">
        <f t="shared" ca="1" si="90"/>
        <v>97.199999999999989</v>
      </c>
      <c r="M693" s="30">
        <f t="shared" ca="1" si="88"/>
        <v>253.7560975609756</v>
      </c>
    </row>
    <row r="694" spans="1:13">
      <c r="A694" s="3">
        <v>12</v>
      </c>
      <c r="B694" s="3">
        <v>29</v>
      </c>
      <c r="C694" s="3">
        <v>21</v>
      </c>
      <c r="D694" s="4">
        <f t="shared" ca="1" si="84"/>
        <v>3.5999999999999996</v>
      </c>
      <c r="E694" s="3">
        <f t="shared" ca="1" si="85"/>
        <v>20</v>
      </c>
      <c r="F694" s="3">
        <f t="shared" ca="1" si="86"/>
        <v>19</v>
      </c>
      <c r="G694" s="3">
        <f t="shared" ca="1" si="87"/>
        <v>69</v>
      </c>
      <c r="H694" s="3">
        <f t="shared" si="83"/>
        <v>0</v>
      </c>
      <c r="I694" s="3">
        <v>-2</v>
      </c>
      <c r="J694" s="3">
        <v>77</v>
      </c>
      <c r="K694" s="14">
        <f t="shared" ca="1" si="89"/>
        <v>342.50000000000006</v>
      </c>
      <c r="L694" s="14">
        <f t="shared" ca="1" si="90"/>
        <v>96</v>
      </c>
      <c r="M694" s="30">
        <f t="shared" ca="1" si="88"/>
        <v>342.50000000000006</v>
      </c>
    </row>
    <row r="695" spans="1:13">
      <c r="A695" s="3">
        <v>12</v>
      </c>
      <c r="B695" s="3">
        <v>29</v>
      </c>
      <c r="C695" s="3">
        <v>22</v>
      </c>
      <c r="D695" s="4">
        <f t="shared" ca="1" si="84"/>
        <v>4</v>
      </c>
      <c r="E695" s="3">
        <f t="shared" ca="1" si="85"/>
        <v>3</v>
      </c>
      <c r="F695" s="3">
        <f t="shared" ca="1" si="86"/>
        <v>19</v>
      </c>
      <c r="G695" s="3">
        <f t="shared" ca="1" si="87"/>
        <v>79</v>
      </c>
      <c r="H695" s="3">
        <f t="shared" si="83"/>
        <v>0</v>
      </c>
      <c r="I695" s="3">
        <v>-4</v>
      </c>
      <c r="J695" s="3">
        <v>77</v>
      </c>
      <c r="K695" s="14">
        <f t="shared" ca="1" si="89"/>
        <v>47.887500000000003</v>
      </c>
      <c r="L695" s="14">
        <f t="shared" ca="1" si="90"/>
        <v>12.600000000000001</v>
      </c>
      <c r="M695" s="30">
        <f t="shared" ca="1" si="88"/>
        <v>47.887500000000003</v>
      </c>
    </row>
    <row r="696" spans="1:13">
      <c r="A696" s="3">
        <v>12</v>
      </c>
      <c r="B696" s="3">
        <v>29</v>
      </c>
      <c r="C696" s="3">
        <v>23</v>
      </c>
      <c r="D696" s="4">
        <f t="shared" ca="1" si="84"/>
        <v>3.3</v>
      </c>
      <c r="E696" s="3">
        <f t="shared" ca="1" si="85"/>
        <v>5</v>
      </c>
      <c r="F696" s="3">
        <f t="shared" ca="1" si="86"/>
        <v>16</v>
      </c>
      <c r="G696" s="3">
        <f t="shared" ca="1" si="87"/>
        <v>72</v>
      </c>
      <c r="H696" s="3">
        <f t="shared" si="83"/>
        <v>0</v>
      </c>
      <c r="I696" s="3">
        <v>-8</v>
      </c>
      <c r="J696" s="3">
        <v>77</v>
      </c>
      <c r="K696" s="14">
        <f t="shared" ca="1" si="89"/>
        <v>98.863636363636374</v>
      </c>
      <c r="L696" s="14">
        <f t="shared" ca="1" si="90"/>
        <v>15</v>
      </c>
      <c r="M696" s="30">
        <f t="shared" ca="1" si="88"/>
        <v>98.863636363636374</v>
      </c>
    </row>
    <row r="697" spans="1:13">
      <c r="A697" s="3">
        <v>12</v>
      </c>
      <c r="B697" s="3">
        <v>29</v>
      </c>
      <c r="C697" s="3">
        <v>24</v>
      </c>
      <c r="D697" s="4">
        <f t="shared" ca="1" si="84"/>
        <v>3.3</v>
      </c>
      <c r="E697" s="3">
        <f t="shared" ca="1" si="85"/>
        <v>4</v>
      </c>
      <c r="F697" s="3">
        <f t="shared" ca="1" si="86"/>
        <v>19</v>
      </c>
      <c r="G697" s="3">
        <f t="shared" ca="1" si="87"/>
        <v>75</v>
      </c>
      <c r="H697" s="3">
        <f t="shared" si="83"/>
        <v>0</v>
      </c>
      <c r="I697" s="3">
        <v>-10</v>
      </c>
      <c r="J697" s="3">
        <v>77</v>
      </c>
      <c r="K697" s="14">
        <f t="shared" ca="1" si="89"/>
        <v>86.484848484848484</v>
      </c>
      <c r="L697" s="14">
        <f t="shared" ca="1" si="90"/>
        <v>9.6</v>
      </c>
      <c r="M697" s="30">
        <f t="shared" ca="1" si="88"/>
        <v>86.484848484848484</v>
      </c>
    </row>
    <row r="698" spans="1:13">
      <c r="A698" s="3">
        <v>12</v>
      </c>
      <c r="B698" s="3">
        <v>30</v>
      </c>
      <c r="C698" s="3">
        <v>1</v>
      </c>
      <c r="D698" s="4">
        <f t="shared" ca="1" si="84"/>
        <v>3.9</v>
      </c>
      <c r="E698" s="3">
        <f t="shared" ca="1" si="85"/>
        <v>19</v>
      </c>
      <c r="F698" s="3">
        <f t="shared" ca="1" si="86"/>
        <v>17</v>
      </c>
      <c r="G698" s="3">
        <f t="shared" ca="1" si="87"/>
        <v>69</v>
      </c>
      <c r="H698" s="3">
        <f t="shared" si="83"/>
        <v>0</v>
      </c>
      <c r="I698" s="3">
        <v>-12</v>
      </c>
      <c r="J698" s="3">
        <v>77</v>
      </c>
      <c r="K698" s="14">
        <f t="shared" ca="1" si="89"/>
        <v>349.0641025641026</v>
      </c>
      <c r="L698" s="14">
        <f t="shared" ca="1" si="90"/>
        <v>34.199999999999996</v>
      </c>
      <c r="M698" s="30">
        <f t="shared" ca="1" si="88"/>
        <v>349.0641025641026</v>
      </c>
    </row>
    <row r="699" spans="1:13">
      <c r="A699" s="3">
        <v>12</v>
      </c>
      <c r="B699" s="3">
        <v>30</v>
      </c>
      <c r="C699" s="3">
        <v>2</v>
      </c>
      <c r="D699" s="4">
        <f t="shared" ca="1" si="84"/>
        <v>4.0999999999999996</v>
      </c>
      <c r="E699" s="3">
        <f t="shared" ca="1" si="85"/>
        <v>8</v>
      </c>
      <c r="F699" s="3">
        <f t="shared" ca="1" si="86"/>
        <v>16</v>
      </c>
      <c r="G699" s="3">
        <f t="shared" ca="1" si="87"/>
        <v>71</v>
      </c>
      <c r="H699" s="3">
        <f>IF(C699&lt;7,0,IF(C699&gt;17,0,0.03*(10-ABS(C699-12))))</f>
        <v>0</v>
      </c>
      <c r="I699" s="3">
        <v>-11</v>
      </c>
      <c r="J699" s="3">
        <v>77</v>
      </c>
      <c r="K699" s="14">
        <f t="shared" ca="1" si="89"/>
        <v>134.73170731707319</v>
      </c>
      <c r="L699" s="14">
        <f t="shared" ca="1" si="90"/>
        <v>16.8</v>
      </c>
      <c r="M699" s="30">
        <f t="shared" ca="1" si="88"/>
        <v>134.73170731707319</v>
      </c>
    </row>
    <row r="700" spans="1:13">
      <c r="A700" s="3">
        <v>12</v>
      </c>
      <c r="B700" s="3">
        <v>30</v>
      </c>
      <c r="C700" s="3">
        <v>3</v>
      </c>
      <c r="D700" s="4">
        <f t="shared" ca="1" si="84"/>
        <v>3.9</v>
      </c>
      <c r="E700" s="3">
        <f t="shared" ca="1" si="85"/>
        <v>10</v>
      </c>
      <c r="F700" s="3">
        <f t="shared" ca="1" si="86"/>
        <v>18</v>
      </c>
      <c r="G700" s="3">
        <f t="shared" ca="1" si="87"/>
        <v>72</v>
      </c>
      <c r="H700" s="3">
        <f t="shared" si="83"/>
        <v>0</v>
      </c>
      <c r="I700" s="3">
        <v>-11</v>
      </c>
      <c r="J700" s="3">
        <v>77</v>
      </c>
      <c r="K700" s="14">
        <f t="shared" ca="1" si="89"/>
        <v>183.33333333333334</v>
      </c>
      <c r="L700" s="14">
        <f t="shared" ca="1" si="90"/>
        <v>21</v>
      </c>
      <c r="M700" s="30">
        <f t="shared" ca="1" si="88"/>
        <v>183.33333333333334</v>
      </c>
    </row>
    <row r="701" spans="1:13">
      <c r="A701" s="3">
        <v>12</v>
      </c>
      <c r="B701" s="3">
        <v>30</v>
      </c>
      <c r="C701" s="3">
        <v>4</v>
      </c>
      <c r="D701" s="4">
        <f t="shared" ca="1" si="84"/>
        <v>4.2</v>
      </c>
      <c r="E701" s="3">
        <f t="shared" ca="1" si="85"/>
        <v>30</v>
      </c>
      <c r="F701" s="3">
        <f t="shared" ca="1" si="86"/>
        <v>17</v>
      </c>
      <c r="G701" s="3">
        <f t="shared" ca="1" si="87"/>
        <v>69</v>
      </c>
      <c r="H701" s="3">
        <f t="shared" si="83"/>
        <v>0</v>
      </c>
      <c r="I701" s="3">
        <v>-11</v>
      </c>
      <c r="J701" s="3">
        <v>77</v>
      </c>
      <c r="K701" s="14">
        <f t="shared" ca="1" si="89"/>
        <v>502.85714285714283</v>
      </c>
      <c r="L701" s="14">
        <f t="shared" ca="1" si="90"/>
        <v>63</v>
      </c>
      <c r="M701" s="30">
        <f t="shared" ca="1" si="88"/>
        <v>502.85714285714283</v>
      </c>
    </row>
    <row r="702" spans="1:13">
      <c r="A702" s="3">
        <v>12</v>
      </c>
      <c r="B702" s="3">
        <v>30</v>
      </c>
      <c r="C702" s="3">
        <v>5</v>
      </c>
      <c r="D702" s="4">
        <f t="shared" ca="1" si="84"/>
        <v>3.6999999999999997</v>
      </c>
      <c r="E702" s="3">
        <f t="shared" ca="1" si="85"/>
        <v>20</v>
      </c>
      <c r="F702" s="3">
        <f t="shared" ca="1" si="86"/>
        <v>17</v>
      </c>
      <c r="G702" s="3">
        <f t="shared" ca="1" si="87"/>
        <v>74</v>
      </c>
      <c r="H702" s="3">
        <f t="shared" si="83"/>
        <v>0</v>
      </c>
      <c r="I702" s="3">
        <v>-9</v>
      </c>
      <c r="J702" s="3">
        <v>77</v>
      </c>
      <c r="K702" s="14">
        <f t="shared" ca="1" si="89"/>
        <v>365.67567567567568</v>
      </c>
      <c r="L702" s="14">
        <f t="shared" ca="1" si="90"/>
        <v>53.999999999999993</v>
      </c>
      <c r="M702" s="30">
        <f t="shared" ca="1" si="88"/>
        <v>365.67567567567568</v>
      </c>
    </row>
    <row r="703" spans="1:13">
      <c r="A703" s="3">
        <v>12</v>
      </c>
      <c r="B703" s="3">
        <v>30</v>
      </c>
      <c r="C703" s="3">
        <v>6</v>
      </c>
      <c r="D703" s="4">
        <f t="shared" ca="1" si="84"/>
        <v>4</v>
      </c>
      <c r="E703" s="3">
        <f t="shared" ca="1" si="85"/>
        <v>9</v>
      </c>
      <c r="F703" s="3">
        <f t="shared" ca="1" si="86"/>
        <v>17</v>
      </c>
      <c r="G703" s="3">
        <f t="shared" ca="1" si="87"/>
        <v>70</v>
      </c>
      <c r="H703" s="3">
        <f t="shared" si="83"/>
        <v>0</v>
      </c>
      <c r="I703" s="3">
        <v>-8</v>
      </c>
      <c r="J703" s="3">
        <v>77</v>
      </c>
      <c r="K703" s="14">
        <f t="shared" ca="1" si="89"/>
        <v>149.85</v>
      </c>
      <c r="L703" s="14">
        <f t="shared" ca="1" si="90"/>
        <v>27</v>
      </c>
      <c r="M703" s="30">
        <f t="shared" ca="1" si="88"/>
        <v>149.85</v>
      </c>
    </row>
    <row r="704" spans="1:13">
      <c r="A704" s="3">
        <v>12</v>
      </c>
      <c r="B704" s="3">
        <v>30</v>
      </c>
      <c r="C704" s="3">
        <v>7</v>
      </c>
      <c r="D704" s="4">
        <f t="shared" ca="1" si="84"/>
        <v>3.6999999999999997</v>
      </c>
      <c r="E704" s="3">
        <f t="shared" ca="1" si="85"/>
        <v>13</v>
      </c>
      <c r="F704" s="3">
        <f t="shared" ca="1" si="86"/>
        <v>19</v>
      </c>
      <c r="G704" s="3">
        <f t="shared" ca="1" si="87"/>
        <v>76</v>
      </c>
      <c r="H704" s="3">
        <f>IF(C704&lt;7,0,IF(C704&gt;17,0,0.03*(10-ABS(C704-12))))</f>
        <v>0.15</v>
      </c>
      <c r="I704" s="3">
        <v>-6</v>
      </c>
      <c r="J704" s="3">
        <v>77</v>
      </c>
      <c r="K704" s="14">
        <f t="shared" ca="1" si="89"/>
        <v>219.77027027027029</v>
      </c>
      <c r="L704" s="14">
        <f t="shared" ca="1" si="90"/>
        <v>46.8</v>
      </c>
      <c r="M704" s="30">
        <f t="shared" ca="1" si="88"/>
        <v>219.77027027027029</v>
      </c>
    </row>
    <row r="705" spans="1:13">
      <c r="A705" s="3">
        <v>12</v>
      </c>
      <c r="B705" s="3">
        <v>30</v>
      </c>
      <c r="C705" s="3">
        <v>8</v>
      </c>
      <c r="D705" s="4">
        <f t="shared" ca="1" si="84"/>
        <v>3.5999999999999996</v>
      </c>
      <c r="E705" s="3">
        <f t="shared" ca="1" si="85"/>
        <v>14</v>
      </c>
      <c r="F705" s="3">
        <f t="shared" ca="1" si="86"/>
        <v>23</v>
      </c>
      <c r="G705" s="3">
        <f t="shared" ca="1" si="87"/>
        <v>75</v>
      </c>
      <c r="H705" s="3">
        <f t="shared" si="83"/>
        <v>0.18</v>
      </c>
      <c r="I705" s="3">
        <v>-4</v>
      </c>
      <c r="J705" s="3">
        <v>77</v>
      </c>
      <c r="K705" s="14">
        <f t="shared" ca="1" si="89"/>
        <v>250.25</v>
      </c>
      <c r="L705" s="14">
        <f t="shared" ca="1" si="90"/>
        <v>58.800000000000004</v>
      </c>
      <c r="M705" s="30">
        <f t="shared" ca="1" si="88"/>
        <v>250.25</v>
      </c>
    </row>
    <row r="706" spans="1:13">
      <c r="A706" s="3">
        <v>12</v>
      </c>
      <c r="B706" s="3">
        <v>30</v>
      </c>
      <c r="C706" s="3">
        <v>9</v>
      </c>
      <c r="D706" s="4">
        <f t="shared" ca="1" si="84"/>
        <v>3.5999999999999996</v>
      </c>
      <c r="E706" s="3">
        <f t="shared" ca="1" si="85"/>
        <v>19</v>
      </c>
      <c r="F706" s="3">
        <f t="shared" ca="1" si="86"/>
        <v>20</v>
      </c>
      <c r="G706" s="3">
        <f t="shared" ca="1" si="87"/>
        <v>61</v>
      </c>
      <c r="H706" s="3">
        <f t="shared" ref="H706:H745" si="91">IF(C706&lt;7,0,IF(C706&gt;17,0,0.03*(10-ABS(C706-12))))</f>
        <v>0.21</v>
      </c>
      <c r="I706" s="3">
        <v>-3</v>
      </c>
      <c r="J706" s="3">
        <v>77</v>
      </c>
      <c r="K706" s="14">
        <f t="shared" ca="1" si="89"/>
        <v>312.97222222222229</v>
      </c>
      <c r="L706" s="14">
        <f t="shared" ca="1" si="90"/>
        <v>85.5</v>
      </c>
      <c r="M706" s="30">
        <f t="shared" ca="1" si="88"/>
        <v>312.97222222222229</v>
      </c>
    </row>
    <row r="707" spans="1:13">
      <c r="A707" s="3">
        <v>12</v>
      </c>
      <c r="B707" s="3">
        <v>30</v>
      </c>
      <c r="C707" s="3">
        <v>10</v>
      </c>
      <c r="D707" s="4">
        <f t="shared" ref="D707:D745" ca="1" si="92">3.3+RANDBETWEEN(0,10)/10</f>
        <v>3.4</v>
      </c>
      <c r="E707" s="3">
        <f t="shared" ref="E707:E745" ca="1" si="93">RANDBETWEEN(1,30)</f>
        <v>11</v>
      </c>
      <c r="F707" s="3">
        <f t="shared" ref="F707:F745" ca="1" si="94">IF(C707&lt;=7,RANDBETWEEN(16,19),IF(C707&gt;=20,RANDBETWEEN(16,19),RANDBETWEEN(20,24)))</f>
        <v>22</v>
      </c>
      <c r="G707" s="3">
        <f t="shared" ref="G707:G745" ca="1" si="95">RANDBETWEEN(60,80)</f>
        <v>65</v>
      </c>
      <c r="H707" s="3">
        <f t="shared" si="91"/>
        <v>0.24</v>
      </c>
      <c r="I707" s="3">
        <v>-1</v>
      </c>
      <c r="J707" s="3">
        <v>77</v>
      </c>
      <c r="K707" s="14">
        <f t="shared" ca="1" si="89"/>
        <v>188.77941176470588</v>
      </c>
      <c r="L707" s="14">
        <f t="shared" ca="1" si="90"/>
        <v>56.099999999999994</v>
      </c>
      <c r="M707" s="30">
        <f t="shared" ref="M707:M745" ca="1" si="96">K707</f>
        <v>188.77941176470588</v>
      </c>
    </row>
    <row r="708" spans="1:13">
      <c r="A708" s="3">
        <v>12</v>
      </c>
      <c r="B708" s="3">
        <v>30</v>
      </c>
      <c r="C708" s="3">
        <v>11</v>
      </c>
      <c r="D708" s="4">
        <f t="shared" ca="1" si="92"/>
        <v>3.4</v>
      </c>
      <c r="E708" s="3">
        <f t="shared" ca="1" si="93"/>
        <v>30</v>
      </c>
      <c r="F708" s="3">
        <f t="shared" ca="1" si="94"/>
        <v>24</v>
      </c>
      <c r="G708" s="3">
        <f t="shared" ca="1" si="95"/>
        <v>79</v>
      </c>
      <c r="H708" s="3">
        <f t="shared" si="91"/>
        <v>0.27</v>
      </c>
      <c r="I708" s="3">
        <v>2</v>
      </c>
      <c r="J708" s="3">
        <v>77</v>
      </c>
      <c r="K708" s="14">
        <f t="shared" ca="1" si="89"/>
        <v>492.79411764705884</v>
      </c>
      <c r="L708" s="14">
        <f t="shared" ca="1" si="90"/>
        <v>180</v>
      </c>
      <c r="M708" s="30">
        <f t="shared" ca="1" si="96"/>
        <v>492.79411764705884</v>
      </c>
    </row>
    <row r="709" spans="1:13">
      <c r="A709" s="3">
        <v>12</v>
      </c>
      <c r="B709" s="3">
        <v>30</v>
      </c>
      <c r="C709" s="3">
        <v>12</v>
      </c>
      <c r="D709" s="4">
        <f t="shared" ca="1" si="92"/>
        <v>4.3</v>
      </c>
      <c r="E709" s="3">
        <f t="shared" ca="1" si="93"/>
        <v>24</v>
      </c>
      <c r="F709" s="3">
        <f t="shared" ca="1" si="94"/>
        <v>21</v>
      </c>
      <c r="G709" s="3">
        <f t="shared" ca="1" si="95"/>
        <v>63</v>
      </c>
      <c r="H709" s="3">
        <f t="shared" si="91"/>
        <v>0.3</v>
      </c>
      <c r="I709" s="3">
        <v>4</v>
      </c>
      <c r="J709" s="3">
        <v>77</v>
      </c>
      <c r="K709" s="14">
        <f t="shared" ca="1" si="89"/>
        <v>276.00000000000006</v>
      </c>
      <c r="L709" s="14">
        <f t="shared" ca="1" si="90"/>
        <v>158.39999999999998</v>
      </c>
      <c r="M709" s="30">
        <f t="shared" ca="1" si="96"/>
        <v>276.00000000000006</v>
      </c>
    </row>
    <row r="710" spans="1:13">
      <c r="A710" s="3">
        <v>12</v>
      </c>
      <c r="B710" s="3">
        <v>30</v>
      </c>
      <c r="C710" s="3">
        <v>13</v>
      </c>
      <c r="D710" s="4">
        <f t="shared" ca="1" si="92"/>
        <v>3.3</v>
      </c>
      <c r="E710" s="3">
        <f t="shared" ca="1" si="93"/>
        <v>10</v>
      </c>
      <c r="F710" s="3">
        <f t="shared" ca="1" si="94"/>
        <v>21</v>
      </c>
      <c r="G710" s="3">
        <f t="shared" ca="1" si="95"/>
        <v>76</v>
      </c>
      <c r="H710" s="3">
        <f t="shared" si="91"/>
        <v>0.27</v>
      </c>
      <c r="I710" s="3">
        <v>6</v>
      </c>
      <c r="J710" s="3">
        <v>77</v>
      </c>
      <c r="K710" s="14">
        <f t="shared" ca="1" si="89"/>
        <v>142.57575757575759</v>
      </c>
      <c r="L710" s="14">
        <f t="shared" ca="1" si="90"/>
        <v>72</v>
      </c>
      <c r="M710" s="30">
        <f t="shared" ca="1" si="96"/>
        <v>142.57575757575759</v>
      </c>
    </row>
    <row r="711" spans="1:13">
      <c r="A711" s="3">
        <v>12</v>
      </c>
      <c r="B711" s="3">
        <v>30</v>
      </c>
      <c r="C711" s="3">
        <v>14</v>
      </c>
      <c r="D711" s="4">
        <f t="shared" ca="1" si="92"/>
        <v>3.9</v>
      </c>
      <c r="E711" s="3">
        <f t="shared" ca="1" si="93"/>
        <v>15</v>
      </c>
      <c r="F711" s="3">
        <f t="shared" ca="1" si="94"/>
        <v>21</v>
      </c>
      <c r="G711" s="3">
        <f t="shared" ca="1" si="95"/>
        <v>77</v>
      </c>
      <c r="H711" s="3">
        <f t="shared" si="91"/>
        <v>0.24</v>
      </c>
      <c r="I711" s="3">
        <v>7</v>
      </c>
      <c r="J711" s="3">
        <v>77</v>
      </c>
      <c r="K711" s="14">
        <f t="shared" ca="1" si="89"/>
        <v>178.84615384615384</v>
      </c>
      <c r="L711" s="14">
        <f t="shared" ca="1" si="90"/>
        <v>112.5</v>
      </c>
      <c r="M711" s="30">
        <f t="shared" ca="1" si="96"/>
        <v>178.84615384615384</v>
      </c>
    </row>
    <row r="712" spans="1:13">
      <c r="A712" s="3">
        <v>12</v>
      </c>
      <c r="B712" s="3">
        <v>30</v>
      </c>
      <c r="C712" s="3">
        <v>15</v>
      </c>
      <c r="D712" s="4">
        <f t="shared" ca="1" si="92"/>
        <v>4.0999999999999996</v>
      </c>
      <c r="E712" s="3">
        <f t="shared" ca="1" si="93"/>
        <v>20</v>
      </c>
      <c r="F712" s="3">
        <f t="shared" ca="1" si="94"/>
        <v>22</v>
      </c>
      <c r="G712" s="3">
        <f t="shared" ca="1" si="95"/>
        <v>61</v>
      </c>
      <c r="H712" s="3">
        <f t="shared" si="91"/>
        <v>0.21</v>
      </c>
      <c r="I712" s="3">
        <v>8</v>
      </c>
      <c r="J712" s="3">
        <v>77</v>
      </c>
      <c r="K712" s="14">
        <f t="shared" ca="1" si="89"/>
        <v>234.39024390243904</v>
      </c>
      <c r="L712" s="14">
        <f t="shared" ca="1" si="90"/>
        <v>156</v>
      </c>
      <c r="M712" s="30">
        <f t="shared" ca="1" si="96"/>
        <v>234.39024390243904</v>
      </c>
    </row>
    <row r="713" spans="1:13">
      <c r="A713" s="3">
        <v>12</v>
      </c>
      <c r="B713" s="3">
        <v>30</v>
      </c>
      <c r="C713" s="3">
        <v>16</v>
      </c>
      <c r="D713" s="4">
        <f t="shared" ca="1" si="92"/>
        <v>3.5999999999999996</v>
      </c>
      <c r="E713" s="3">
        <f t="shared" ca="1" si="93"/>
        <v>14</v>
      </c>
      <c r="F713" s="3">
        <f t="shared" ca="1" si="94"/>
        <v>23</v>
      </c>
      <c r="G713" s="3">
        <f t="shared" ca="1" si="95"/>
        <v>69</v>
      </c>
      <c r="H713" s="3">
        <f t="shared" si="91"/>
        <v>0.18</v>
      </c>
      <c r="I713" s="3">
        <v>7</v>
      </c>
      <c r="J713" s="3">
        <v>77</v>
      </c>
      <c r="K713" s="14">
        <f t="shared" ca="1" si="89"/>
        <v>197.94444444444446</v>
      </c>
      <c r="L713" s="14">
        <f t="shared" ca="1" si="90"/>
        <v>105</v>
      </c>
      <c r="M713" s="30">
        <f t="shared" ca="1" si="96"/>
        <v>197.94444444444446</v>
      </c>
    </row>
    <row r="714" spans="1:13">
      <c r="A714" s="3">
        <v>12</v>
      </c>
      <c r="B714" s="3">
        <v>30</v>
      </c>
      <c r="C714" s="3">
        <v>17</v>
      </c>
      <c r="D714" s="4">
        <f t="shared" ca="1" si="92"/>
        <v>4.3</v>
      </c>
      <c r="E714" s="3">
        <f t="shared" ca="1" si="93"/>
        <v>28</v>
      </c>
      <c r="F714" s="3">
        <f t="shared" ca="1" si="94"/>
        <v>20</v>
      </c>
      <c r="G714" s="3">
        <f t="shared" ca="1" si="95"/>
        <v>62</v>
      </c>
      <c r="H714" s="3">
        <f t="shared" si="91"/>
        <v>0.15</v>
      </c>
      <c r="I714" s="3">
        <v>6</v>
      </c>
      <c r="J714" s="3">
        <v>77</v>
      </c>
      <c r="K714" s="14">
        <f t="shared" ca="1" si="89"/>
        <v>322.32558139534888</v>
      </c>
      <c r="L714" s="14">
        <f t="shared" ca="1" si="90"/>
        <v>201.59999999999997</v>
      </c>
      <c r="M714" s="30">
        <f t="shared" ca="1" si="96"/>
        <v>322.32558139534888</v>
      </c>
    </row>
    <row r="715" spans="1:13">
      <c r="A715" s="3">
        <v>12</v>
      </c>
      <c r="B715" s="3">
        <v>30</v>
      </c>
      <c r="C715" s="3">
        <v>18</v>
      </c>
      <c r="D715" s="4">
        <f t="shared" ca="1" si="92"/>
        <v>3.8</v>
      </c>
      <c r="E715" s="3">
        <f t="shared" ca="1" si="93"/>
        <v>1</v>
      </c>
      <c r="F715" s="3">
        <f t="shared" ca="1" si="94"/>
        <v>23</v>
      </c>
      <c r="G715" s="3">
        <f t="shared" ca="1" si="95"/>
        <v>80</v>
      </c>
      <c r="H715" s="3">
        <f t="shared" si="91"/>
        <v>0</v>
      </c>
      <c r="I715" s="3">
        <v>4</v>
      </c>
      <c r="J715" s="3">
        <v>77</v>
      </c>
      <c r="K715" s="14">
        <f t="shared" ca="1" si="89"/>
        <v>15.5</v>
      </c>
      <c r="L715" s="14">
        <f t="shared" ca="1" si="90"/>
        <v>6.6</v>
      </c>
      <c r="M715" s="30">
        <f t="shared" ca="1" si="96"/>
        <v>15.5</v>
      </c>
    </row>
    <row r="716" spans="1:13">
      <c r="A716" s="3">
        <v>12</v>
      </c>
      <c r="B716" s="3">
        <v>30</v>
      </c>
      <c r="C716" s="3">
        <v>19</v>
      </c>
      <c r="D716" s="4">
        <f t="shared" ca="1" si="92"/>
        <v>4</v>
      </c>
      <c r="E716" s="3">
        <f t="shared" ca="1" si="93"/>
        <v>10</v>
      </c>
      <c r="F716" s="3">
        <f t="shared" ca="1" si="94"/>
        <v>24</v>
      </c>
      <c r="G716" s="3">
        <f t="shared" ca="1" si="95"/>
        <v>61</v>
      </c>
      <c r="H716" s="3">
        <f t="shared" si="91"/>
        <v>0</v>
      </c>
      <c r="I716" s="3">
        <v>2</v>
      </c>
      <c r="J716" s="3">
        <v>77</v>
      </c>
      <c r="K716" s="14">
        <f t="shared" ca="1" si="89"/>
        <v>158.25</v>
      </c>
      <c r="L716" s="14">
        <f t="shared" ca="1" si="90"/>
        <v>60</v>
      </c>
      <c r="M716" s="30">
        <f t="shared" ca="1" si="96"/>
        <v>158.25</v>
      </c>
    </row>
    <row r="717" spans="1:13">
      <c r="A717" s="3">
        <v>12</v>
      </c>
      <c r="B717" s="3">
        <v>30</v>
      </c>
      <c r="C717" s="3">
        <v>20</v>
      </c>
      <c r="D717" s="4">
        <f t="shared" ca="1" si="92"/>
        <v>3.3</v>
      </c>
      <c r="E717" s="3">
        <f t="shared" ca="1" si="93"/>
        <v>22</v>
      </c>
      <c r="F717" s="3">
        <f t="shared" ca="1" si="94"/>
        <v>16</v>
      </c>
      <c r="G717" s="3">
        <f t="shared" ca="1" si="95"/>
        <v>68</v>
      </c>
      <c r="H717" s="3">
        <f t="shared" si="91"/>
        <v>0</v>
      </c>
      <c r="I717" s="3">
        <v>0</v>
      </c>
      <c r="J717" s="3">
        <v>77</v>
      </c>
      <c r="K717" s="14">
        <f t="shared" ca="1" si="89"/>
        <v>369.66666666666674</v>
      </c>
      <c r="L717" s="14">
        <f t="shared" ca="1" si="90"/>
        <v>118.79999999999998</v>
      </c>
      <c r="M717" s="30">
        <f t="shared" ca="1" si="96"/>
        <v>369.66666666666674</v>
      </c>
    </row>
    <row r="718" spans="1:13">
      <c r="A718" s="3">
        <v>12</v>
      </c>
      <c r="B718" s="3">
        <v>30</v>
      </c>
      <c r="C718" s="3">
        <v>21</v>
      </c>
      <c r="D718" s="4">
        <f t="shared" ca="1" si="92"/>
        <v>3.6999999999999997</v>
      </c>
      <c r="E718" s="3">
        <f t="shared" ca="1" si="93"/>
        <v>27</v>
      </c>
      <c r="F718" s="3">
        <f t="shared" ca="1" si="94"/>
        <v>16</v>
      </c>
      <c r="G718" s="3">
        <f t="shared" ca="1" si="95"/>
        <v>76</v>
      </c>
      <c r="H718" s="3">
        <f t="shared" si="91"/>
        <v>0</v>
      </c>
      <c r="I718" s="3">
        <v>-2</v>
      </c>
      <c r="J718" s="3">
        <v>77</v>
      </c>
      <c r="K718" s="14">
        <f t="shared" ca="1" si="89"/>
        <v>419.95945945945948</v>
      </c>
      <c r="L718" s="14">
        <f t="shared" ca="1" si="90"/>
        <v>129.6</v>
      </c>
      <c r="M718" s="30">
        <f t="shared" ca="1" si="96"/>
        <v>419.95945945945948</v>
      </c>
    </row>
    <row r="719" spans="1:13">
      <c r="A719" s="3">
        <v>12</v>
      </c>
      <c r="B719" s="3">
        <v>30</v>
      </c>
      <c r="C719" s="3">
        <v>22</v>
      </c>
      <c r="D719" s="4">
        <f t="shared" ca="1" si="92"/>
        <v>4.3</v>
      </c>
      <c r="E719" s="3">
        <f t="shared" ca="1" si="93"/>
        <v>5</v>
      </c>
      <c r="F719" s="3">
        <f t="shared" ca="1" si="94"/>
        <v>16</v>
      </c>
      <c r="G719" s="3">
        <f t="shared" ca="1" si="95"/>
        <v>61</v>
      </c>
      <c r="H719" s="3">
        <f t="shared" si="91"/>
        <v>0</v>
      </c>
      <c r="I719" s="3">
        <v>-4</v>
      </c>
      <c r="J719" s="3">
        <v>77</v>
      </c>
      <c r="K719" s="14">
        <f t="shared" ca="1" si="89"/>
        <v>70.697674418604649</v>
      </c>
      <c r="L719" s="14">
        <f t="shared" ca="1" si="90"/>
        <v>21</v>
      </c>
      <c r="M719" s="30">
        <f t="shared" ca="1" si="96"/>
        <v>70.697674418604649</v>
      </c>
    </row>
    <row r="720" spans="1:13">
      <c r="A720" s="3">
        <v>12</v>
      </c>
      <c r="B720" s="3">
        <v>30</v>
      </c>
      <c r="C720" s="3">
        <v>23</v>
      </c>
      <c r="D720" s="4">
        <f t="shared" ca="1" si="92"/>
        <v>4.2</v>
      </c>
      <c r="E720" s="3">
        <f t="shared" ca="1" si="93"/>
        <v>13</v>
      </c>
      <c r="F720" s="3">
        <f t="shared" ca="1" si="94"/>
        <v>16</v>
      </c>
      <c r="G720" s="3">
        <f t="shared" ca="1" si="95"/>
        <v>69</v>
      </c>
      <c r="H720" s="3">
        <f t="shared" si="91"/>
        <v>0</v>
      </c>
      <c r="I720" s="3">
        <v>-8</v>
      </c>
      <c r="J720" s="3">
        <v>77</v>
      </c>
      <c r="K720" s="14">
        <f t="shared" ca="1" si="89"/>
        <v>202.42857142857144</v>
      </c>
      <c r="L720" s="14">
        <f t="shared" ca="1" si="90"/>
        <v>39</v>
      </c>
      <c r="M720" s="30">
        <f t="shared" ca="1" si="96"/>
        <v>202.42857142857144</v>
      </c>
    </row>
    <row r="721" spans="1:13">
      <c r="A721" s="3">
        <v>12</v>
      </c>
      <c r="B721" s="3">
        <v>30</v>
      </c>
      <c r="C721" s="3">
        <v>24</v>
      </c>
      <c r="D721" s="4">
        <f t="shared" ca="1" si="92"/>
        <v>4.3</v>
      </c>
      <c r="E721" s="3">
        <f t="shared" ca="1" si="93"/>
        <v>28</v>
      </c>
      <c r="F721" s="3">
        <f t="shared" ca="1" si="94"/>
        <v>19</v>
      </c>
      <c r="G721" s="3">
        <f t="shared" ca="1" si="95"/>
        <v>72</v>
      </c>
      <c r="H721" s="3">
        <f t="shared" si="91"/>
        <v>0</v>
      </c>
      <c r="I721" s="3">
        <v>-10</v>
      </c>
      <c r="J721" s="3">
        <v>77</v>
      </c>
      <c r="K721" s="14">
        <f t="shared" ca="1" si="89"/>
        <v>465.58139534883725</v>
      </c>
      <c r="L721" s="14">
        <f t="shared" ca="1" si="90"/>
        <v>67.2</v>
      </c>
      <c r="M721" s="30">
        <f t="shared" ca="1" si="96"/>
        <v>465.58139534883725</v>
      </c>
    </row>
    <row r="722" spans="1:13">
      <c r="A722" s="3">
        <v>12</v>
      </c>
      <c r="B722" s="3">
        <v>31</v>
      </c>
      <c r="C722" s="3">
        <v>1</v>
      </c>
      <c r="D722" s="4">
        <f t="shared" ca="1" si="92"/>
        <v>3.5999999999999996</v>
      </c>
      <c r="E722" s="3">
        <f t="shared" ca="1" si="93"/>
        <v>24</v>
      </c>
      <c r="F722" s="3">
        <f t="shared" ca="1" si="94"/>
        <v>18</v>
      </c>
      <c r="G722" s="3">
        <f t="shared" ca="1" si="95"/>
        <v>68</v>
      </c>
      <c r="H722" s="3">
        <f t="shared" si="91"/>
        <v>0</v>
      </c>
      <c r="I722" s="3">
        <v>-12</v>
      </c>
      <c r="J722" s="3">
        <v>77</v>
      </c>
      <c r="K722" s="14">
        <f t="shared" ca="1" si="89"/>
        <v>486.33333333333343</v>
      </c>
      <c r="L722" s="14">
        <f t="shared" ca="1" si="90"/>
        <v>43.199999999999996</v>
      </c>
      <c r="M722" s="30">
        <f t="shared" ca="1" si="96"/>
        <v>486.33333333333343</v>
      </c>
    </row>
    <row r="723" spans="1:13">
      <c r="A723" s="3">
        <v>12</v>
      </c>
      <c r="B723" s="3">
        <v>31</v>
      </c>
      <c r="C723" s="3">
        <v>2</v>
      </c>
      <c r="D723" s="4">
        <f t="shared" ca="1" si="92"/>
        <v>3.5</v>
      </c>
      <c r="E723" s="3">
        <f t="shared" ca="1" si="93"/>
        <v>11</v>
      </c>
      <c r="F723" s="3">
        <f t="shared" ca="1" si="94"/>
        <v>18</v>
      </c>
      <c r="G723" s="3">
        <f t="shared" ca="1" si="95"/>
        <v>69</v>
      </c>
      <c r="H723" s="3">
        <f>IF(C723&lt;7,0,IF(C723&gt;17,0,0.03*(10-ABS(C723-12))))</f>
        <v>0</v>
      </c>
      <c r="I723" s="3">
        <v>-11</v>
      </c>
      <c r="J723" s="3">
        <v>77</v>
      </c>
      <c r="K723" s="14">
        <f t="shared" ca="1" si="89"/>
        <v>225.18571428571431</v>
      </c>
      <c r="L723" s="14">
        <f t="shared" ca="1" si="90"/>
        <v>23.1</v>
      </c>
      <c r="M723" s="30">
        <f t="shared" ca="1" si="96"/>
        <v>225.18571428571431</v>
      </c>
    </row>
    <row r="724" spans="1:13">
      <c r="A724" s="3">
        <v>12</v>
      </c>
      <c r="B724" s="3">
        <v>31</v>
      </c>
      <c r="C724" s="3">
        <v>3</v>
      </c>
      <c r="D724" s="4">
        <f t="shared" ca="1" si="92"/>
        <v>3.4</v>
      </c>
      <c r="E724" s="3">
        <f t="shared" ca="1" si="93"/>
        <v>3</v>
      </c>
      <c r="F724" s="3">
        <f t="shared" ca="1" si="94"/>
        <v>17</v>
      </c>
      <c r="G724" s="3">
        <f t="shared" ca="1" si="95"/>
        <v>72</v>
      </c>
      <c r="H724" s="3">
        <f t="shared" si="91"/>
        <v>0</v>
      </c>
      <c r="I724" s="3">
        <v>-11</v>
      </c>
      <c r="J724" s="3">
        <v>77</v>
      </c>
      <c r="K724" s="14">
        <f t="shared" ca="1" si="89"/>
        <v>61.985294117647058</v>
      </c>
      <c r="L724" s="14">
        <f t="shared" ca="1" si="90"/>
        <v>6.3000000000000007</v>
      </c>
      <c r="M724" s="30">
        <f t="shared" ca="1" si="96"/>
        <v>61.985294117647058</v>
      </c>
    </row>
    <row r="725" spans="1:13">
      <c r="A725" s="3">
        <v>12</v>
      </c>
      <c r="B725" s="3">
        <v>31</v>
      </c>
      <c r="C725" s="3">
        <v>4</v>
      </c>
      <c r="D725" s="4">
        <f t="shared" ca="1" si="92"/>
        <v>4</v>
      </c>
      <c r="E725" s="3">
        <f t="shared" ca="1" si="93"/>
        <v>14</v>
      </c>
      <c r="F725" s="3">
        <f t="shared" ca="1" si="94"/>
        <v>16</v>
      </c>
      <c r="G725" s="3">
        <f t="shared" ca="1" si="95"/>
        <v>70</v>
      </c>
      <c r="H725" s="3">
        <f t="shared" si="91"/>
        <v>0</v>
      </c>
      <c r="I725" s="3">
        <v>-11</v>
      </c>
      <c r="J725" s="3">
        <v>77</v>
      </c>
      <c r="K725" s="14">
        <f t="shared" ca="1" si="89"/>
        <v>241.84999999999997</v>
      </c>
      <c r="L725" s="14">
        <f t="shared" ca="1" si="90"/>
        <v>29.400000000000002</v>
      </c>
      <c r="M725" s="30">
        <f t="shared" ca="1" si="96"/>
        <v>241.84999999999997</v>
      </c>
    </row>
    <row r="726" spans="1:13">
      <c r="A726" s="3">
        <v>12</v>
      </c>
      <c r="B726" s="3">
        <v>31</v>
      </c>
      <c r="C726" s="3">
        <v>5</v>
      </c>
      <c r="D726" s="4">
        <f t="shared" ca="1" si="92"/>
        <v>3.6999999999999997</v>
      </c>
      <c r="E726" s="3">
        <f t="shared" ca="1" si="93"/>
        <v>20</v>
      </c>
      <c r="F726" s="3">
        <f t="shared" ca="1" si="94"/>
        <v>17</v>
      </c>
      <c r="G726" s="3">
        <f t="shared" ca="1" si="95"/>
        <v>62</v>
      </c>
      <c r="H726" s="3">
        <f t="shared" si="91"/>
        <v>0</v>
      </c>
      <c r="I726" s="3">
        <v>-9</v>
      </c>
      <c r="J726" s="3">
        <v>77</v>
      </c>
      <c r="K726" s="14">
        <f t="shared" ca="1" si="89"/>
        <v>368.91891891891896</v>
      </c>
      <c r="L726" s="14">
        <f t="shared" ca="1" si="90"/>
        <v>53.999999999999993</v>
      </c>
      <c r="M726" s="30">
        <f t="shared" ca="1" si="96"/>
        <v>368.91891891891896</v>
      </c>
    </row>
    <row r="727" spans="1:13">
      <c r="A727" s="3">
        <v>12</v>
      </c>
      <c r="B727" s="3">
        <v>31</v>
      </c>
      <c r="C727" s="3">
        <v>6</v>
      </c>
      <c r="D727" s="4">
        <f t="shared" ca="1" si="92"/>
        <v>3.8</v>
      </c>
      <c r="E727" s="3">
        <f t="shared" ca="1" si="93"/>
        <v>6</v>
      </c>
      <c r="F727" s="3">
        <f t="shared" ca="1" si="94"/>
        <v>16</v>
      </c>
      <c r="G727" s="3">
        <f t="shared" ca="1" si="95"/>
        <v>75</v>
      </c>
      <c r="H727" s="3">
        <f t="shared" si="91"/>
        <v>0</v>
      </c>
      <c r="I727" s="3">
        <v>-8</v>
      </c>
      <c r="J727" s="3">
        <v>77</v>
      </c>
      <c r="K727" s="14">
        <f t="shared" ca="1" si="89"/>
        <v>102.78947368421052</v>
      </c>
      <c r="L727" s="14">
        <f t="shared" ca="1" si="90"/>
        <v>18</v>
      </c>
      <c r="M727" s="30">
        <f t="shared" ca="1" si="96"/>
        <v>102.78947368421052</v>
      </c>
    </row>
    <row r="728" spans="1:13">
      <c r="A728" s="3">
        <v>12</v>
      </c>
      <c r="B728" s="3">
        <v>31</v>
      </c>
      <c r="C728" s="3">
        <v>7</v>
      </c>
      <c r="D728" s="4">
        <f t="shared" ca="1" si="92"/>
        <v>4</v>
      </c>
      <c r="E728" s="3">
        <f t="shared" ca="1" si="93"/>
        <v>27</v>
      </c>
      <c r="F728" s="3">
        <f t="shared" ca="1" si="94"/>
        <v>18</v>
      </c>
      <c r="G728" s="3">
        <f t="shared" ca="1" si="95"/>
        <v>60</v>
      </c>
      <c r="H728" s="3">
        <f>IF(C728&lt;7,0,IF(C728&gt;17,0,0.03*(10-ABS(C728-12))))</f>
        <v>0.15</v>
      </c>
      <c r="I728" s="3">
        <v>-6</v>
      </c>
      <c r="J728" s="3">
        <v>77</v>
      </c>
      <c r="K728" s="14">
        <f t="shared" ca="1" si="89"/>
        <v>419.17500000000001</v>
      </c>
      <c r="L728" s="14">
        <f t="shared" ca="1" si="90"/>
        <v>97.199999999999989</v>
      </c>
      <c r="M728" s="30">
        <f t="shared" ca="1" si="96"/>
        <v>419.17500000000001</v>
      </c>
    </row>
    <row r="729" spans="1:13">
      <c r="A729" s="3">
        <v>12</v>
      </c>
      <c r="B729" s="3">
        <v>31</v>
      </c>
      <c r="C729" s="3">
        <v>8</v>
      </c>
      <c r="D729" s="4">
        <f t="shared" ca="1" si="92"/>
        <v>4.2</v>
      </c>
      <c r="E729" s="3">
        <f t="shared" ca="1" si="93"/>
        <v>12</v>
      </c>
      <c r="F729" s="3">
        <f t="shared" ca="1" si="94"/>
        <v>23</v>
      </c>
      <c r="G729" s="3">
        <f t="shared" ca="1" si="95"/>
        <v>76</v>
      </c>
      <c r="H729" s="3">
        <f t="shared" si="91"/>
        <v>0.18</v>
      </c>
      <c r="I729" s="3">
        <v>-4</v>
      </c>
      <c r="J729" s="3">
        <v>77</v>
      </c>
      <c r="K729" s="14">
        <f t="shared" ca="1" si="89"/>
        <v>183.71428571428569</v>
      </c>
      <c r="L729" s="14">
        <f t="shared" ca="1" si="90"/>
        <v>50.400000000000006</v>
      </c>
      <c r="M729" s="30">
        <f t="shared" ca="1" si="96"/>
        <v>183.71428571428569</v>
      </c>
    </row>
    <row r="730" spans="1:13">
      <c r="A730" s="3">
        <v>12</v>
      </c>
      <c r="B730" s="3">
        <v>31</v>
      </c>
      <c r="C730" s="3">
        <v>9</v>
      </c>
      <c r="D730" s="4">
        <f t="shared" ca="1" si="92"/>
        <v>3.8</v>
      </c>
      <c r="E730" s="3">
        <f t="shared" ca="1" si="93"/>
        <v>5</v>
      </c>
      <c r="F730" s="3">
        <f t="shared" ca="1" si="94"/>
        <v>24</v>
      </c>
      <c r="G730" s="3">
        <f t="shared" ca="1" si="95"/>
        <v>69</v>
      </c>
      <c r="H730" s="3">
        <f t="shared" si="91"/>
        <v>0.21</v>
      </c>
      <c r="I730" s="3">
        <v>-3</v>
      </c>
      <c r="J730" s="3">
        <v>77</v>
      </c>
      <c r="K730" s="14">
        <f t="shared" ca="1" si="89"/>
        <v>84.078947368421055</v>
      </c>
      <c r="L730" s="14">
        <f t="shared" ca="1" si="90"/>
        <v>22.5</v>
      </c>
      <c r="M730" s="30">
        <f t="shared" ca="1" si="96"/>
        <v>84.078947368421055</v>
      </c>
    </row>
    <row r="731" spans="1:13">
      <c r="A731" s="3">
        <v>12</v>
      </c>
      <c r="B731" s="3">
        <v>31</v>
      </c>
      <c r="C731" s="3">
        <v>10</v>
      </c>
      <c r="D731" s="4">
        <f t="shared" ca="1" si="92"/>
        <v>4.2</v>
      </c>
      <c r="E731" s="3">
        <f t="shared" ca="1" si="93"/>
        <v>1</v>
      </c>
      <c r="F731" s="3">
        <f t="shared" ca="1" si="94"/>
        <v>21</v>
      </c>
      <c r="G731" s="3">
        <f t="shared" ca="1" si="95"/>
        <v>63</v>
      </c>
      <c r="H731" s="3">
        <f t="shared" si="91"/>
        <v>0.24</v>
      </c>
      <c r="I731" s="3">
        <v>-1</v>
      </c>
      <c r="J731" s="3">
        <v>77</v>
      </c>
      <c r="K731" s="14">
        <f t="shared" ca="1" si="89"/>
        <v>13.619047619047619</v>
      </c>
      <c r="L731" s="14">
        <f t="shared" ca="1" si="90"/>
        <v>5.0999999999999996</v>
      </c>
      <c r="M731" s="30">
        <f t="shared" ca="1" si="96"/>
        <v>13.619047619047619</v>
      </c>
    </row>
    <row r="732" spans="1:13">
      <c r="A732" s="3">
        <v>12</v>
      </c>
      <c r="B732" s="3">
        <v>31</v>
      </c>
      <c r="C732" s="3">
        <v>11</v>
      </c>
      <c r="D732" s="4">
        <f t="shared" ca="1" si="92"/>
        <v>3.3</v>
      </c>
      <c r="E732" s="3">
        <f t="shared" ca="1" si="93"/>
        <v>29</v>
      </c>
      <c r="F732" s="3">
        <f t="shared" ca="1" si="94"/>
        <v>24</v>
      </c>
      <c r="G732" s="3">
        <f t="shared" ca="1" si="95"/>
        <v>63</v>
      </c>
      <c r="H732" s="3">
        <f t="shared" si="91"/>
        <v>0.27</v>
      </c>
      <c r="I732" s="3">
        <v>2</v>
      </c>
      <c r="J732" s="3">
        <v>77</v>
      </c>
      <c r="K732" s="14">
        <f t="shared" ca="1" si="89"/>
        <v>496.07575757575768</v>
      </c>
      <c r="L732" s="14">
        <f t="shared" ca="1" si="90"/>
        <v>174</v>
      </c>
      <c r="M732" s="30">
        <f t="shared" ca="1" si="96"/>
        <v>496.07575757575768</v>
      </c>
    </row>
    <row r="733" spans="1:13">
      <c r="A733" s="3">
        <v>12</v>
      </c>
      <c r="B733" s="3">
        <v>31</v>
      </c>
      <c r="C733" s="3">
        <v>12</v>
      </c>
      <c r="D733" s="4">
        <f t="shared" ca="1" si="92"/>
        <v>4.0999999999999996</v>
      </c>
      <c r="E733" s="3">
        <f t="shared" ca="1" si="93"/>
        <v>2</v>
      </c>
      <c r="F733" s="3">
        <f t="shared" ca="1" si="94"/>
        <v>23</v>
      </c>
      <c r="G733" s="3">
        <f t="shared" ca="1" si="95"/>
        <v>61</v>
      </c>
      <c r="H733" s="3">
        <f t="shared" si="91"/>
        <v>0.3</v>
      </c>
      <c r="I733" s="3">
        <v>4</v>
      </c>
      <c r="J733" s="3">
        <v>77</v>
      </c>
      <c r="K733" s="14">
        <f t="shared" ca="1" si="89"/>
        <v>25.390243902439025</v>
      </c>
      <c r="L733" s="14">
        <f t="shared" ca="1" si="90"/>
        <v>13.2</v>
      </c>
      <c r="M733" s="30">
        <f t="shared" ca="1" si="96"/>
        <v>25.390243902439025</v>
      </c>
    </row>
    <row r="734" spans="1:13">
      <c r="A734" s="3">
        <v>12</v>
      </c>
      <c r="B734" s="3">
        <v>31</v>
      </c>
      <c r="C734" s="3">
        <v>13</v>
      </c>
      <c r="D734" s="4">
        <f t="shared" ca="1" si="92"/>
        <v>4.0999999999999996</v>
      </c>
      <c r="E734" s="3">
        <f t="shared" ca="1" si="93"/>
        <v>26</v>
      </c>
      <c r="F734" s="3">
        <f t="shared" ca="1" si="94"/>
        <v>21</v>
      </c>
      <c r="G734" s="3">
        <f t="shared" ca="1" si="95"/>
        <v>68</v>
      </c>
      <c r="H734" s="3">
        <f t="shared" si="91"/>
        <v>0.27</v>
      </c>
      <c r="I734" s="3">
        <v>6</v>
      </c>
      <c r="J734" s="3">
        <v>77</v>
      </c>
      <c r="K734" s="14">
        <f t="shared" ca="1" si="89"/>
        <v>300.90243902439028</v>
      </c>
      <c r="L734" s="14">
        <f t="shared" ca="1" si="90"/>
        <v>187.2</v>
      </c>
      <c r="M734" s="30">
        <f t="shared" ca="1" si="96"/>
        <v>300.90243902439028</v>
      </c>
    </row>
    <row r="735" spans="1:13">
      <c r="A735" s="3">
        <v>12</v>
      </c>
      <c r="B735" s="3">
        <v>31</v>
      </c>
      <c r="C735" s="3">
        <v>14</v>
      </c>
      <c r="D735" s="4">
        <f t="shared" ca="1" si="92"/>
        <v>3.8</v>
      </c>
      <c r="E735" s="3">
        <f t="shared" ca="1" si="93"/>
        <v>25</v>
      </c>
      <c r="F735" s="3">
        <f t="shared" ca="1" si="94"/>
        <v>23</v>
      </c>
      <c r="G735" s="3">
        <f t="shared" ca="1" si="95"/>
        <v>65</v>
      </c>
      <c r="H735" s="3">
        <f t="shared" si="91"/>
        <v>0.24</v>
      </c>
      <c r="I735" s="3">
        <v>7</v>
      </c>
      <c r="J735" s="3">
        <v>77</v>
      </c>
      <c r="K735" s="14">
        <f t="shared" ca="1" si="89"/>
        <v>326.31578947368422</v>
      </c>
      <c r="L735" s="14">
        <f t="shared" ca="1" si="90"/>
        <v>187.5</v>
      </c>
      <c r="M735" s="30">
        <f t="shared" ca="1" si="96"/>
        <v>326.31578947368422</v>
      </c>
    </row>
    <row r="736" spans="1:13">
      <c r="A736" s="3">
        <v>12</v>
      </c>
      <c r="B736" s="3">
        <v>31</v>
      </c>
      <c r="C736" s="3">
        <v>15</v>
      </c>
      <c r="D736" s="4">
        <f t="shared" ca="1" si="92"/>
        <v>4.0999999999999996</v>
      </c>
      <c r="E736" s="3">
        <f t="shared" ca="1" si="93"/>
        <v>15</v>
      </c>
      <c r="F736" s="3">
        <f t="shared" ca="1" si="94"/>
        <v>20</v>
      </c>
      <c r="G736" s="3">
        <f t="shared" ca="1" si="95"/>
        <v>70</v>
      </c>
      <c r="H736" s="3">
        <f t="shared" si="91"/>
        <v>0.21</v>
      </c>
      <c r="I736" s="3">
        <v>8</v>
      </c>
      <c r="J736" s="3">
        <v>77</v>
      </c>
      <c r="K736" s="14">
        <f t="shared" ca="1" si="89"/>
        <v>165.00000000000003</v>
      </c>
      <c r="L736" s="14">
        <f t="shared" ca="1" si="90"/>
        <v>117</v>
      </c>
      <c r="M736" s="30">
        <f t="shared" ca="1" si="96"/>
        <v>165.00000000000003</v>
      </c>
    </row>
    <row r="737" spans="1:13">
      <c r="A737" s="3">
        <v>12</v>
      </c>
      <c r="B737" s="3">
        <v>31</v>
      </c>
      <c r="C737" s="3">
        <v>16</v>
      </c>
      <c r="D737" s="4">
        <f t="shared" ca="1" si="92"/>
        <v>3.6999999999999997</v>
      </c>
      <c r="E737" s="3">
        <f t="shared" ca="1" si="93"/>
        <v>9</v>
      </c>
      <c r="F737" s="3">
        <f t="shared" ca="1" si="94"/>
        <v>24</v>
      </c>
      <c r="G737" s="3">
        <f t="shared" ca="1" si="95"/>
        <v>66</v>
      </c>
      <c r="H737" s="3">
        <f t="shared" si="91"/>
        <v>0.18</v>
      </c>
      <c r="I737" s="3">
        <v>7</v>
      </c>
      <c r="J737" s="3">
        <v>77</v>
      </c>
      <c r="K737" s="14">
        <f t="shared" ca="1" si="89"/>
        <v>127.21621621621622</v>
      </c>
      <c r="L737" s="14">
        <f t="shared" ca="1" si="90"/>
        <v>67.5</v>
      </c>
      <c r="M737" s="30">
        <f t="shared" ca="1" si="96"/>
        <v>127.21621621621622</v>
      </c>
    </row>
    <row r="738" spans="1:13">
      <c r="A738" s="3">
        <v>12</v>
      </c>
      <c r="B738" s="3">
        <v>31</v>
      </c>
      <c r="C738" s="3">
        <v>17</v>
      </c>
      <c r="D738" s="4">
        <f t="shared" ca="1" si="92"/>
        <v>4.0999999999999996</v>
      </c>
      <c r="E738" s="3">
        <f t="shared" ca="1" si="93"/>
        <v>3</v>
      </c>
      <c r="F738" s="3">
        <f t="shared" ca="1" si="94"/>
        <v>21</v>
      </c>
      <c r="G738" s="3">
        <f t="shared" ca="1" si="95"/>
        <v>73</v>
      </c>
      <c r="H738" s="3">
        <f t="shared" si="91"/>
        <v>0.15</v>
      </c>
      <c r="I738" s="3">
        <v>6</v>
      </c>
      <c r="J738" s="3">
        <v>77</v>
      </c>
      <c r="K738" s="14">
        <f t="shared" ca="1" si="89"/>
        <v>36.73170731707318</v>
      </c>
      <c r="L738" s="14">
        <f t="shared" ca="1" si="90"/>
        <v>21.599999999999998</v>
      </c>
      <c r="M738" s="30">
        <f t="shared" ca="1" si="96"/>
        <v>36.73170731707318</v>
      </c>
    </row>
    <row r="739" spans="1:13">
      <c r="A739" s="3">
        <v>12</v>
      </c>
      <c r="B739" s="3">
        <v>31</v>
      </c>
      <c r="C739" s="3">
        <v>18</v>
      </c>
      <c r="D739" s="4">
        <f t="shared" ca="1" si="92"/>
        <v>3.3</v>
      </c>
      <c r="E739" s="3">
        <f t="shared" ca="1" si="93"/>
        <v>21</v>
      </c>
      <c r="F739" s="3">
        <f t="shared" ca="1" si="94"/>
        <v>24</v>
      </c>
      <c r="G739" s="3">
        <f t="shared" ca="1" si="95"/>
        <v>80</v>
      </c>
      <c r="H739" s="3">
        <f t="shared" si="91"/>
        <v>0</v>
      </c>
      <c r="I739" s="3">
        <v>4</v>
      </c>
      <c r="J739" s="3">
        <v>77</v>
      </c>
      <c r="K739" s="14">
        <f t="shared" ref="K739:K745" ca="1" si="97">E739*(95+(F739-I739)*5+(45-H739*100)+ABS(G739-J739)*0.2)/(D739*4)</f>
        <v>382.77272727272725</v>
      </c>
      <c r="L739" s="14">
        <f t="shared" ref="L739:L745" ca="1" si="98">ABS(-18-I739)*0.3*E739</f>
        <v>138.6</v>
      </c>
      <c r="M739" s="30">
        <f t="shared" ca="1" si="96"/>
        <v>382.77272727272725</v>
      </c>
    </row>
    <row r="740" spans="1:13">
      <c r="A740" s="3">
        <v>12</v>
      </c>
      <c r="B740" s="3">
        <v>31</v>
      </c>
      <c r="C740" s="3">
        <v>19</v>
      </c>
      <c r="D740" s="4">
        <f t="shared" ca="1" si="92"/>
        <v>4.0999999999999996</v>
      </c>
      <c r="E740" s="3">
        <f t="shared" ca="1" si="93"/>
        <v>13</v>
      </c>
      <c r="F740" s="3">
        <f t="shared" ca="1" si="94"/>
        <v>23</v>
      </c>
      <c r="G740" s="3">
        <f t="shared" ca="1" si="95"/>
        <v>61</v>
      </c>
      <c r="H740" s="3">
        <f t="shared" si="91"/>
        <v>0</v>
      </c>
      <c r="I740" s="3">
        <v>2</v>
      </c>
      <c r="J740" s="3">
        <v>77</v>
      </c>
      <c r="K740" s="14">
        <f t="shared" ca="1" si="97"/>
        <v>196.7439024390244</v>
      </c>
      <c r="L740" s="14">
        <f t="shared" ca="1" si="98"/>
        <v>78</v>
      </c>
      <c r="M740" s="30">
        <f t="shared" ca="1" si="96"/>
        <v>196.7439024390244</v>
      </c>
    </row>
    <row r="741" spans="1:13">
      <c r="A741" s="3">
        <v>12</v>
      </c>
      <c r="B741" s="3">
        <v>31</v>
      </c>
      <c r="C741" s="3">
        <v>20</v>
      </c>
      <c r="D741" s="4">
        <f t="shared" ca="1" si="92"/>
        <v>4.0999999999999996</v>
      </c>
      <c r="E741" s="3">
        <f t="shared" ca="1" si="93"/>
        <v>8</v>
      </c>
      <c r="F741" s="3">
        <f t="shared" ca="1" si="94"/>
        <v>19</v>
      </c>
      <c r="G741" s="3">
        <f t="shared" ca="1" si="95"/>
        <v>69</v>
      </c>
      <c r="H741" s="3">
        <f t="shared" si="91"/>
        <v>0</v>
      </c>
      <c r="I741" s="3">
        <v>0</v>
      </c>
      <c r="J741" s="3">
        <v>77</v>
      </c>
      <c r="K741" s="14">
        <f t="shared" ca="1" si="97"/>
        <v>115.41463414634147</v>
      </c>
      <c r="L741" s="14">
        <f t="shared" ca="1" si="98"/>
        <v>43.199999999999996</v>
      </c>
      <c r="M741" s="30">
        <f t="shared" ca="1" si="96"/>
        <v>115.41463414634147</v>
      </c>
    </row>
    <row r="742" spans="1:13">
      <c r="A742" s="3">
        <v>12</v>
      </c>
      <c r="B742" s="3">
        <v>31</v>
      </c>
      <c r="C742" s="3">
        <v>21</v>
      </c>
      <c r="D742" s="4">
        <f t="shared" ca="1" si="92"/>
        <v>4.2</v>
      </c>
      <c r="E742" s="3">
        <f t="shared" ca="1" si="93"/>
        <v>22</v>
      </c>
      <c r="F742" s="3">
        <f t="shared" ca="1" si="94"/>
        <v>19</v>
      </c>
      <c r="G742" s="3">
        <f t="shared" ca="1" si="95"/>
        <v>71</v>
      </c>
      <c r="H742" s="3">
        <f t="shared" si="91"/>
        <v>0</v>
      </c>
      <c r="I742" s="3">
        <v>-2</v>
      </c>
      <c r="J742" s="3">
        <v>77</v>
      </c>
      <c r="K742" s="14">
        <f t="shared" ca="1" si="97"/>
        <v>322.40476190476187</v>
      </c>
      <c r="L742" s="14">
        <f t="shared" ca="1" si="98"/>
        <v>105.6</v>
      </c>
      <c r="M742" s="30">
        <f t="shared" ca="1" si="96"/>
        <v>322.40476190476187</v>
      </c>
    </row>
    <row r="743" spans="1:13">
      <c r="A743" s="3">
        <v>12</v>
      </c>
      <c r="B743" s="3">
        <v>31</v>
      </c>
      <c r="C743" s="3">
        <v>22</v>
      </c>
      <c r="D743" s="4">
        <f t="shared" ca="1" si="92"/>
        <v>3.3</v>
      </c>
      <c r="E743" s="3">
        <f t="shared" ca="1" si="93"/>
        <v>14</v>
      </c>
      <c r="F743" s="3">
        <f t="shared" ca="1" si="94"/>
        <v>17</v>
      </c>
      <c r="G743" s="3">
        <f t="shared" ca="1" si="95"/>
        <v>74</v>
      </c>
      <c r="H743" s="3">
        <f t="shared" si="91"/>
        <v>0</v>
      </c>
      <c r="I743" s="3">
        <v>-4</v>
      </c>
      <c r="J743" s="3">
        <v>77</v>
      </c>
      <c r="K743" s="14">
        <f t="shared" ca="1" si="97"/>
        <v>260.4848484848485</v>
      </c>
      <c r="L743" s="14">
        <f t="shared" ca="1" si="98"/>
        <v>58.800000000000004</v>
      </c>
      <c r="M743" s="30">
        <f t="shared" ca="1" si="96"/>
        <v>260.4848484848485</v>
      </c>
    </row>
    <row r="744" spans="1:13">
      <c r="A744" s="3">
        <v>12</v>
      </c>
      <c r="B744" s="3">
        <v>31</v>
      </c>
      <c r="C744" s="3">
        <v>23</v>
      </c>
      <c r="D744" s="4">
        <f t="shared" ca="1" si="92"/>
        <v>4.2</v>
      </c>
      <c r="E744" s="3">
        <f t="shared" ca="1" si="93"/>
        <v>28</v>
      </c>
      <c r="F744" s="3">
        <f t="shared" ca="1" si="94"/>
        <v>16</v>
      </c>
      <c r="G744" s="3">
        <f t="shared" ca="1" si="95"/>
        <v>78</v>
      </c>
      <c r="H744" s="3">
        <f t="shared" si="91"/>
        <v>0</v>
      </c>
      <c r="I744" s="3">
        <v>-8</v>
      </c>
      <c r="J744" s="3">
        <v>77</v>
      </c>
      <c r="K744" s="14">
        <f t="shared" ca="1" si="97"/>
        <v>433.66666666666663</v>
      </c>
      <c r="L744" s="14">
        <f t="shared" ca="1" si="98"/>
        <v>84</v>
      </c>
      <c r="M744" s="30">
        <f t="shared" ca="1" si="96"/>
        <v>433.66666666666663</v>
      </c>
    </row>
    <row r="745" spans="1:13">
      <c r="A745" s="3">
        <v>12</v>
      </c>
      <c r="B745" s="3">
        <v>31</v>
      </c>
      <c r="C745" s="3">
        <v>24</v>
      </c>
      <c r="D745" s="4">
        <f t="shared" ca="1" si="92"/>
        <v>3.4</v>
      </c>
      <c r="E745" s="3">
        <f t="shared" ca="1" si="93"/>
        <v>26</v>
      </c>
      <c r="F745" s="3">
        <f t="shared" ca="1" si="94"/>
        <v>18</v>
      </c>
      <c r="G745" s="3">
        <f t="shared" ca="1" si="95"/>
        <v>69</v>
      </c>
      <c r="H745" s="3">
        <f t="shared" si="91"/>
        <v>0</v>
      </c>
      <c r="I745" s="3">
        <v>-10</v>
      </c>
      <c r="J745" s="3">
        <v>77</v>
      </c>
      <c r="K745" s="14">
        <f t="shared" ca="1" si="97"/>
        <v>538.35294117647061</v>
      </c>
      <c r="L745" s="14">
        <f t="shared" ca="1" si="98"/>
        <v>62.4</v>
      </c>
      <c r="M745" s="30">
        <f t="shared" ca="1" si="96"/>
        <v>538.35294117647061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</vt:lpstr>
      <vt:lpstr>Feb</vt:lpstr>
      <vt:lpstr>Mar</vt:lpstr>
      <vt:lpstr>Apr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Sijia Ding</dc:creator>
  <cp:lastModifiedBy>bill</cp:lastModifiedBy>
  <dcterms:created xsi:type="dcterms:W3CDTF">2019-01-16T21:50:23Z</dcterms:created>
  <dcterms:modified xsi:type="dcterms:W3CDTF">2019-01-21T03:22:37Z</dcterms:modified>
</cp:coreProperties>
</file>