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Abundance/"/>
    </mc:Choice>
  </mc:AlternateContent>
  <xr:revisionPtr revIDLastSave="0" documentId="13_ncr:1_{17123748-7192-7E46-B6E9-10EAD0DF85C2}" xr6:coauthVersionLast="43" xr6:coauthVersionMax="43" xr10:uidLastSave="{00000000-0000-0000-0000-000000000000}"/>
  <bookViews>
    <workbookView xWindow="10480" yWindow="2660" windowWidth="27640" windowHeight="16940" xr2:uid="{EF6833F3-E1E3-F94C-A8BE-386D99A73E1B}"/>
  </bookViews>
  <sheets>
    <sheet name="Algae Total" sheetId="6" r:id="rId1"/>
    <sheet name="Algae Cascades" sheetId="3" r:id="rId2"/>
    <sheet name="Algae Rockies" sheetId="4" r:id="rId3"/>
    <sheet name="Unmodified" sheetId="2" r:id="rId4"/>
    <sheet name="Modified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1" i="5" l="1"/>
  <c r="AL74" i="5"/>
  <c r="AL75" i="5"/>
  <c r="AL57" i="5"/>
  <c r="AL58" i="5"/>
  <c r="AL59" i="5"/>
  <c r="AL60" i="5"/>
  <c r="AL61" i="5"/>
  <c r="AL62" i="5"/>
  <c r="AL63" i="5"/>
  <c r="AL64" i="5"/>
  <c r="AL65" i="5"/>
  <c r="AL73" i="5"/>
  <c r="AL22" i="5"/>
  <c r="AL23" i="5"/>
  <c r="AL27" i="5"/>
  <c r="AL28" i="5"/>
  <c r="AL29" i="5"/>
  <c r="AL30" i="5"/>
  <c r="AL76" i="5"/>
  <c r="AL88" i="5"/>
  <c r="AL20" i="5"/>
  <c r="AL21" i="5"/>
  <c r="AL24" i="5"/>
  <c r="AL25" i="5"/>
  <c r="AL26" i="5"/>
  <c r="AL85" i="5"/>
  <c r="AL87" i="5"/>
  <c r="AL50" i="5"/>
  <c r="AL51" i="5"/>
  <c r="AL52" i="5"/>
  <c r="AL53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66" i="5"/>
  <c r="AL67" i="5"/>
  <c r="AL68" i="5"/>
  <c r="AL69" i="5"/>
  <c r="AL70" i="5"/>
  <c r="AL89" i="5"/>
  <c r="AL83" i="5"/>
  <c r="AL55" i="5"/>
  <c r="AL56" i="5"/>
  <c r="AL82" i="5"/>
  <c r="AL86" i="5"/>
  <c r="AL54" i="5"/>
  <c r="AL72" i="5"/>
  <c r="AL18" i="5"/>
  <c r="AL19" i="5"/>
  <c r="AL8" i="5"/>
  <c r="AL9" i="5"/>
  <c r="AL10" i="5"/>
  <c r="AL11" i="5"/>
  <c r="AL12" i="5"/>
  <c r="AL13" i="5"/>
  <c r="AL14" i="5"/>
  <c r="AL15" i="5"/>
  <c r="AL16" i="5"/>
  <c r="AL17" i="5"/>
  <c r="AL2" i="5"/>
  <c r="AL3" i="5"/>
  <c r="AL4" i="5"/>
  <c r="AL5" i="5"/>
  <c r="AL6" i="5"/>
  <c r="AL7" i="5"/>
  <c r="AL43" i="5"/>
  <c r="AL44" i="5"/>
  <c r="AL45" i="5"/>
  <c r="AL46" i="5"/>
  <c r="AL47" i="5"/>
  <c r="AL48" i="5"/>
  <c r="AL49" i="5"/>
  <c r="AL77" i="5"/>
  <c r="AL78" i="5"/>
  <c r="AL79" i="5"/>
  <c r="AL80" i="5"/>
  <c r="AL81" i="5"/>
  <c r="AL90" i="5"/>
  <c r="AL91" i="5"/>
  <c r="AL92" i="5"/>
  <c r="AL84" i="5"/>
</calcChain>
</file>

<file path=xl/sharedStrings.xml><?xml version="1.0" encoding="utf-8"?>
<sst xmlns="http://schemas.openxmlformats.org/spreadsheetml/2006/main" count="1309" uniqueCount="347">
  <si>
    <t>Otu0001</t>
  </si>
  <si>
    <t>Otu0002</t>
  </si>
  <si>
    <t>Otu0004</t>
  </si>
  <si>
    <t>Otu0005</t>
  </si>
  <si>
    <t>Otu0006</t>
  </si>
  <si>
    <t>Otu0009</t>
  </si>
  <si>
    <t>Otu0015</t>
  </si>
  <si>
    <t>Otu0020</t>
  </si>
  <si>
    <t>Otu0022</t>
  </si>
  <si>
    <t>Otu0025</t>
  </si>
  <si>
    <t>Otu0026</t>
  </si>
  <si>
    <t>Otu0028</t>
  </si>
  <si>
    <t>Otu0030</t>
  </si>
  <si>
    <t>Otu0032</t>
  </si>
  <si>
    <t>Otu0033</t>
  </si>
  <si>
    <t>Otu0034</t>
  </si>
  <si>
    <t>Otu0037</t>
  </si>
  <si>
    <t>Otu0038</t>
  </si>
  <si>
    <t>Otu0039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</si>
  <si>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</si>
  <si>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</si>
  <si>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</si>
  <si>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</si>
  <si>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</si>
  <si>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</si>
  <si>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</si>
  <si>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</si>
  <si>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Otu0052</t>
  </si>
  <si>
    <t>Otu0055</t>
  </si>
  <si>
    <t>Otu0057</t>
  </si>
  <si>
    <t>Otu0059</t>
  </si>
  <si>
    <t>Otu0061</t>
  </si>
  <si>
    <t>Otu0062</t>
  </si>
  <si>
    <t>Otu0065</t>
  </si>
  <si>
    <t>Otu0067</t>
  </si>
  <si>
    <t>Otu0068</t>
  </si>
  <si>
    <t>Otu0071</t>
  </si>
  <si>
    <t>Otu0073</t>
  </si>
  <si>
    <t>Otu0074</t>
  </si>
  <si>
    <t>Otu0079</t>
  </si>
  <si>
    <t>Otu0080</t>
  </si>
  <si>
    <t>Otu0081</t>
  </si>
  <si>
    <t>Otu0082</t>
  </si>
  <si>
    <t>Otu0084</t>
  </si>
  <si>
    <t>Otu0085</t>
  </si>
  <si>
    <t>Otu0086</t>
  </si>
  <si>
    <t>Otu0087</t>
  </si>
  <si>
    <t>Otu0089</t>
  </si>
  <si>
    <t>Otu0091</t>
  </si>
  <si>
    <t>Otu0092</t>
  </si>
  <si>
    <t>Otu0093</t>
  </si>
  <si>
    <t>Otu0100</t>
  </si>
  <si>
    <t>Otu0102</t>
  </si>
  <si>
    <t>Otu0103</t>
  </si>
  <si>
    <t>Otu0104</t>
  </si>
  <si>
    <t>Otu0106</t>
  </si>
  <si>
    <t>Otu0107</t>
  </si>
  <si>
    <t>Otu0109</t>
  </si>
  <si>
    <t>Otu0110</t>
  </si>
  <si>
    <t>Otu0117</t>
  </si>
  <si>
    <t>Otu0119</t>
  </si>
  <si>
    <t>Otu0121</t>
  </si>
  <si>
    <t>Otu0122</t>
  </si>
  <si>
    <t>Otu0126</t>
  </si>
  <si>
    <t>Otu0127</t>
  </si>
  <si>
    <t>Otu0131</t>
  </si>
  <si>
    <t>Otu0134</t>
  </si>
  <si>
    <t>Otu0136</t>
  </si>
  <si>
    <t>Otu0142</t>
  </si>
  <si>
    <t>Otu0148</t>
  </si>
  <si>
    <t>Otu0158</t>
  </si>
  <si>
    <t>Otu0165</t>
  </si>
  <si>
    <t>Otu0171</t>
  </si>
  <si>
    <t>Otu0177</t>
  </si>
  <si>
    <t>Otu0182</t>
  </si>
  <si>
    <t>Otu0191</t>
  </si>
  <si>
    <t>Otu0192</t>
  </si>
  <si>
    <t>Otu0193</t>
  </si>
  <si>
    <t>Otu0196</t>
  </si>
  <si>
    <t>Otu0214</t>
  </si>
  <si>
    <t>Otu0243</t>
  </si>
  <si>
    <t>Otu0248</t>
  </si>
  <si>
    <t>Otu0249</t>
  </si>
  <si>
    <t>Otu0250</t>
  </si>
  <si>
    <t>Otu0258</t>
  </si>
  <si>
    <t>Otu0264</t>
  </si>
  <si>
    <t>Otu0268</t>
  </si>
  <si>
    <t>Otu0272</t>
  </si>
  <si>
    <t>Otu0274</t>
  </si>
  <si>
    <t>Otu0289</t>
  </si>
  <si>
    <t>Otu0296</t>
  </si>
  <si>
    <t>Algae_13a</t>
  </si>
  <si>
    <t>Algae_13b</t>
  </si>
  <si>
    <t>Algae_13c</t>
  </si>
  <si>
    <t>Algae_14a</t>
  </si>
  <si>
    <t>Algae_14b</t>
  </si>
  <si>
    <t>Algae_14c</t>
  </si>
  <si>
    <t>Algae_16a</t>
  </si>
  <si>
    <t>Algae_16b</t>
  </si>
  <si>
    <t>Algae_16c</t>
  </si>
  <si>
    <t>Algae_17a</t>
  </si>
  <si>
    <t>Algae_17b</t>
  </si>
  <si>
    <t>Algae_17c</t>
  </si>
  <si>
    <t>Algae_18a</t>
  </si>
  <si>
    <t>Algae_18b</t>
  </si>
  <si>
    <t>Algae_18c</t>
  </si>
  <si>
    <t>Algae_19a</t>
  </si>
  <si>
    <t>Algae_19b</t>
  </si>
  <si>
    <t>Algae_19c</t>
  </si>
  <si>
    <t>Algae_20a</t>
  </si>
  <si>
    <t>Algae_20b</t>
  </si>
  <si>
    <t>Algae_20c</t>
  </si>
  <si>
    <t>Algae_21a</t>
  </si>
  <si>
    <t>Algae_21b</t>
  </si>
  <si>
    <t>Algae_21c</t>
  </si>
  <si>
    <t>Algae_22a</t>
  </si>
  <si>
    <t>Algae_22b</t>
  </si>
  <si>
    <t>Algae_22c</t>
  </si>
  <si>
    <t>Algae_2a</t>
  </si>
  <si>
    <t>Algae_2b</t>
  </si>
  <si>
    <t>Algae_2c</t>
  </si>
  <si>
    <t>otu_id</t>
  </si>
  <si>
    <t>k__Viridiplantae;p__Chlorophyta;c__Chlorophyceae;o__Chlamydomonadales;f__Chlamydomonadaceae;g__Chlamydomonas;s__Chlamydomonas_nivalis;</t>
  </si>
  <si>
    <t>k__Viridiplantae;p__Chlorophyta;c__Trebouxiophyceae;o__Prasiolales;f__Koliellaceae;g__Raphidonema;s__Raphidonema_nivale;</t>
  </si>
  <si>
    <t>k__Viridiplantae;p__Chlorophyta;c__Chlorophyceae;o__Chlamydomonadales;f__Chlamydomonadaceae;g__Chlamydomonas;s__Chlamydomonas_reinhardtii;</t>
  </si>
  <si>
    <t>k__Viridiplantae;p__Chlorophyta;c__Chlorophyceae;o__Chlamydomonadales;f__Chlamydomonadaceae;g__Chlainomonas;s__Chlainomonas_sp;</t>
  </si>
  <si>
    <t>k__Viridiplantae;p__Chlorophyta;c__Chlorophyceae;o__Chlamydomonadales;f__Chlorococcaceae;g__Chlorococcum;s__Chlorococcum_vacuolatum;</t>
  </si>
  <si>
    <t>k__Viridiplantae;p__Chlorophyta;c__Chlorophyceae;o__Chlamydomonadales;f__Chlamydomonadaceae;g__Chlamydomonas;s__Chlamydomonas_callunae;</t>
  </si>
  <si>
    <t>k__Viridiplantae;p__Chlorophyta;c__Chlorophyceae;o__Sphaeropleales;f__Neochloridaceae;g__Neochloris;s__Neochloris_sp;</t>
  </si>
  <si>
    <t>k__Viridiplantae;p__Chlorophyta;c__Trebouxiophyceae;o__Trebouxiales;f__Trebouxiaceae;g__Trebouxia;s__Trebouxia_sp;</t>
  </si>
  <si>
    <t>k__Viridiplantae;p__Chlorophyta;c__Chlorophyceae;o__Chlamydomonadales;f__Chlamydomonadaceae;g__Chloromonas;s__Chloromonas_nivalis_subsp_tatrae;</t>
  </si>
  <si>
    <t>k__Viridiplantae;p__Chlorophyta;c__Chlorophyceae;o__Chlamydopodium;f__Chlorophyceae</t>
  </si>
  <si>
    <t>k__Viridiplantae;p__Chlorophyta;c__Chlorophyceae;o__Chlamydomonadales;f__Chlamydomonadaceae;g__Chloromonas;s__Chloromonas_pichinchae;</t>
  </si>
  <si>
    <t>k__Viridiplantae;p__Chlorophyta;c__Trebouxiophyceae;o__Chlorellales;f__Chlorellaceae;g__Pseudochlorella;s__Pseudochlorella_pyrenoidosa;</t>
  </si>
  <si>
    <t>k__Viridiplantae;p__Chlorophyta;c__Chlorophyceae;o__Chlamydomonadales;f__Chlamydomonadaceae;g__Scotiella;s__Scotiella_cryophila;</t>
  </si>
  <si>
    <t>k__Viridiplantae;p__Chlorophyta;c__Chlorophyceae;o__Chlamydomonadales;f__Haematococcaceae;g__Haematococcus;s__Haematococcus_rubicundus;</t>
  </si>
  <si>
    <t>k__Viridiplantae;p__Chlorophyta;c__Chlorophyceae;o__Chlamydomonadales;f__Haematococcaceae;g__Balticola;s__Balticola_sp;</t>
  </si>
  <si>
    <t>k__Viridiplantae;p__Chlorophyta;c__Chlorophyceae;o__Chlamydomonadales;f__Chlamydomonadaceae;g__Chloromonas;s__Chloromonas_sp;</t>
  </si>
  <si>
    <t>k__Viridiplantae;p__Chlorophyta;c__Chlorophyceae;o__Chlamydomonadales;f__Astrephomenaceae;g__Astrephomene;s__Astrephomene_gubernaculifera;</t>
  </si>
  <si>
    <t>k__Viridiplantae;p__Chlorophyta;c__Chlorophyceae;o__Chlamydomonadales;f__Chlamydomonadaceae;g__Chlamydomonas;s__Chlamydomonas_debaryana;</t>
  </si>
  <si>
    <t>k__Viridiplantae;p__Chlorophyta;c__Chlorophyceae;o__Chlamydomonadales;o__Chlamydomonadales_unclassified;</t>
  </si>
  <si>
    <t>k__Viridiplantae;p__Chlorophyta;c__Chlorophyceae;o__Chlamydomonadales;f__Chlamydomonadaceae;g__Microglena;s__Microglena_monadina;</t>
  </si>
  <si>
    <t>k__Viridiplantae;p__Chlorophyta;c__Chlorophyceae;o__Chlorosarcinales;f__Chlorosarcinopsis_unclassified;g__Chlorosarcinopsis;s__Chlorosarcinopsis_sp;</t>
  </si>
  <si>
    <t>k__Viridiplantae;p__Chlorophyta;c__Chlorophyceae;o__Chlamydomonadales;f__Chlamydomonadales_incertae_sedis;g__Tetracystis;s__Tetracystis_excentrica;</t>
  </si>
  <si>
    <t>k__Viridiplantae;p__Chlorophyta;c__Trebouxiophyceae;o__Trebouxiales;f__Trebouxiaceae;g__Asterochloris;s__Asterochloris_sp;</t>
  </si>
  <si>
    <t>k__Viridiplantae;p__Chlorophyta;c__Chlorophyceae;o__Chlamydomonadales;f__Chlamydomonadaceae;g__Chloromonas;s__Chloromonas_insignis;</t>
  </si>
  <si>
    <t>k__Viridiplantae;p__Chlorophyta;c__Mamiellophyceae;o__Monomastigales;f__Monomastigaceae;g__Monomastix;s__Monomastix_sp;</t>
  </si>
  <si>
    <t>k__Viridiplantae;p__Chlorophyta;c__Chlorophyceae;o__Chlamydomonadales;f__Chlamydomonadaceae;g__Chloromonas;s__Chloromonas_krienitzii;</t>
  </si>
  <si>
    <t>k__Viridiplantae;p__Chlorophyta;c__Chloropicophyceae;o__Chloropicales;f__Chloropicaceae;g__Chloropicon;s__Chloropicon_roscoffensis;</t>
  </si>
  <si>
    <t>k__Viridiplantae;p__Chlorophyta;c__Chlorophyceae;o__Chlamydomonadales;f__Chlamydomonadales_incertae_sedis;g__Tetracystis;s__Tetracystis_intermedia;</t>
  </si>
  <si>
    <t>taxonomy</t>
  </si>
  <si>
    <t>R_13a</t>
  </si>
  <si>
    <t>R_13b</t>
  </si>
  <si>
    <t>R_13c</t>
  </si>
  <si>
    <t>R_14a</t>
  </si>
  <si>
    <t>R_14b</t>
  </si>
  <si>
    <t>R_14c</t>
  </si>
  <si>
    <t>R_16a</t>
  </si>
  <si>
    <t>R_16b</t>
  </si>
  <si>
    <t>R_16c</t>
  </si>
  <si>
    <t>R_2a</t>
  </si>
  <si>
    <t>R_2b</t>
  </si>
  <si>
    <t>R_2c</t>
  </si>
  <si>
    <t>C_17a</t>
  </si>
  <si>
    <t>C_17b</t>
  </si>
  <si>
    <t>C_17c</t>
  </si>
  <si>
    <t>C_18a</t>
  </si>
  <si>
    <t>C_18b</t>
  </si>
  <si>
    <t>C_18c</t>
  </si>
  <si>
    <t>C_19a</t>
  </si>
  <si>
    <t>C_19b</t>
  </si>
  <si>
    <t>C_19c</t>
  </si>
  <si>
    <t>C_20a</t>
  </si>
  <si>
    <t>C_20b</t>
  </si>
  <si>
    <t>C_20c</t>
  </si>
  <si>
    <t>C_21a</t>
  </si>
  <si>
    <t>C_21b</t>
  </si>
  <si>
    <t>C_21c</t>
  </si>
  <si>
    <t>C_22a</t>
  </si>
  <si>
    <t>C_22b</t>
  </si>
  <si>
    <t>C_22c</t>
  </si>
  <si>
    <t>k__Viridiplantae;p__Chlorophyta;c__Chlorophyceae;o__Chlamydomonadales;f__Chlamydomonadaceae;g__Sanguina;s__Sanguina_nivaloides;</t>
  </si>
  <si>
    <t>k__Viridiplantae;p__Chlorophyta;c__Chlorophyceae;o__Chlamydomonadales;f__Chlamydomonadaceae;g__Sanguina;s__Sanguina_aurantia;</t>
  </si>
  <si>
    <t xml:space="preserve">k__Viridiplantae; p__Chlorophyta; c__Chlorophyceae; o__Chlamydomonadales; f__Chlamydomonadaceae; g__Sanguina; s__Sanguina_nivaloides; </t>
  </si>
  <si>
    <t xml:space="preserve">k__Viridiplantae; p__Chlorophyta; c__Trebouxiophyceae; o__Prasiolales; f__Koliellaceae; g__Raphidonema; s__Raphidonema_nivale; </t>
  </si>
  <si>
    <t xml:space="preserve">k__Viridiplantae; p__Chlorophyta; c__Chlorophyceae; o__Chlamydomonadales; f__Chlamydomonadaceae; g__Sanguina; s__Sanguina_aurantia; </t>
  </si>
  <si>
    <t xml:space="preserve">k__Viridiplantae; p__Chlorophyta; c__Chlorophyceae; o__Chlamydomonadales; f__Chlamydomonadaceae; g__Chlamydomonas; s__Chlamydomonas_reinhardtii; </t>
  </si>
  <si>
    <t xml:space="preserve">k__Viridiplantae; p__Chlorophyta; c__Chlorophyceae; o__Chlamydomonadales; f__Chlamydomonadaceae; g__Chlainomonas; s__Chlainomonas_sp; </t>
  </si>
  <si>
    <t xml:space="preserve">k__Viridiplantae; p__Chlorophyta; c__Chlorophyceae; o__Chlamydomonadales; f__Chlorococcaceae; g__Chlorococcum; s__Chlorococcum_vacuolatum; </t>
  </si>
  <si>
    <t xml:space="preserve">k__Viridiplantae; p__Chlorophyta; c__Chlorophyceae; o__Chlamydomonadales; f__Chlamydomonadaceae; g__Chlamydomonas; s__Chlamydomonas_callunae; </t>
  </si>
  <si>
    <t xml:space="preserve">k__Viridiplantae; p__Chlorophyta; c__Chlorophyceae; o__Sphaeropleales; f__Neochloridaceae; g__Neochloris; s__Neochloris_sp; </t>
  </si>
  <si>
    <t xml:space="preserve">k__Viridiplantae; p__Chlorophyta; c__Trebouxiophyceae; o__Trebouxiales; f__Trebouxiaceae; g__Trebouxia; s__Trebouxia_sp; </t>
  </si>
  <si>
    <t xml:space="preserve">k__Viridiplantae; p__Chlorophyta; c__Chlorophyceae; o__Chlamydomonadales; f__Chlamydomonadaceae; g__Chloromonas; s__Chloromonas_nivalis_subsp_tatrae; </t>
  </si>
  <si>
    <t>k__Viridiplantae; p__Chlorophyta; c__Chlorophyceae; o__Chlamydopodium; f__Chlorophyceae</t>
  </si>
  <si>
    <t xml:space="preserve">k__Viridiplantae; p__Chlorophyta; c__Chlorophyceae; o__Chlamydomonadales; f__Chlamydomonadaceae; g__Chloromonas; s__Chloromonas_pichinchae; </t>
  </si>
  <si>
    <t xml:space="preserve">k__Viridiplantae; p__Chlorophyta; c__Trebouxiophyceae; o__Chlorellales; f__Chlorellaceae; g__Pseudochlorella; s__Pseudochlorella_pyrenoidosa; </t>
  </si>
  <si>
    <t xml:space="preserve">k__Viridiplantae; p__Chlorophyta; c__Chlorophyceae; o__Chlamydomonadales; f__Chlamydomonadaceae; g__Scotiella; s__Scotiella_cryophila; </t>
  </si>
  <si>
    <t xml:space="preserve">k__Viridiplantae; p__Chlorophyta; c__Chlorophyceae; o__Chlamydomonadales; f__Haematococcaceae; g__Haematococcus; s__Haematococcus_rubicundus; </t>
  </si>
  <si>
    <t xml:space="preserve">k__Viridiplantae; p__Chlorophyta; c__Chlorophyceae; o__Chlamydomonadales; f__Haematococcaceae; g__Balticola; s__Balticola_sp; </t>
  </si>
  <si>
    <t xml:space="preserve">k__Viridiplantae; p__Chlorophyta; c__Chlorophyceae; o__Chlamydomonadales; f__Chlamydomonadaceae; g__Chloromonas; s__Chloromonas_sp; </t>
  </si>
  <si>
    <t xml:space="preserve">k__Viridiplantae; p__Chlorophyta; c__Chlorophyceae; o__Chlamydomonadales; f__Astrephomenaceae; g__Astrephomene; s__Astrephomene_gubernaculifera; </t>
  </si>
  <si>
    <t xml:space="preserve">k__Viridiplantae; p__Chlorophyta; c__Chlorophyceae; o__Chlamydomonadales; f__Chlamydomonadaceae; g__Chlamydomonas; s__Chlamydomonas_debaryana; </t>
  </si>
  <si>
    <t xml:space="preserve">k__Viridiplantae; p__Chlorophyta; c__Chlorophyceae; o__Chlamydomonadales; o__Chlamydomonadales_unclassified; </t>
  </si>
  <si>
    <t xml:space="preserve">k__Viridiplantae; p__Chlorophyta; c__Chlorophyceae; o__Chlamydomonadales; f__Chlamydomonadaceae; g__Microglena; s__Microglena_monadina; </t>
  </si>
  <si>
    <t xml:space="preserve">k__Viridiplantae; p__Chlorophyta; c__Chlorophyceae; o__Chlorosarcinales; f__Chlorosarcinopsis_unclassified; g__Chlorosarcinopsis; s__Chlorosarcinopsis_sp; </t>
  </si>
  <si>
    <t xml:space="preserve">k__Viridiplantae; p__Chlorophyta; c__Chlorophyceae; o__Chlamydomonadales; f__Chlamydomonadales_incertae_sedis; g__Tetracystis; s__Tetracystis_excentrica; </t>
  </si>
  <si>
    <t xml:space="preserve">k__Viridiplantae; p__Chlorophyta; c__Trebouxiophyceae; o__Trebouxiales; f__Trebouxiaceae; g__Asterochloris; s__Asterochloris_sp; </t>
  </si>
  <si>
    <t xml:space="preserve">k__Viridiplantae; p__Chlorophyta; c__Chlorophyceae; o__Chlamydomonadales; f__Chlamydomonadaceae; g__Chloromonas; s__Chloromonas_insignis; </t>
  </si>
  <si>
    <t xml:space="preserve">k__Viridiplantae; p__Chlorophyta; c__Mamiellophyceae; o__Monomastigales; f__Monomastigaceae; g__Monomastix; s__Monomastix_sp; </t>
  </si>
  <si>
    <t xml:space="preserve">k__Viridiplantae; p__Chlorophyta; c__Chlorophyceae; o__Chlamydomonadales; f__Chlamydomonadaceae; g__Chloromonas; s__Chloromonas_krienitzii; </t>
  </si>
  <si>
    <t xml:space="preserve">k__Viridiplantae; p__Chlorophyta; c__Chloropicophyceae; o__Chloropicales; f__Chloropicaceae; g__Chloropicon; s__Chloropicon_roscoffensis; </t>
  </si>
  <si>
    <t xml:space="preserve">k__Viridiplantae; p__Chlorophyta; c__Chlorophyceae; o__Chlamydomonadales; f__Chlamydomonadales_incertae_sedis; g__Tetracystis; s__Tetracystis_intermedia; </t>
  </si>
  <si>
    <t>k__Viridiplantae</t>
  </si>
  <si>
    <t xml:space="preserve"> p__Chlorophyta</t>
  </si>
  <si>
    <t xml:space="preserve"> c__Chlorophyceae</t>
  </si>
  <si>
    <t xml:space="preserve"> o__Chlamydomonadales</t>
  </si>
  <si>
    <t xml:space="preserve"> f__Chlamydomonadaceae</t>
  </si>
  <si>
    <t xml:space="preserve"> g__Sanguina</t>
  </si>
  <si>
    <t xml:space="preserve"> s__Sanguina_nivaloides</t>
  </si>
  <si>
    <t xml:space="preserve"> </t>
  </si>
  <si>
    <t xml:space="preserve"> c__Trebouxiophyceae</t>
  </si>
  <si>
    <t xml:space="preserve"> o__Prasiolales</t>
  </si>
  <si>
    <t xml:space="preserve"> f__Koliellaceae</t>
  </si>
  <si>
    <t xml:space="preserve"> g__Raphidonema</t>
  </si>
  <si>
    <t xml:space="preserve"> s__Raphidonema_nivale</t>
  </si>
  <si>
    <t xml:space="preserve"> s__Sanguina_aurantia</t>
  </si>
  <si>
    <t xml:space="preserve"> g__Chlamydomonas</t>
  </si>
  <si>
    <t xml:space="preserve"> s__Chlamydomonas_reinhardtii</t>
  </si>
  <si>
    <t xml:space="preserve"> g__Chlainomonas</t>
  </si>
  <si>
    <t xml:space="preserve"> s__Chlainomonas_sp</t>
  </si>
  <si>
    <t xml:space="preserve"> f__Chlorococcaceae</t>
  </si>
  <si>
    <t xml:space="preserve"> g__Chlorococcum</t>
  </si>
  <si>
    <t xml:space="preserve"> s__Chlorococcum_vacuolatum</t>
  </si>
  <si>
    <t xml:space="preserve"> s__Chlamydomonas_callunae</t>
  </si>
  <si>
    <t xml:space="preserve"> o__Sphaeropleales</t>
  </si>
  <si>
    <t xml:space="preserve"> f__Neochloridaceae</t>
  </si>
  <si>
    <t xml:space="preserve"> g__Neochloris</t>
  </si>
  <si>
    <t xml:space="preserve"> s__Neochloris_sp</t>
  </si>
  <si>
    <t xml:space="preserve"> o__Trebouxiales</t>
  </si>
  <si>
    <t xml:space="preserve"> f__Trebouxiaceae</t>
  </si>
  <si>
    <t xml:space="preserve"> g__Trebouxia</t>
  </si>
  <si>
    <t xml:space="preserve"> g__Chloromonas</t>
  </si>
  <si>
    <t xml:space="preserve"> s__Chloromonas_nivalis_subsp_tatrae</t>
  </si>
  <si>
    <t xml:space="preserve"> o__Chlamydopodium</t>
  </si>
  <si>
    <t xml:space="preserve"> f__Chlorophyceae</t>
  </si>
  <si>
    <t xml:space="preserve"> s__Chloromonas_pichinchae</t>
  </si>
  <si>
    <t xml:space="preserve"> o__Chlorellales</t>
  </si>
  <si>
    <t xml:space="preserve"> f__Chlorellaceae</t>
  </si>
  <si>
    <t xml:space="preserve"> g__Pseudochlorella</t>
  </si>
  <si>
    <t xml:space="preserve"> g__Scotiella</t>
  </si>
  <si>
    <t xml:space="preserve"> s__Scotiella_cryophila</t>
  </si>
  <si>
    <t xml:space="preserve"> f__Haematococcaceae</t>
  </si>
  <si>
    <t xml:space="preserve"> g__Haematococcus</t>
  </si>
  <si>
    <t xml:space="preserve"> g__Balticola</t>
  </si>
  <si>
    <t xml:space="preserve"> f__Astrephomenaceae</t>
  </si>
  <si>
    <t xml:space="preserve"> g__Astrephomene</t>
  </si>
  <si>
    <t xml:space="preserve"> o__Chlamydomonadales_unclassified</t>
  </si>
  <si>
    <t xml:space="preserve"> g__Microglena</t>
  </si>
  <si>
    <t xml:space="preserve"> o__Chlorosarcinales</t>
  </si>
  <si>
    <t xml:space="preserve"> f__Chlorosarcinopsis_unclassified</t>
  </si>
  <si>
    <t xml:space="preserve"> g__Chlorosarcinopsis</t>
  </si>
  <si>
    <t xml:space="preserve"> f__Chlamydomonadales_incertae_sedis</t>
  </si>
  <si>
    <t xml:space="preserve"> g__Tetracystis</t>
  </si>
  <si>
    <t xml:space="preserve"> g__Asterochloris</t>
  </si>
  <si>
    <t xml:space="preserve"> c__Mamiellophyceae</t>
  </si>
  <si>
    <t xml:space="preserve"> o__Monomastigales</t>
  </si>
  <si>
    <t xml:space="preserve"> f__Monomastigaceae</t>
  </si>
  <si>
    <t xml:space="preserve"> g__Monomastix</t>
  </si>
  <si>
    <t xml:space="preserve"> c__Chloropicophyceae</t>
  </si>
  <si>
    <t xml:space="preserve"> o__Chloropicales</t>
  </si>
  <si>
    <t xml:space="preserve"> f__Chloropicaceae</t>
  </si>
  <si>
    <t xml:space="preserve"> g__Chloropicon</t>
  </si>
  <si>
    <t xml:space="preserve"> s__"&lt;0.1% Total Abundance"</t>
  </si>
  <si>
    <t>k__Viridiplantae; p__Chlorophyta; c__Chlorophyceae; o__Chlamydomonadales; f__Chlamydomonadaceae; g__Sanguina; s__Sanguina_nivaloides;</t>
  </si>
  <si>
    <t>k__Viridiplantae; p__Chlorophyta; c__Chlorophyceae; o__Chlamydomonadales; f__Chlamydomonadaceae; g__Sanguina; s__Sanguina_aurantia;</t>
  </si>
  <si>
    <t>k__Viridiplantae; p__Chlorophyta; c__Trebouxiophyceae; o__Prasiolales; f__Koliellaceae; g__Raphidonema; s__Raphidonema_nivale;</t>
  </si>
  <si>
    <t>k__Viridiplantae; p__Chlorophyta; c__Chlorophyceae; o__Chlamydomonadales; f__Chlamydomonadaceae; g__Chlamydomonas; s__Chlamydomonas_reinhardtii;</t>
  </si>
  <si>
    <t>k__Viridiplantae; p__Chlorophyta; c__Chlorophyceae; o__Chlamydomonadales; f__Chlamydomonadaceae; g__Chlainomonas; s__Chlainomonas_sp;</t>
  </si>
  <si>
    <t>k__Viridiplantae; p__Chlorophyta; c__Chlorophyceae; o__Chlamydomonadales; f__Chlorococcaceae; g__Chlorococcum; s__Chlorococcum_vacuolatum;</t>
  </si>
  <si>
    <t>k__Viridiplantae; p__Chlorophyta; c__Chlorophyceae; o__Chlamydomonadales; f__Chlamydomonadaceae; g__Chlamydomonas; s__Chlamydomonas_callunae;</t>
  </si>
  <si>
    <t>k__Viridiplantae; p__Chlorophyta; c__Chlorophyceae; o__Chlamydomonadales; f__Chlamydomonadaceae; g__Chloromonas; s__Chloromonas_pichinchae;</t>
  </si>
  <si>
    <t>k__Viridiplantae; p__Chlorophyta; c__Chlorophyceae; o__Chlamydomonadales; f__Chlamydomonadaceae; g__Scotiella; s__Scotiella_cryophila;</t>
  </si>
  <si>
    <t>k__Viridiplantae; p__Chlorophyta; c__Chlorophyceae; o__Chlamydomonadales; f__Chlamydomonadaceae; g__Chloromonas; s__Chloromonas_nivalis_subsp_tatrae;</t>
  </si>
  <si>
    <t>k__Viridiplantae; p__Chlorophyta; c__Chlorophyceae; o__Sphaeropleales; f__Neochloridaceae; g__Neochloris; s__Neochloris_sp;</t>
  </si>
  <si>
    <t>k__Viridiplantae; p__Chlorophyta; c__Chlorophyceae; o__Chlamydomonadales; f__Haematococcaceae; g__Haematococcus; s__"&lt;0.1% Total Abundance";</t>
  </si>
  <si>
    <t>k__Viridiplantae; p__Chlorophyta; c__Chlorophyceae; o__Chlamydomonadales; f__Astrephomenaceae; g__Astrephomene; s__"&lt;0.1% Total Abundance";</t>
  </si>
  <si>
    <t>k__Viridiplantae; p__Chlorophyta; c__Chlorophyceae; o__Chlamydomonadales; f__Chlamydomonadaceae; g__Chloromonas; s__"&lt;0.1% Total Abundance";</t>
  </si>
  <si>
    <t>k__Viridiplantae; p__Chlorophyta; c__Chlorophyceae; o__Chlamydopodium; f__Chlorophyceae;; s__"&lt;0.1% Total Abundance";</t>
  </si>
  <si>
    <t>k__Viridiplantae; p__Chlorophyta; c__Trebouxiophyceae; o__Chlorellales; f__Chlorellaceae; g__Pseudochlorella; s__"&lt;0.1% Total Abundance";</t>
  </si>
  <si>
    <t>k__Viridiplantae; p__Chlorophyta; c__Chlorophyceae; o__Chlamydomonadales; f__Haematococcaceae; g__Balticola; s__"&lt;0.1% Total Abundance";</t>
  </si>
  <si>
    <t>k__Viridiplantae; p__Chlorophyta; c__Chlorophyceae; o__Chlamydomonadales; o__Chlamydomonadales_unclassified; ; s__"&lt;0.1% Total Abundance";</t>
  </si>
  <si>
    <t>k__Viridiplantae; p__Chlorophyta; c__Chlorophyceae; o__Chlamydomonadales; f__Chlamydomonadaceae; g__Chlamydomonas; s__"&lt;0.1% Total Abundance";</t>
  </si>
  <si>
    <t>k__Viridiplantae; p__Chlorophyta; c__Chlorophyceae; o__Chlamydomonadales; f__Chlamydomonadales_incertae_sedis; g__Tetracystis; s__"&lt;0.1% Total Abundance";</t>
  </si>
  <si>
    <t>k__Viridiplantae; p__Chlorophyta; c__Chlorophyceae; o__Chlamydomonadales; f__Chlamydomonadaceae; g__Microglena; s__"&lt;0.1% Total Abundance";</t>
  </si>
  <si>
    <t>k__Viridiplantae; p__Chlorophyta; c__Chlorophyceae; o__Chlorosarcinales; f__Chlorosarcinopsis_unclassified; g__Chlorosarcinopsis; s__"&lt;0.1% Total Abundance";</t>
  </si>
  <si>
    <t>k__Viridiplantae; p__Chlorophyta; c__Trebouxiophyceae; o__Trebouxiales; f__Trebouxiaceae; g__Asterochloris; s__"&lt;0.1% Total Abundance";</t>
  </si>
  <si>
    <t>k__Viridiplantae; p__Chlorophyta; c__Mamiellophyceae; o__Monomastigales; f__Monomastigaceae; g__Monomastix; s__"&lt;0.1% Total Abundance";</t>
  </si>
  <si>
    <t>k__Viridiplantae; p__Chlorophyta; c__Chloropicophyceae; o__Chloropicales; f__Chloropicaceae; g__Chloropicon; s__"&lt;0.1% Total Abundance";</t>
  </si>
  <si>
    <t>k__Viridiplantae; p__Chlorophyta; c__Trebouxiophyceae; o__Trebouxiales; f__Trebouxiaceae; g__Trebouxia; s__"&lt;0.1% Total Abundance";</t>
  </si>
  <si>
    <t>M-1</t>
  </si>
  <si>
    <t>P-1</t>
  </si>
  <si>
    <t>A-1</t>
  </si>
  <si>
    <t>M-2</t>
  </si>
  <si>
    <t>P-2</t>
  </si>
  <si>
    <t>A-2</t>
  </si>
  <si>
    <t>M-3</t>
  </si>
  <si>
    <t>P-3</t>
  </si>
  <si>
    <t>A-3</t>
  </si>
  <si>
    <t>M-4</t>
  </si>
  <si>
    <t>P-4</t>
  </si>
  <si>
    <t>A-4</t>
  </si>
  <si>
    <t>A-5</t>
  </si>
  <si>
    <t>A-6</t>
  </si>
  <si>
    <t>M-5</t>
  </si>
  <si>
    <t>P-5</t>
  </si>
  <si>
    <t>M-6</t>
  </si>
  <si>
    <t>P-6</t>
  </si>
  <si>
    <t>C_A7</t>
  </si>
  <si>
    <t>R_M1</t>
  </si>
  <si>
    <t>R_P1</t>
  </si>
  <si>
    <t>R_A1</t>
  </si>
  <si>
    <t>R_M2</t>
  </si>
  <si>
    <t>R_P2</t>
  </si>
  <si>
    <t>R_A2</t>
  </si>
  <si>
    <t>R_M3</t>
  </si>
  <si>
    <t>R_P3</t>
  </si>
  <si>
    <t>R_A3</t>
  </si>
  <si>
    <t>R_M4</t>
  </si>
  <si>
    <t>R_P4</t>
  </si>
  <si>
    <t>R_A4</t>
  </si>
  <si>
    <t>C_M5</t>
  </si>
  <si>
    <t>C_P5</t>
  </si>
  <si>
    <t>C_A5</t>
  </si>
  <si>
    <t>C_M6</t>
  </si>
  <si>
    <t>C_P6</t>
  </si>
  <si>
    <t>C_A6</t>
  </si>
  <si>
    <t>C_M7</t>
  </si>
  <si>
    <t>C_P7</t>
  </si>
  <si>
    <t>C_M8</t>
  </si>
  <si>
    <t>C_P8</t>
  </si>
  <si>
    <t>C_A8</t>
  </si>
  <si>
    <t>C_M9</t>
  </si>
  <si>
    <t>C_P9</t>
  </si>
  <si>
    <t>C_A9</t>
  </si>
  <si>
    <t>C_M10</t>
  </si>
  <si>
    <t>C_P10</t>
  </si>
  <si>
    <t>C_A10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</si>
</sst>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7887-B23C-C448-84B7-52409660EC99}">
  <dimension ref="A1:AE92"/>
  <sheetViews>
    <sheetView tabSelected="1" workbookViewId="0">
      <selection activeCell="Z3" sqref="Z3"/>
    </sheetView>
  </sheetViews>
  <sheetFormatPr baseColWidth="10" defaultRowHeight="16" x14ac:dyDescent="0.2"/>
  <cols>
    <col min="31" max="31" width="140.5" bestFit="1" customWidth="1"/>
  </cols>
  <sheetData>
    <row r="1" spans="1:31" x14ac:dyDescent="0.2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317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150</v>
      </c>
    </row>
    <row r="2" spans="1:31" x14ac:dyDescent="0.2">
      <c r="A2">
        <v>137256</v>
      </c>
      <c r="B2">
        <v>93489</v>
      </c>
      <c r="C2">
        <v>71689</v>
      </c>
      <c r="D2">
        <v>22157</v>
      </c>
      <c r="E2">
        <v>74014</v>
      </c>
      <c r="F2">
        <v>58909</v>
      </c>
      <c r="G2">
        <v>69226</v>
      </c>
      <c r="H2">
        <v>94763</v>
      </c>
      <c r="I2">
        <v>18343</v>
      </c>
      <c r="J2">
        <v>85632</v>
      </c>
      <c r="K2">
        <v>56016</v>
      </c>
      <c r="L2">
        <v>24442</v>
      </c>
      <c r="M2">
        <v>69061</v>
      </c>
      <c r="N2">
        <v>16886</v>
      </c>
      <c r="O2">
        <v>14770</v>
      </c>
      <c r="P2">
        <v>2450</v>
      </c>
      <c r="Q2">
        <v>36314</v>
      </c>
      <c r="R2">
        <v>14649</v>
      </c>
      <c r="S2">
        <v>45297</v>
      </c>
      <c r="T2">
        <v>48180</v>
      </c>
      <c r="U2">
        <v>18706</v>
      </c>
      <c r="V2">
        <v>10632</v>
      </c>
      <c r="W2">
        <v>19463</v>
      </c>
      <c r="X2">
        <v>10521</v>
      </c>
      <c r="Y2">
        <v>84251</v>
      </c>
      <c r="Z2">
        <v>47518</v>
      </c>
      <c r="AA2">
        <v>36332</v>
      </c>
      <c r="AB2">
        <v>89068</v>
      </c>
      <c r="AC2">
        <v>55041</v>
      </c>
      <c r="AD2">
        <v>2411</v>
      </c>
      <c r="AE2" t="s">
        <v>273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670</v>
      </c>
      <c r="N3">
        <v>92619</v>
      </c>
      <c r="O3">
        <v>81404</v>
      </c>
      <c r="P3">
        <v>8068</v>
      </c>
      <c r="Q3">
        <v>4410</v>
      </c>
      <c r="R3">
        <v>3285</v>
      </c>
      <c r="S3">
        <v>5</v>
      </c>
      <c r="T3">
        <v>7</v>
      </c>
      <c r="U3">
        <v>34</v>
      </c>
      <c r="V3">
        <v>36805</v>
      </c>
      <c r="W3">
        <v>64173</v>
      </c>
      <c r="X3">
        <v>32771</v>
      </c>
      <c r="Y3">
        <v>372</v>
      </c>
      <c r="Z3">
        <v>741</v>
      </c>
      <c r="AA3">
        <v>143</v>
      </c>
      <c r="AB3">
        <v>23154</v>
      </c>
      <c r="AC3">
        <v>26337</v>
      </c>
      <c r="AD3">
        <v>4015</v>
      </c>
      <c r="AE3" t="s">
        <v>273</v>
      </c>
    </row>
    <row r="4" spans="1:31" x14ac:dyDescent="0.2">
      <c r="A4">
        <v>0</v>
      </c>
      <c r="B4">
        <v>46</v>
      </c>
      <c r="C4">
        <v>22</v>
      </c>
      <c r="D4">
        <v>6</v>
      </c>
      <c r="E4">
        <v>9</v>
      </c>
      <c r="F4">
        <v>2</v>
      </c>
      <c r="G4">
        <v>1</v>
      </c>
      <c r="H4">
        <v>3</v>
      </c>
      <c r="I4">
        <v>1</v>
      </c>
      <c r="J4">
        <v>0</v>
      </c>
      <c r="K4">
        <v>12</v>
      </c>
      <c r="L4">
        <v>0</v>
      </c>
      <c r="M4">
        <v>1</v>
      </c>
      <c r="N4">
        <v>0</v>
      </c>
      <c r="O4">
        <v>0</v>
      </c>
      <c r="P4">
        <v>0</v>
      </c>
      <c r="Q4">
        <v>6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1</v>
      </c>
      <c r="Y4">
        <v>27</v>
      </c>
      <c r="Z4">
        <v>12</v>
      </c>
      <c r="AA4">
        <v>1</v>
      </c>
      <c r="AB4">
        <v>0</v>
      </c>
      <c r="AC4">
        <v>0</v>
      </c>
      <c r="AD4">
        <v>0</v>
      </c>
      <c r="AE4" t="s">
        <v>273</v>
      </c>
    </row>
    <row r="5" spans="1:31" x14ac:dyDescent="0.2">
      <c r="A5">
        <v>0</v>
      </c>
      <c r="B5">
        <v>1</v>
      </c>
      <c r="C5">
        <v>0</v>
      </c>
      <c r="D5">
        <v>3</v>
      </c>
      <c r="E5">
        <v>7</v>
      </c>
      <c r="F5">
        <v>10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24</v>
      </c>
      <c r="R5">
        <v>24</v>
      </c>
      <c r="S5">
        <v>41</v>
      </c>
      <c r="T5">
        <v>24</v>
      </c>
      <c r="U5">
        <v>3</v>
      </c>
      <c r="V5">
        <v>0</v>
      </c>
      <c r="W5">
        <v>0</v>
      </c>
      <c r="X5">
        <v>0</v>
      </c>
      <c r="Y5">
        <v>3</v>
      </c>
      <c r="Z5">
        <v>1</v>
      </c>
      <c r="AA5">
        <v>2</v>
      </c>
      <c r="AB5">
        <v>1</v>
      </c>
      <c r="AC5">
        <v>1</v>
      </c>
      <c r="AD5">
        <v>0</v>
      </c>
      <c r="AE5" t="s">
        <v>273</v>
      </c>
    </row>
    <row r="6" spans="1:31" x14ac:dyDescent="0.2">
      <c r="A6">
        <v>0</v>
      </c>
      <c r="B6">
        <v>1</v>
      </c>
      <c r="C6">
        <v>10</v>
      </c>
      <c r="D6">
        <v>0</v>
      </c>
      <c r="E6">
        <v>0</v>
      </c>
      <c r="F6">
        <v>0</v>
      </c>
      <c r="G6">
        <v>0</v>
      </c>
      <c r="H6">
        <v>32</v>
      </c>
      <c r="I6">
        <v>21</v>
      </c>
      <c r="J6">
        <v>1</v>
      </c>
      <c r="K6">
        <v>41</v>
      </c>
      <c r="L6">
        <v>17</v>
      </c>
      <c r="M6">
        <v>0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11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273</v>
      </c>
    </row>
    <row r="7" spans="1:31" x14ac:dyDescent="0.2">
      <c r="A7">
        <v>9</v>
      </c>
      <c r="B7">
        <v>0</v>
      </c>
      <c r="C7">
        <v>0</v>
      </c>
      <c r="D7">
        <v>0</v>
      </c>
      <c r="E7">
        <v>17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273</v>
      </c>
    </row>
    <row r="8" spans="1:31" x14ac:dyDescent="0.2">
      <c r="A8">
        <v>9</v>
      </c>
      <c r="B8">
        <v>12974</v>
      </c>
      <c r="C8">
        <v>11722</v>
      </c>
      <c r="D8">
        <v>7418</v>
      </c>
      <c r="E8">
        <v>1454</v>
      </c>
      <c r="F8">
        <v>1077</v>
      </c>
      <c r="G8">
        <v>31</v>
      </c>
      <c r="H8">
        <v>562</v>
      </c>
      <c r="I8">
        <v>822</v>
      </c>
      <c r="J8">
        <v>3</v>
      </c>
      <c r="K8">
        <v>2228</v>
      </c>
      <c r="L8">
        <v>448</v>
      </c>
      <c r="M8">
        <v>152</v>
      </c>
      <c r="N8">
        <v>1</v>
      </c>
      <c r="O8">
        <v>1</v>
      </c>
      <c r="P8">
        <v>104</v>
      </c>
      <c r="Q8">
        <v>1434</v>
      </c>
      <c r="R8">
        <v>376</v>
      </c>
      <c r="S8">
        <v>13</v>
      </c>
      <c r="T8">
        <v>196</v>
      </c>
      <c r="U8">
        <v>15</v>
      </c>
      <c r="V8">
        <v>59</v>
      </c>
      <c r="W8">
        <v>996</v>
      </c>
      <c r="X8">
        <v>176</v>
      </c>
      <c r="Y8">
        <v>4705</v>
      </c>
      <c r="Z8">
        <v>2308</v>
      </c>
      <c r="AA8">
        <v>381</v>
      </c>
      <c r="AB8">
        <v>2</v>
      </c>
      <c r="AC8">
        <v>18</v>
      </c>
      <c r="AD8">
        <v>14</v>
      </c>
      <c r="AE8" t="s">
        <v>274</v>
      </c>
    </row>
    <row r="9" spans="1:31" x14ac:dyDescent="0.2">
      <c r="A9">
        <v>184</v>
      </c>
      <c r="B9">
        <v>1340</v>
      </c>
      <c r="C9">
        <v>2927</v>
      </c>
      <c r="D9">
        <v>5755</v>
      </c>
      <c r="E9">
        <v>2212</v>
      </c>
      <c r="F9">
        <v>3927</v>
      </c>
      <c r="G9">
        <v>674</v>
      </c>
      <c r="H9">
        <v>476</v>
      </c>
      <c r="I9">
        <v>713</v>
      </c>
      <c r="J9">
        <v>254</v>
      </c>
      <c r="K9">
        <v>2431</v>
      </c>
      <c r="L9">
        <v>298</v>
      </c>
      <c r="M9">
        <v>133</v>
      </c>
      <c r="N9">
        <v>29</v>
      </c>
      <c r="O9">
        <v>68</v>
      </c>
      <c r="P9">
        <v>12325</v>
      </c>
      <c r="Q9">
        <v>1597</v>
      </c>
      <c r="R9">
        <v>2060</v>
      </c>
      <c r="S9">
        <v>19</v>
      </c>
      <c r="T9">
        <v>107</v>
      </c>
      <c r="U9">
        <v>191</v>
      </c>
      <c r="V9">
        <v>415</v>
      </c>
      <c r="W9">
        <v>3832</v>
      </c>
      <c r="X9">
        <v>1157</v>
      </c>
      <c r="Y9">
        <v>119</v>
      </c>
      <c r="Z9">
        <v>755</v>
      </c>
      <c r="AA9">
        <v>1644</v>
      </c>
      <c r="AB9">
        <v>269</v>
      </c>
      <c r="AC9">
        <v>825</v>
      </c>
      <c r="AD9">
        <v>538</v>
      </c>
      <c r="AE9" t="s">
        <v>274</v>
      </c>
    </row>
    <row r="10" spans="1:31" x14ac:dyDescent="0.2">
      <c r="A10">
        <v>8</v>
      </c>
      <c r="B10">
        <v>1</v>
      </c>
      <c r="C10">
        <v>33</v>
      </c>
      <c r="D10">
        <v>345</v>
      </c>
      <c r="E10">
        <v>441</v>
      </c>
      <c r="F10">
        <v>1030</v>
      </c>
      <c r="G10">
        <v>11</v>
      </c>
      <c r="H10">
        <v>5</v>
      </c>
      <c r="I10">
        <v>0</v>
      </c>
      <c r="J10">
        <v>3</v>
      </c>
      <c r="K10">
        <v>8</v>
      </c>
      <c r="L10">
        <v>2</v>
      </c>
      <c r="M10">
        <v>164</v>
      </c>
      <c r="N10">
        <v>0</v>
      </c>
      <c r="O10">
        <v>2</v>
      </c>
      <c r="P10">
        <v>115</v>
      </c>
      <c r="Q10">
        <v>734</v>
      </c>
      <c r="R10">
        <v>1013</v>
      </c>
      <c r="S10">
        <v>100</v>
      </c>
      <c r="T10">
        <v>622</v>
      </c>
      <c r="U10">
        <v>655</v>
      </c>
      <c r="V10">
        <v>4</v>
      </c>
      <c r="W10">
        <v>8</v>
      </c>
      <c r="X10">
        <v>106</v>
      </c>
      <c r="Y10">
        <v>170</v>
      </c>
      <c r="Z10">
        <v>91</v>
      </c>
      <c r="AA10">
        <v>329</v>
      </c>
      <c r="AB10">
        <v>0</v>
      </c>
      <c r="AC10">
        <v>16</v>
      </c>
      <c r="AD10">
        <v>36</v>
      </c>
      <c r="AE10" t="s">
        <v>274</v>
      </c>
    </row>
    <row r="11" spans="1:31" x14ac:dyDescent="0.2">
      <c r="A11">
        <v>26</v>
      </c>
      <c r="B11">
        <v>0</v>
      </c>
      <c r="C11">
        <v>0</v>
      </c>
      <c r="D11">
        <v>0</v>
      </c>
      <c r="E11">
        <v>304</v>
      </c>
      <c r="F11">
        <v>110</v>
      </c>
      <c r="G11">
        <v>0</v>
      </c>
      <c r="H11">
        <v>13</v>
      </c>
      <c r="I11">
        <v>25</v>
      </c>
      <c r="J11">
        <v>10</v>
      </c>
      <c r="K11">
        <v>431</v>
      </c>
      <c r="L11">
        <v>15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274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247</v>
      </c>
      <c r="Q12">
        <v>4</v>
      </c>
      <c r="R12">
        <v>5</v>
      </c>
      <c r="S12">
        <v>0</v>
      </c>
      <c r="T12">
        <v>0</v>
      </c>
      <c r="U12">
        <v>0</v>
      </c>
      <c r="V12">
        <v>24</v>
      </c>
      <c r="W12">
        <v>89</v>
      </c>
      <c r="X12">
        <v>15</v>
      </c>
      <c r="Y12">
        <v>68</v>
      </c>
      <c r="Z12">
        <v>71</v>
      </c>
      <c r="AA12">
        <v>29</v>
      </c>
      <c r="AB12">
        <v>44</v>
      </c>
      <c r="AC12">
        <v>286</v>
      </c>
      <c r="AD12">
        <v>0</v>
      </c>
      <c r="AE12" t="s">
        <v>274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82</v>
      </c>
      <c r="R13">
        <v>229</v>
      </c>
      <c r="S13">
        <v>0</v>
      </c>
      <c r="T13">
        <v>11</v>
      </c>
      <c r="U13">
        <v>34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274</v>
      </c>
    </row>
    <row r="14" spans="1:31" x14ac:dyDescent="0.2">
      <c r="A14">
        <v>0</v>
      </c>
      <c r="B14">
        <v>1</v>
      </c>
      <c r="C14">
        <v>2</v>
      </c>
      <c r="D14">
        <v>1</v>
      </c>
      <c r="E14">
        <v>52</v>
      </c>
      <c r="F14">
        <v>33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12</v>
      </c>
      <c r="R14">
        <v>36</v>
      </c>
      <c r="S14">
        <v>19</v>
      </c>
      <c r="T14">
        <v>53</v>
      </c>
      <c r="U14">
        <v>3</v>
      </c>
      <c r="V14">
        <v>0</v>
      </c>
      <c r="W14">
        <v>0</v>
      </c>
      <c r="X14">
        <v>0</v>
      </c>
      <c r="Y14">
        <v>8</v>
      </c>
      <c r="Z14">
        <v>1</v>
      </c>
      <c r="AA14">
        <v>7</v>
      </c>
      <c r="AB14">
        <v>0</v>
      </c>
      <c r="AC14">
        <v>0</v>
      </c>
      <c r="AD14">
        <v>0</v>
      </c>
      <c r="AE14" t="s">
        <v>274</v>
      </c>
    </row>
    <row r="15" spans="1:31" x14ac:dyDescent="0.2">
      <c r="A15">
        <v>0</v>
      </c>
      <c r="B15">
        <v>4</v>
      </c>
      <c r="C15">
        <v>46</v>
      </c>
      <c r="D15">
        <v>38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274</v>
      </c>
    </row>
    <row r="16" spans="1:31" x14ac:dyDescent="0.2">
      <c r="A16">
        <v>0</v>
      </c>
      <c r="B16">
        <v>9</v>
      </c>
      <c r="C16">
        <v>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274</v>
      </c>
    </row>
    <row r="17" spans="1:31" x14ac:dyDescent="0.2">
      <c r="A17">
        <v>1</v>
      </c>
      <c r="B17">
        <v>0</v>
      </c>
      <c r="C17">
        <v>0</v>
      </c>
      <c r="D17">
        <v>0</v>
      </c>
      <c r="E17">
        <v>2</v>
      </c>
      <c r="F17">
        <v>1</v>
      </c>
      <c r="G17">
        <v>0</v>
      </c>
      <c r="H17">
        <v>6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274</v>
      </c>
    </row>
    <row r="18" spans="1:31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7</v>
      </c>
      <c r="H18">
        <v>1</v>
      </c>
      <c r="I18">
        <v>0</v>
      </c>
      <c r="J18">
        <v>6</v>
      </c>
      <c r="K18">
        <v>1</v>
      </c>
      <c r="L18">
        <v>3</v>
      </c>
      <c r="M18">
        <v>23819</v>
      </c>
      <c r="N18">
        <v>15</v>
      </c>
      <c r="O18">
        <v>10</v>
      </c>
      <c r="P18">
        <v>50</v>
      </c>
      <c r="Q18">
        <v>32880</v>
      </c>
      <c r="R18">
        <v>31107</v>
      </c>
      <c r="S18">
        <v>283</v>
      </c>
      <c r="T18">
        <v>86</v>
      </c>
      <c r="U18">
        <v>17</v>
      </c>
      <c r="V18">
        <v>314</v>
      </c>
      <c r="W18">
        <v>660</v>
      </c>
      <c r="X18">
        <v>513</v>
      </c>
      <c r="Y18">
        <v>653</v>
      </c>
      <c r="Z18">
        <v>1998</v>
      </c>
      <c r="AA18">
        <v>125</v>
      </c>
      <c r="AB18">
        <v>701</v>
      </c>
      <c r="AC18">
        <v>132</v>
      </c>
      <c r="AD18">
        <v>45</v>
      </c>
      <c r="AE18" t="s">
        <v>275</v>
      </c>
    </row>
    <row r="19" spans="1:31" x14ac:dyDescent="0.2">
      <c r="A19">
        <v>17</v>
      </c>
      <c r="B19">
        <v>121</v>
      </c>
      <c r="C19">
        <v>2</v>
      </c>
      <c r="D19">
        <v>23</v>
      </c>
      <c r="E19">
        <v>91</v>
      </c>
      <c r="F19">
        <v>300</v>
      </c>
      <c r="G19">
        <v>0</v>
      </c>
      <c r="H19">
        <v>0</v>
      </c>
      <c r="I19">
        <v>0</v>
      </c>
      <c r="J19">
        <v>1</v>
      </c>
      <c r="K19">
        <v>1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275</v>
      </c>
    </row>
    <row r="20" spans="1:31" x14ac:dyDescent="0.2">
      <c r="A20">
        <v>5</v>
      </c>
      <c r="B20">
        <v>4</v>
      </c>
      <c r="C20">
        <v>1</v>
      </c>
      <c r="D20">
        <v>932</v>
      </c>
      <c r="E20">
        <v>14</v>
      </c>
      <c r="F20">
        <v>69</v>
      </c>
      <c r="G20">
        <v>0</v>
      </c>
      <c r="H20">
        <v>2068</v>
      </c>
      <c r="I20">
        <v>9879</v>
      </c>
      <c r="J20">
        <v>64</v>
      </c>
      <c r="K20">
        <v>4292</v>
      </c>
      <c r="L20">
        <v>4574</v>
      </c>
      <c r="M20">
        <v>5</v>
      </c>
      <c r="N20">
        <v>0</v>
      </c>
      <c r="O20">
        <v>0</v>
      </c>
      <c r="P20">
        <v>62</v>
      </c>
      <c r="Q20">
        <v>225</v>
      </c>
      <c r="R20">
        <v>104</v>
      </c>
      <c r="S20">
        <v>0</v>
      </c>
      <c r="T20">
        <v>0</v>
      </c>
      <c r="U20">
        <v>0</v>
      </c>
      <c r="V20">
        <v>3408</v>
      </c>
      <c r="W20">
        <v>11212</v>
      </c>
      <c r="X20">
        <v>1927</v>
      </c>
      <c r="Y20">
        <v>1004</v>
      </c>
      <c r="Z20">
        <v>7</v>
      </c>
      <c r="AA20">
        <v>1</v>
      </c>
      <c r="AB20">
        <v>0</v>
      </c>
      <c r="AC20">
        <v>0</v>
      </c>
      <c r="AD20">
        <v>0</v>
      </c>
      <c r="AE20" t="s">
        <v>276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16</v>
      </c>
      <c r="N21">
        <v>3</v>
      </c>
      <c r="O21">
        <v>10</v>
      </c>
      <c r="P21">
        <v>327</v>
      </c>
      <c r="Q21">
        <v>27</v>
      </c>
      <c r="R21">
        <v>21</v>
      </c>
      <c r="S21">
        <v>0</v>
      </c>
      <c r="T21">
        <v>0</v>
      </c>
      <c r="U21">
        <v>1</v>
      </c>
      <c r="V21">
        <v>3</v>
      </c>
      <c r="W21">
        <v>1</v>
      </c>
      <c r="X21">
        <v>25</v>
      </c>
      <c r="Y21">
        <v>12</v>
      </c>
      <c r="Z21">
        <v>2</v>
      </c>
      <c r="AA21">
        <v>7</v>
      </c>
      <c r="AB21">
        <v>5</v>
      </c>
      <c r="AC21">
        <v>27</v>
      </c>
      <c r="AD21">
        <v>98</v>
      </c>
      <c r="AE21" t="s">
        <v>276</v>
      </c>
    </row>
    <row r="22" spans="1:31" x14ac:dyDescent="0.2">
      <c r="A22">
        <v>661</v>
      </c>
      <c r="B22">
        <v>0</v>
      </c>
      <c r="C22">
        <v>0</v>
      </c>
      <c r="D22">
        <v>0</v>
      </c>
      <c r="E22">
        <v>55</v>
      </c>
      <c r="F22">
        <v>278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v>57</v>
      </c>
      <c r="O22">
        <v>1023</v>
      </c>
      <c r="P22">
        <v>3942</v>
      </c>
      <c r="Q22">
        <v>60</v>
      </c>
      <c r="R22">
        <v>27</v>
      </c>
      <c r="S22">
        <v>0</v>
      </c>
      <c r="T22">
        <v>0</v>
      </c>
      <c r="U22">
        <v>64</v>
      </c>
      <c r="V22">
        <v>98</v>
      </c>
      <c r="W22">
        <v>568</v>
      </c>
      <c r="X22">
        <v>107</v>
      </c>
      <c r="Y22">
        <v>122</v>
      </c>
      <c r="Z22">
        <v>28</v>
      </c>
      <c r="AA22">
        <v>1369</v>
      </c>
      <c r="AB22">
        <v>621</v>
      </c>
      <c r="AC22">
        <v>301</v>
      </c>
      <c r="AD22">
        <v>103</v>
      </c>
      <c r="AE22" t="s">
        <v>277</v>
      </c>
    </row>
    <row r="23" spans="1:31" x14ac:dyDescent="0.2">
      <c r="A23">
        <v>13</v>
      </c>
      <c r="B23">
        <v>0</v>
      </c>
      <c r="C23">
        <v>0</v>
      </c>
      <c r="D23">
        <v>0</v>
      </c>
      <c r="E23">
        <v>1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277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19</v>
      </c>
      <c r="P24">
        <v>2325</v>
      </c>
      <c r="Q24">
        <v>0</v>
      </c>
      <c r="R24">
        <v>5</v>
      </c>
      <c r="S24">
        <v>0</v>
      </c>
      <c r="T24">
        <v>0</v>
      </c>
      <c r="U24">
        <v>0</v>
      </c>
      <c r="V24">
        <v>66</v>
      </c>
      <c r="W24">
        <v>868</v>
      </c>
      <c r="X24">
        <v>210</v>
      </c>
      <c r="Y24">
        <v>0</v>
      </c>
      <c r="Z24">
        <v>0</v>
      </c>
      <c r="AA24">
        <v>9</v>
      </c>
      <c r="AB24">
        <v>67</v>
      </c>
      <c r="AC24">
        <v>283</v>
      </c>
      <c r="AD24">
        <v>655</v>
      </c>
      <c r="AE24" t="s">
        <v>278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58</v>
      </c>
      <c r="Z25">
        <v>117</v>
      </c>
      <c r="AA25">
        <v>210</v>
      </c>
      <c r="AB25">
        <v>3</v>
      </c>
      <c r="AC25">
        <v>35</v>
      </c>
      <c r="AD25">
        <v>212</v>
      </c>
      <c r="AE25" t="s">
        <v>278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4</v>
      </c>
      <c r="Q26">
        <v>2</v>
      </c>
      <c r="R26">
        <v>0</v>
      </c>
      <c r="S26">
        <v>0</v>
      </c>
      <c r="T26">
        <v>0</v>
      </c>
      <c r="U26">
        <v>0</v>
      </c>
      <c r="V26">
        <v>20</v>
      </c>
      <c r="W26">
        <v>116</v>
      </c>
      <c r="X26">
        <v>30</v>
      </c>
      <c r="Y26">
        <v>0</v>
      </c>
      <c r="Z26">
        <v>0</v>
      </c>
      <c r="AA26">
        <v>0</v>
      </c>
      <c r="AB26">
        <v>9</v>
      </c>
      <c r="AC26">
        <v>52</v>
      </c>
      <c r="AD26">
        <v>108</v>
      </c>
      <c r="AE26" t="s">
        <v>278</v>
      </c>
    </row>
    <row r="27" spans="1:31" x14ac:dyDescent="0.2">
      <c r="A27">
        <v>0</v>
      </c>
      <c r="B27">
        <v>94</v>
      </c>
      <c r="C27">
        <v>1147</v>
      </c>
      <c r="D27">
        <v>1881</v>
      </c>
      <c r="E27">
        <v>0</v>
      </c>
      <c r="F27">
        <v>0</v>
      </c>
      <c r="G27">
        <v>2</v>
      </c>
      <c r="H27">
        <v>1</v>
      </c>
      <c r="I27">
        <v>10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279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58</v>
      </c>
      <c r="N28">
        <v>0</v>
      </c>
      <c r="O28">
        <v>1</v>
      </c>
      <c r="P28">
        <v>5</v>
      </c>
      <c r="Q28">
        <v>200</v>
      </c>
      <c r="R28">
        <v>74</v>
      </c>
      <c r="S28">
        <v>0</v>
      </c>
      <c r="T28">
        <v>0</v>
      </c>
      <c r="U28">
        <v>52</v>
      </c>
      <c r="V28">
        <v>96</v>
      </c>
      <c r="W28">
        <v>718</v>
      </c>
      <c r="X28">
        <v>62</v>
      </c>
      <c r="Y28">
        <v>0</v>
      </c>
      <c r="Z28">
        <v>0</v>
      </c>
      <c r="AA28">
        <v>0</v>
      </c>
      <c r="AB28">
        <v>67</v>
      </c>
      <c r="AC28">
        <v>40</v>
      </c>
      <c r="AD28">
        <v>1</v>
      </c>
      <c r="AE28" t="s">
        <v>279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35</v>
      </c>
      <c r="W29">
        <v>92</v>
      </c>
      <c r="X29">
        <v>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279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34</v>
      </c>
      <c r="X30">
        <v>2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279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</v>
      </c>
      <c r="N31">
        <v>3</v>
      </c>
      <c r="O31">
        <v>35</v>
      </c>
      <c r="P31">
        <v>69</v>
      </c>
      <c r="Q31">
        <v>4</v>
      </c>
      <c r="R31">
        <v>0</v>
      </c>
      <c r="S31">
        <v>1</v>
      </c>
      <c r="T31">
        <v>0</v>
      </c>
      <c r="U31">
        <v>73</v>
      </c>
      <c r="V31">
        <v>0</v>
      </c>
      <c r="W31">
        <v>1</v>
      </c>
      <c r="X31">
        <v>0</v>
      </c>
      <c r="Y31">
        <v>356</v>
      </c>
      <c r="Z31">
        <v>706</v>
      </c>
      <c r="AA31">
        <v>190</v>
      </c>
      <c r="AB31">
        <v>268</v>
      </c>
      <c r="AC31">
        <v>67</v>
      </c>
      <c r="AD31">
        <v>17</v>
      </c>
      <c r="AE31" t="s">
        <v>280</v>
      </c>
    </row>
    <row r="32" spans="1:31" x14ac:dyDescent="0.2">
      <c r="A32">
        <v>37</v>
      </c>
      <c r="B32">
        <v>0</v>
      </c>
      <c r="C32">
        <v>1</v>
      </c>
      <c r="D32">
        <v>1</v>
      </c>
      <c r="E32">
        <v>0</v>
      </c>
      <c r="F32">
        <v>20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3</v>
      </c>
      <c r="P32">
        <v>710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21</v>
      </c>
      <c r="X32">
        <v>53</v>
      </c>
      <c r="Y32">
        <v>0</v>
      </c>
      <c r="Z32">
        <v>6</v>
      </c>
      <c r="AA32">
        <v>69</v>
      </c>
      <c r="AB32">
        <v>1</v>
      </c>
      <c r="AC32">
        <v>0</v>
      </c>
      <c r="AD32">
        <v>0</v>
      </c>
      <c r="AE32" t="s">
        <v>280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40</v>
      </c>
      <c r="N33">
        <v>2</v>
      </c>
      <c r="O33">
        <v>14</v>
      </c>
      <c r="P33">
        <v>76</v>
      </c>
      <c r="Q33">
        <v>18</v>
      </c>
      <c r="R33">
        <v>9</v>
      </c>
      <c r="S33">
        <v>0</v>
      </c>
      <c r="T33">
        <v>4</v>
      </c>
      <c r="U33">
        <v>17</v>
      </c>
      <c r="V33">
        <v>20</v>
      </c>
      <c r="W33">
        <v>70</v>
      </c>
      <c r="X33">
        <v>35</v>
      </c>
      <c r="Y33">
        <v>18</v>
      </c>
      <c r="Z33">
        <v>31</v>
      </c>
      <c r="AA33">
        <v>179</v>
      </c>
      <c r="AB33">
        <v>17</v>
      </c>
      <c r="AC33">
        <v>51</v>
      </c>
      <c r="AD33">
        <v>205</v>
      </c>
      <c r="AE33" t="s">
        <v>280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</v>
      </c>
      <c r="N34">
        <v>1</v>
      </c>
      <c r="O34">
        <v>10</v>
      </c>
      <c r="P34">
        <v>44</v>
      </c>
      <c r="Q34">
        <v>13</v>
      </c>
      <c r="R34">
        <v>1</v>
      </c>
      <c r="S34">
        <v>1</v>
      </c>
      <c r="T34">
        <v>2</v>
      </c>
      <c r="U34">
        <v>37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21</v>
      </c>
      <c r="AD34">
        <v>122</v>
      </c>
      <c r="AE34" t="s">
        <v>280</v>
      </c>
    </row>
    <row r="35" spans="1:31" x14ac:dyDescent="0.2">
      <c r="A35">
        <v>13</v>
      </c>
      <c r="B35">
        <v>1</v>
      </c>
      <c r="C35">
        <v>6</v>
      </c>
      <c r="D35">
        <v>5</v>
      </c>
      <c r="E35">
        <v>18</v>
      </c>
      <c r="F35">
        <v>14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55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4</v>
      </c>
      <c r="X35">
        <v>11</v>
      </c>
      <c r="Y35">
        <v>4</v>
      </c>
      <c r="Z35">
        <v>2</v>
      </c>
      <c r="AA35">
        <v>17</v>
      </c>
      <c r="AB35">
        <v>1</v>
      </c>
      <c r="AC35">
        <v>3</v>
      </c>
      <c r="AD35">
        <v>4</v>
      </c>
      <c r="AE35" t="s">
        <v>280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1</v>
      </c>
      <c r="P36">
        <v>8</v>
      </c>
      <c r="Q36">
        <v>3</v>
      </c>
      <c r="R36">
        <v>2</v>
      </c>
      <c r="S36">
        <v>1</v>
      </c>
      <c r="T36">
        <v>4</v>
      </c>
      <c r="U36">
        <v>70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7</v>
      </c>
      <c r="AE36" t="s">
        <v>280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</v>
      </c>
      <c r="N37">
        <v>0</v>
      </c>
      <c r="O37">
        <v>0</v>
      </c>
      <c r="P37">
        <v>4</v>
      </c>
      <c r="Q37">
        <v>4</v>
      </c>
      <c r="R37">
        <v>0</v>
      </c>
      <c r="S37">
        <v>0</v>
      </c>
      <c r="T37">
        <v>0</v>
      </c>
      <c r="U37">
        <v>0</v>
      </c>
      <c r="V37">
        <v>2</v>
      </c>
      <c r="W37">
        <v>16</v>
      </c>
      <c r="X37">
        <v>22</v>
      </c>
      <c r="Y37">
        <v>1</v>
      </c>
      <c r="Z37">
        <v>1</v>
      </c>
      <c r="AA37">
        <v>1</v>
      </c>
      <c r="AB37">
        <v>3</v>
      </c>
      <c r="AC37">
        <v>8</v>
      </c>
      <c r="AD37">
        <v>23</v>
      </c>
      <c r="AE37" t="s">
        <v>280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40</v>
      </c>
      <c r="AC38">
        <v>12</v>
      </c>
      <c r="AD38">
        <v>1</v>
      </c>
      <c r="AE38" t="s">
        <v>280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3</v>
      </c>
      <c r="R39">
        <v>1</v>
      </c>
      <c r="S39">
        <v>0</v>
      </c>
      <c r="T39">
        <v>4</v>
      </c>
      <c r="U39">
        <v>14</v>
      </c>
      <c r="V39">
        <v>0</v>
      </c>
      <c r="W39">
        <v>0</v>
      </c>
      <c r="X39">
        <v>3</v>
      </c>
      <c r="Y39">
        <v>1</v>
      </c>
      <c r="Z39">
        <v>1</v>
      </c>
      <c r="AA39">
        <v>3</v>
      </c>
      <c r="AB39">
        <v>0</v>
      </c>
      <c r="AC39">
        <v>1</v>
      </c>
      <c r="AD39">
        <v>18</v>
      </c>
      <c r="AE39" t="s">
        <v>280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5</v>
      </c>
      <c r="R40">
        <v>0</v>
      </c>
      <c r="S40">
        <v>0</v>
      </c>
      <c r="T40">
        <v>3</v>
      </c>
      <c r="U40">
        <v>19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</v>
      </c>
      <c r="AE40" t="s">
        <v>280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4</v>
      </c>
      <c r="S41">
        <v>1</v>
      </c>
      <c r="T41">
        <v>4</v>
      </c>
      <c r="U41">
        <v>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 t="s">
        <v>280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4</v>
      </c>
      <c r="R42">
        <v>1</v>
      </c>
      <c r="S42">
        <v>0</v>
      </c>
      <c r="T42">
        <v>0</v>
      </c>
      <c r="U42">
        <v>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</v>
      </c>
      <c r="AE42" t="s">
        <v>280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</v>
      </c>
      <c r="N43">
        <v>0</v>
      </c>
      <c r="O43">
        <v>0</v>
      </c>
      <c r="P43">
        <v>0</v>
      </c>
      <c r="Q43">
        <v>8</v>
      </c>
      <c r="R43">
        <v>0</v>
      </c>
      <c r="S43">
        <v>0</v>
      </c>
      <c r="T43">
        <v>1</v>
      </c>
      <c r="U43">
        <v>23</v>
      </c>
      <c r="V43">
        <v>8</v>
      </c>
      <c r="W43">
        <v>47</v>
      </c>
      <c r="X43">
        <v>5</v>
      </c>
      <c r="Y43">
        <v>505</v>
      </c>
      <c r="Z43">
        <v>491</v>
      </c>
      <c r="AA43">
        <v>267</v>
      </c>
      <c r="AB43">
        <v>2</v>
      </c>
      <c r="AC43">
        <v>11</v>
      </c>
      <c r="AD43">
        <v>1</v>
      </c>
      <c r="AE43" t="s">
        <v>281</v>
      </c>
    </row>
    <row r="44" spans="1:31" x14ac:dyDescent="0.2">
      <c r="A44">
        <v>0</v>
      </c>
      <c r="B44">
        <v>64</v>
      </c>
      <c r="C44">
        <v>392</v>
      </c>
      <c r="D44">
        <v>19</v>
      </c>
      <c r="E44">
        <v>15</v>
      </c>
      <c r="F44">
        <v>45</v>
      </c>
      <c r="G44">
        <v>14</v>
      </c>
      <c r="H44">
        <v>26</v>
      </c>
      <c r="I44">
        <v>61</v>
      </c>
      <c r="J44">
        <v>19</v>
      </c>
      <c r="K44">
        <v>162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 t="s">
        <v>281</v>
      </c>
    </row>
    <row r="45" spans="1:31" x14ac:dyDescent="0.2">
      <c r="A45">
        <v>32</v>
      </c>
      <c r="B45">
        <v>0</v>
      </c>
      <c r="C45">
        <v>0</v>
      </c>
      <c r="D45">
        <v>0</v>
      </c>
      <c r="E45">
        <v>200</v>
      </c>
      <c r="F45">
        <v>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</v>
      </c>
      <c r="N45">
        <v>0</v>
      </c>
      <c r="O45">
        <v>0</v>
      </c>
      <c r="P45">
        <v>0</v>
      </c>
      <c r="Q45">
        <v>68</v>
      </c>
      <c r="R45">
        <v>57</v>
      </c>
      <c r="S45">
        <v>0</v>
      </c>
      <c r="T45">
        <v>0</v>
      </c>
      <c r="U45">
        <v>6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 t="s">
        <v>281</v>
      </c>
    </row>
    <row r="46" spans="1:31" x14ac:dyDescent="0.2">
      <c r="A46">
        <v>0</v>
      </c>
      <c r="B46">
        <v>19</v>
      </c>
      <c r="C46">
        <v>204</v>
      </c>
      <c r="D46">
        <v>17</v>
      </c>
      <c r="E46">
        <v>0</v>
      </c>
      <c r="F46">
        <v>0</v>
      </c>
      <c r="G46">
        <v>0</v>
      </c>
      <c r="H46">
        <v>0</v>
      </c>
      <c r="I46">
        <v>0</v>
      </c>
      <c r="J46">
        <v>16</v>
      </c>
      <c r="K46">
        <v>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281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90</v>
      </c>
      <c r="X47">
        <v>11</v>
      </c>
      <c r="Y47">
        <v>1</v>
      </c>
      <c r="Z47">
        <v>4</v>
      </c>
      <c r="AA47">
        <v>20</v>
      </c>
      <c r="AB47">
        <v>0</v>
      </c>
      <c r="AC47">
        <v>0</v>
      </c>
      <c r="AD47">
        <v>0</v>
      </c>
      <c r="AE47" t="s">
        <v>281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6</v>
      </c>
      <c r="W48">
        <v>75</v>
      </c>
      <c r="X48">
        <v>11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 t="s">
        <v>281</v>
      </c>
    </row>
    <row r="49" spans="1:31" x14ac:dyDescent="0.2">
      <c r="A49">
        <v>19</v>
      </c>
      <c r="B49">
        <v>0</v>
      </c>
      <c r="C49">
        <v>0</v>
      </c>
      <c r="D49">
        <v>0</v>
      </c>
      <c r="E49">
        <v>13</v>
      </c>
      <c r="F49">
        <v>5</v>
      </c>
      <c r="G49">
        <v>2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281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25</v>
      </c>
      <c r="R50">
        <v>77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0</v>
      </c>
      <c r="AB50">
        <v>507</v>
      </c>
      <c r="AC50">
        <v>347</v>
      </c>
      <c r="AD50">
        <v>1010</v>
      </c>
      <c r="AE50" t="s">
        <v>282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1</v>
      </c>
      <c r="U51">
        <v>0</v>
      </c>
      <c r="V51">
        <v>24</v>
      </c>
      <c r="W51">
        <v>311</v>
      </c>
      <c r="X51">
        <v>84</v>
      </c>
      <c r="Y51">
        <v>0</v>
      </c>
      <c r="Z51">
        <v>1</v>
      </c>
      <c r="AA51">
        <v>14</v>
      </c>
      <c r="AB51">
        <v>0</v>
      </c>
      <c r="AC51">
        <v>0</v>
      </c>
      <c r="AD51">
        <v>0</v>
      </c>
      <c r="AE51" t="s">
        <v>282</v>
      </c>
    </row>
    <row r="52" spans="1:31" x14ac:dyDescent="0.2">
      <c r="A52">
        <v>0</v>
      </c>
      <c r="B52">
        <v>9</v>
      </c>
      <c r="C52">
        <v>16</v>
      </c>
      <c r="D52">
        <v>103</v>
      </c>
      <c r="E52">
        <v>5</v>
      </c>
      <c r="F52">
        <v>12</v>
      </c>
      <c r="G52">
        <v>2</v>
      </c>
      <c r="H52">
        <v>1</v>
      </c>
      <c r="I52">
        <v>4</v>
      </c>
      <c r="J52">
        <v>1</v>
      </c>
      <c r="K52">
        <v>34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15</v>
      </c>
      <c r="X52">
        <v>9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 t="s">
        <v>282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3</v>
      </c>
      <c r="P53">
        <v>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282</v>
      </c>
    </row>
    <row r="54" spans="1:31" x14ac:dyDescent="0.2">
      <c r="A54">
        <v>1474</v>
      </c>
      <c r="B54">
        <v>34</v>
      </c>
      <c r="C54">
        <v>93</v>
      </c>
      <c r="D54">
        <v>29</v>
      </c>
      <c r="E54">
        <v>157</v>
      </c>
      <c r="F54">
        <v>396</v>
      </c>
      <c r="G54">
        <v>38</v>
      </c>
      <c r="H54">
        <v>0</v>
      </c>
      <c r="I54">
        <v>5</v>
      </c>
      <c r="J54">
        <v>12</v>
      </c>
      <c r="K54">
        <v>7</v>
      </c>
      <c r="L54">
        <v>15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283</v>
      </c>
    </row>
    <row r="55" spans="1:31" x14ac:dyDescent="0.2">
      <c r="A55">
        <v>78</v>
      </c>
      <c r="B55">
        <v>0</v>
      </c>
      <c r="C55">
        <v>0</v>
      </c>
      <c r="D55">
        <v>0</v>
      </c>
      <c r="E55">
        <v>410</v>
      </c>
      <c r="F55">
        <v>795</v>
      </c>
      <c r="G55">
        <v>0</v>
      </c>
      <c r="H55">
        <v>4</v>
      </c>
      <c r="I55">
        <v>61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284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1</v>
      </c>
      <c r="R56">
        <v>2</v>
      </c>
      <c r="S56">
        <v>0</v>
      </c>
      <c r="T56">
        <v>0</v>
      </c>
      <c r="U56">
        <v>0</v>
      </c>
      <c r="V56">
        <v>1</v>
      </c>
      <c r="W56">
        <v>5</v>
      </c>
      <c r="X56">
        <v>1</v>
      </c>
      <c r="Y56">
        <v>2</v>
      </c>
      <c r="Z56">
        <v>1</v>
      </c>
      <c r="AA56">
        <v>0</v>
      </c>
      <c r="AB56">
        <v>10</v>
      </c>
      <c r="AC56">
        <v>106</v>
      </c>
      <c r="AD56">
        <v>389</v>
      </c>
      <c r="AE56" t="s">
        <v>284</v>
      </c>
    </row>
    <row r="57" spans="1:31" x14ac:dyDescent="0.2">
      <c r="A57">
        <v>0</v>
      </c>
      <c r="B57">
        <v>0</v>
      </c>
      <c r="C57">
        <v>1</v>
      </c>
      <c r="D57">
        <v>2</v>
      </c>
      <c r="E57">
        <v>0</v>
      </c>
      <c r="F57">
        <v>773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5</v>
      </c>
      <c r="X57">
        <v>15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285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32</v>
      </c>
      <c r="W58">
        <v>144</v>
      </c>
      <c r="X58">
        <v>51</v>
      </c>
      <c r="Y58">
        <v>64</v>
      </c>
      <c r="Z58">
        <v>19</v>
      </c>
      <c r="AA58">
        <v>0</v>
      </c>
      <c r="AB58">
        <v>0</v>
      </c>
      <c r="AC58">
        <v>0</v>
      </c>
      <c r="AD58">
        <v>0</v>
      </c>
      <c r="AE58" t="s">
        <v>285</v>
      </c>
    </row>
    <row r="59" spans="1:31" x14ac:dyDescent="0.2">
      <c r="A59">
        <v>0</v>
      </c>
      <c r="B59">
        <v>0</v>
      </c>
      <c r="C59">
        <v>1</v>
      </c>
      <c r="D59">
        <v>2</v>
      </c>
      <c r="E59">
        <v>0</v>
      </c>
      <c r="F59">
        <v>175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285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201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285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5</v>
      </c>
      <c r="W61">
        <v>18</v>
      </c>
      <c r="X61">
        <v>10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285</v>
      </c>
    </row>
    <row r="62" spans="1:31" x14ac:dyDescent="0.2">
      <c r="A62">
        <v>0</v>
      </c>
      <c r="B62">
        <v>1</v>
      </c>
      <c r="C62">
        <v>0</v>
      </c>
      <c r="D62">
        <v>6</v>
      </c>
      <c r="E62">
        <v>0</v>
      </c>
      <c r="F62">
        <v>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285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74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285</v>
      </c>
    </row>
    <row r="64" spans="1:31" x14ac:dyDescent="0.2">
      <c r="A64">
        <v>0</v>
      </c>
      <c r="B64">
        <v>4</v>
      </c>
      <c r="C64">
        <v>7</v>
      </c>
      <c r="D64">
        <v>52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285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10</v>
      </c>
      <c r="Z65">
        <v>6</v>
      </c>
      <c r="AA65">
        <v>0</v>
      </c>
      <c r="AB65">
        <v>0</v>
      </c>
      <c r="AC65">
        <v>0</v>
      </c>
      <c r="AD65">
        <v>0</v>
      </c>
      <c r="AE65" t="s">
        <v>285</v>
      </c>
    </row>
    <row r="66" spans="1:31" x14ac:dyDescent="0.2">
      <c r="A66">
        <v>0</v>
      </c>
      <c r="B66">
        <v>128</v>
      </c>
      <c r="C66">
        <v>667</v>
      </c>
      <c r="D66">
        <v>130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286</v>
      </c>
    </row>
    <row r="67" spans="1:31" x14ac:dyDescent="0.2">
      <c r="A67">
        <v>0</v>
      </c>
      <c r="B67">
        <v>51</v>
      </c>
      <c r="C67">
        <v>209</v>
      </c>
      <c r="D67">
        <v>59</v>
      </c>
      <c r="E67">
        <v>0</v>
      </c>
      <c r="F67">
        <v>0</v>
      </c>
      <c r="G67">
        <v>0</v>
      </c>
      <c r="H67">
        <v>0</v>
      </c>
      <c r="I67">
        <v>0</v>
      </c>
      <c r="J67">
        <v>42</v>
      </c>
      <c r="K67">
        <v>120</v>
      </c>
      <c r="L67">
        <v>0</v>
      </c>
      <c r="M67">
        <v>0</v>
      </c>
      <c r="N67">
        <v>1</v>
      </c>
      <c r="O67">
        <v>3</v>
      </c>
      <c r="P67">
        <v>42</v>
      </c>
      <c r="Q67">
        <v>0</v>
      </c>
      <c r="R67">
        <v>1</v>
      </c>
      <c r="S67">
        <v>0</v>
      </c>
      <c r="T67">
        <v>0</v>
      </c>
      <c r="U67">
        <v>12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7</v>
      </c>
      <c r="AD67">
        <v>1</v>
      </c>
      <c r="AE67" t="s">
        <v>286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5</v>
      </c>
      <c r="O68">
        <v>2</v>
      </c>
      <c r="P68">
        <v>146</v>
      </c>
      <c r="Q68">
        <v>7</v>
      </c>
      <c r="R68">
        <v>11</v>
      </c>
      <c r="S68">
        <v>0</v>
      </c>
      <c r="T68">
        <v>0</v>
      </c>
      <c r="U68">
        <v>70</v>
      </c>
      <c r="V68">
        <v>1</v>
      </c>
      <c r="W68">
        <v>7</v>
      </c>
      <c r="X68">
        <v>3</v>
      </c>
      <c r="Y68">
        <v>0</v>
      </c>
      <c r="Z68">
        <v>11</v>
      </c>
      <c r="AA68">
        <v>43</v>
      </c>
      <c r="AB68">
        <v>2</v>
      </c>
      <c r="AC68">
        <v>1</v>
      </c>
      <c r="AD68">
        <v>0</v>
      </c>
      <c r="AE68" t="s">
        <v>286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32</v>
      </c>
      <c r="G69">
        <v>0</v>
      </c>
      <c r="H69">
        <v>7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286</v>
      </c>
    </row>
    <row r="70" spans="1:31" x14ac:dyDescent="0.2">
      <c r="A70">
        <v>0</v>
      </c>
      <c r="B70">
        <v>2</v>
      </c>
      <c r="C70">
        <v>3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5</v>
      </c>
      <c r="K70">
        <v>4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286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274</v>
      </c>
      <c r="N71">
        <v>0</v>
      </c>
      <c r="O71">
        <v>0</v>
      </c>
      <c r="P71">
        <v>1</v>
      </c>
      <c r="Q71">
        <v>798</v>
      </c>
      <c r="R71">
        <v>591</v>
      </c>
      <c r="S71">
        <v>2</v>
      </c>
      <c r="T71">
        <v>24</v>
      </c>
      <c r="U71">
        <v>77</v>
      </c>
      <c r="V71">
        <v>1</v>
      </c>
      <c r="W71">
        <v>0</v>
      </c>
      <c r="X71">
        <v>2</v>
      </c>
      <c r="Y71">
        <v>1</v>
      </c>
      <c r="Z71">
        <v>0</v>
      </c>
      <c r="AA71">
        <v>1</v>
      </c>
      <c r="AB71">
        <v>2</v>
      </c>
      <c r="AC71">
        <v>10</v>
      </c>
      <c r="AD71">
        <v>19</v>
      </c>
      <c r="AE71" t="s">
        <v>287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1773</v>
      </c>
      <c r="AB72">
        <v>0</v>
      </c>
      <c r="AC72">
        <v>7</v>
      </c>
      <c r="AD72">
        <v>0</v>
      </c>
      <c r="AE72" t="s">
        <v>288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22</v>
      </c>
      <c r="H73">
        <v>0</v>
      </c>
      <c r="I73">
        <v>2</v>
      </c>
      <c r="J73">
        <v>1</v>
      </c>
      <c r="K73">
        <v>0</v>
      </c>
      <c r="L73">
        <v>0</v>
      </c>
      <c r="M73">
        <v>2</v>
      </c>
      <c r="N73">
        <v>0</v>
      </c>
      <c r="O73">
        <v>7</v>
      </c>
      <c r="P73">
        <v>195</v>
      </c>
      <c r="Q73">
        <v>5</v>
      </c>
      <c r="R73">
        <v>1</v>
      </c>
      <c r="S73">
        <v>0</v>
      </c>
      <c r="T73">
        <v>0</v>
      </c>
      <c r="U73">
        <v>0</v>
      </c>
      <c r="V73">
        <v>32</v>
      </c>
      <c r="W73">
        <v>61</v>
      </c>
      <c r="X73">
        <v>124</v>
      </c>
      <c r="Y73">
        <v>63</v>
      </c>
      <c r="Z73">
        <v>118</v>
      </c>
      <c r="AA73">
        <v>164</v>
      </c>
      <c r="AB73">
        <v>14</v>
      </c>
      <c r="AC73">
        <v>44</v>
      </c>
      <c r="AD73">
        <v>92</v>
      </c>
      <c r="AE73" t="s">
        <v>289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118</v>
      </c>
      <c r="Q74">
        <v>0</v>
      </c>
      <c r="R74">
        <v>0</v>
      </c>
      <c r="S74">
        <v>0</v>
      </c>
      <c r="T74">
        <v>0</v>
      </c>
      <c r="U74">
        <v>0</v>
      </c>
      <c r="V74">
        <v>4</v>
      </c>
      <c r="W74">
        <v>12</v>
      </c>
      <c r="X74">
        <v>15</v>
      </c>
      <c r="Y74">
        <v>0</v>
      </c>
      <c r="Z74">
        <v>1</v>
      </c>
      <c r="AA74">
        <v>22</v>
      </c>
      <c r="AB74">
        <v>12</v>
      </c>
      <c r="AC74">
        <v>59</v>
      </c>
      <c r="AD74">
        <v>183</v>
      </c>
      <c r="AE74" t="s">
        <v>290</v>
      </c>
    </row>
    <row r="75" spans="1:31" x14ac:dyDescent="0.2">
      <c r="A75">
        <v>10</v>
      </c>
      <c r="B75">
        <v>0</v>
      </c>
      <c r="C75">
        <v>0</v>
      </c>
      <c r="D75">
        <v>0</v>
      </c>
      <c r="E75">
        <v>68</v>
      </c>
      <c r="F75">
        <v>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290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</v>
      </c>
      <c r="P76">
        <v>87</v>
      </c>
      <c r="Q76">
        <v>0</v>
      </c>
      <c r="R76">
        <v>3</v>
      </c>
      <c r="S76">
        <v>0</v>
      </c>
      <c r="T76">
        <v>0</v>
      </c>
      <c r="U76">
        <v>0</v>
      </c>
      <c r="V76">
        <v>2</v>
      </c>
      <c r="W76">
        <v>0</v>
      </c>
      <c r="X76">
        <v>15</v>
      </c>
      <c r="Y76">
        <v>7</v>
      </c>
      <c r="Z76">
        <v>2</v>
      </c>
      <c r="AA76">
        <v>10</v>
      </c>
      <c r="AB76">
        <v>64</v>
      </c>
      <c r="AC76">
        <v>97</v>
      </c>
      <c r="AD76">
        <v>228</v>
      </c>
      <c r="AE76" t="s">
        <v>291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2</v>
      </c>
      <c r="P77">
        <v>0</v>
      </c>
      <c r="Q77">
        <v>6</v>
      </c>
      <c r="R77">
        <v>3</v>
      </c>
      <c r="S77">
        <v>0</v>
      </c>
      <c r="T77">
        <v>3</v>
      </c>
      <c r="U77">
        <v>63</v>
      </c>
      <c r="V77">
        <v>2</v>
      </c>
      <c r="W77">
        <v>11</v>
      </c>
      <c r="X77">
        <v>9</v>
      </c>
      <c r="Y77">
        <v>61</v>
      </c>
      <c r="Z77">
        <v>42</v>
      </c>
      <c r="AA77">
        <v>38</v>
      </c>
      <c r="AB77">
        <v>2</v>
      </c>
      <c r="AC77">
        <v>4</v>
      </c>
      <c r="AD77">
        <v>2</v>
      </c>
      <c r="AE77" t="s">
        <v>292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</v>
      </c>
      <c r="AA78">
        <v>99</v>
      </c>
      <c r="AB78">
        <v>2</v>
      </c>
      <c r="AC78">
        <v>0</v>
      </c>
      <c r="AD78">
        <v>0</v>
      </c>
      <c r="AE78" t="s">
        <v>292</v>
      </c>
    </row>
    <row r="79" spans="1:31" x14ac:dyDescent="0.2">
      <c r="A79">
        <v>2</v>
      </c>
      <c r="B79">
        <v>0</v>
      </c>
      <c r="C79">
        <v>0</v>
      </c>
      <c r="D79">
        <v>0</v>
      </c>
      <c r="E79">
        <v>15</v>
      </c>
      <c r="F79">
        <v>49</v>
      </c>
      <c r="G79">
        <v>0</v>
      </c>
      <c r="H79">
        <v>2</v>
      </c>
      <c r="I79">
        <v>26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292</v>
      </c>
    </row>
    <row r="80" spans="1:31" x14ac:dyDescent="0.2">
      <c r="A80">
        <v>2</v>
      </c>
      <c r="B80">
        <v>0</v>
      </c>
      <c r="C80">
        <v>0</v>
      </c>
      <c r="D80">
        <v>0</v>
      </c>
      <c r="E80">
        <v>4</v>
      </c>
      <c r="F80">
        <v>27</v>
      </c>
      <c r="G80">
        <v>0</v>
      </c>
      <c r="H80">
        <v>0</v>
      </c>
      <c r="I80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t="s">
        <v>292</v>
      </c>
    </row>
    <row r="81" spans="1:31" x14ac:dyDescent="0.2">
      <c r="A81">
        <v>1</v>
      </c>
      <c r="B81">
        <v>0</v>
      </c>
      <c r="C81">
        <v>0</v>
      </c>
      <c r="D81">
        <v>0</v>
      </c>
      <c r="E81">
        <v>1</v>
      </c>
      <c r="F81">
        <v>8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 t="s">
        <v>292</v>
      </c>
    </row>
    <row r="82" spans="1:31" x14ac:dyDescent="0.2">
      <c r="A82">
        <v>0</v>
      </c>
      <c r="B82">
        <v>0</v>
      </c>
      <c r="C82">
        <v>4</v>
      </c>
      <c r="D82">
        <v>3</v>
      </c>
      <c r="E82">
        <v>123</v>
      </c>
      <c r="F82">
        <v>35</v>
      </c>
      <c r="G82">
        <v>1</v>
      </c>
      <c r="H82">
        <v>131</v>
      </c>
      <c r="I82">
        <v>0</v>
      </c>
      <c r="J82">
        <v>8</v>
      </c>
      <c r="K82">
        <v>26</v>
      </c>
      <c r="L82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293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32</v>
      </c>
      <c r="N83">
        <v>0</v>
      </c>
      <c r="O83">
        <v>0</v>
      </c>
      <c r="P83">
        <v>2</v>
      </c>
      <c r="Q83">
        <v>43</v>
      </c>
      <c r="R83">
        <v>36</v>
      </c>
      <c r="S83">
        <v>0</v>
      </c>
      <c r="T83">
        <v>11</v>
      </c>
      <c r="U83">
        <v>18</v>
      </c>
      <c r="V83">
        <v>5</v>
      </c>
      <c r="W83">
        <v>0</v>
      </c>
      <c r="X83">
        <v>106</v>
      </c>
      <c r="Y83">
        <v>4</v>
      </c>
      <c r="Z83">
        <v>0</v>
      </c>
      <c r="AA83">
        <v>3</v>
      </c>
      <c r="AB83">
        <v>2</v>
      </c>
      <c r="AC83">
        <v>5</v>
      </c>
      <c r="AD83">
        <v>14</v>
      </c>
      <c r="AE83" t="s">
        <v>294</v>
      </c>
    </row>
    <row r="84" spans="1:31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147</v>
      </c>
      <c r="L84">
        <v>13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6</v>
      </c>
      <c r="Z84">
        <v>0</v>
      </c>
      <c r="AA84">
        <v>0</v>
      </c>
      <c r="AB84">
        <v>23</v>
      </c>
      <c r="AC84">
        <v>27</v>
      </c>
      <c r="AD84">
        <v>16</v>
      </c>
      <c r="AE84" t="s">
        <v>295</v>
      </c>
    </row>
    <row r="85" spans="1:31" x14ac:dyDescent="0.2">
      <c r="A85">
        <v>2</v>
      </c>
      <c r="B85">
        <v>0</v>
      </c>
      <c r="C85">
        <v>0</v>
      </c>
      <c r="D85">
        <v>1</v>
      </c>
      <c r="E85">
        <v>1</v>
      </c>
      <c r="F85">
        <v>112</v>
      </c>
      <c r="G85">
        <v>0</v>
      </c>
      <c r="H85">
        <v>7</v>
      </c>
      <c r="I85">
        <v>11</v>
      </c>
      <c r="J85">
        <v>1</v>
      </c>
      <c r="K85">
        <v>7</v>
      </c>
      <c r="L85">
        <v>13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286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12</v>
      </c>
      <c r="V86">
        <v>0</v>
      </c>
      <c r="W86">
        <v>0</v>
      </c>
      <c r="X86">
        <v>0</v>
      </c>
      <c r="Y86">
        <v>21</v>
      </c>
      <c r="Z86">
        <v>13</v>
      </c>
      <c r="AA86">
        <v>50</v>
      </c>
      <c r="AB86">
        <v>1</v>
      </c>
      <c r="AC86">
        <v>2</v>
      </c>
      <c r="AD86">
        <v>0</v>
      </c>
      <c r="AE86" t="s">
        <v>296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4</v>
      </c>
      <c r="V87">
        <v>0</v>
      </c>
      <c r="W87">
        <v>5</v>
      </c>
      <c r="X87">
        <v>1</v>
      </c>
      <c r="Y87">
        <v>3</v>
      </c>
      <c r="Z87">
        <v>28</v>
      </c>
      <c r="AA87">
        <v>44</v>
      </c>
      <c r="AB87">
        <v>0</v>
      </c>
      <c r="AC87">
        <v>0</v>
      </c>
      <c r="AD87">
        <v>0</v>
      </c>
      <c r="AE87" t="s">
        <v>286</v>
      </c>
    </row>
    <row r="88" spans="1:31" x14ac:dyDescent="0.2">
      <c r="A88">
        <v>0</v>
      </c>
      <c r="B88">
        <v>0</v>
      </c>
      <c r="C88">
        <v>2</v>
      </c>
      <c r="D88">
        <v>25</v>
      </c>
      <c r="E88">
        <v>8</v>
      </c>
      <c r="F88">
        <v>16</v>
      </c>
      <c r="G88">
        <v>0</v>
      </c>
      <c r="H88">
        <v>0</v>
      </c>
      <c r="I88">
        <v>0</v>
      </c>
      <c r="J88">
        <v>0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s="1" t="s">
        <v>185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1</v>
      </c>
      <c r="Y89">
        <v>1</v>
      </c>
      <c r="Z89">
        <v>0</v>
      </c>
      <c r="AA89">
        <v>0</v>
      </c>
      <c r="AB89">
        <v>4</v>
      </c>
      <c r="AC89">
        <v>8</v>
      </c>
      <c r="AD89">
        <v>1</v>
      </c>
      <c r="AE89" t="s">
        <v>297</v>
      </c>
    </row>
    <row r="90" spans="1:31" x14ac:dyDescent="0.2">
      <c r="A90">
        <v>1</v>
      </c>
      <c r="B90">
        <v>0</v>
      </c>
      <c r="C90">
        <v>0</v>
      </c>
      <c r="D90">
        <v>0</v>
      </c>
      <c r="E90">
        <v>7</v>
      </c>
      <c r="F90">
        <v>4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292</v>
      </c>
    </row>
    <row r="91" spans="1:31" x14ac:dyDescent="0.2">
      <c r="A91">
        <v>388</v>
      </c>
      <c r="B91">
        <v>2</v>
      </c>
      <c r="C91">
        <v>0</v>
      </c>
      <c r="D91">
        <v>0</v>
      </c>
      <c r="E91">
        <v>5</v>
      </c>
      <c r="F91">
        <v>8</v>
      </c>
      <c r="G91">
        <v>87</v>
      </c>
      <c r="H91">
        <v>7</v>
      </c>
      <c r="I91">
        <v>4</v>
      </c>
      <c r="J91">
        <v>30</v>
      </c>
      <c r="K91">
        <v>33</v>
      </c>
      <c r="L91">
        <v>0</v>
      </c>
      <c r="M91">
        <v>21</v>
      </c>
      <c r="N91">
        <v>1</v>
      </c>
      <c r="O91">
        <v>7</v>
      </c>
      <c r="P91">
        <v>67</v>
      </c>
      <c r="Q91">
        <v>39</v>
      </c>
      <c r="R91">
        <v>16</v>
      </c>
      <c r="S91">
        <v>4</v>
      </c>
      <c r="T91">
        <v>15</v>
      </c>
      <c r="U91">
        <v>1</v>
      </c>
      <c r="V91">
        <v>10</v>
      </c>
      <c r="W91">
        <v>15</v>
      </c>
      <c r="X91">
        <v>117</v>
      </c>
      <c r="Y91">
        <v>40</v>
      </c>
      <c r="Z91">
        <v>6</v>
      </c>
      <c r="AA91">
        <v>1039</v>
      </c>
      <c r="AB91">
        <v>6</v>
      </c>
      <c r="AC91">
        <v>14</v>
      </c>
      <c r="AD91">
        <v>13</v>
      </c>
      <c r="AE91" t="s">
        <v>298</v>
      </c>
    </row>
    <row r="92" spans="1:31" x14ac:dyDescent="0.2">
      <c r="A92">
        <v>7</v>
      </c>
      <c r="B92">
        <v>4</v>
      </c>
      <c r="C92">
        <v>1</v>
      </c>
      <c r="D92">
        <v>122</v>
      </c>
      <c r="E92">
        <v>8</v>
      </c>
      <c r="F92">
        <v>2</v>
      </c>
      <c r="G92">
        <v>1</v>
      </c>
      <c r="H92">
        <v>19</v>
      </c>
      <c r="I92">
        <v>4</v>
      </c>
      <c r="J92">
        <v>14</v>
      </c>
      <c r="K92">
        <v>6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3</v>
      </c>
      <c r="AD92">
        <v>0</v>
      </c>
      <c r="AE92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0ECA-3C9C-A14B-96AE-04FBBC8A0997}">
  <dimension ref="A1:T92"/>
  <sheetViews>
    <sheetView topLeftCell="I1" workbookViewId="0">
      <selection activeCell="T1" sqref="T1:T1048576"/>
    </sheetView>
  </sheetViews>
  <sheetFormatPr baseColWidth="10" defaultRowHeight="16" x14ac:dyDescent="0.2"/>
  <cols>
    <col min="20" max="20" width="12.5" customWidth="1"/>
  </cols>
  <sheetData>
    <row r="1" spans="1:20" x14ac:dyDescent="0.2">
      <c r="A1" t="s">
        <v>121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150</v>
      </c>
    </row>
    <row r="2" spans="1:20" x14ac:dyDescent="0.2">
      <c r="A2" t="s">
        <v>0</v>
      </c>
      <c r="B2">
        <v>69061</v>
      </c>
      <c r="C2">
        <v>16886</v>
      </c>
      <c r="D2">
        <v>14770</v>
      </c>
      <c r="E2">
        <v>2450</v>
      </c>
      <c r="F2">
        <v>36314</v>
      </c>
      <c r="G2">
        <v>14649</v>
      </c>
      <c r="H2">
        <v>45297</v>
      </c>
      <c r="I2">
        <v>48180</v>
      </c>
      <c r="J2">
        <v>18706</v>
      </c>
      <c r="K2">
        <v>10632</v>
      </c>
      <c r="L2">
        <v>19463</v>
      </c>
      <c r="M2">
        <v>10521</v>
      </c>
      <c r="N2">
        <v>84251</v>
      </c>
      <c r="O2">
        <v>47518</v>
      </c>
      <c r="P2">
        <v>36332</v>
      </c>
      <c r="Q2">
        <v>89068</v>
      </c>
      <c r="R2">
        <v>55041</v>
      </c>
      <c r="S2">
        <v>2411</v>
      </c>
      <c r="T2" t="s">
        <v>181</v>
      </c>
    </row>
    <row r="3" spans="1:20" x14ac:dyDescent="0.2">
      <c r="A3" t="s">
        <v>1</v>
      </c>
      <c r="B3">
        <v>670</v>
      </c>
      <c r="C3">
        <v>92619</v>
      </c>
      <c r="D3">
        <v>81404</v>
      </c>
      <c r="E3">
        <v>8068</v>
      </c>
      <c r="F3">
        <v>4410</v>
      </c>
      <c r="G3">
        <v>3285</v>
      </c>
      <c r="H3">
        <v>5</v>
      </c>
      <c r="I3">
        <v>7</v>
      </c>
      <c r="J3">
        <v>34</v>
      </c>
      <c r="K3">
        <v>36805</v>
      </c>
      <c r="L3">
        <v>64173</v>
      </c>
      <c r="M3">
        <v>32771</v>
      </c>
      <c r="N3">
        <v>372</v>
      </c>
      <c r="O3">
        <v>741</v>
      </c>
      <c r="P3">
        <v>143</v>
      </c>
      <c r="Q3">
        <v>23154</v>
      </c>
      <c r="R3">
        <v>26337</v>
      </c>
      <c r="S3">
        <v>4015</v>
      </c>
      <c r="T3" t="s">
        <v>181</v>
      </c>
    </row>
    <row r="4" spans="1:20" x14ac:dyDescent="0.2">
      <c r="A4" t="s">
        <v>2</v>
      </c>
      <c r="B4">
        <v>23819</v>
      </c>
      <c r="C4">
        <v>15</v>
      </c>
      <c r="D4">
        <v>10</v>
      </c>
      <c r="E4">
        <v>50</v>
      </c>
      <c r="F4">
        <v>32880</v>
      </c>
      <c r="G4">
        <v>31107</v>
      </c>
      <c r="H4">
        <v>283</v>
      </c>
      <c r="I4">
        <v>86</v>
      </c>
      <c r="J4">
        <v>17</v>
      </c>
      <c r="K4">
        <v>314</v>
      </c>
      <c r="L4">
        <v>660</v>
      </c>
      <c r="M4">
        <v>513</v>
      </c>
      <c r="N4">
        <v>653</v>
      </c>
      <c r="O4">
        <v>1998</v>
      </c>
      <c r="P4">
        <v>125</v>
      </c>
      <c r="Q4">
        <v>701</v>
      </c>
      <c r="R4">
        <v>132</v>
      </c>
      <c r="S4">
        <v>45</v>
      </c>
      <c r="T4" t="s">
        <v>123</v>
      </c>
    </row>
    <row r="5" spans="1:20" x14ac:dyDescent="0.2">
      <c r="A5" t="s">
        <v>3</v>
      </c>
      <c r="B5">
        <v>152</v>
      </c>
      <c r="C5">
        <v>1</v>
      </c>
      <c r="D5">
        <v>1</v>
      </c>
      <c r="E5">
        <v>104</v>
      </c>
      <c r="F5">
        <v>1434</v>
      </c>
      <c r="G5">
        <v>376</v>
      </c>
      <c r="H5">
        <v>13</v>
      </c>
      <c r="I5">
        <v>196</v>
      </c>
      <c r="J5">
        <v>15</v>
      </c>
      <c r="K5">
        <v>59</v>
      </c>
      <c r="L5">
        <v>996</v>
      </c>
      <c r="M5">
        <v>176</v>
      </c>
      <c r="N5">
        <v>4705</v>
      </c>
      <c r="O5">
        <v>2308</v>
      </c>
      <c r="P5">
        <v>381</v>
      </c>
      <c r="Q5">
        <v>2</v>
      </c>
      <c r="R5">
        <v>18</v>
      </c>
      <c r="S5">
        <v>14</v>
      </c>
      <c r="T5" t="s">
        <v>182</v>
      </c>
    </row>
    <row r="6" spans="1:20" x14ac:dyDescent="0.2">
      <c r="A6" t="s">
        <v>4</v>
      </c>
      <c r="B6">
        <v>133</v>
      </c>
      <c r="C6">
        <v>29</v>
      </c>
      <c r="D6">
        <v>68</v>
      </c>
      <c r="E6">
        <v>12325</v>
      </c>
      <c r="F6">
        <v>1597</v>
      </c>
      <c r="G6">
        <v>2060</v>
      </c>
      <c r="H6">
        <v>19</v>
      </c>
      <c r="I6">
        <v>107</v>
      </c>
      <c r="J6">
        <v>191</v>
      </c>
      <c r="K6">
        <v>415</v>
      </c>
      <c r="L6">
        <v>3832</v>
      </c>
      <c r="M6">
        <v>1157</v>
      </c>
      <c r="N6">
        <v>119</v>
      </c>
      <c r="O6">
        <v>755</v>
      </c>
      <c r="P6">
        <v>1644</v>
      </c>
      <c r="Q6">
        <v>269</v>
      </c>
      <c r="R6">
        <v>825</v>
      </c>
      <c r="S6">
        <v>538</v>
      </c>
      <c r="T6" t="s">
        <v>182</v>
      </c>
    </row>
    <row r="7" spans="1:20" x14ac:dyDescent="0.2">
      <c r="A7" t="s">
        <v>5</v>
      </c>
      <c r="B7">
        <v>5</v>
      </c>
      <c r="C7">
        <v>0</v>
      </c>
      <c r="D7">
        <v>0</v>
      </c>
      <c r="E7">
        <v>62</v>
      </c>
      <c r="F7">
        <v>225</v>
      </c>
      <c r="G7">
        <v>104</v>
      </c>
      <c r="H7">
        <v>0</v>
      </c>
      <c r="I7">
        <v>0</v>
      </c>
      <c r="J7">
        <v>0</v>
      </c>
      <c r="K7">
        <v>3408</v>
      </c>
      <c r="L7">
        <v>11212</v>
      </c>
      <c r="M7">
        <v>1927</v>
      </c>
      <c r="N7">
        <v>1004</v>
      </c>
      <c r="O7">
        <v>7</v>
      </c>
      <c r="P7">
        <v>1</v>
      </c>
      <c r="Q7">
        <v>0</v>
      </c>
      <c r="R7">
        <v>0</v>
      </c>
      <c r="S7">
        <v>0</v>
      </c>
      <c r="T7" t="s">
        <v>124</v>
      </c>
    </row>
    <row r="8" spans="1:20" x14ac:dyDescent="0.2">
      <c r="A8" t="s">
        <v>6</v>
      </c>
      <c r="B8">
        <v>3</v>
      </c>
      <c r="C8">
        <v>57</v>
      </c>
      <c r="D8">
        <v>1023</v>
      </c>
      <c r="E8">
        <v>3942</v>
      </c>
      <c r="F8">
        <v>60</v>
      </c>
      <c r="G8">
        <v>27</v>
      </c>
      <c r="H8">
        <v>0</v>
      </c>
      <c r="I8">
        <v>0</v>
      </c>
      <c r="J8">
        <v>64</v>
      </c>
      <c r="K8">
        <v>98</v>
      </c>
      <c r="L8">
        <v>568</v>
      </c>
      <c r="M8">
        <v>107</v>
      </c>
      <c r="N8">
        <v>122</v>
      </c>
      <c r="O8">
        <v>28</v>
      </c>
      <c r="P8">
        <v>1369</v>
      </c>
      <c r="Q8">
        <v>621</v>
      </c>
      <c r="R8">
        <v>301</v>
      </c>
      <c r="S8">
        <v>103</v>
      </c>
      <c r="T8" t="s">
        <v>125</v>
      </c>
    </row>
    <row r="9" spans="1:20" x14ac:dyDescent="0.2">
      <c r="A9" t="s">
        <v>7</v>
      </c>
      <c r="B9">
        <v>164</v>
      </c>
      <c r="C9">
        <v>0</v>
      </c>
      <c r="D9">
        <v>2</v>
      </c>
      <c r="E9">
        <v>115</v>
      </c>
      <c r="F9">
        <v>734</v>
      </c>
      <c r="G9">
        <v>1013</v>
      </c>
      <c r="H9">
        <v>100</v>
      </c>
      <c r="I9">
        <v>622</v>
      </c>
      <c r="J9">
        <v>655</v>
      </c>
      <c r="K9">
        <v>4</v>
      </c>
      <c r="L9">
        <v>8</v>
      </c>
      <c r="M9">
        <v>106</v>
      </c>
      <c r="N9">
        <v>170</v>
      </c>
      <c r="O9">
        <v>91</v>
      </c>
      <c r="P9">
        <v>329</v>
      </c>
      <c r="Q9">
        <v>0</v>
      </c>
      <c r="R9">
        <v>16</v>
      </c>
      <c r="S9">
        <v>36</v>
      </c>
      <c r="T9" t="s">
        <v>182</v>
      </c>
    </row>
    <row r="10" spans="1:20" x14ac:dyDescent="0.2">
      <c r="A10" t="s">
        <v>8</v>
      </c>
      <c r="B10">
        <v>0</v>
      </c>
      <c r="C10">
        <v>5</v>
      </c>
      <c r="D10">
        <v>19</v>
      </c>
      <c r="E10">
        <v>2325</v>
      </c>
      <c r="F10">
        <v>0</v>
      </c>
      <c r="G10">
        <v>5</v>
      </c>
      <c r="H10">
        <v>0</v>
      </c>
      <c r="I10">
        <v>0</v>
      </c>
      <c r="J10">
        <v>0</v>
      </c>
      <c r="K10">
        <v>66</v>
      </c>
      <c r="L10">
        <v>868</v>
      </c>
      <c r="M10">
        <v>210</v>
      </c>
      <c r="N10">
        <v>0</v>
      </c>
      <c r="O10">
        <v>0</v>
      </c>
      <c r="P10">
        <v>9</v>
      </c>
      <c r="Q10">
        <v>67</v>
      </c>
      <c r="R10">
        <v>283</v>
      </c>
      <c r="S10">
        <v>655</v>
      </c>
      <c r="T10" t="s">
        <v>126</v>
      </c>
    </row>
    <row r="11" spans="1:20" x14ac:dyDescent="0.2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127</v>
      </c>
    </row>
    <row r="12" spans="1:20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128</v>
      </c>
    </row>
    <row r="13" spans="1:20" x14ac:dyDescent="0.2">
      <c r="A13" t="s">
        <v>11</v>
      </c>
      <c r="B13">
        <v>21</v>
      </c>
      <c r="C13">
        <v>1</v>
      </c>
      <c r="D13">
        <v>7</v>
      </c>
      <c r="E13">
        <v>67</v>
      </c>
      <c r="F13">
        <v>39</v>
      </c>
      <c r="G13">
        <v>16</v>
      </c>
      <c r="H13">
        <v>4</v>
      </c>
      <c r="I13">
        <v>15</v>
      </c>
      <c r="J13">
        <v>1</v>
      </c>
      <c r="K13">
        <v>10</v>
      </c>
      <c r="L13">
        <v>15</v>
      </c>
      <c r="M13">
        <v>117</v>
      </c>
      <c r="N13">
        <v>40</v>
      </c>
      <c r="O13">
        <v>6</v>
      </c>
      <c r="P13">
        <v>1039</v>
      </c>
      <c r="Q13">
        <v>6</v>
      </c>
      <c r="R13">
        <v>14</v>
      </c>
      <c r="S13">
        <v>13</v>
      </c>
      <c r="T13" t="s">
        <v>129</v>
      </c>
    </row>
    <row r="14" spans="1:20" x14ac:dyDescent="0.2">
      <c r="A14" t="s">
        <v>12</v>
      </c>
      <c r="B14">
        <v>1</v>
      </c>
      <c r="C14">
        <v>0</v>
      </c>
      <c r="D14">
        <v>0</v>
      </c>
      <c r="E14">
        <v>0</v>
      </c>
      <c r="F14">
        <v>25</v>
      </c>
      <c r="G14">
        <v>77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507</v>
      </c>
      <c r="R14">
        <v>347</v>
      </c>
      <c r="S14">
        <v>1010</v>
      </c>
      <c r="T14" t="s">
        <v>130</v>
      </c>
    </row>
    <row r="15" spans="1:20" x14ac:dyDescent="0.2">
      <c r="A15" t="s">
        <v>13</v>
      </c>
      <c r="B15">
        <v>274</v>
      </c>
      <c r="C15">
        <v>0</v>
      </c>
      <c r="D15">
        <v>0</v>
      </c>
      <c r="E15">
        <v>1</v>
      </c>
      <c r="F15">
        <v>798</v>
      </c>
      <c r="G15">
        <v>591</v>
      </c>
      <c r="H15">
        <v>2</v>
      </c>
      <c r="I15">
        <v>24</v>
      </c>
      <c r="J15">
        <v>77</v>
      </c>
      <c r="K15">
        <v>1</v>
      </c>
      <c r="L15">
        <v>0</v>
      </c>
      <c r="M15">
        <v>2</v>
      </c>
      <c r="N15">
        <v>1</v>
      </c>
      <c r="O15">
        <v>0</v>
      </c>
      <c r="P15">
        <v>1</v>
      </c>
      <c r="Q15">
        <v>2</v>
      </c>
      <c r="R15">
        <v>10</v>
      </c>
      <c r="S15">
        <v>19</v>
      </c>
      <c r="T15" t="s">
        <v>131</v>
      </c>
    </row>
    <row r="16" spans="1:20" x14ac:dyDescent="0.2">
      <c r="A16" t="s">
        <v>14</v>
      </c>
      <c r="B16">
        <v>7</v>
      </c>
      <c r="C16">
        <v>3</v>
      </c>
      <c r="D16">
        <v>35</v>
      </c>
      <c r="E16">
        <v>69</v>
      </c>
      <c r="F16">
        <v>4</v>
      </c>
      <c r="G16">
        <v>0</v>
      </c>
      <c r="H16">
        <v>1</v>
      </c>
      <c r="I16">
        <v>0</v>
      </c>
      <c r="J16">
        <v>73</v>
      </c>
      <c r="K16">
        <v>0</v>
      </c>
      <c r="L16">
        <v>1</v>
      </c>
      <c r="M16">
        <v>0</v>
      </c>
      <c r="N16">
        <v>356</v>
      </c>
      <c r="O16">
        <v>706</v>
      </c>
      <c r="P16">
        <v>190</v>
      </c>
      <c r="Q16">
        <v>268</v>
      </c>
      <c r="R16">
        <v>67</v>
      </c>
      <c r="S16">
        <v>17</v>
      </c>
      <c r="T16" t="s">
        <v>132</v>
      </c>
    </row>
    <row r="17" spans="1:20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1773</v>
      </c>
      <c r="Q17">
        <v>0</v>
      </c>
      <c r="R17">
        <v>7</v>
      </c>
      <c r="S17">
        <v>0</v>
      </c>
      <c r="T17" t="s">
        <v>133</v>
      </c>
    </row>
    <row r="18" spans="1:20" x14ac:dyDescent="0.2">
      <c r="A18" t="s">
        <v>16</v>
      </c>
      <c r="B18">
        <v>8</v>
      </c>
      <c r="C18">
        <v>0</v>
      </c>
      <c r="D18">
        <v>0</v>
      </c>
      <c r="E18">
        <v>0</v>
      </c>
      <c r="F18">
        <v>8</v>
      </c>
      <c r="G18">
        <v>0</v>
      </c>
      <c r="H18">
        <v>0</v>
      </c>
      <c r="I18">
        <v>1</v>
      </c>
      <c r="J18">
        <v>23</v>
      </c>
      <c r="K18">
        <v>8</v>
      </c>
      <c r="L18">
        <v>47</v>
      </c>
      <c r="M18">
        <v>5</v>
      </c>
      <c r="N18">
        <v>505</v>
      </c>
      <c r="O18">
        <v>491</v>
      </c>
      <c r="P18">
        <v>267</v>
      </c>
      <c r="Q18">
        <v>2</v>
      </c>
      <c r="R18">
        <v>11</v>
      </c>
      <c r="S18">
        <v>1</v>
      </c>
      <c r="T18" t="s">
        <v>134</v>
      </c>
    </row>
    <row r="19" spans="1:20" x14ac:dyDescent="0.2">
      <c r="A19" t="s">
        <v>17</v>
      </c>
      <c r="B19">
        <v>58</v>
      </c>
      <c r="C19">
        <v>0</v>
      </c>
      <c r="D19">
        <v>1</v>
      </c>
      <c r="E19">
        <v>5</v>
      </c>
      <c r="F19">
        <v>200</v>
      </c>
      <c r="G19">
        <v>74</v>
      </c>
      <c r="H19">
        <v>0</v>
      </c>
      <c r="I19">
        <v>0</v>
      </c>
      <c r="J19">
        <v>52</v>
      </c>
      <c r="K19">
        <v>96</v>
      </c>
      <c r="L19">
        <v>718</v>
      </c>
      <c r="M19">
        <v>62</v>
      </c>
      <c r="N19">
        <v>0</v>
      </c>
      <c r="O19">
        <v>0</v>
      </c>
      <c r="P19">
        <v>0</v>
      </c>
      <c r="Q19">
        <v>67</v>
      </c>
      <c r="R19">
        <v>40</v>
      </c>
      <c r="S19">
        <v>1</v>
      </c>
      <c r="T19" t="s">
        <v>127</v>
      </c>
    </row>
    <row r="20" spans="1:20" x14ac:dyDescent="0.2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135</v>
      </c>
    </row>
    <row r="21" spans="1:20" x14ac:dyDescent="0.2">
      <c r="A21" t="s">
        <v>19</v>
      </c>
      <c r="B21">
        <v>2</v>
      </c>
      <c r="C21">
        <v>0</v>
      </c>
      <c r="D21">
        <v>7</v>
      </c>
      <c r="E21">
        <v>195</v>
      </c>
      <c r="F21">
        <v>5</v>
      </c>
      <c r="G21">
        <v>1</v>
      </c>
      <c r="H21">
        <v>0</v>
      </c>
      <c r="I21">
        <v>0</v>
      </c>
      <c r="J21">
        <v>0</v>
      </c>
      <c r="K21">
        <v>32</v>
      </c>
      <c r="L21">
        <v>61</v>
      </c>
      <c r="M21">
        <v>124</v>
      </c>
      <c r="N21">
        <v>63</v>
      </c>
      <c r="O21">
        <v>118</v>
      </c>
      <c r="P21">
        <v>164</v>
      </c>
      <c r="Q21">
        <v>14</v>
      </c>
      <c r="R21">
        <v>44</v>
      </c>
      <c r="S21">
        <v>92</v>
      </c>
      <c r="T21" t="s">
        <v>136</v>
      </c>
    </row>
    <row r="22" spans="1:20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182</v>
      </c>
    </row>
    <row r="23" spans="1:20" x14ac:dyDescent="0.2">
      <c r="A23" t="s">
        <v>21</v>
      </c>
      <c r="B23">
        <v>0</v>
      </c>
      <c r="C23">
        <v>2</v>
      </c>
      <c r="D23">
        <v>3</v>
      </c>
      <c r="E23">
        <v>710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21</v>
      </c>
      <c r="M23">
        <v>53</v>
      </c>
      <c r="N23">
        <v>0</v>
      </c>
      <c r="O23">
        <v>6</v>
      </c>
      <c r="P23">
        <v>69</v>
      </c>
      <c r="Q23">
        <v>1</v>
      </c>
      <c r="R23">
        <v>0</v>
      </c>
      <c r="S23">
        <v>0</v>
      </c>
      <c r="T23" t="s">
        <v>132</v>
      </c>
    </row>
    <row r="24" spans="1:20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137</v>
      </c>
    </row>
    <row r="25" spans="1:20" x14ac:dyDescent="0.2">
      <c r="A25" t="s">
        <v>23</v>
      </c>
      <c r="B25">
        <v>0</v>
      </c>
      <c r="C25">
        <v>0</v>
      </c>
      <c r="D25">
        <v>0</v>
      </c>
      <c r="E25">
        <v>247</v>
      </c>
      <c r="F25">
        <v>4</v>
      </c>
      <c r="G25">
        <v>5</v>
      </c>
      <c r="H25">
        <v>0</v>
      </c>
      <c r="I25">
        <v>0</v>
      </c>
      <c r="J25">
        <v>0</v>
      </c>
      <c r="K25">
        <v>24</v>
      </c>
      <c r="L25">
        <v>89</v>
      </c>
      <c r="M25">
        <v>15</v>
      </c>
      <c r="N25">
        <v>68</v>
      </c>
      <c r="O25">
        <v>71</v>
      </c>
      <c r="P25">
        <v>29</v>
      </c>
      <c r="Q25">
        <v>44</v>
      </c>
      <c r="R25">
        <v>286</v>
      </c>
      <c r="S25">
        <v>0</v>
      </c>
      <c r="T25" t="s">
        <v>182</v>
      </c>
    </row>
    <row r="26" spans="1:20" x14ac:dyDescent="0.2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 t="s">
        <v>134</v>
      </c>
    </row>
    <row r="27" spans="1:20" x14ac:dyDescent="0.2">
      <c r="A27" t="s">
        <v>25</v>
      </c>
      <c r="B27">
        <v>40</v>
      </c>
      <c r="C27">
        <v>2</v>
      </c>
      <c r="D27">
        <v>14</v>
      </c>
      <c r="E27">
        <v>76</v>
      </c>
      <c r="F27">
        <v>18</v>
      </c>
      <c r="G27">
        <v>9</v>
      </c>
      <c r="H27">
        <v>0</v>
      </c>
      <c r="I27">
        <v>4</v>
      </c>
      <c r="J27">
        <v>17</v>
      </c>
      <c r="K27">
        <v>20</v>
      </c>
      <c r="L27">
        <v>70</v>
      </c>
      <c r="M27">
        <v>35</v>
      </c>
      <c r="N27">
        <v>18</v>
      </c>
      <c r="O27">
        <v>31</v>
      </c>
      <c r="P27">
        <v>179</v>
      </c>
      <c r="Q27">
        <v>17</v>
      </c>
      <c r="R27">
        <v>51</v>
      </c>
      <c r="S27">
        <v>205</v>
      </c>
      <c r="T27" t="s">
        <v>132</v>
      </c>
    </row>
    <row r="28" spans="1:20" x14ac:dyDescent="0.2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5</v>
      </c>
      <c r="M28">
        <v>15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138</v>
      </c>
    </row>
    <row r="29" spans="1:20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58</v>
      </c>
      <c r="O29">
        <v>117</v>
      </c>
      <c r="P29">
        <v>210</v>
      </c>
      <c r="Q29">
        <v>3</v>
      </c>
      <c r="R29">
        <v>35</v>
      </c>
      <c r="S29">
        <v>212</v>
      </c>
      <c r="T29" t="s">
        <v>126</v>
      </c>
    </row>
    <row r="30" spans="1:20" x14ac:dyDescent="0.2">
      <c r="A30" t="s">
        <v>28</v>
      </c>
      <c r="B30">
        <v>16</v>
      </c>
      <c r="C30">
        <v>3</v>
      </c>
      <c r="D30">
        <v>10</v>
      </c>
      <c r="E30">
        <v>327</v>
      </c>
      <c r="F30">
        <v>27</v>
      </c>
      <c r="G30">
        <v>21</v>
      </c>
      <c r="H30">
        <v>0</v>
      </c>
      <c r="I30">
        <v>0</v>
      </c>
      <c r="J30">
        <v>1</v>
      </c>
      <c r="K30">
        <v>3</v>
      </c>
      <c r="L30">
        <v>1</v>
      </c>
      <c r="M30">
        <v>25</v>
      </c>
      <c r="N30">
        <v>12</v>
      </c>
      <c r="O30">
        <v>2</v>
      </c>
      <c r="P30">
        <v>7</v>
      </c>
      <c r="Q30">
        <v>5</v>
      </c>
      <c r="R30">
        <v>27</v>
      </c>
      <c r="S30">
        <v>98</v>
      </c>
      <c r="T30" t="s">
        <v>124</v>
      </c>
    </row>
    <row r="31" spans="1:20" x14ac:dyDescent="0.2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123</v>
      </c>
    </row>
    <row r="32" spans="1:20" x14ac:dyDescent="0.2">
      <c r="A32" t="s">
        <v>30</v>
      </c>
      <c r="B32">
        <v>0</v>
      </c>
      <c r="C32">
        <v>1</v>
      </c>
      <c r="D32">
        <v>3</v>
      </c>
      <c r="E32">
        <v>42</v>
      </c>
      <c r="F32">
        <v>0</v>
      </c>
      <c r="G32">
        <v>1</v>
      </c>
      <c r="H32">
        <v>0</v>
      </c>
      <c r="I32">
        <v>0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7</v>
      </c>
      <c r="S32">
        <v>1</v>
      </c>
      <c r="T32" t="s">
        <v>137</v>
      </c>
    </row>
    <row r="33" spans="1:20" x14ac:dyDescent="0.2">
      <c r="A33" t="s">
        <v>31</v>
      </c>
      <c r="B33">
        <v>0</v>
      </c>
      <c r="C33">
        <v>0</v>
      </c>
      <c r="D33">
        <v>2</v>
      </c>
      <c r="E33">
        <v>2</v>
      </c>
      <c r="F33">
        <v>1</v>
      </c>
      <c r="G33">
        <v>2</v>
      </c>
      <c r="H33">
        <v>0</v>
      </c>
      <c r="I33">
        <v>0</v>
      </c>
      <c r="J33">
        <v>0</v>
      </c>
      <c r="K33">
        <v>1</v>
      </c>
      <c r="L33">
        <v>5</v>
      </c>
      <c r="M33">
        <v>1</v>
      </c>
      <c r="N33">
        <v>2</v>
      </c>
      <c r="O33">
        <v>1</v>
      </c>
      <c r="P33">
        <v>0</v>
      </c>
      <c r="Q33">
        <v>10</v>
      </c>
      <c r="R33">
        <v>106</v>
      </c>
      <c r="S33">
        <v>389</v>
      </c>
      <c r="T33" t="s">
        <v>135</v>
      </c>
    </row>
    <row r="34" spans="1:20" x14ac:dyDescent="0.2">
      <c r="A34" t="s">
        <v>32</v>
      </c>
      <c r="B34">
        <v>0</v>
      </c>
      <c r="C34">
        <v>0</v>
      </c>
      <c r="D34">
        <v>5</v>
      </c>
      <c r="E34">
        <v>87</v>
      </c>
      <c r="F34">
        <v>0</v>
      </c>
      <c r="G34">
        <v>3</v>
      </c>
      <c r="H34">
        <v>0</v>
      </c>
      <c r="I34">
        <v>0</v>
      </c>
      <c r="J34">
        <v>0</v>
      </c>
      <c r="K34">
        <v>2</v>
      </c>
      <c r="L34">
        <v>0</v>
      </c>
      <c r="M34">
        <v>15</v>
      </c>
      <c r="N34">
        <v>7</v>
      </c>
      <c r="O34">
        <v>2</v>
      </c>
      <c r="P34">
        <v>10</v>
      </c>
      <c r="Q34">
        <v>64</v>
      </c>
      <c r="R34">
        <v>97</v>
      </c>
      <c r="S34">
        <v>228</v>
      </c>
      <c r="T34" t="s">
        <v>139</v>
      </c>
    </row>
    <row r="35" spans="1:20" x14ac:dyDescent="0.2">
      <c r="A35" t="s">
        <v>33</v>
      </c>
      <c r="B35">
        <v>8</v>
      </c>
      <c r="C35">
        <v>0</v>
      </c>
      <c r="D35">
        <v>0</v>
      </c>
      <c r="E35">
        <v>0</v>
      </c>
      <c r="F35">
        <v>68</v>
      </c>
      <c r="G35">
        <v>57</v>
      </c>
      <c r="H35">
        <v>0</v>
      </c>
      <c r="I35">
        <v>0</v>
      </c>
      <c r="J35">
        <v>6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 t="s">
        <v>134</v>
      </c>
    </row>
    <row r="36" spans="1:20" x14ac:dyDescent="0.2">
      <c r="A36" t="s">
        <v>34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1</v>
      </c>
      <c r="J36">
        <v>0</v>
      </c>
      <c r="K36">
        <v>24</v>
      </c>
      <c r="L36">
        <v>311</v>
      </c>
      <c r="M36">
        <v>84</v>
      </c>
      <c r="N36">
        <v>0</v>
      </c>
      <c r="O36">
        <v>1</v>
      </c>
      <c r="P36">
        <v>14</v>
      </c>
      <c r="Q36">
        <v>0</v>
      </c>
      <c r="R36">
        <v>0</v>
      </c>
      <c r="S36">
        <v>0</v>
      </c>
      <c r="T36" t="s">
        <v>130</v>
      </c>
    </row>
    <row r="37" spans="1:20" x14ac:dyDescent="0.2">
      <c r="A37" t="s">
        <v>35</v>
      </c>
      <c r="B37">
        <v>0</v>
      </c>
      <c r="C37">
        <v>0</v>
      </c>
      <c r="D37">
        <v>1</v>
      </c>
      <c r="E37">
        <v>118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12</v>
      </c>
      <c r="M37">
        <v>15</v>
      </c>
      <c r="N37">
        <v>0</v>
      </c>
      <c r="O37">
        <v>1</v>
      </c>
      <c r="P37">
        <v>22</v>
      </c>
      <c r="Q37">
        <v>12</v>
      </c>
      <c r="R37">
        <v>59</v>
      </c>
      <c r="S37">
        <v>183</v>
      </c>
      <c r="T37" t="s">
        <v>140</v>
      </c>
    </row>
    <row r="38" spans="1:20" x14ac:dyDescent="0.2">
      <c r="A38" t="s">
        <v>36</v>
      </c>
      <c r="B38">
        <v>13</v>
      </c>
      <c r="C38">
        <v>0</v>
      </c>
      <c r="D38">
        <v>0</v>
      </c>
      <c r="E38">
        <v>0</v>
      </c>
      <c r="F38">
        <v>82</v>
      </c>
      <c r="G38">
        <v>229</v>
      </c>
      <c r="H38">
        <v>0</v>
      </c>
      <c r="I38">
        <v>11</v>
      </c>
      <c r="J38">
        <v>34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182</v>
      </c>
    </row>
    <row r="39" spans="1:20" x14ac:dyDescent="0.2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141</v>
      </c>
    </row>
    <row r="40" spans="1:20" x14ac:dyDescent="0.2">
      <c r="A40" t="s">
        <v>38</v>
      </c>
      <c r="B40">
        <v>1</v>
      </c>
      <c r="C40">
        <v>0</v>
      </c>
      <c r="D40">
        <v>0</v>
      </c>
      <c r="E40">
        <v>4</v>
      </c>
      <c r="F40">
        <v>2</v>
      </c>
      <c r="G40">
        <v>0</v>
      </c>
      <c r="H40">
        <v>0</v>
      </c>
      <c r="I40">
        <v>0</v>
      </c>
      <c r="J40">
        <v>0</v>
      </c>
      <c r="K40">
        <v>20</v>
      </c>
      <c r="L40">
        <v>116</v>
      </c>
      <c r="M40">
        <v>30</v>
      </c>
      <c r="N40">
        <v>0</v>
      </c>
      <c r="O40">
        <v>0</v>
      </c>
      <c r="P40">
        <v>0</v>
      </c>
      <c r="Q40">
        <v>9</v>
      </c>
      <c r="R40">
        <v>52</v>
      </c>
      <c r="S40">
        <v>108</v>
      </c>
      <c r="T40" t="s">
        <v>126</v>
      </c>
    </row>
    <row r="41" spans="1:20" x14ac:dyDescent="0.2">
      <c r="A41" t="s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32</v>
      </c>
      <c r="L41">
        <v>144</v>
      </c>
      <c r="M41">
        <v>51</v>
      </c>
      <c r="N41">
        <v>64</v>
      </c>
      <c r="O41">
        <v>19</v>
      </c>
      <c r="P41">
        <v>0</v>
      </c>
      <c r="Q41">
        <v>0</v>
      </c>
      <c r="R41">
        <v>0</v>
      </c>
      <c r="S41">
        <v>0</v>
      </c>
      <c r="T41" t="s">
        <v>138</v>
      </c>
    </row>
    <row r="42" spans="1:20" x14ac:dyDescent="0.2">
      <c r="A42" t="s">
        <v>40</v>
      </c>
      <c r="B42">
        <v>2</v>
      </c>
      <c r="C42">
        <v>5</v>
      </c>
      <c r="D42">
        <v>2</v>
      </c>
      <c r="E42">
        <v>146</v>
      </c>
      <c r="F42">
        <v>7</v>
      </c>
      <c r="G42">
        <v>11</v>
      </c>
      <c r="H42">
        <v>0</v>
      </c>
      <c r="I42">
        <v>0</v>
      </c>
      <c r="J42">
        <v>70</v>
      </c>
      <c r="K42">
        <v>1</v>
      </c>
      <c r="L42">
        <v>7</v>
      </c>
      <c r="M42">
        <v>3</v>
      </c>
      <c r="N42">
        <v>0</v>
      </c>
      <c r="O42">
        <v>11</v>
      </c>
      <c r="P42">
        <v>43</v>
      </c>
      <c r="Q42">
        <v>2</v>
      </c>
      <c r="R42">
        <v>1</v>
      </c>
      <c r="S42">
        <v>0</v>
      </c>
      <c r="T42" t="s">
        <v>137</v>
      </c>
    </row>
    <row r="43" spans="1:20" x14ac:dyDescent="0.2">
      <c r="A43" t="s">
        <v>41</v>
      </c>
      <c r="B43">
        <v>32</v>
      </c>
      <c r="C43">
        <v>0</v>
      </c>
      <c r="D43">
        <v>0</v>
      </c>
      <c r="E43">
        <v>2</v>
      </c>
      <c r="F43">
        <v>43</v>
      </c>
      <c r="G43">
        <v>36</v>
      </c>
      <c r="H43">
        <v>0</v>
      </c>
      <c r="I43">
        <v>11</v>
      </c>
      <c r="J43">
        <v>18</v>
      </c>
      <c r="K43">
        <v>5</v>
      </c>
      <c r="L43">
        <v>0</v>
      </c>
      <c r="M43">
        <v>106</v>
      </c>
      <c r="N43">
        <v>4</v>
      </c>
      <c r="O43">
        <v>0</v>
      </c>
      <c r="P43">
        <v>3</v>
      </c>
      <c r="Q43">
        <v>2</v>
      </c>
      <c r="R43">
        <v>5</v>
      </c>
      <c r="S43">
        <v>14</v>
      </c>
      <c r="T43" t="s">
        <v>142</v>
      </c>
    </row>
    <row r="44" spans="1:20" x14ac:dyDescent="0.2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134</v>
      </c>
    </row>
    <row r="45" spans="1:20" x14ac:dyDescent="0.2">
      <c r="A45" t="s">
        <v>43</v>
      </c>
      <c r="B45">
        <v>8</v>
      </c>
      <c r="C45">
        <v>1</v>
      </c>
      <c r="D45">
        <v>10</v>
      </c>
      <c r="E45">
        <v>44</v>
      </c>
      <c r="F45">
        <v>13</v>
      </c>
      <c r="G45">
        <v>1</v>
      </c>
      <c r="H45">
        <v>1</v>
      </c>
      <c r="I45">
        <v>2</v>
      </c>
      <c r="J45">
        <v>37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21</v>
      </c>
      <c r="S45">
        <v>122</v>
      </c>
      <c r="T45" t="s">
        <v>132</v>
      </c>
    </row>
    <row r="46" spans="1:20" x14ac:dyDescent="0.2">
      <c r="A46" t="s">
        <v>44</v>
      </c>
      <c r="B46">
        <v>8</v>
      </c>
      <c r="C46">
        <v>0</v>
      </c>
      <c r="D46">
        <v>2</v>
      </c>
      <c r="E46">
        <v>0</v>
      </c>
      <c r="F46">
        <v>6</v>
      </c>
      <c r="G46">
        <v>3</v>
      </c>
      <c r="H46">
        <v>0</v>
      </c>
      <c r="I46">
        <v>3</v>
      </c>
      <c r="J46">
        <v>63</v>
      </c>
      <c r="K46">
        <v>2</v>
      </c>
      <c r="L46">
        <v>11</v>
      </c>
      <c r="M46">
        <v>9</v>
      </c>
      <c r="N46">
        <v>61</v>
      </c>
      <c r="O46">
        <v>42</v>
      </c>
      <c r="P46">
        <v>38</v>
      </c>
      <c r="Q46">
        <v>2</v>
      </c>
      <c r="R46">
        <v>4</v>
      </c>
      <c r="S46">
        <v>2</v>
      </c>
      <c r="T46" t="s">
        <v>143</v>
      </c>
    </row>
    <row r="47" spans="1:20" x14ac:dyDescent="0.2">
      <c r="A47" t="s">
        <v>45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6</v>
      </c>
      <c r="O47">
        <v>0</v>
      </c>
      <c r="P47">
        <v>0</v>
      </c>
      <c r="Q47">
        <v>23</v>
      </c>
      <c r="R47">
        <v>27</v>
      </c>
      <c r="S47">
        <v>16</v>
      </c>
      <c r="T47" t="s">
        <v>144</v>
      </c>
    </row>
    <row r="48" spans="1:20" x14ac:dyDescent="0.2">
      <c r="A48" t="s">
        <v>46</v>
      </c>
      <c r="B48">
        <v>2</v>
      </c>
      <c r="C48">
        <v>0</v>
      </c>
      <c r="D48">
        <v>0</v>
      </c>
      <c r="E48">
        <v>0</v>
      </c>
      <c r="F48">
        <v>12</v>
      </c>
      <c r="G48">
        <v>36</v>
      </c>
      <c r="H48">
        <v>19</v>
      </c>
      <c r="I48">
        <v>53</v>
      </c>
      <c r="J48">
        <v>3</v>
      </c>
      <c r="K48">
        <v>0</v>
      </c>
      <c r="L48">
        <v>0</v>
      </c>
      <c r="M48">
        <v>0</v>
      </c>
      <c r="N48">
        <v>8</v>
      </c>
      <c r="O48">
        <v>1</v>
      </c>
      <c r="P48">
        <v>7</v>
      </c>
      <c r="Q48">
        <v>0</v>
      </c>
      <c r="R48">
        <v>0</v>
      </c>
      <c r="S48">
        <v>0</v>
      </c>
      <c r="T48" t="s">
        <v>182</v>
      </c>
    </row>
    <row r="49" spans="1:20" x14ac:dyDescent="0.2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15</v>
      </c>
      <c r="M49">
        <v>9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 t="s">
        <v>130</v>
      </c>
    </row>
    <row r="50" spans="1:20" x14ac:dyDescent="0.2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138</v>
      </c>
    </row>
    <row r="51" spans="1:20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138</v>
      </c>
    </row>
    <row r="52" spans="1:20" x14ac:dyDescent="0.2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3</v>
      </c>
      <c r="S52">
        <v>0</v>
      </c>
      <c r="T52" t="s">
        <v>129</v>
      </c>
    </row>
    <row r="53" spans="1:20" x14ac:dyDescent="0.2">
      <c r="A53" t="s">
        <v>51</v>
      </c>
      <c r="B53">
        <v>1</v>
      </c>
      <c r="C53">
        <v>1</v>
      </c>
      <c r="D53">
        <v>1</v>
      </c>
      <c r="E53">
        <v>55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4</v>
      </c>
      <c r="M53">
        <v>11</v>
      </c>
      <c r="N53">
        <v>4</v>
      </c>
      <c r="O53">
        <v>2</v>
      </c>
      <c r="P53">
        <v>17</v>
      </c>
      <c r="Q53">
        <v>1</v>
      </c>
      <c r="R53">
        <v>3</v>
      </c>
      <c r="S53">
        <v>4</v>
      </c>
      <c r="T53" t="s">
        <v>132</v>
      </c>
    </row>
    <row r="54" spans="1:20" x14ac:dyDescent="0.2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145</v>
      </c>
    </row>
    <row r="55" spans="1:20" x14ac:dyDescent="0.2">
      <c r="A55" t="s">
        <v>53</v>
      </c>
      <c r="B55">
        <v>1</v>
      </c>
      <c r="C55">
        <v>0</v>
      </c>
      <c r="D55">
        <v>0</v>
      </c>
      <c r="E55">
        <v>0</v>
      </c>
      <c r="F55">
        <v>6</v>
      </c>
      <c r="G55">
        <v>1</v>
      </c>
      <c r="H55">
        <v>0</v>
      </c>
      <c r="I55">
        <v>3</v>
      </c>
      <c r="J55">
        <v>0</v>
      </c>
      <c r="K55">
        <v>0</v>
      </c>
      <c r="L55">
        <v>0</v>
      </c>
      <c r="M55">
        <v>1</v>
      </c>
      <c r="N55">
        <v>27</v>
      </c>
      <c r="O55">
        <v>12</v>
      </c>
      <c r="P55">
        <v>1</v>
      </c>
      <c r="Q55">
        <v>0</v>
      </c>
      <c r="R55">
        <v>0</v>
      </c>
      <c r="S55">
        <v>0</v>
      </c>
      <c r="T55" t="s">
        <v>181</v>
      </c>
    </row>
    <row r="56" spans="1:20" x14ac:dyDescent="0.2">
      <c r="A56" t="s">
        <v>54</v>
      </c>
      <c r="B56">
        <v>6</v>
      </c>
      <c r="C56">
        <v>0</v>
      </c>
      <c r="D56">
        <v>0</v>
      </c>
      <c r="E56">
        <v>0</v>
      </c>
      <c r="F56">
        <v>24</v>
      </c>
      <c r="G56">
        <v>24</v>
      </c>
      <c r="H56">
        <v>41</v>
      </c>
      <c r="I56">
        <v>24</v>
      </c>
      <c r="J56">
        <v>3</v>
      </c>
      <c r="K56">
        <v>0</v>
      </c>
      <c r="L56">
        <v>0</v>
      </c>
      <c r="M56">
        <v>0</v>
      </c>
      <c r="N56">
        <v>3</v>
      </c>
      <c r="O56">
        <v>1</v>
      </c>
      <c r="P56">
        <v>2</v>
      </c>
      <c r="Q56">
        <v>1</v>
      </c>
      <c r="R56">
        <v>1</v>
      </c>
      <c r="S56">
        <v>0</v>
      </c>
      <c r="T56" t="s">
        <v>181</v>
      </c>
    </row>
    <row r="57" spans="1:20" x14ac:dyDescent="0.2">
      <c r="A57" t="s">
        <v>55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35</v>
      </c>
      <c r="L57">
        <v>92</v>
      </c>
      <c r="M57">
        <v>18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127</v>
      </c>
    </row>
    <row r="58" spans="1:20" x14ac:dyDescent="0.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140</v>
      </c>
    </row>
    <row r="59" spans="1:20" x14ac:dyDescent="0.2">
      <c r="A59" t="s">
        <v>57</v>
      </c>
      <c r="B59">
        <v>0</v>
      </c>
      <c r="C59">
        <v>0</v>
      </c>
      <c r="D59">
        <v>0</v>
      </c>
      <c r="E59">
        <v>0</v>
      </c>
      <c r="F59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11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181</v>
      </c>
    </row>
    <row r="60" spans="1:20" x14ac:dyDescent="0.2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</v>
      </c>
      <c r="L60">
        <v>90</v>
      </c>
      <c r="M60">
        <v>11</v>
      </c>
      <c r="N60">
        <v>1</v>
      </c>
      <c r="O60">
        <v>4</v>
      </c>
      <c r="P60">
        <v>20</v>
      </c>
      <c r="Q60">
        <v>0</v>
      </c>
      <c r="R60">
        <v>0</v>
      </c>
      <c r="S60">
        <v>0</v>
      </c>
      <c r="T60" t="s">
        <v>134</v>
      </c>
    </row>
    <row r="61" spans="1:20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</v>
      </c>
      <c r="P61">
        <v>99</v>
      </c>
      <c r="Q61">
        <v>2</v>
      </c>
      <c r="R61">
        <v>0</v>
      </c>
      <c r="S61">
        <v>0</v>
      </c>
      <c r="T61" t="s">
        <v>143</v>
      </c>
    </row>
    <row r="62" spans="1:20" x14ac:dyDescent="0.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182</v>
      </c>
    </row>
    <row r="63" spans="1:20" x14ac:dyDescent="0.2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</v>
      </c>
      <c r="L63">
        <v>18</v>
      </c>
      <c r="M63">
        <v>10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138</v>
      </c>
    </row>
    <row r="64" spans="1:20" x14ac:dyDescent="0.2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12</v>
      </c>
      <c r="K64">
        <v>0</v>
      </c>
      <c r="L64">
        <v>0</v>
      </c>
      <c r="M64">
        <v>0</v>
      </c>
      <c r="N64">
        <v>21</v>
      </c>
      <c r="O64">
        <v>13</v>
      </c>
      <c r="P64">
        <v>50</v>
      </c>
      <c r="Q64">
        <v>1</v>
      </c>
      <c r="R64">
        <v>2</v>
      </c>
      <c r="S64">
        <v>0</v>
      </c>
      <c r="T64" t="s">
        <v>146</v>
      </c>
    </row>
    <row r="65" spans="1:20" x14ac:dyDescent="0.2">
      <c r="A65" t="s">
        <v>63</v>
      </c>
      <c r="B65">
        <v>3</v>
      </c>
      <c r="C65">
        <v>0</v>
      </c>
      <c r="D65">
        <v>1</v>
      </c>
      <c r="E65">
        <v>8</v>
      </c>
      <c r="F65">
        <v>3</v>
      </c>
      <c r="G65">
        <v>2</v>
      </c>
      <c r="H65">
        <v>1</v>
      </c>
      <c r="I65">
        <v>4</v>
      </c>
      <c r="J65">
        <v>70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7</v>
      </c>
      <c r="T65" t="s">
        <v>132</v>
      </c>
    </row>
    <row r="66" spans="1:20" x14ac:dyDescent="0.2">
      <c r="A66" t="s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</v>
      </c>
      <c r="K66">
        <v>6</v>
      </c>
      <c r="L66">
        <v>75</v>
      </c>
      <c r="M66">
        <v>11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 t="s">
        <v>134</v>
      </c>
    </row>
    <row r="67" spans="1:20" x14ac:dyDescent="0.2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143</v>
      </c>
    </row>
    <row r="68" spans="1:20" x14ac:dyDescent="0.2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138</v>
      </c>
    </row>
    <row r="69" spans="1:20" x14ac:dyDescent="0.2">
      <c r="A69" t="s">
        <v>67</v>
      </c>
      <c r="B69">
        <v>5</v>
      </c>
      <c r="C69">
        <v>0</v>
      </c>
      <c r="D69">
        <v>0</v>
      </c>
      <c r="E69">
        <v>4</v>
      </c>
      <c r="F69">
        <v>4</v>
      </c>
      <c r="G69">
        <v>0</v>
      </c>
      <c r="H69">
        <v>0</v>
      </c>
      <c r="I69">
        <v>0</v>
      </c>
      <c r="J69">
        <v>0</v>
      </c>
      <c r="K69">
        <v>2</v>
      </c>
      <c r="L69">
        <v>16</v>
      </c>
      <c r="M69">
        <v>22</v>
      </c>
      <c r="N69">
        <v>1</v>
      </c>
      <c r="O69">
        <v>1</v>
      </c>
      <c r="P69">
        <v>1</v>
      </c>
      <c r="Q69">
        <v>3</v>
      </c>
      <c r="R69">
        <v>8</v>
      </c>
      <c r="S69">
        <v>23</v>
      </c>
      <c r="T69" t="s">
        <v>132</v>
      </c>
    </row>
    <row r="70" spans="1:20" x14ac:dyDescent="0.2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4</v>
      </c>
      <c r="K70">
        <v>0</v>
      </c>
      <c r="L70">
        <v>5</v>
      </c>
      <c r="M70">
        <v>1</v>
      </c>
      <c r="N70">
        <v>3</v>
      </c>
      <c r="O70">
        <v>28</v>
      </c>
      <c r="P70">
        <v>44</v>
      </c>
      <c r="Q70">
        <v>0</v>
      </c>
      <c r="R70">
        <v>0</v>
      </c>
      <c r="S70">
        <v>0</v>
      </c>
      <c r="T70" t="s">
        <v>147</v>
      </c>
    </row>
    <row r="71" spans="1:20" x14ac:dyDescent="0.2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138</v>
      </c>
    </row>
    <row r="72" spans="1:20" x14ac:dyDescent="0.2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138</v>
      </c>
    </row>
    <row r="73" spans="1:20" x14ac:dyDescent="0.2">
      <c r="A73" t="s">
        <v>71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122</v>
      </c>
    </row>
    <row r="74" spans="1:20" x14ac:dyDescent="0.2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40</v>
      </c>
      <c r="R74">
        <v>12</v>
      </c>
      <c r="S74">
        <v>1</v>
      </c>
      <c r="T74" t="s">
        <v>132</v>
      </c>
    </row>
    <row r="75" spans="1:20" x14ac:dyDescent="0.2">
      <c r="A75" t="s">
        <v>73</v>
      </c>
      <c r="B75">
        <v>1</v>
      </c>
      <c r="C75">
        <v>0</v>
      </c>
      <c r="D75">
        <v>0</v>
      </c>
      <c r="E75">
        <v>0</v>
      </c>
      <c r="F75">
        <v>3</v>
      </c>
      <c r="G75">
        <v>1</v>
      </c>
      <c r="H75">
        <v>0</v>
      </c>
      <c r="I75">
        <v>4</v>
      </c>
      <c r="J75">
        <v>14</v>
      </c>
      <c r="K75">
        <v>0</v>
      </c>
      <c r="L75">
        <v>0</v>
      </c>
      <c r="M75">
        <v>3</v>
      </c>
      <c r="N75">
        <v>1</v>
      </c>
      <c r="O75">
        <v>1</v>
      </c>
      <c r="P75">
        <v>3</v>
      </c>
      <c r="Q75">
        <v>0</v>
      </c>
      <c r="R75">
        <v>1</v>
      </c>
      <c r="S75">
        <v>18</v>
      </c>
      <c r="T75" t="s">
        <v>132</v>
      </c>
    </row>
    <row r="76" spans="1:20" x14ac:dyDescent="0.2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181</v>
      </c>
    </row>
    <row r="77" spans="1:20" x14ac:dyDescent="0.2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34</v>
      </c>
      <c r="M77">
        <v>2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127</v>
      </c>
    </row>
    <row r="78" spans="1:20" x14ac:dyDescent="0.2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137</v>
      </c>
    </row>
    <row r="79" spans="1:20" x14ac:dyDescent="0.2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 t="s">
        <v>143</v>
      </c>
    </row>
    <row r="80" spans="1:20" x14ac:dyDescent="0.2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134</v>
      </c>
    </row>
    <row r="81" spans="1:20" x14ac:dyDescent="0.2">
      <c r="A81" t="s">
        <v>79</v>
      </c>
      <c r="B81">
        <v>1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3</v>
      </c>
      <c r="J81">
        <v>19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</v>
      </c>
      <c r="T81" t="s">
        <v>132</v>
      </c>
    </row>
    <row r="82" spans="1:20" x14ac:dyDescent="0.2">
      <c r="A82" t="s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182</v>
      </c>
    </row>
    <row r="83" spans="1:20" x14ac:dyDescent="0.2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137</v>
      </c>
    </row>
    <row r="84" spans="1:20" x14ac:dyDescent="0.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125</v>
      </c>
    </row>
    <row r="85" spans="1:20" x14ac:dyDescent="0.2">
      <c r="A85" t="s">
        <v>83</v>
      </c>
      <c r="B85">
        <v>1</v>
      </c>
      <c r="C85">
        <v>0</v>
      </c>
      <c r="D85">
        <v>0</v>
      </c>
      <c r="E85">
        <v>0</v>
      </c>
      <c r="F85">
        <v>2</v>
      </c>
      <c r="G85">
        <v>4</v>
      </c>
      <c r="H85">
        <v>1</v>
      </c>
      <c r="I85">
        <v>4</v>
      </c>
      <c r="J85">
        <v>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132</v>
      </c>
    </row>
    <row r="86" spans="1:20" x14ac:dyDescent="0.2">
      <c r="A86" t="s">
        <v>84</v>
      </c>
      <c r="B86">
        <v>0</v>
      </c>
      <c r="C86">
        <v>0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1</v>
      </c>
      <c r="O86">
        <v>0</v>
      </c>
      <c r="P86">
        <v>0</v>
      </c>
      <c r="Q86">
        <v>4</v>
      </c>
      <c r="R86">
        <v>8</v>
      </c>
      <c r="S86">
        <v>1</v>
      </c>
      <c r="T86" t="s">
        <v>148</v>
      </c>
    </row>
    <row r="87" spans="1:20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10</v>
      </c>
      <c r="O87">
        <v>6</v>
      </c>
      <c r="P87">
        <v>0</v>
      </c>
      <c r="Q87">
        <v>0</v>
      </c>
      <c r="R87">
        <v>0</v>
      </c>
      <c r="S87">
        <v>0</v>
      </c>
      <c r="T87" t="s">
        <v>138</v>
      </c>
    </row>
    <row r="88" spans="1:20" x14ac:dyDescent="0.2">
      <c r="A88" t="s">
        <v>86</v>
      </c>
      <c r="B88">
        <v>1</v>
      </c>
      <c r="C88">
        <v>0</v>
      </c>
      <c r="D88">
        <v>0</v>
      </c>
      <c r="E88">
        <v>0</v>
      </c>
      <c r="F88">
        <v>4</v>
      </c>
      <c r="G88">
        <v>1</v>
      </c>
      <c r="H88">
        <v>0</v>
      </c>
      <c r="I88">
        <v>0</v>
      </c>
      <c r="J88">
        <v>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2</v>
      </c>
      <c r="T88" t="s">
        <v>132</v>
      </c>
    </row>
    <row r="89" spans="1:20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 t="s">
        <v>143</v>
      </c>
    </row>
    <row r="90" spans="1:20" x14ac:dyDescent="0.2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182</v>
      </c>
    </row>
    <row r="91" spans="1:20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149</v>
      </c>
    </row>
    <row r="92" spans="1:20" x14ac:dyDescent="0.2">
      <c r="A92" t="s">
        <v>90</v>
      </c>
      <c r="B92">
        <v>2</v>
      </c>
      <c r="C92">
        <v>0</v>
      </c>
      <c r="D92">
        <v>3</v>
      </c>
      <c r="E92">
        <v>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57D-B01E-8647-925A-3DD153493248}">
  <dimension ref="A1:N92"/>
  <sheetViews>
    <sheetView topLeftCell="I1" workbookViewId="0">
      <selection activeCell="N59" sqref="N59"/>
    </sheetView>
  </sheetViews>
  <sheetFormatPr baseColWidth="10" defaultRowHeight="16" x14ac:dyDescent="0.2"/>
  <cols>
    <col min="14" max="14" width="12.5" customWidth="1"/>
  </cols>
  <sheetData>
    <row r="1" spans="1:14" x14ac:dyDescent="0.2">
      <c r="A1" t="s">
        <v>121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118</v>
      </c>
      <c r="L1" t="s">
        <v>119</v>
      </c>
      <c r="M1" t="s">
        <v>120</v>
      </c>
      <c r="N1" t="s">
        <v>150</v>
      </c>
    </row>
    <row r="2" spans="1:14" x14ac:dyDescent="0.2">
      <c r="A2" t="s">
        <v>0</v>
      </c>
      <c r="B2">
        <v>22157</v>
      </c>
      <c r="C2">
        <v>74014</v>
      </c>
      <c r="D2">
        <v>58909</v>
      </c>
      <c r="E2">
        <v>69226</v>
      </c>
      <c r="F2">
        <v>94763</v>
      </c>
      <c r="G2">
        <v>18343</v>
      </c>
      <c r="H2">
        <v>85632</v>
      </c>
      <c r="I2">
        <v>56016</v>
      </c>
      <c r="J2">
        <v>24442</v>
      </c>
      <c r="K2">
        <v>137256</v>
      </c>
      <c r="L2">
        <v>93489</v>
      </c>
      <c r="M2">
        <v>71689</v>
      </c>
      <c r="N2" t="s">
        <v>181</v>
      </c>
    </row>
    <row r="3" spans="1:14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181</v>
      </c>
    </row>
    <row r="4" spans="1:14" x14ac:dyDescent="0.2">
      <c r="A4" t="s">
        <v>2</v>
      </c>
      <c r="B4">
        <v>0</v>
      </c>
      <c r="C4">
        <v>0</v>
      </c>
      <c r="D4">
        <v>0</v>
      </c>
      <c r="E4">
        <v>7</v>
      </c>
      <c r="F4">
        <v>1</v>
      </c>
      <c r="G4">
        <v>0</v>
      </c>
      <c r="H4">
        <v>6</v>
      </c>
      <c r="I4">
        <v>1</v>
      </c>
      <c r="J4">
        <v>3</v>
      </c>
      <c r="K4">
        <v>0</v>
      </c>
      <c r="L4">
        <v>1</v>
      </c>
      <c r="M4">
        <v>0</v>
      </c>
      <c r="N4" t="s">
        <v>123</v>
      </c>
    </row>
    <row r="5" spans="1:14" x14ac:dyDescent="0.2">
      <c r="A5" t="s">
        <v>3</v>
      </c>
      <c r="B5">
        <v>7418</v>
      </c>
      <c r="C5">
        <v>1454</v>
      </c>
      <c r="D5">
        <v>1077</v>
      </c>
      <c r="E5">
        <v>31</v>
      </c>
      <c r="F5">
        <v>562</v>
      </c>
      <c r="G5">
        <v>822</v>
      </c>
      <c r="H5">
        <v>3</v>
      </c>
      <c r="I5">
        <v>2228</v>
      </c>
      <c r="J5">
        <v>448</v>
      </c>
      <c r="K5">
        <v>9</v>
      </c>
      <c r="L5">
        <v>12974</v>
      </c>
      <c r="M5">
        <v>11722</v>
      </c>
      <c r="N5" t="s">
        <v>182</v>
      </c>
    </row>
    <row r="6" spans="1:14" x14ac:dyDescent="0.2">
      <c r="A6" t="s">
        <v>4</v>
      </c>
      <c r="B6">
        <v>5755</v>
      </c>
      <c r="C6">
        <v>2212</v>
      </c>
      <c r="D6">
        <v>3927</v>
      </c>
      <c r="E6">
        <v>674</v>
      </c>
      <c r="F6">
        <v>476</v>
      </c>
      <c r="G6">
        <v>713</v>
      </c>
      <c r="H6">
        <v>254</v>
      </c>
      <c r="I6">
        <v>2431</v>
      </c>
      <c r="J6">
        <v>298</v>
      </c>
      <c r="K6">
        <v>184</v>
      </c>
      <c r="L6">
        <v>1340</v>
      </c>
      <c r="M6">
        <v>2927</v>
      </c>
      <c r="N6" t="s">
        <v>182</v>
      </c>
    </row>
    <row r="7" spans="1:14" x14ac:dyDescent="0.2">
      <c r="A7" t="s">
        <v>5</v>
      </c>
      <c r="B7">
        <v>932</v>
      </c>
      <c r="C7">
        <v>14</v>
      </c>
      <c r="D7">
        <v>69</v>
      </c>
      <c r="E7">
        <v>0</v>
      </c>
      <c r="F7">
        <v>2068</v>
      </c>
      <c r="G7">
        <v>9879</v>
      </c>
      <c r="H7">
        <v>64</v>
      </c>
      <c r="I7">
        <v>4292</v>
      </c>
      <c r="J7">
        <v>4574</v>
      </c>
      <c r="K7">
        <v>5</v>
      </c>
      <c r="L7">
        <v>4</v>
      </c>
      <c r="M7">
        <v>1</v>
      </c>
      <c r="N7" t="s">
        <v>124</v>
      </c>
    </row>
    <row r="8" spans="1:14" x14ac:dyDescent="0.2">
      <c r="A8" t="s">
        <v>6</v>
      </c>
      <c r="B8">
        <v>0</v>
      </c>
      <c r="C8">
        <v>55</v>
      </c>
      <c r="D8">
        <v>278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661</v>
      </c>
      <c r="L8">
        <v>0</v>
      </c>
      <c r="M8">
        <v>0</v>
      </c>
      <c r="N8" t="s">
        <v>125</v>
      </c>
    </row>
    <row r="9" spans="1:14" x14ac:dyDescent="0.2">
      <c r="A9" t="s">
        <v>7</v>
      </c>
      <c r="B9">
        <v>345</v>
      </c>
      <c r="C9">
        <v>441</v>
      </c>
      <c r="D9">
        <v>1030</v>
      </c>
      <c r="E9">
        <v>11</v>
      </c>
      <c r="F9">
        <v>5</v>
      </c>
      <c r="G9">
        <v>0</v>
      </c>
      <c r="H9">
        <v>3</v>
      </c>
      <c r="I9">
        <v>8</v>
      </c>
      <c r="J9">
        <v>2</v>
      </c>
      <c r="K9">
        <v>8</v>
      </c>
      <c r="L9">
        <v>1</v>
      </c>
      <c r="M9">
        <v>33</v>
      </c>
      <c r="N9" t="s">
        <v>182</v>
      </c>
    </row>
    <row r="10" spans="1:14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126</v>
      </c>
    </row>
    <row r="11" spans="1:14" x14ac:dyDescent="0.2">
      <c r="A11" t="s">
        <v>9</v>
      </c>
      <c r="B11">
        <v>1881</v>
      </c>
      <c r="C11">
        <v>0</v>
      </c>
      <c r="D11">
        <v>0</v>
      </c>
      <c r="E11">
        <v>2</v>
      </c>
      <c r="F11">
        <v>1</v>
      </c>
      <c r="G11">
        <v>10</v>
      </c>
      <c r="H11">
        <v>1</v>
      </c>
      <c r="I11">
        <v>0</v>
      </c>
      <c r="J11">
        <v>0</v>
      </c>
      <c r="K11">
        <v>0</v>
      </c>
      <c r="L11">
        <v>94</v>
      </c>
      <c r="M11">
        <v>1147</v>
      </c>
      <c r="N11" t="s">
        <v>127</v>
      </c>
    </row>
    <row r="12" spans="1:14" x14ac:dyDescent="0.2">
      <c r="A12" t="s">
        <v>10</v>
      </c>
      <c r="B12">
        <v>29</v>
      </c>
      <c r="C12">
        <v>157</v>
      </c>
      <c r="D12">
        <v>396</v>
      </c>
      <c r="E12">
        <v>38</v>
      </c>
      <c r="F12">
        <v>0</v>
      </c>
      <c r="G12">
        <v>5</v>
      </c>
      <c r="H12">
        <v>12</v>
      </c>
      <c r="I12">
        <v>7</v>
      </c>
      <c r="J12">
        <v>15</v>
      </c>
      <c r="K12">
        <v>1474</v>
      </c>
      <c r="L12">
        <v>34</v>
      </c>
      <c r="M12">
        <v>93</v>
      </c>
      <c r="N12" t="s">
        <v>128</v>
      </c>
    </row>
    <row r="13" spans="1:14" x14ac:dyDescent="0.2">
      <c r="A13" t="s">
        <v>11</v>
      </c>
      <c r="B13">
        <v>0</v>
      </c>
      <c r="C13">
        <v>5</v>
      </c>
      <c r="D13">
        <v>8</v>
      </c>
      <c r="E13">
        <v>87</v>
      </c>
      <c r="F13">
        <v>7</v>
      </c>
      <c r="G13">
        <v>4</v>
      </c>
      <c r="H13">
        <v>30</v>
      </c>
      <c r="I13">
        <v>33</v>
      </c>
      <c r="J13">
        <v>0</v>
      </c>
      <c r="K13">
        <v>388</v>
      </c>
      <c r="L13">
        <v>2</v>
      </c>
      <c r="M13">
        <v>0</v>
      </c>
      <c r="N13" t="s">
        <v>129</v>
      </c>
    </row>
    <row r="14" spans="1:14" x14ac:dyDescent="0.2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130</v>
      </c>
    </row>
    <row r="15" spans="1:14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131</v>
      </c>
    </row>
    <row r="16" spans="1:14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132</v>
      </c>
    </row>
    <row r="17" spans="1:14" x14ac:dyDescent="0.2">
      <c r="A17" t="s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133</v>
      </c>
    </row>
    <row r="18" spans="1:14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134</v>
      </c>
    </row>
    <row r="19" spans="1:14" x14ac:dyDescent="0.2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127</v>
      </c>
    </row>
    <row r="20" spans="1:14" x14ac:dyDescent="0.2">
      <c r="A20" t="s">
        <v>18</v>
      </c>
      <c r="B20">
        <v>0</v>
      </c>
      <c r="C20">
        <v>410</v>
      </c>
      <c r="D20">
        <v>795</v>
      </c>
      <c r="E20">
        <v>0</v>
      </c>
      <c r="F20">
        <v>4</v>
      </c>
      <c r="G20">
        <v>61</v>
      </c>
      <c r="H20">
        <v>0</v>
      </c>
      <c r="I20">
        <v>0</v>
      </c>
      <c r="J20">
        <v>0</v>
      </c>
      <c r="K20">
        <v>78</v>
      </c>
      <c r="L20">
        <v>0</v>
      </c>
      <c r="M20">
        <v>0</v>
      </c>
      <c r="N20" t="s">
        <v>135</v>
      </c>
    </row>
    <row r="21" spans="1:14" x14ac:dyDescent="0.2">
      <c r="A21" t="s">
        <v>19</v>
      </c>
      <c r="B21">
        <v>0</v>
      </c>
      <c r="C21">
        <v>0</v>
      </c>
      <c r="D21">
        <v>0</v>
      </c>
      <c r="E21">
        <v>22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136</v>
      </c>
    </row>
    <row r="22" spans="1:14" x14ac:dyDescent="0.2">
      <c r="A22" t="s">
        <v>20</v>
      </c>
      <c r="B22">
        <v>0</v>
      </c>
      <c r="C22">
        <v>304</v>
      </c>
      <c r="D22">
        <v>110</v>
      </c>
      <c r="E22">
        <v>0</v>
      </c>
      <c r="F22">
        <v>13</v>
      </c>
      <c r="G22">
        <v>25</v>
      </c>
      <c r="H22">
        <v>10</v>
      </c>
      <c r="I22">
        <v>431</v>
      </c>
      <c r="J22">
        <v>15</v>
      </c>
      <c r="K22">
        <v>26</v>
      </c>
      <c r="L22">
        <v>0</v>
      </c>
      <c r="M22">
        <v>0</v>
      </c>
      <c r="N22" t="s">
        <v>182</v>
      </c>
    </row>
    <row r="23" spans="1:14" x14ac:dyDescent="0.2">
      <c r="A23" t="s">
        <v>21</v>
      </c>
      <c r="B23">
        <v>1</v>
      </c>
      <c r="C23">
        <v>0</v>
      </c>
      <c r="D23">
        <v>20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37</v>
      </c>
      <c r="L23">
        <v>0</v>
      </c>
      <c r="M23">
        <v>1</v>
      </c>
      <c r="N23" t="s">
        <v>132</v>
      </c>
    </row>
    <row r="24" spans="1:14" x14ac:dyDescent="0.2">
      <c r="A24" t="s">
        <v>22</v>
      </c>
      <c r="B24">
        <v>130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128</v>
      </c>
      <c r="M24">
        <v>667</v>
      </c>
      <c r="N24" t="s">
        <v>137</v>
      </c>
    </row>
    <row r="25" spans="1:14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182</v>
      </c>
    </row>
    <row r="26" spans="1:14" x14ac:dyDescent="0.2">
      <c r="A26" t="s">
        <v>24</v>
      </c>
      <c r="B26">
        <v>19</v>
      </c>
      <c r="C26">
        <v>15</v>
      </c>
      <c r="D26">
        <v>45</v>
      </c>
      <c r="E26">
        <v>14</v>
      </c>
      <c r="F26">
        <v>26</v>
      </c>
      <c r="G26">
        <v>61</v>
      </c>
      <c r="H26">
        <v>19</v>
      </c>
      <c r="I26">
        <v>162</v>
      </c>
      <c r="J26">
        <v>0</v>
      </c>
      <c r="K26">
        <v>0</v>
      </c>
      <c r="L26">
        <v>64</v>
      </c>
      <c r="M26">
        <v>392</v>
      </c>
      <c r="N26" t="s">
        <v>134</v>
      </c>
    </row>
    <row r="27" spans="1:14" x14ac:dyDescent="0.2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132</v>
      </c>
    </row>
    <row r="28" spans="1:14" x14ac:dyDescent="0.2">
      <c r="A28" t="s">
        <v>26</v>
      </c>
      <c r="B28">
        <v>2</v>
      </c>
      <c r="C28">
        <v>0</v>
      </c>
      <c r="D28">
        <v>773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138</v>
      </c>
    </row>
    <row r="29" spans="1:14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126</v>
      </c>
    </row>
    <row r="30" spans="1:14" x14ac:dyDescent="0.2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124</v>
      </c>
    </row>
    <row r="31" spans="1:14" x14ac:dyDescent="0.2">
      <c r="A31" t="s">
        <v>29</v>
      </c>
      <c r="B31">
        <v>23</v>
      </c>
      <c r="C31">
        <v>91</v>
      </c>
      <c r="D31">
        <v>300</v>
      </c>
      <c r="E31">
        <v>0</v>
      </c>
      <c r="F31">
        <v>0</v>
      </c>
      <c r="G31">
        <v>0</v>
      </c>
      <c r="H31">
        <v>1</v>
      </c>
      <c r="I31">
        <v>1</v>
      </c>
      <c r="J31">
        <v>7</v>
      </c>
      <c r="K31">
        <v>17</v>
      </c>
      <c r="L31">
        <v>121</v>
      </c>
      <c r="M31">
        <v>2</v>
      </c>
      <c r="N31" t="s">
        <v>123</v>
      </c>
    </row>
    <row r="32" spans="1:14" x14ac:dyDescent="0.2">
      <c r="A32" t="s">
        <v>30</v>
      </c>
      <c r="B32">
        <v>59</v>
      </c>
      <c r="C32">
        <v>0</v>
      </c>
      <c r="D32">
        <v>0</v>
      </c>
      <c r="E32">
        <v>0</v>
      </c>
      <c r="F32">
        <v>0</v>
      </c>
      <c r="G32">
        <v>0</v>
      </c>
      <c r="H32">
        <v>42</v>
      </c>
      <c r="I32">
        <v>120</v>
      </c>
      <c r="J32">
        <v>0</v>
      </c>
      <c r="K32">
        <v>0</v>
      </c>
      <c r="L32">
        <v>51</v>
      </c>
      <c r="M32">
        <v>209</v>
      </c>
      <c r="N32" t="s">
        <v>137</v>
      </c>
    </row>
    <row r="33" spans="1:14" x14ac:dyDescent="0.2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135</v>
      </c>
    </row>
    <row r="34" spans="1:14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139</v>
      </c>
    </row>
    <row r="35" spans="1:14" x14ac:dyDescent="0.2">
      <c r="A35" t="s">
        <v>33</v>
      </c>
      <c r="B35">
        <v>0</v>
      </c>
      <c r="C35">
        <v>200</v>
      </c>
      <c r="D35">
        <v>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</v>
      </c>
      <c r="L35">
        <v>0</v>
      </c>
      <c r="M35">
        <v>0</v>
      </c>
      <c r="N35" t="s">
        <v>134</v>
      </c>
    </row>
    <row r="36" spans="1:14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130</v>
      </c>
    </row>
    <row r="37" spans="1:14" x14ac:dyDescent="0.2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140</v>
      </c>
    </row>
    <row r="38" spans="1:14" x14ac:dyDescent="0.2">
      <c r="A38" t="s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182</v>
      </c>
    </row>
    <row r="39" spans="1:14" x14ac:dyDescent="0.2">
      <c r="A39" t="s">
        <v>37</v>
      </c>
      <c r="B39">
        <v>3</v>
      </c>
      <c r="C39">
        <v>123</v>
      </c>
      <c r="D39">
        <v>35</v>
      </c>
      <c r="E39">
        <v>1</v>
      </c>
      <c r="F39">
        <v>131</v>
      </c>
      <c r="G39">
        <v>0</v>
      </c>
      <c r="H39">
        <v>8</v>
      </c>
      <c r="I39">
        <v>26</v>
      </c>
      <c r="J39">
        <v>16</v>
      </c>
      <c r="K39">
        <v>0</v>
      </c>
      <c r="L39">
        <v>0</v>
      </c>
      <c r="M39">
        <v>4</v>
      </c>
      <c r="N39" t="s">
        <v>141</v>
      </c>
    </row>
    <row r="40" spans="1:14" x14ac:dyDescent="0.2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126</v>
      </c>
    </row>
    <row r="41" spans="1:14" x14ac:dyDescent="0.2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138</v>
      </c>
    </row>
    <row r="42" spans="1:14" x14ac:dyDescent="0.2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137</v>
      </c>
    </row>
    <row r="43" spans="1:14" x14ac:dyDescent="0.2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142</v>
      </c>
    </row>
    <row r="44" spans="1:14" x14ac:dyDescent="0.2">
      <c r="A44" t="s">
        <v>42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16</v>
      </c>
      <c r="I44">
        <v>14</v>
      </c>
      <c r="J44">
        <v>0</v>
      </c>
      <c r="K44">
        <v>0</v>
      </c>
      <c r="L44">
        <v>19</v>
      </c>
      <c r="M44">
        <v>204</v>
      </c>
      <c r="N44" t="s">
        <v>134</v>
      </c>
    </row>
    <row r="45" spans="1:14" x14ac:dyDescent="0.2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132</v>
      </c>
    </row>
    <row r="46" spans="1:14" x14ac:dyDescent="0.2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143</v>
      </c>
    </row>
    <row r="47" spans="1:14" x14ac:dyDescent="0.2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147</v>
      </c>
      <c r="J47">
        <v>13</v>
      </c>
      <c r="K47">
        <v>1</v>
      </c>
      <c r="L47">
        <v>0</v>
      </c>
      <c r="M47">
        <v>0</v>
      </c>
      <c r="N47" t="s">
        <v>144</v>
      </c>
    </row>
    <row r="48" spans="1:14" x14ac:dyDescent="0.2">
      <c r="A48" t="s">
        <v>46</v>
      </c>
      <c r="B48">
        <v>1</v>
      </c>
      <c r="C48">
        <v>52</v>
      </c>
      <c r="D48">
        <v>33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2</v>
      </c>
      <c r="N48" t="s">
        <v>182</v>
      </c>
    </row>
    <row r="49" spans="1:14" x14ac:dyDescent="0.2">
      <c r="A49" t="s">
        <v>47</v>
      </c>
      <c r="B49">
        <v>103</v>
      </c>
      <c r="C49">
        <v>5</v>
      </c>
      <c r="D49">
        <v>12</v>
      </c>
      <c r="E49">
        <v>2</v>
      </c>
      <c r="F49">
        <v>1</v>
      </c>
      <c r="G49">
        <v>4</v>
      </c>
      <c r="H49">
        <v>1</v>
      </c>
      <c r="I49">
        <v>34</v>
      </c>
      <c r="J49">
        <v>2</v>
      </c>
      <c r="K49">
        <v>0</v>
      </c>
      <c r="L49">
        <v>9</v>
      </c>
      <c r="M49">
        <v>16</v>
      </c>
      <c r="N49" t="s">
        <v>130</v>
      </c>
    </row>
    <row r="50" spans="1:14" x14ac:dyDescent="0.2">
      <c r="A50" t="s">
        <v>48</v>
      </c>
      <c r="B50">
        <v>2</v>
      </c>
      <c r="C50">
        <v>0</v>
      </c>
      <c r="D50">
        <v>175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138</v>
      </c>
    </row>
    <row r="51" spans="1:14" x14ac:dyDescent="0.2">
      <c r="A51" t="s">
        <v>49</v>
      </c>
      <c r="B51">
        <v>0</v>
      </c>
      <c r="C51">
        <v>0</v>
      </c>
      <c r="D51">
        <v>201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138</v>
      </c>
    </row>
    <row r="52" spans="1:14" x14ac:dyDescent="0.2">
      <c r="A52" t="s">
        <v>50</v>
      </c>
      <c r="B52">
        <v>122</v>
      </c>
      <c r="C52">
        <v>8</v>
      </c>
      <c r="D52">
        <v>2</v>
      </c>
      <c r="E52">
        <v>1</v>
      </c>
      <c r="F52">
        <v>19</v>
      </c>
      <c r="G52">
        <v>4</v>
      </c>
      <c r="H52">
        <v>14</v>
      </c>
      <c r="I52">
        <v>6</v>
      </c>
      <c r="J52">
        <v>3</v>
      </c>
      <c r="K52">
        <v>7</v>
      </c>
      <c r="L52">
        <v>4</v>
      </c>
      <c r="M52">
        <v>1</v>
      </c>
      <c r="N52" t="s">
        <v>129</v>
      </c>
    </row>
    <row r="53" spans="1:14" x14ac:dyDescent="0.2">
      <c r="A53" t="s">
        <v>51</v>
      </c>
      <c r="B53">
        <v>5</v>
      </c>
      <c r="C53">
        <v>18</v>
      </c>
      <c r="D53">
        <v>14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13</v>
      </c>
      <c r="L53">
        <v>1</v>
      </c>
      <c r="M53">
        <v>6</v>
      </c>
      <c r="N53" t="s">
        <v>132</v>
      </c>
    </row>
    <row r="54" spans="1:14" x14ac:dyDescent="0.2">
      <c r="A54" t="s">
        <v>52</v>
      </c>
      <c r="B54">
        <v>1</v>
      </c>
      <c r="C54">
        <v>1</v>
      </c>
      <c r="D54">
        <v>112</v>
      </c>
      <c r="E54">
        <v>0</v>
      </c>
      <c r="F54">
        <v>7</v>
      </c>
      <c r="G54">
        <v>11</v>
      </c>
      <c r="H54">
        <v>1</v>
      </c>
      <c r="I54">
        <v>7</v>
      </c>
      <c r="J54">
        <v>13</v>
      </c>
      <c r="K54">
        <v>2</v>
      </c>
      <c r="L54">
        <v>0</v>
      </c>
      <c r="M54">
        <v>0</v>
      </c>
      <c r="N54" t="s">
        <v>145</v>
      </c>
    </row>
    <row r="55" spans="1:14" x14ac:dyDescent="0.2">
      <c r="A55" t="s">
        <v>53</v>
      </c>
      <c r="B55">
        <v>6</v>
      </c>
      <c r="C55">
        <v>9</v>
      </c>
      <c r="D55">
        <v>2</v>
      </c>
      <c r="E55">
        <v>1</v>
      </c>
      <c r="F55">
        <v>3</v>
      </c>
      <c r="G55">
        <v>1</v>
      </c>
      <c r="H55">
        <v>0</v>
      </c>
      <c r="I55">
        <v>12</v>
      </c>
      <c r="J55">
        <v>0</v>
      </c>
      <c r="K55">
        <v>0</v>
      </c>
      <c r="L55">
        <v>46</v>
      </c>
      <c r="M55">
        <v>22</v>
      </c>
      <c r="N55" t="s">
        <v>181</v>
      </c>
    </row>
    <row r="56" spans="1:14" x14ac:dyDescent="0.2">
      <c r="A56" t="s">
        <v>54</v>
      </c>
      <c r="B56">
        <v>3</v>
      </c>
      <c r="C56">
        <v>7</v>
      </c>
      <c r="D56">
        <v>10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181</v>
      </c>
    </row>
    <row r="57" spans="1:14" x14ac:dyDescent="0.2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127</v>
      </c>
    </row>
    <row r="58" spans="1:14" x14ac:dyDescent="0.2">
      <c r="A58" t="s">
        <v>56</v>
      </c>
      <c r="B58">
        <v>0</v>
      </c>
      <c r="C58">
        <v>68</v>
      </c>
      <c r="D58">
        <v>64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10</v>
      </c>
      <c r="L58">
        <v>0</v>
      </c>
      <c r="M58">
        <v>0</v>
      </c>
      <c r="N58" t="s">
        <v>140</v>
      </c>
    </row>
    <row r="59" spans="1:14" x14ac:dyDescent="0.2">
      <c r="A59" t="s">
        <v>57</v>
      </c>
      <c r="B59">
        <v>0</v>
      </c>
      <c r="C59">
        <v>0</v>
      </c>
      <c r="D59">
        <v>0</v>
      </c>
      <c r="E59">
        <v>0</v>
      </c>
      <c r="F59">
        <v>32</v>
      </c>
      <c r="G59">
        <v>21</v>
      </c>
      <c r="H59">
        <v>1</v>
      </c>
      <c r="I59">
        <v>41</v>
      </c>
      <c r="J59">
        <v>17</v>
      </c>
      <c r="K59">
        <v>0</v>
      </c>
      <c r="L59">
        <v>1</v>
      </c>
      <c r="M59">
        <v>10</v>
      </c>
      <c r="N59" t="s">
        <v>181</v>
      </c>
    </row>
    <row r="60" spans="1:14" x14ac:dyDescent="0.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134</v>
      </c>
    </row>
    <row r="61" spans="1:14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143</v>
      </c>
    </row>
    <row r="62" spans="1:14" x14ac:dyDescent="0.2">
      <c r="A62" t="s">
        <v>60</v>
      </c>
      <c r="B62">
        <v>38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17</v>
      </c>
      <c r="J62">
        <v>0</v>
      </c>
      <c r="K62">
        <v>0</v>
      </c>
      <c r="L62">
        <v>4</v>
      </c>
      <c r="M62">
        <v>46</v>
      </c>
      <c r="N62" t="s">
        <v>182</v>
      </c>
    </row>
    <row r="63" spans="1:14" x14ac:dyDescent="0.2">
      <c r="A63" t="s">
        <v>61</v>
      </c>
      <c r="B63">
        <v>0</v>
      </c>
      <c r="C63">
        <v>0</v>
      </c>
      <c r="D63">
        <v>70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138</v>
      </c>
    </row>
    <row r="64" spans="1:14" x14ac:dyDescent="0.2">
      <c r="A64" t="s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 t="s">
        <v>146</v>
      </c>
    </row>
    <row r="65" spans="1:14" x14ac:dyDescent="0.2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132</v>
      </c>
    </row>
    <row r="66" spans="1:14" x14ac:dyDescent="0.2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134</v>
      </c>
    </row>
    <row r="67" spans="1:14" x14ac:dyDescent="0.2">
      <c r="A67" t="s">
        <v>65</v>
      </c>
      <c r="B67">
        <v>0</v>
      </c>
      <c r="C67">
        <v>15</v>
      </c>
      <c r="D67">
        <v>49</v>
      </c>
      <c r="E67">
        <v>0</v>
      </c>
      <c r="F67">
        <v>2</v>
      </c>
      <c r="G67">
        <v>26</v>
      </c>
      <c r="H67">
        <v>0</v>
      </c>
      <c r="I67">
        <v>1</v>
      </c>
      <c r="J67">
        <v>0</v>
      </c>
      <c r="K67">
        <v>2</v>
      </c>
      <c r="L67">
        <v>0</v>
      </c>
      <c r="M67">
        <v>0</v>
      </c>
      <c r="N67" t="s">
        <v>143</v>
      </c>
    </row>
    <row r="68" spans="1:14" x14ac:dyDescent="0.2">
      <c r="A68" t="s">
        <v>66</v>
      </c>
      <c r="B68">
        <v>6</v>
      </c>
      <c r="C68">
        <v>0</v>
      </c>
      <c r="D68">
        <v>86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 t="s">
        <v>138</v>
      </c>
    </row>
    <row r="69" spans="1:14" x14ac:dyDescent="0.2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132</v>
      </c>
    </row>
    <row r="70" spans="1:14" x14ac:dyDescent="0.2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147</v>
      </c>
    </row>
    <row r="71" spans="1:14" x14ac:dyDescent="0.2">
      <c r="A71" t="s">
        <v>69</v>
      </c>
      <c r="B71">
        <v>0</v>
      </c>
      <c r="C71">
        <v>0</v>
      </c>
      <c r="D71">
        <v>74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138</v>
      </c>
    </row>
    <row r="72" spans="1:14" x14ac:dyDescent="0.2">
      <c r="A72" t="s">
        <v>70</v>
      </c>
      <c r="B72">
        <v>52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4</v>
      </c>
      <c r="M72">
        <v>7</v>
      </c>
      <c r="N72" t="s">
        <v>138</v>
      </c>
    </row>
    <row r="73" spans="1:14" x14ac:dyDescent="0.2">
      <c r="A73" t="s">
        <v>71</v>
      </c>
      <c r="B73">
        <v>25</v>
      </c>
      <c r="C73">
        <v>8</v>
      </c>
      <c r="D73">
        <v>16</v>
      </c>
      <c r="E73">
        <v>0</v>
      </c>
      <c r="F73">
        <v>0</v>
      </c>
      <c r="G73">
        <v>0</v>
      </c>
      <c r="H73">
        <v>0</v>
      </c>
      <c r="I73">
        <v>3</v>
      </c>
      <c r="J73">
        <v>0</v>
      </c>
      <c r="K73">
        <v>0</v>
      </c>
      <c r="L73">
        <v>0</v>
      </c>
      <c r="M73">
        <v>2</v>
      </c>
      <c r="N73" t="s">
        <v>122</v>
      </c>
    </row>
    <row r="74" spans="1:14" x14ac:dyDescent="0.2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132</v>
      </c>
    </row>
    <row r="75" spans="1:14" x14ac:dyDescent="0.2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132</v>
      </c>
    </row>
    <row r="76" spans="1:14" x14ac:dyDescent="0.2">
      <c r="A76" t="s">
        <v>74</v>
      </c>
      <c r="B76">
        <v>0</v>
      </c>
      <c r="C76">
        <v>17</v>
      </c>
      <c r="D76">
        <v>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 t="s">
        <v>181</v>
      </c>
    </row>
    <row r="77" spans="1:14" x14ac:dyDescent="0.2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 t="s">
        <v>127</v>
      </c>
    </row>
    <row r="78" spans="1:14" x14ac:dyDescent="0.2">
      <c r="A78" t="s">
        <v>76</v>
      </c>
      <c r="B78">
        <v>0</v>
      </c>
      <c r="C78">
        <v>0</v>
      </c>
      <c r="D78">
        <v>32</v>
      </c>
      <c r="E78">
        <v>0</v>
      </c>
      <c r="F78">
        <v>7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137</v>
      </c>
    </row>
    <row r="79" spans="1:14" x14ac:dyDescent="0.2">
      <c r="A79" t="s">
        <v>77</v>
      </c>
      <c r="B79">
        <v>0</v>
      </c>
      <c r="C79">
        <v>4</v>
      </c>
      <c r="D79">
        <v>27</v>
      </c>
      <c r="E79">
        <v>0</v>
      </c>
      <c r="F79">
        <v>0</v>
      </c>
      <c r="G79">
        <v>7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 t="s">
        <v>143</v>
      </c>
    </row>
    <row r="80" spans="1:14" x14ac:dyDescent="0.2">
      <c r="A80" t="s">
        <v>78</v>
      </c>
      <c r="B80">
        <v>0</v>
      </c>
      <c r="C80">
        <v>13</v>
      </c>
      <c r="D80">
        <v>5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>
        <v>19</v>
      </c>
      <c r="L80">
        <v>0</v>
      </c>
      <c r="M80">
        <v>0</v>
      </c>
      <c r="N80" t="s">
        <v>134</v>
      </c>
    </row>
    <row r="81" spans="1:14" x14ac:dyDescent="0.2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132</v>
      </c>
    </row>
    <row r="82" spans="1:14" x14ac:dyDescent="0.2">
      <c r="A82" t="s">
        <v>80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9</v>
      </c>
      <c r="M82">
        <v>4</v>
      </c>
      <c r="N82" t="s">
        <v>182</v>
      </c>
    </row>
    <row r="83" spans="1:14" x14ac:dyDescent="0.2">
      <c r="A83" t="s">
        <v>81</v>
      </c>
      <c r="B83">
        <v>0</v>
      </c>
      <c r="C83">
        <v>0</v>
      </c>
      <c r="D83">
        <v>0</v>
      </c>
      <c r="E83">
        <v>4</v>
      </c>
      <c r="F83">
        <v>0</v>
      </c>
      <c r="G83">
        <v>0</v>
      </c>
      <c r="H83">
        <v>5</v>
      </c>
      <c r="I83">
        <v>4</v>
      </c>
      <c r="J83">
        <v>4</v>
      </c>
      <c r="K83">
        <v>0</v>
      </c>
      <c r="L83">
        <v>2</v>
      </c>
      <c r="M83">
        <v>3</v>
      </c>
      <c r="N83" t="s">
        <v>137</v>
      </c>
    </row>
    <row r="84" spans="1:14" x14ac:dyDescent="0.2">
      <c r="A84" t="s">
        <v>82</v>
      </c>
      <c r="B84">
        <v>0</v>
      </c>
      <c r="C84">
        <v>1</v>
      </c>
      <c r="D84">
        <v>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13</v>
      </c>
      <c r="L84">
        <v>0</v>
      </c>
      <c r="M84">
        <v>0</v>
      </c>
      <c r="N84" t="s">
        <v>125</v>
      </c>
    </row>
    <row r="85" spans="1:14" x14ac:dyDescent="0.2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132</v>
      </c>
    </row>
    <row r="86" spans="1:14" x14ac:dyDescent="0.2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148</v>
      </c>
    </row>
    <row r="87" spans="1:14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138</v>
      </c>
    </row>
    <row r="88" spans="1:14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132</v>
      </c>
    </row>
    <row r="89" spans="1:14" x14ac:dyDescent="0.2">
      <c r="A89" t="s">
        <v>87</v>
      </c>
      <c r="B89">
        <v>0</v>
      </c>
      <c r="C89">
        <v>1</v>
      </c>
      <c r="D89">
        <v>8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 t="s">
        <v>143</v>
      </c>
    </row>
    <row r="90" spans="1:14" x14ac:dyDescent="0.2">
      <c r="A90" t="s">
        <v>88</v>
      </c>
      <c r="B90">
        <v>0</v>
      </c>
      <c r="C90">
        <v>2</v>
      </c>
      <c r="D90">
        <v>1</v>
      </c>
      <c r="E90">
        <v>0</v>
      </c>
      <c r="F90">
        <v>6</v>
      </c>
      <c r="G90">
        <v>0</v>
      </c>
      <c r="H90">
        <v>0</v>
      </c>
      <c r="I90">
        <v>4</v>
      </c>
      <c r="J90">
        <v>2</v>
      </c>
      <c r="K90">
        <v>1</v>
      </c>
      <c r="L90">
        <v>0</v>
      </c>
      <c r="M90">
        <v>0</v>
      </c>
      <c r="N90" t="s">
        <v>182</v>
      </c>
    </row>
    <row r="91" spans="1:14" x14ac:dyDescent="0.2">
      <c r="A91" t="s">
        <v>89</v>
      </c>
      <c r="B91">
        <v>0</v>
      </c>
      <c r="C91">
        <v>7</v>
      </c>
      <c r="D91">
        <v>4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149</v>
      </c>
    </row>
    <row r="92" spans="1:14" x14ac:dyDescent="0.2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BCF2-8D4A-3841-BA93-32698F628F18}">
  <dimension ref="A1:AE92"/>
  <sheetViews>
    <sheetView workbookViewId="0">
      <selection activeCell="D38" sqref="D38"/>
    </sheetView>
  </sheetViews>
  <sheetFormatPr baseColWidth="10" defaultRowHeight="16" x14ac:dyDescent="0.2"/>
  <cols>
    <col min="31" max="31" width="135.5" bestFit="1" customWidth="1"/>
  </cols>
  <sheetData>
    <row r="1" spans="1:31" x14ac:dyDescent="0.2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313</v>
      </c>
      <c r="Z1" t="s">
        <v>314</v>
      </c>
      <c r="AA1" t="s">
        <v>311</v>
      </c>
      <c r="AB1" t="s">
        <v>315</v>
      </c>
      <c r="AC1" t="s">
        <v>316</v>
      </c>
      <c r="AD1" t="s">
        <v>312</v>
      </c>
      <c r="AE1" t="s">
        <v>150</v>
      </c>
    </row>
    <row r="2" spans="1:31" x14ac:dyDescent="0.2">
      <c r="A2">
        <v>137256</v>
      </c>
      <c r="B2">
        <v>93489</v>
      </c>
      <c r="C2">
        <v>71689</v>
      </c>
      <c r="D2">
        <v>22157</v>
      </c>
      <c r="E2">
        <v>74014</v>
      </c>
      <c r="F2">
        <v>58909</v>
      </c>
      <c r="G2">
        <v>69226</v>
      </c>
      <c r="H2">
        <v>94763</v>
      </c>
      <c r="I2">
        <v>18343</v>
      </c>
      <c r="J2">
        <v>85632</v>
      </c>
      <c r="K2">
        <v>56016</v>
      </c>
      <c r="L2">
        <v>24442</v>
      </c>
      <c r="M2">
        <v>69061</v>
      </c>
      <c r="N2">
        <v>16886</v>
      </c>
      <c r="O2">
        <v>14770</v>
      </c>
      <c r="P2">
        <v>2450</v>
      </c>
      <c r="Q2">
        <v>36314</v>
      </c>
      <c r="R2">
        <v>14649</v>
      </c>
      <c r="S2">
        <v>45297</v>
      </c>
      <c r="T2">
        <v>48180</v>
      </c>
      <c r="U2">
        <v>18706</v>
      </c>
      <c r="V2">
        <v>10632</v>
      </c>
      <c r="W2">
        <v>19463</v>
      </c>
      <c r="X2">
        <v>10521</v>
      </c>
      <c r="Y2">
        <v>84251</v>
      </c>
      <c r="Z2">
        <v>47518</v>
      </c>
      <c r="AA2">
        <v>36332</v>
      </c>
      <c r="AB2">
        <v>89068</v>
      </c>
      <c r="AC2">
        <v>55041</v>
      </c>
      <c r="AD2">
        <v>2411</v>
      </c>
      <c r="AE2" t="s">
        <v>183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670</v>
      </c>
      <c r="N3">
        <v>92619</v>
      </c>
      <c r="O3">
        <v>81404</v>
      </c>
      <c r="P3">
        <v>8068</v>
      </c>
      <c r="Q3">
        <v>4410</v>
      </c>
      <c r="R3">
        <v>3285</v>
      </c>
      <c r="S3">
        <v>5</v>
      </c>
      <c r="T3">
        <v>7</v>
      </c>
      <c r="U3">
        <v>34</v>
      </c>
      <c r="V3">
        <v>36805</v>
      </c>
      <c r="W3">
        <v>64173</v>
      </c>
      <c r="X3">
        <v>32771</v>
      </c>
      <c r="Y3">
        <v>372</v>
      </c>
      <c r="Z3">
        <v>741</v>
      </c>
      <c r="AA3">
        <v>143</v>
      </c>
      <c r="AB3">
        <v>23154</v>
      </c>
      <c r="AC3">
        <v>26337</v>
      </c>
      <c r="AD3">
        <v>4015</v>
      </c>
      <c r="AE3" t="s">
        <v>183</v>
      </c>
    </row>
    <row r="4" spans="1:31" x14ac:dyDescent="0.2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7</v>
      </c>
      <c r="H4">
        <v>1</v>
      </c>
      <c r="I4">
        <v>0</v>
      </c>
      <c r="J4">
        <v>6</v>
      </c>
      <c r="K4">
        <v>1</v>
      </c>
      <c r="L4">
        <v>3</v>
      </c>
      <c r="M4">
        <v>23819</v>
      </c>
      <c r="N4">
        <v>15</v>
      </c>
      <c r="O4">
        <v>10</v>
      </c>
      <c r="P4">
        <v>50</v>
      </c>
      <c r="Q4">
        <v>32880</v>
      </c>
      <c r="R4">
        <v>31107</v>
      </c>
      <c r="S4">
        <v>283</v>
      </c>
      <c r="T4">
        <v>86</v>
      </c>
      <c r="U4">
        <v>17</v>
      </c>
      <c r="V4">
        <v>314</v>
      </c>
      <c r="W4">
        <v>660</v>
      </c>
      <c r="X4">
        <v>513</v>
      </c>
      <c r="Y4">
        <v>653</v>
      </c>
      <c r="Z4">
        <v>1998</v>
      </c>
      <c r="AA4">
        <v>125</v>
      </c>
      <c r="AB4">
        <v>701</v>
      </c>
      <c r="AC4">
        <v>132</v>
      </c>
      <c r="AD4">
        <v>45</v>
      </c>
      <c r="AE4" t="s">
        <v>184</v>
      </c>
    </row>
    <row r="5" spans="1:31" x14ac:dyDescent="0.2">
      <c r="A5">
        <v>9</v>
      </c>
      <c r="B5">
        <v>12974</v>
      </c>
      <c r="C5">
        <v>11722</v>
      </c>
      <c r="D5">
        <v>7418</v>
      </c>
      <c r="E5">
        <v>1454</v>
      </c>
      <c r="F5">
        <v>1077</v>
      </c>
      <c r="G5">
        <v>31</v>
      </c>
      <c r="H5">
        <v>562</v>
      </c>
      <c r="I5">
        <v>822</v>
      </c>
      <c r="J5">
        <v>3</v>
      </c>
      <c r="K5">
        <v>2228</v>
      </c>
      <c r="L5">
        <v>448</v>
      </c>
      <c r="M5">
        <v>152</v>
      </c>
      <c r="N5">
        <v>1</v>
      </c>
      <c r="O5">
        <v>1</v>
      </c>
      <c r="P5">
        <v>104</v>
      </c>
      <c r="Q5">
        <v>1434</v>
      </c>
      <c r="R5">
        <v>376</v>
      </c>
      <c r="S5">
        <v>13</v>
      </c>
      <c r="T5">
        <v>196</v>
      </c>
      <c r="U5">
        <v>15</v>
      </c>
      <c r="V5">
        <v>59</v>
      </c>
      <c r="W5">
        <v>996</v>
      </c>
      <c r="X5">
        <v>176</v>
      </c>
      <c r="Y5">
        <v>4705</v>
      </c>
      <c r="Z5">
        <v>2308</v>
      </c>
      <c r="AA5">
        <v>381</v>
      </c>
      <c r="AB5">
        <v>2</v>
      </c>
      <c r="AC5">
        <v>18</v>
      </c>
      <c r="AD5">
        <v>14</v>
      </c>
      <c r="AE5" t="s">
        <v>185</v>
      </c>
    </row>
    <row r="6" spans="1:31" x14ac:dyDescent="0.2">
      <c r="A6">
        <v>184</v>
      </c>
      <c r="B6">
        <v>1340</v>
      </c>
      <c r="C6">
        <v>2927</v>
      </c>
      <c r="D6">
        <v>5755</v>
      </c>
      <c r="E6">
        <v>2212</v>
      </c>
      <c r="F6">
        <v>3927</v>
      </c>
      <c r="G6">
        <v>674</v>
      </c>
      <c r="H6">
        <v>476</v>
      </c>
      <c r="I6">
        <v>713</v>
      </c>
      <c r="J6">
        <v>254</v>
      </c>
      <c r="K6">
        <v>2431</v>
      </c>
      <c r="L6">
        <v>298</v>
      </c>
      <c r="M6">
        <v>133</v>
      </c>
      <c r="N6">
        <v>29</v>
      </c>
      <c r="O6">
        <v>68</v>
      </c>
      <c r="P6">
        <v>12325</v>
      </c>
      <c r="Q6">
        <v>1597</v>
      </c>
      <c r="R6">
        <v>2060</v>
      </c>
      <c r="S6">
        <v>19</v>
      </c>
      <c r="T6">
        <v>107</v>
      </c>
      <c r="U6">
        <v>191</v>
      </c>
      <c r="V6">
        <v>415</v>
      </c>
      <c r="W6">
        <v>3832</v>
      </c>
      <c r="X6">
        <v>1157</v>
      </c>
      <c r="Y6">
        <v>119</v>
      </c>
      <c r="Z6">
        <v>755</v>
      </c>
      <c r="AA6">
        <v>1644</v>
      </c>
      <c r="AB6">
        <v>269</v>
      </c>
      <c r="AC6">
        <v>825</v>
      </c>
      <c r="AD6">
        <v>538</v>
      </c>
      <c r="AE6" t="s">
        <v>185</v>
      </c>
    </row>
    <row r="7" spans="1:31" x14ac:dyDescent="0.2">
      <c r="A7">
        <v>5</v>
      </c>
      <c r="B7">
        <v>4</v>
      </c>
      <c r="C7">
        <v>1</v>
      </c>
      <c r="D7">
        <v>932</v>
      </c>
      <c r="E7">
        <v>14</v>
      </c>
      <c r="F7">
        <v>69</v>
      </c>
      <c r="G7">
        <v>0</v>
      </c>
      <c r="H7">
        <v>2068</v>
      </c>
      <c r="I7">
        <v>9879</v>
      </c>
      <c r="J7">
        <v>64</v>
      </c>
      <c r="K7">
        <v>4292</v>
      </c>
      <c r="L7">
        <v>4574</v>
      </c>
      <c r="M7">
        <v>5</v>
      </c>
      <c r="N7">
        <v>0</v>
      </c>
      <c r="O7">
        <v>0</v>
      </c>
      <c r="P7">
        <v>62</v>
      </c>
      <c r="Q7">
        <v>225</v>
      </c>
      <c r="R7">
        <v>104</v>
      </c>
      <c r="S7">
        <v>0</v>
      </c>
      <c r="T7">
        <v>0</v>
      </c>
      <c r="U7">
        <v>0</v>
      </c>
      <c r="V7">
        <v>3408</v>
      </c>
      <c r="W7">
        <v>11212</v>
      </c>
      <c r="X7">
        <v>1927</v>
      </c>
      <c r="Y7">
        <v>1004</v>
      </c>
      <c r="Z7">
        <v>7</v>
      </c>
      <c r="AA7">
        <v>1</v>
      </c>
      <c r="AB7">
        <v>0</v>
      </c>
      <c r="AC7">
        <v>0</v>
      </c>
      <c r="AD7">
        <v>0</v>
      </c>
      <c r="AE7" t="s">
        <v>186</v>
      </c>
    </row>
    <row r="8" spans="1:31" x14ac:dyDescent="0.2">
      <c r="A8">
        <v>661</v>
      </c>
      <c r="B8">
        <v>0</v>
      </c>
      <c r="C8">
        <v>0</v>
      </c>
      <c r="D8">
        <v>0</v>
      </c>
      <c r="E8">
        <v>55</v>
      </c>
      <c r="F8">
        <v>278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57</v>
      </c>
      <c r="O8">
        <v>1023</v>
      </c>
      <c r="P8">
        <v>3942</v>
      </c>
      <c r="Q8">
        <v>60</v>
      </c>
      <c r="R8">
        <v>27</v>
      </c>
      <c r="S8">
        <v>0</v>
      </c>
      <c r="T8">
        <v>0</v>
      </c>
      <c r="U8">
        <v>64</v>
      </c>
      <c r="V8">
        <v>98</v>
      </c>
      <c r="W8">
        <v>568</v>
      </c>
      <c r="X8">
        <v>107</v>
      </c>
      <c r="Y8">
        <v>122</v>
      </c>
      <c r="Z8">
        <v>28</v>
      </c>
      <c r="AA8">
        <v>1369</v>
      </c>
      <c r="AB8">
        <v>621</v>
      </c>
      <c r="AC8">
        <v>301</v>
      </c>
      <c r="AD8">
        <v>103</v>
      </c>
      <c r="AE8" t="s">
        <v>187</v>
      </c>
    </row>
    <row r="9" spans="1:31" x14ac:dyDescent="0.2">
      <c r="A9">
        <v>8</v>
      </c>
      <c r="B9">
        <v>1</v>
      </c>
      <c r="C9">
        <v>33</v>
      </c>
      <c r="D9">
        <v>345</v>
      </c>
      <c r="E9">
        <v>441</v>
      </c>
      <c r="F9">
        <v>1030</v>
      </c>
      <c r="G9">
        <v>11</v>
      </c>
      <c r="H9">
        <v>5</v>
      </c>
      <c r="I9">
        <v>0</v>
      </c>
      <c r="J9">
        <v>3</v>
      </c>
      <c r="K9">
        <v>8</v>
      </c>
      <c r="L9">
        <v>2</v>
      </c>
      <c r="M9">
        <v>164</v>
      </c>
      <c r="N9">
        <v>0</v>
      </c>
      <c r="O9">
        <v>2</v>
      </c>
      <c r="P9">
        <v>115</v>
      </c>
      <c r="Q9">
        <v>734</v>
      </c>
      <c r="R9">
        <v>1013</v>
      </c>
      <c r="S9">
        <v>100</v>
      </c>
      <c r="T9">
        <v>622</v>
      </c>
      <c r="U9">
        <v>655</v>
      </c>
      <c r="V9">
        <v>4</v>
      </c>
      <c r="W9">
        <v>8</v>
      </c>
      <c r="X9">
        <v>106</v>
      </c>
      <c r="Y9">
        <v>170</v>
      </c>
      <c r="Z9">
        <v>91</v>
      </c>
      <c r="AA9">
        <v>329</v>
      </c>
      <c r="AB9">
        <v>0</v>
      </c>
      <c r="AC9">
        <v>16</v>
      </c>
      <c r="AD9">
        <v>36</v>
      </c>
      <c r="AE9" t="s">
        <v>185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19</v>
      </c>
      <c r="P10">
        <v>2325</v>
      </c>
      <c r="Q10">
        <v>0</v>
      </c>
      <c r="R10">
        <v>5</v>
      </c>
      <c r="S10">
        <v>0</v>
      </c>
      <c r="T10">
        <v>0</v>
      </c>
      <c r="U10">
        <v>0</v>
      </c>
      <c r="V10">
        <v>66</v>
      </c>
      <c r="W10">
        <v>868</v>
      </c>
      <c r="X10">
        <v>210</v>
      </c>
      <c r="Y10">
        <v>0</v>
      </c>
      <c r="Z10">
        <v>0</v>
      </c>
      <c r="AA10">
        <v>9</v>
      </c>
      <c r="AB10">
        <v>67</v>
      </c>
      <c r="AC10">
        <v>283</v>
      </c>
      <c r="AD10">
        <v>655</v>
      </c>
      <c r="AE10" t="s">
        <v>188</v>
      </c>
    </row>
    <row r="11" spans="1:31" x14ac:dyDescent="0.2">
      <c r="A11">
        <v>0</v>
      </c>
      <c r="B11">
        <v>94</v>
      </c>
      <c r="C11">
        <v>1147</v>
      </c>
      <c r="D11">
        <v>1881</v>
      </c>
      <c r="E11">
        <v>0</v>
      </c>
      <c r="F11">
        <v>0</v>
      </c>
      <c r="G11">
        <v>2</v>
      </c>
      <c r="H11">
        <v>1</v>
      </c>
      <c r="I11">
        <v>10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189</v>
      </c>
    </row>
    <row r="12" spans="1:31" x14ac:dyDescent="0.2">
      <c r="A12">
        <v>1474</v>
      </c>
      <c r="B12">
        <v>34</v>
      </c>
      <c r="C12">
        <v>93</v>
      </c>
      <c r="D12">
        <v>29</v>
      </c>
      <c r="E12">
        <v>157</v>
      </c>
      <c r="F12">
        <v>396</v>
      </c>
      <c r="G12">
        <v>38</v>
      </c>
      <c r="H12">
        <v>0</v>
      </c>
      <c r="I12">
        <v>5</v>
      </c>
      <c r="J12">
        <v>12</v>
      </c>
      <c r="K12">
        <v>7</v>
      </c>
      <c r="L12">
        <v>15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190</v>
      </c>
    </row>
    <row r="13" spans="1:31" x14ac:dyDescent="0.2">
      <c r="A13">
        <v>388</v>
      </c>
      <c r="B13">
        <v>2</v>
      </c>
      <c r="C13">
        <v>0</v>
      </c>
      <c r="D13">
        <v>0</v>
      </c>
      <c r="E13">
        <v>5</v>
      </c>
      <c r="F13">
        <v>8</v>
      </c>
      <c r="G13">
        <v>87</v>
      </c>
      <c r="H13">
        <v>7</v>
      </c>
      <c r="I13">
        <v>4</v>
      </c>
      <c r="J13">
        <v>30</v>
      </c>
      <c r="K13">
        <v>33</v>
      </c>
      <c r="L13">
        <v>0</v>
      </c>
      <c r="M13">
        <v>21</v>
      </c>
      <c r="N13">
        <v>1</v>
      </c>
      <c r="O13">
        <v>7</v>
      </c>
      <c r="P13">
        <v>67</v>
      </c>
      <c r="Q13">
        <v>39</v>
      </c>
      <c r="R13">
        <v>16</v>
      </c>
      <c r="S13">
        <v>4</v>
      </c>
      <c r="T13">
        <v>15</v>
      </c>
      <c r="U13">
        <v>1</v>
      </c>
      <c r="V13">
        <v>10</v>
      </c>
      <c r="W13">
        <v>15</v>
      </c>
      <c r="X13">
        <v>117</v>
      </c>
      <c r="Y13">
        <v>40</v>
      </c>
      <c r="Z13">
        <v>6</v>
      </c>
      <c r="AA13">
        <v>1039</v>
      </c>
      <c r="AB13">
        <v>6</v>
      </c>
      <c r="AC13">
        <v>14</v>
      </c>
      <c r="AD13">
        <v>13</v>
      </c>
      <c r="AE13" t="s">
        <v>191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25</v>
      </c>
      <c r="R14">
        <v>77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507</v>
      </c>
      <c r="AC14">
        <v>347</v>
      </c>
      <c r="AD14">
        <v>1010</v>
      </c>
      <c r="AE14" t="s">
        <v>192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274</v>
      </c>
      <c r="N15">
        <v>0</v>
      </c>
      <c r="O15">
        <v>0</v>
      </c>
      <c r="P15">
        <v>1</v>
      </c>
      <c r="Q15">
        <v>798</v>
      </c>
      <c r="R15">
        <v>591</v>
      </c>
      <c r="S15">
        <v>2</v>
      </c>
      <c r="T15">
        <v>24</v>
      </c>
      <c r="U15">
        <v>77</v>
      </c>
      <c r="V15">
        <v>1</v>
      </c>
      <c r="W15">
        <v>0</v>
      </c>
      <c r="X15">
        <v>2</v>
      </c>
      <c r="Y15">
        <v>1</v>
      </c>
      <c r="Z15">
        <v>0</v>
      </c>
      <c r="AA15">
        <v>1</v>
      </c>
      <c r="AB15">
        <v>2</v>
      </c>
      <c r="AC15">
        <v>10</v>
      </c>
      <c r="AD15">
        <v>19</v>
      </c>
      <c r="AE15" t="s">
        <v>193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3</v>
      </c>
      <c r="O16">
        <v>35</v>
      </c>
      <c r="P16">
        <v>69</v>
      </c>
      <c r="Q16">
        <v>4</v>
      </c>
      <c r="R16">
        <v>0</v>
      </c>
      <c r="S16">
        <v>1</v>
      </c>
      <c r="T16">
        <v>0</v>
      </c>
      <c r="U16">
        <v>73</v>
      </c>
      <c r="V16">
        <v>0</v>
      </c>
      <c r="W16">
        <v>1</v>
      </c>
      <c r="X16">
        <v>0</v>
      </c>
      <c r="Y16">
        <v>356</v>
      </c>
      <c r="Z16">
        <v>706</v>
      </c>
      <c r="AA16">
        <v>190</v>
      </c>
      <c r="AB16">
        <v>268</v>
      </c>
      <c r="AC16">
        <v>67</v>
      </c>
      <c r="AD16">
        <v>17</v>
      </c>
      <c r="AE16" t="s">
        <v>194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1773</v>
      </c>
      <c r="AB17">
        <v>0</v>
      </c>
      <c r="AC17">
        <v>7</v>
      </c>
      <c r="AD17">
        <v>0</v>
      </c>
      <c r="AE17" t="s">
        <v>195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0</v>
      </c>
      <c r="O18">
        <v>0</v>
      </c>
      <c r="P18">
        <v>0</v>
      </c>
      <c r="Q18">
        <v>8</v>
      </c>
      <c r="R18">
        <v>0</v>
      </c>
      <c r="S18">
        <v>0</v>
      </c>
      <c r="T18">
        <v>1</v>
      </c>
      <c r="U18">
        <v>23</v>
      </c>
      <c r="V18">
        <v>8</v>
      </c>
      <c r="W18">
        <v>47</v>
      </c>
      <c r="X18">
        <v>5</v>
      </c>
      <c r="Y18">
        <v>505</v>
      </c>
      <c r="Z18">
        <v>491</v>
      </c>
      <c r="AA18">
        <v>267</v>
      </c>
      <c r="AB18">
        <v>2</v>
      </c>
      <c r="AC18">
        <v>11</v>
      </c>
      <c r="AD18">
        <v>1</v>
      </c>
      <c r="AE18" t="s">
        <v>196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58</v>
      </c>
      <c r="N19">
        <v>0</v>
      </c>
      <c r="O19">
        <v>1</v>
      </c>
      <c r="P19">
        <v>5</v>
      </c>
      <c r="Q19">
        <v>200</v>
      </c>
      <c r="R19">
        <v>74</v>
      </c>
      <c r="S19">
        <v>0</v>
      </c>
      <c r="T19">
        <v>0</v>
      </c>
      <c r="U19">
        <v>52</v>
      </c>
      <c r="V19">
        <v>96</v>
      </c>
      <c r="W19">
        <v>718</v>
      </c>
      <c r="X19">
        <v>62</v>
      </c>
      <c r="Y19">
        <v>0</v>
      </c>
      <c r="Z19">
        <v>0</v>
      </c>
      <c r="AA19">
        <v>0</v>
      </c>
      <c r="AB19">
        <v>67</v>
      </c>
      <c r="AC19">
        <v>40</v>
      </c>
      <c r="AD19">
        <v>1</v>
      </c>
      <c r="AE19" t="s">
        <v>189</v>
      </c>
    </row>
    <row r="20" spans="1:31" x14ac:dyDescent="0.2">
      <c r="A20">
        <v>78</v>
      </c>
      <c r="B20">
        <v>0</v>
      </c>
      <c r="C20">
        <v>0</v>
      </c>
      <c r="D20">
        <v>0</v>
      </c>
      <c r="E20">
        <v>410</v>
      </c>
      <c r="F20">
        <v>795</v>
      </c>
      <c r="G20">
        <v>0</v>
      </c>
      <c r="H20">
        <v>4</v>
      </c>
      <c r="I20">
        <v>61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197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22</v>
      </c>
      <c r="H21">
        <v>0</v>
      </c>
      <c r="I21">
        <v>2</v>
      </c>
      <c r="J21">
        <v>1</v>
      </c>
      <c r="K21">
        <v>0</v>
      </c>
      <c r="L21">
        <v>0</v>
      </c>
      <c r="M21">
        <v>2</v>
      </c>
      <c r="N21">
        <v>0</v>
      </c>
      <c r="O21">
        <v>7</v>
      </c>
      <c r="P21">
        <v>195</v>
      </c>
      <c r="Q21">
        <v>5</v>
      </c>
      <c r="R21">
        <v>1</v>
      </c>
      <c r="S21">
        <v>0</v>
      </c>
      <c r="T21">
        <v>0</v>
      </c>
      <c r="U21">
        <v>0</v>
      </c>
      <c r="V21">
        <v>32</v>
      </c>
      <c r="W21">
        <v>61</v>
      </c>
      <c r="X21">
        <v>124</v>
      </c>
      <c r="Y21">
        <v>63</v>
      </c>
      <c r="Z21">
        <v>118</v>
      </c>
      <c r="AA21">
        <v>164</v>
      </c>
      <c r="AB21">
        <v>14</v>
      </c>
      <c r="AC21">
        <v>44</v>
      </c>
      <c r="AD21">
        <v>92</v>
      </c>
      <c r="AE21" t="s">
        <v>198</v>
      </c>
    </row>
    <row r="22" spans="1:31" x14ac:dyDescent="0.2">
      <c r="A22">
        <v>26</v>
      </c>
      <c r="B22">
        <v>0</v>
      </c>
      <c r="C22">
        <v>0</v>
      </c>
      <c r="D22">
        <v>0</v>
      </c>
      <c r="E22">
        <v>304</v>
      </c>
      <c r="F22">
        <v>110</v>
      </c>
      <c r="G22">
        <v>0</v>
      </c>
      <c r="H22">
        <v>13</v>
      </c>
      <c r="I22">
        <v>25</v>
      </c>
      <c r="J22">
        <v>10</v>
      </c>
      <c r="K22">
        <v>431</v>
      </c>
      <c r="L22">
        <v>15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185</v>
      </c>
    </row>
    <row r="23" spans="1:31" x14ac:dyDescent="0.2">
      <c r="A23">
        <v>37</v>
      </c>
      <c r="B23">
        <v>0</v>
      </c>
      <c r="C23">
        <v>1</v>
      </c>
      <c r="D23">
        <v>1</v>
      </c>
      <c r="E23">
        <v>0</v>
      </c>
      <c r="F23">
        <v>20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2</v>
      </c>
      <c r="O23">
        <v>3</v>
      </c>
      <c r="P23">
        <v>710</v>
      </c>
      <c r="Q23">
        <v>0</v>
      </c>
      <c r="R23">
        <v>0</v>
      </c>
      <c r="S23">
        <v>0</v>
      </c>
      <c r="T23">
        <v>0</v>
      </c>
      <c r="U23">
        <v>0</v>
      </c>
      <c r="V23">
        <v>5</v>
      </c>
      <c r="W23">
        <v>21</v>
      </c>
      <c r="X23">
        <v>53</v>
      </c>
      <c r="Y23">
        <v>0</v>
      </c>
      <c r="Z23">
        <v>6</v>
      </c>
      <c r="AA23">
        <v>69</v>
      </c>
      <c r="AB23">
        <v>1</v>
      </c>
      <c r="AC23">
        <v>0</v>
      </c>
      <c r="AD23">
        <v>0</v>
      </c>
      <c r="AE23" t="s">
        <v>194</v>
      </c>
    </row>
    <row r="24" spans="1:31" x14ac:dyDescent="0.2">
      <c r="A24">
        <v>0</v>
      </c>
      <c r="B24">
        <v>128</v>
      </c>
      <c r="C24">
        <v>667</v>
      </c>
      <c r="D24">
        <v>130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199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247</v>
      </c>
      <c r="Q25">
        <v>4</v>
      </c>
      <c r="R25">
        <v>5</v>
      </c>
      <c r="S25">
        <v>0</v>
      </c>
      <c r="T25">
        <v>0</v>
      </c>
      <c r="U25">
        <v>0</v>
      </c>
      <c r="V25">
        <v>24</v>
      </c>
      <c r="W25">
        <v>89</v>
      </c>
      <c r="X25">
        <v>15</v>
      </c>
      <c r="Y25">
        <v>68</v>
      </c>
      <c r="Z25">
        <v>71</v>
      </c>
      <c r="AA25">
        <v>29</v>
      </c>
      <c r="AB25">
        <v>44</v>
      </c>
      <c r="AC25">
        <v>286</v>
      </c>
      <c r="AD25">
        <v>0</v>
      </c>
      <c r="AE25" t="s">
        <v>185</v>
      </c>
    </row>
    <row r="26" spans="1:31" x14ac:dyDescent="0.2">
      <c r="A26">
        <v>0</v>
      </c>
      <c r="B26">
        <v>64</v>
      </c>
      <c r="C26">
        <v>392</v>
      </c>
      <c r="D26">
        <v>19</v>
      </c>
      <c r="E26">
        <v>15</v>
      </c>
      <c r="F26">
        <v>45</v>
      </c>
      <c r="G26">
        <v>14</v>
      </c>
      <c r="H26">
        <v>26</v>
      </c>
      <c r="I26">
        <v>61</v>
      </c>
      <c r="J26">
        <v>19</v>
      </c>
      <c r="K26">
        <v>162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 t="s">
        <v>196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2</v>
      </c>
      <c r="O27">
        <v>14</v>
      </c>
      <c r="P27">
        <v>76</v>
      </c>
      <c r="Q27">
        <v>18</v>
      </c>
      <c r="R27">
        <v>9</v>
      </c>
      <c r="S27">
        <v>0</v>
      </c>
      <c r="T27">
        <v>4</v>
      </c>
      <c r="U27">
        <v>17</v>
      </c>
      <c r="V27">
        <v>20</v>
      </c>
      <c r="W27">
        <v>70</v>
      </c>
      <c r="X27">
        <v>35</v>
      </c>
      <c r="Y27">
        <v>18</v>
      </c>
      <c r="Z27">
        <v>31</v>
      </c>
      <c r="AA27">
        <v>179</v>
      </c>
      <c r="AB27">
        <v>17</v>
      </c>
      <c r="AC27">
        <v>51</v>
      </c>
      <c r="AD27">
        <v>205</v>
      </c>
      <c r="AE27" t="s">
        <v>194</v>
      </c>
    </row>
    <row r="28" spans="1:31" x14ac:dyDescent="0.2">
      <c r="A28">
        <v>0</v>
      </c>
      <c r="B28">
        <v>0</v>
      </c>
      <c r="C28">
        <v>1</v>
      </c>
      <c r="D28">
        <v>2</v>
      </c>
      <c r="E28">
        <v>0</v>
      </c>
      <c r="F28">
        <v>773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5</v>
      </c>
      <c r="X28">
        <v>15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200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58</v>
      </c>
      <c r="Z29">
        <v>117</v>
      </c>
      <c r="AA29">
        <v>210</v>
      </c>
      <c r="AB29">
        <v>3</v>
      </c>
      <c r="AC29">
        <v>35</v>
      </c>
      <c r="AD29">
        <v>212</v>
      </c>
      <c r="AE29" t="s">
        <v>188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16</v>
      </c>
      <c r="N30">
        <v>3</v>
      </c>
      <c r="O30">
        <v>10</v>
      </c>
      <c r="P30">
        <v>327</v>
      </c>
      <c r="Q30">
        <v>27</v>
      </c>
      <c r="R30">
        <v>21</v>
      </c>
      <c r="S30">
        <v>0</v>
      </c>
      <c r="T30">
        <v>0</v>
      </c>
      <c r="U30">
        <v>1</v>
      </c>
      <c r="V30">
        <v>3</v>
      </c>
      <c r="W30">
        <v>1</v>
      </c>
      <c r="X30">
        <v>25</v>
      </c>
      <c r="Y30">
        <v>12</v>
      </c>
      <c r="Z30">
        <v>2</v>
      </c>
      <c r="AA30">
        <v>7</v>
      </c>
      <c r="AB30">
        <v>5</v>
      </c>
      <c r="AC30">
        <v>27</v>
      </c>
      <c r="AD30">
        <v>98</v>
      </c>
      <c r="AE30" t="s">
        <v>186</v>
      </c>
    </row>
    <row r="31" spans="1:31" x14ac:dyDescent="0.2">
      <c r="A31">
        <v>17</v>
      </c>
      <c r="B31">
        <v>121</v>
      </c>
      <c r="C31">
        <v>2</v>
      </c>
      <c r="D31">
        <v>23</v>
      </c>
      <c r="E31">
        <v>91</v>
      </c>
      <c r="F31">
        <v>300</v>
      </c>
      <c r="G31">
        <v>0</v>
      </c>
      <c r="H31">
        <v>0</v>
      </c>
      <c r="I31">
        <v>0</v>
      </c>
      <c r="J31">
        <v>1</v>
      </c>
      <c r="K31">
        <v>1</v>
      </c>
      <c r="L31">
        <v>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184</v>
      </c>
    </row>
    <row r="32" spans="1:31" x14ac:dyDescent="0.2">
      <c r="A32">
        <v>0</v>
      </c>
      <c r="B32">
        <v>51</v>
      </c>
      <c r="C32">
        <v>209</v>
      </c>
      <c r="D32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42</v>
      </c>
      <c r="K32">
        <v>120</v>
      </c>
      <c r="L32">
        <v>0</v>
      </c>
      <c r="M32">
        <v>0</v>
      </c>
      <c r="N32">
        <v>1</v>
      </c>
      <c r="O32">
        <v>3</v>
      </c>
      <c r="P32">
        <v>42</v>
      </c>
      <c r="Q32">
        <v>0</v>
      </c>
      <c r="R32">
        <v>1</v>
      </c>
      <c r="S32">
        <v>0</v>
      </c>
      <c r="T32">
        <v>0</v>
      </c>
      <c r="U32">
        <v>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7</v>
      </c>
      <c r="AD32">
        <v>1</v>
      </c>
      <c r="AE32" t="s">
        <v>199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2</v>
      </c>
      <c r="Q33">
        <v>1</v>
      </c>
      <c r="R33">
        <v>2</v>
      </c>
      <c r="S33">
        <v>0</v>
      </c>
      <c r="T33">
        <v>0</v>
      </c>
      <c r="U33">
        <v>0</v>
      </c>
      <c r="V33">
        <v>1</v>
      </c>
      <c r="W33">
        <v>5</v>
      </c>
      <c r="X33">
        <v>1</v>
      </c>
      <c r="Y33">
        <v>2</v>
      </c>
      <c r="Z33">
        <v>1</v>
      </c>
      <c r="AA33">
        <v>0</v>
      </c>
      <c r="AB33">
        <v>10</v>
      </c>
      <c r="AC33">
        <v>106</v>
      </c>
      <c r="AD33">
        <v>389</v>
      </c>
      <c r="AE33" t="s">
        <v>197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87</v>
      </c>
      <c r="Q34">
        <v>0</v>
      </c>
      <c r="R34">
        <v>3</v>
      </c>
      <c r="S34">
        <v>0</v>
      </c>
      <c r="T34">
        <v>0</v>
      </c>
      <c r="U34">
        <v>0</v>
      </c>
      <c r="V34">
        <v>2</v>
      </c>
      <c r="W34">
        <v>0</v>
      </c>
      <c r="X34">
        <v>15</v>
      </c>
      <c r="Y34">
        <v>7</v>
      </c>
      <c r="Z34">
        <v>2</v>
      </c>
      <c r="AA34">
        <v>10</v>
      </c>
      <c r="AB34">
        <v>64</v>
      </c>
      <c r="AC34">
        <v>97</v>
      </c>
      <c r="AD34">
        <v>228</v>
      </c>
      <c r="AE34" t="s">
        <v>201</v>
      </c>
    </row>
    <row r="35" spans="1:31" x14ac:dyDescent="0.2">
      <c r="A35">
        <v>32</v>
      </c>
      <c r="B35">
        <v>0</v>
      </c>
      <c r="C35">
        <v>0</v>
      </c>
      <c r="D35">
        <v>0</v>
      </c>
      <c r="E35">
        <v>200</v>
      </c>
      <c r="F35">
        <v>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</v>
      </c>
      <c r="N35">
        <v>0</v>
      </c>
      <c r="O35">
        <v>0</v>
      </c>
      <c r="P35">
        <v>0</v>
      </c>
      <c r="Q35">
        <v>68</v>
      </c>
      <c r="R35">
        <v>57</v>
      </c>
      <c r="S35">
        <v>0</v>
      </c>
      <c r="T35">
        <v>0</v>
      </c>
      <c r="U35">
        <v>6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 t="s">
        <v>196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0</v>
      </c>
      <c r="R36">
        <v>0</v>
      </c>
      <c r="S36">
        <v>0</v>
      </c>
      <c r="T36">
        <v>1</v>
      </c>
      <c r="U36">
        <v>0</v>
      </c>
      <c r="V36">
        <v>24</v>
      </c>
      <c r="W36">
        <v>311</v>
      </c>
      <c r="X36">
        <v>84</v>
      </c>
      <c r="Y36">
        <v>0</v>
      </c>
      <c r="Z36">
        <v>1</v>
      </c>
      <c r="AA36">
        <v>14</v>
      </c>
      <c r="AB36">
        <v>0</v>
      </c>
      <c r="AC36">
        <v>0</v>
      </c>
      <c r="AD36">
        <v>0</v>
      </c>
      <c r="AE36" t="s">
        <v>192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118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12</v>
      </c>
      <c r="X37">
        <v>15</v>
      </c>
      <c r="Y37">
        <v>0</v>
      </c>
      <c r="Z37">
        <v>1</v>
      </c>
      <c r="AA37">
        <v>22</v>
      </c>
      <c r="AB37">
        <v>12</v>
      </c>
      <c r="AC37">
        <v>59</v>
      </c>
      <c r="AD37">
        <v>183</v>
      </c>
      <c r="AE37" t="s">
        <v>202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13</v>
      </c>
      <c r="N38">
        <v>0</v>
      </c>
      <c r="O38">
        <v>0</v>
      </c>
      <c r="P38">
        <v>0</v>
      </c>
      <c r="Q38">
        <v>82</v>
      </c>
      <c r="R38">
        <v>229</v>
      </c>
      <c r="S38">
        <v>0</v>
      </c>
      <c r="T38">
        <v>11</v>
      </c>
      <c r="U38">
        <v>34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185</v>
      </c>
    </row>
    <row r="39" spans="1:31" x14ac:dyDescent="0.2">
      <c r="A39">
        <v>0</v>
      </c>
      <c r="B39">
        <v>0</v>
      </c>
      <c r="C39">
        <v>4</v>
      </c>
      <c r="D39">
        <v>3</v>
      </c>
      <c r="E39">
        <v>123</v>
      </c>
      <c r="F39">
        <v>35</v>
      </c>
      <c r="G39">
        <v>1</v>
      </c>
      <c r="H39">
        <v>131</v>
      </c>
      <c r="I39">
        <v>0</v>
      </c>
      <c r="J39">
        <v>8</v>
      </c>
      <c r="K39">
        <v>26</v>
      </c>
      <c r="L39">
        <v>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203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4</v>
      </c>
      <c r="Q40">
        <v>2</v>
      </c>
      <c r="R40">
        <v>0</v>
      </c>
      <c r="S40">
        <v>0</v>
      </c>
      <c r="T40">
        <v>0</v>
      </c>
      <c r="U40">
        <v>0</v>
      </c>
      <c r="V40">
        <v>20</v>
      </c>
      <c r="W40">
        <v>116</v>
      </c>
      <c r="X40">
        <v>30</v>
      </c>
      <c r="Y40">
        <v>0</v>
      </c>
      <c r="Z40">
        <v>0</v>
      </c>
      <c r="AA40">
        <v>0</v>
      </c>
      <c r="AB40">
        <v>9</v>
      </c>
      <c r="AC40">
        <v>52</v>
      </c>
      <c r="AD40">
        <v>108</v>
      </c>
      <c r="AE40" t="s">
        <v>188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32</v>
      </c>
      <c r="W41">
        <v>144</v>
      </c>
      <c r="X41">
        <v>51</v>
      </c>
      <c r="Y41">
        <v>64</v>
      </c>
      <c r="Z41">
        <v>19</v>
      </c>
      <c r="AA41">
        <v>0</v>
      </c>
      <c r="AB41">
        <v>0</v>
      </c>
      <c r="AC41">
        <v>0</v>
      </c>
      <c r="AD41">
        <v>0</v>
      </c>
      <c r="AE41" t="s">
        <v>200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5</v>
      </c>
      <c r="O42">
        <v>2</v>
      </c>
      <c r="P42">
        <v>146</v>
      </c>
      <c r="Q42">
        <v>7</v>
      </c>
      <c r="R42">
        <v>11</v>
      </c>
      <c r="S42">
        <v>0</v>
      </c>
      <c r="T42">
        <v>0</v>
      </c>
      <c r="U42">
        <v>70</v>
      </c>
      <c r="V42">
        <v>1</v>
      </c>
      <c r="W42">
        <v>7</v>
      </c>
      <c r="X42">
        <v>3</v>
      </c>
      <c r="Y42">
        <v>0</v>
      </c>
      <c r="Z42">
        <v>11</v>
      </c>
      <c r="AA42">
        <v>43</v>
      </c>
      <c r="AB42">
        <v>2</v>
      </c>
      <c r="AC42">
        <v>1</v>
      </c>
      <c r="AD42">
        <v>0</v>
      </c>
      <c r="AE42" t="s">
        <v>199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32</v>
      </c>
      <c r="N43">
        <v>0</v>
      </c>
      <c r="O43">
        <v>0</v>
      </c>
      <c r="P43">
        <v>2</v>
      </c>
      <c r="Q43">
        <v>43</v>
      </c>
      <c r="R43">
        <v>36</v>
      </c>
      <c r="S43">
        <v>0</v>
      </c>
      <c r="T43">
        <v>11</v>
      </c>
      <c r="U43">
        <v>18</v>
      </c>
      <c r="V43">
        <v>5</v>
      </c>
      <c r="W43">
        <v>0</v>
      </c>
      <c r="X43">
        <v>106</v>
      </c>
      <c r="Y43">
        <v>4</v>
      </c>
      <c r="Z43">
        <v>0</v>
      </c>
      <c r="AA43">
        <v>3</v>
      </c>
      <c r="AB43">
        <v>2</v>
      </c>
      <c r="AC43">
        <v>5</v>
      </c>
      <c r="AD43">
        <v>14</v>
      </c>
      <c r="AE43" t="s">
        <v>204</v>
      </c>
    </row>
    <row r="44" spans="1:31" x14ac:dyDescent="0.2">
      <c r="A44">
        <v>0</v>
      </c>
      <c r="B44">
        <v>19</v>
      </c>
      <c r="C44">
        <v>204</v>
      </c>
      <c r="D44">
        <v>17</v>
      </c>
      <c r="E44">
        <v>0</v>
      </c>
      <c r="F44">
        <v>0</v>
      </c>
      <c r="G44">
        <v>0</v>
      </c>
      <c r="H44">
        <v>0</v>
      </c>
      <c r="I44">
        <v>0</v>
      </c>
      <c r="J44">
        <v>16</v>
      </c>
      <c r="K44">
        <v>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196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</v>
      </c>
      <c r="N45">
        <v>1</v>
      </c>
      <c r="O45">
        <v>10</v>
      </c>
      <c r="P45">
        <v>44</v>
      </c>
      <c r="Q45">
        <v>13</v>
      </c>
      <c r="R45">
        <v>1</v>
      </c>
      <c r="S45">
        <v>1</v>
      </c>
      <c r="T45">
        <v>2</v>
      </c>
      <c r="U45">
        <v>37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21</v>
      </c>
      <c r="AD45">
        <v>122</v>
      </c>
      <c r="AE45" t="s">
        <v>194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</v>
      </c>
      <c r="N46">
        <v>0</v>
      </c>
      <c r="O46">
        <v>2</v>
      </c>
      <c r="P46">
        <v>0</v>
      </c>
      <c r="Q46">
        <v>6</v>
      </c>
      <c r="R46">
        <v>3</v>
      </c>
      <c r="S46">
        <v>0</v>
      </c>
      <c r="T46">
        <v>3</v>
      </c>
      <c r="U46">
        <v>63</v>
      </c>
      <c r="V46">
        <v>2</v>
      </c>
      <c r="W46">
        <v>11</v>
      </c>
      <c r="X46">
        <v>9</v>
      </c>
      <c r="Y46">
        <v>61</v>
      </c>
      <c r="Z46">
        <v>42</v>
      </c>
      <c r="AA46">
        <v>38</v>
      </c>
      <c r="AB46">
        <v>2</v>
      </c>
      <c r="AC46">
        <v>4</v>
      </c>
      <c r="AD46">
        <v>2</v>
      </c>
      <c r="AE46" t="s">
        <v>205</v>
      </c>
    </row>
    <row r="47" spans="1:31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147</v>
      </c>
      <c r="L47">
        <v>13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6</v>
      </c>
      <c r="Z47">
        <v>0</v>
      </c>
      <c r="AA47">
        <v>0</v>
      </c>
      <c r="AB47">
        <v>23</v>
      </c>
      <c r="AC47">
        <v>27</v>
      </c>
      <c r="AD47">
        <v>16</v>
      </c>
      <c r="AE47" t="s">
        <v>206</v>
      </c>
    </row>
    <row r="48" spans="1:31" x14ac:dyDescent="0.2">
      <c r="A48">
        <v>0</v>
      </c>
      <c r="B48">
        <v>1</v>
      </c>
      <c r="C48">
        <v>2</v>
      </c>
      <c r="D48">
        <v>1</v>
      </c>
      <c r="E48">
        <v>52</v>
      </c>
      <c r="F48">
        <v>33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2</v>
      </c>
      <c r="N48">
        <v>0</v>
      </c>
      <c r="O48">
        <v>0</v>
      </c>
      <c r="P48">
        <v>0</v>
      </c>
      <c r="Q48">
        <v>12</v>
      </c>
      <c r="R48">
        <v>36</v>
      </c>
      <c r="S48">
        <v>19</v>
      </c>
      <c r="T48">
        <v>53</v>
      </c>
      <c r="U48">
        <v>3</v>
      </c>
      <c r="V48">
        <v>0</v>
      </c>
      <c r="W48">
        <v>0</v>
      </c>
      <c r="X48">
        <v>0</v>
      </c>
      <c r="Y48">
        <v>8</v>
      </c>
      <c r="Z48">
        <v>1</v>
      </c>
      <c r="AA48">
        <v>7</v>
      </c>
      <c r="AB48">
        <v>0</v>
      </c>
      <c r="AC48">
        <v>0</v>
      </c>
      <c r="AD48">
        <v>0</v>
      </c>
      <c r="AE48" t="s">
        <v>185</v>
      </c>
    </row>
    <row r="49" spans="1:31" x14ac:dyDescent="0.2">
      <c r="A49">
        <v>0</v>
      </c>
      <c r="B49">
        <v>9</v>
      </c>
      <c r="C49">
        <v>16</v>
      </c>
      <c r="D49">
        <v>103</v>
      </c>
      <c r="E49">
        <v>5</v>
      </c>
      <c r="F49">
        <v>12</v>
      </c>
      <c r="G49">
        <v>2</v>
      </c>
      <c r="H49">
        <v>1</v>
      </c>
      <c r="I49">
        <v>4</v>
      </c>
      <c r="J49">
        <v>1</v>
      </c>
      <c r="K49">
        <v>34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15</v>
      </c>
      <c r="X49">
        <v>9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 t="s">
        <v>192</v>
      </c>
    </row>
    <row r="50" spans="1:31" x14ac:dyDescent="0.2">
      <c r="A50">
        <v>0</v>
      </c>
      <c r="B50">
        <v>0</v>
      </c>
      <c r="C50">
        <v>1</v>
      </c>
      <c r="D50">
        <v>2</v>
      </c>
      <c r="E50">
        <v>0</v>
      </c>
      <c r="F50">
        <v>175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200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201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200</v>
      </c>
    </row>
    <row r="52" spans="1:31" x14ac:dyDescent="0.2">
      <c r="A52">
        <v>7</v>
      </c>
      <c r="B52">
        <v>4</v>
      </c>
      <c r="C52">
        <v>1</v>
      </c>
      <c r="D52">
        <v>122</v>
      </c>
      <c r="E52">
        <v>8</v>
      </c>
      <c r="F52">
        <v>2</v>
      </c>
      <c r="G52">
        <v>1</v>
      </c>
      <c r="H52">
        <v>19</v>
      </c>
      <c r="I52">
        <v>4</v>
      </c>
      <c r="J52">
        <v>14</v>
      </c>
      <c r="K52">
        <v>6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3</v>
      </c>
      <c r="AD52">
        <v>0</v>
      </c>
      <c r="AE52" t="s">
        <v>191</v>
      </c>
    </row>
    <row r="53" spans="1:31" x14ac:dyDescent="0.2">
      <c r="A53">
        <v>13</v>
      </c>
      <c r="B53">
        <v>1</v>
      </c>
      <c r="C53">
        <v>6</v>
      </c>
      <c r="D53">
        <v>5</v>
      </c>
      <c r="E53">
        <v>18</v>
      </c>
      <c r="F53">
        <v>14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55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4</v>
      </c>
      <c r="X53">
        <v>11</v>
      </c>
      <c r="Y53">
        <v>4</v>
      </c>
      <c r="Z53">
        <v>2</v>
      </c>
      <c r="AA53">
        <v>17</v>
      </c>
      <c r="AB53">
        <v>1</v>
      </c>
      <c r="AC53">
        <v>3</v>
      </c>
      <c r="AD53">
        <v>4</v>
      </c>
      <c r="AE53" t="s">
        <v>194</v>
      </c>
    </row>
    <row r="54" spans="1:31" x14ac:dyDescent="0.2">
      <c r="A54">
        <v>2</v>
      </c>
      <c r="B54">
        <v>0</v>
      </c>
      <c r="C54">
        <v>0</v>
      </c>
      <c r="D54">
        <v>1</v>
      </c>
      <c r="E54">
        <v>1</v>
      </c>
      <c r="F54">
        <v>112</v>
      </c>
      <c r="G54">
        <v>0</v>
      </c>
      <c r="H54">
        <v>7</v>
      </c>
      <c r="I54">
        <v>11</v>
      </c>
      <c r="J54">
        <v>1</v>
      </c>
      <c r="K54">
        <v>7</v>
      </c>
      <c r="L54">
        <v>13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207</v>
      </c>
    </row>
    <row r="55" spans="1:31" x14ac:dyDescent="0.2">
      <c r="A55">
        <v>0</v>
      </c>
      <c r="B55">
        <v>46</v>
      </c>
      <c r="C55">
        <v>22</v>
      </c>
      <c r="D55">
        <v>6</v>
      </c>
      <c r="E55">
        <v>9</v>
      </c>
      <c r="F55">
        <v>2</v>
      </c>
      <c r="G55">
        <v>1</v>
      </c>
      <c r="H55">
        <v>3</v>
      </c>
      <c r="I55">
        <v>1</v>
      </c>
      <c r="J55">
        <v>0</v>
      </c>
      <c r="K55">
        <v>12</v>
      </c>
      <c r="L55">
        <v>0</v>
      </c>
      <c r="M55">
        <v>1</v>
      </c>
      <c r="N55">
        <v>0</v>
      </c>
      <c r="O55">
        <v>0</v>
      </c>
      <c r="P55">
        <v>0</v>
      </c>
      <c r="Q55">
        <v>6</v>
      </c>
      <c r="R55">
        <v>1</v>
      </c>
      <c r="S55">
        <v>0</v>
      </c>
      <c r="T55">
        <v>3</v>
      </c>
      <c r="U55">
        <v>0</v>
      </c>
      <c r="V55">
        <v>0</v>
      </c>
      <c r="W55">
        <v>0</v>
      </c>
      <c r="X55">
        <v>1</v>
      </c>
      <c r="Y55">
        <v>27</v>
      </c>
      <c r="Z55">
        <v>12</v>
      </c>
      <c r="AA55">
        <v>1</v>
      </c>
      <c r="AB55">
        <v>0</v>
      </c>
      <c r="AC55">
        <v>0</v>
      </c>
      <c r="AD55">
        <v>0</v>
      </c>
      <c r="AE55" t="s">
        <v>183</v>
      </c>
    </row>
    <row r="56" spans="1:31" x14ac:dyDescent="0.2">
      <c r="A56">
        <v>0</v>
      </c>
      <c r="B56">
        <v>1</v>
      </c>
      <c r="C56">
        <v>0</v>
      </c>
      <c r="D56">
        <v>3</v>
      </c>
      <c r="E56">
        <v>7</v>
      </c>
      <c r="F56">
        <v>10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  <c r="M56">
        <v>6</v>
      </c>
      <c r="N56">
        <v>0</v>
      </c>
      <c r="O56">
        <v>0</v>
      </c>
      <c r="P56">
        <v>0</v>
      </c>
      <c r="Q56">
        <v>24</v>
      </c>
      <c r="R56">
        <v>24</v>
      </c>
      <c r="S56">
        <v>41</v>
      </c>
      <c r="T56">
        <v>24</v>
      </c>
      <c r="U56">
        <v>3</v>
      </c>
      <c r="V56">
        <v>0</v>
      </c>
      <c r="W56">
        <v>0</v>
      </c>
      <c r="X56">
        <v>0</v>
      </c>
      <c r="Y56">
        <v>3</v>
      </c>
      <c r="Z56">
        <v>1</v>
      </c>
      <c r="AA56">
        <v>2</v>
      </c>
      <c r="AB56">
        <v>1</v>
      </c>
      <c r="AC56">
        <v>1</v>
      </c>
      <c r="AD56">
        <v>0</v>
      </c>
      <c r="AE56" t="s">
        <v>183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35</v>
      </c>
      <c r="W57">
        <v>92</v>
      </c>
      <c r="X57">
        <v>18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189</v>
      </c>
    </row>
    <row r="58" spans="1:31" x14ac:dyDescent="0.2">
      <c r="A58">
        <v>10</v>
      </c>
      <c r="B58">
        <v>0</v>
      </c>
      <c r="C58">
        <v>0</v>
      </c>
      <c r="D58">
        <v>0</v>
      </c>
      <c r="E58">
        <v>68</v>
      </c>
      <c r="F58">
        <v>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202</v>
      </c>
    </row>
    <row r="59" spans="1:31" x14ac:dyDescent="0.2">
      <c r="A59">
        <v>0</v>
      </c>
      <c r="B59">
        <v>1</v>
      </c>
      <c r="C59">
        <v>10</v>
      </c>
      <c r="D59">
        <v>0</v>
      </c>
      <c r="E59">
        <v>0</v>
      </c>
      <c r="F59">
        <v>0</v>
      </c>
      <c r="G59">
        <v>0</v>
      </c>
      <c r="H59">
        <v>32</v>
      </c>
      <c r="I59">
        <v>21</v>
      </c>
      <c r="J59">
        <v>1</v>
      </c>
      <c r="K59">
        <v>41</v>
      </c>
      <c r="L59">
        <v>17</v>
      </c>
      <c r="M59">
        <v>0</v>
      </c>
      <c r="N59">
        <v>0</v>
      </c>
      <c r="O59">
        <v>0</v>
      </c>
      <c r="P59">
        <v>0</v>
      </c>
      <c r="Q59">
        <v>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11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183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3</v>
      </c>
      <c r="W60">
        <v>90</v>
      </c>
      <c r="X60">
        <v>11</v>
      </c>
      <c r="Y60">
        <v>1</v>
      </c>
      <c r="Z60">
        <v>4</v>
      </c>
      <c r="AA60">
        <v>20</v>
      </c>
      <c r="AB60">
        <v>0</v>
      </c>
      <c r="AC60">
        <v>0</v>
      </c>
      <c r="AD60">
        <v>0</v>
      </c>
      <c r="AE60" t="s">
        <v>196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7</v>
      </c>
      <c r="AA61">
        <v>99</v>
      </c>
      <c r="AB61">
        <v>2</v>
      </c>
      <c r="AC61">
        <v>0</v>
      </c>
      <c r="AD61">
        <v>0</v>
      </c>
      <c r="AE61" t="s">
        <v>205</v>
      </c>
    </row>
    <row r="62" spans="1:31" x14ac:dyDescent="0.2">
      <c r="A62">
        <v>0</v>
      </c>
      <c r="B62">
        <v>4</v>
      </c>
      <c r="C62">
        <v>46</v>
      </c>
      <c r="D62">
        <v>38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185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70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</v>
      </c>
      <c r="W63">
        <v>18</v>
      </c>
      <c r="X63">
        <v>10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200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12</v>
      </c>
      <c r="V64">
        <v>0</v>
      </c>
      <c r="W64">
        <v>0</v>
      </c>
      <c r="X64">
        <v>0</v>
      </c>
      <c r="Y64">
        <v>21</v>
      </c>
      <c r="Z64">
        <v>13</v>
      </c>
      <c r="AA64">
        <v>50</v>
      </c>
      <c r="AB64">
        <v>1</v>
      </c>
      <c r="AC64">
        <v>2</v>
      </c>
      <c r="AD64">
        <v>0</v>
      </c>
      <c r="AE64" t="s">
        <v>208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</v>
      </c>
      <c r="N65">
        <v>0</v>
      </c>
      <c r="O65">
        <v>1</v>
      </c>
      <c r="P65">
        <v>8</v>
      </c>
      <c r="Q65">
        <v>3</v>
      </c>
      <c r="R65">
        <v>2</v>
      </c>
      <c r="S65">
        <v>1</v>
      </c>
      <c r="T65">
        <v>4</v>
      </c>
      <c r="U65">
        <v>70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7</v>
      </c>
      <c r="AE65" t="s">
        <v>194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6</v>
      </c>
      <c r="W66">
        <v>75</v>
      </c>
      <c r="X66">
        <v>11</v>
      </c>
      <c r="Y66">
        <v>0</v>
      </c>
      <c r="Z66">
        <v>0</v>
      </c>
      <c r="AA66">
        <v>0</v>
      </c>
      <c r="AB66">
        <v>2</v>
      </c>
      <c r="AC66">
        <v>0</v>
      </c>
      <c r="AD66">
        <v>0</v>
      </c>
      <c r="AE66" t="s">
        <v>196</v>
      </c>
    </row>
    <row r="67" spans="1:31" x14ac:dyDescent="0.2">
      <c r="A67">
        <v>2</v>
      </c>
      <c r="B67">
        <v>0</v>
      </c>
      <c r="C67">
        <v>0</v>
      </c>
      <c r="D67">
        <v>0</v>
      </c>
      <c r="E67">
        <v>15</v>
      </c>
      <c r="F67">
        <v>49</v>
      </c>
      <c r="G67">
        <v>0</v>
      </c>
      <c r="H67">
        <v>2</v>
      </c>
      <c r="I67">
        <v>26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205</v>
      </c>
    </row>
    <row r="68" spans="1:31" x14ac:dyDescent="0.2">
      <c r="A68">
        <v>0</v>
      </c>
      <c r="B68">
        <v>1</v>
      </c>
      <c r="C68">
        <v>0</v>
      </c>
      <c r="D68">
        <v>6</v>
      </c>
      <c r="E68">
        <v>0</v>
      </c>
      <c r="F68">
        <v>86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200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</v>
      </c>
      <c r="N69">
        <v>0</v>
      </c>
      <c r="O69">
        <v>0</v>
      </c>
      <c r="P69">
        <v>4</v>
      </c>
      <c r="Q69">
        <v>4</v>
      </c>
      <c r="R69">
        <v>0</v>
      </c>
      <c r="S69">
        <v>0</v>
      </c>
      <c r="T69">
        <v>0</v>
      </c>
      <c r="U69">
        <v>0</v>
      </c>
      <c r="V69">
        <v>2</v>
      </c>
      <c r="W69">
        <v>16</v>
      </c>
      <c r="X69">
        <v>22</v>
      </c>
      <c r="Y69">
        <v>1</v>
      </c>
      <c r="Z69">
        <v>1</v>
      </c>
      <c r="AA69">
        <v>1</v>
      </c>
      <c r="AB69">
        <v>3</v>
      </c>
      <c r="AC69">
        <v>8</v>
      </c>
      <c r="AD69">
        <v>23</v>
      </c>
      <c r="AE69" t="s">
        <v>194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4</v>
      </c>
      <c r="V70">
        <v>0</v>
      </c>
      <c r="W70">
        <v>5</v>
      </c>
      <c r="X70">
        <v>1</v>
      </c>
      <c r="Y70">
        <v>3</v>
      </c>
      <c r="Z70">
        <v>28</v>
      </c>
      <c r="AA70">
        <v>44</v>
      </c>
      <c r="AB70">
        <v>0</v>
      </c>
      <c r="AC70">
        <v>0</v>
      </c>
      <c r="AD70">
        <v>0</v>
      </c>
      <c r="AE70" t="s">
        <v>209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200</v>
      </c>
    </row>
    <row r="72" spans="1:31" x14ac:dyDescent="0.2">
      <c r="A72">
        <v>0</v>
      </c>
      <c r="B72">
        <v>4</v>
      </c>
      <c r="C72">
        <v>7</v>
      </c>
      <c r="D72">
        <v>52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200</v>
      </c>
    </row>
    <row r="73" spans="1:31" x14ac:dyDescent="0.2">
      <c r="A73">
        <v>0</v>
      </c>
      <c r="B73">
        <v>0</v>
      </c>
      <c r="C73">
        <v>2</v>
      </c>
      <c r="D73">
        <v>25</v>
      </c>
      <c r="E73">
        <v>8</v>
      </c>
      <c r="F73">
        <v>16</v>
      </c>
      <c r="G73">
        <v>0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185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40</v>
      </c>
      <c r="AC74">
        <v>12</v>
      </c>
      <c r="AD74">
        <v>1</v>
      </c>
      <c r="AE74" t="s">
        <v>194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3</v>
      </c>
      <c r="R75">
        <v>1</v>
      </c>
      <c r="S75">
        <v>0</v>
      </c>
      <c r="T75">
        <v>4</v>
      </c>
      <c r="U75">
        <v>14</v>
      </c>
      <c r="V75">
        <v>0</v>
      </c>
      <c r="W75">
        <v>0</v>
      </c>
      <c r="X75">
        <v>3</v>
      </c>
      <c r="Y75">
        <v>1</v>
      </c>
      <c r="Z75">
        <v>1</v>
      </c>
      <c r="AA75">
        <v>3</v>
      </c>
      <c r="AB75">
        <v>0</v>
      </c>
      <c r="AC75">
        <v>1</v>
      </c>
      <c r="AD75">
        <v>18</v>
      </c>
      <c r="AE75" t="s">
        <v>194</v>
      </c>
    </row>
    <row r="76" spans="1:31" x14ac:dyDescent="0.2">
      <c r="A76">
        <v>9</v>
      </c>
      <c r="B76">
        <v>0</v>
      </c>
      <c r="C76">
        <v>0</v>
      </c>
      <c r="D76">
        <v>0</v>
      </c>
      <c r="E76">
        <v>17</v>
      </c>
      <c r="F76">
        <v>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183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34</v>
      </c>
      <c r="X77">
        <v>2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189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32</v>
      </c>
      <c r="G78">
        <v>0</v>
      </c>
      <c r="H78">
        <v>7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199</v>
      </c>
    </row>
    <row r="79" spans="1:31" x14ac:dyDescent="0.2">
      <c r="A79">
        <v>2</v>
      </c>
      <c r="B79">
        <v>0</v>
      </c>
      <c r="C79">
        <v>0</v>
      </c>
      <c r="D79">
        <v>0</v>
      </c>
      <c r="E79">
        <v>4</v>
      </c>
      <c r="F79">
        <v>27</v>
      </c>
      <c r="G79">
        <v>0</v>
      </c>
      <c r="H79">
        <v>0</v>
      </c>
      <c r="I79">
        <v>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 t="s">
        <v>205</v>
      </c>
    </row>
    <row r="80" spans="1:31" x14ac:dyDescent="0.2">
      <c r="A80">
        <v>19</v>
      </c>
      <c r="B80">
        <v>0</v>
      </c>
      <c r="C80">
        <v>0</v>
      </c>
      <c r="D80">
        <v>0</v>
      </c>
      <c r="E80">
        <v>13</v>
      </c>
      <c r="F80">
        <v>5</v>
      </c>
      <c r="G80">
        <v>2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196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5</v>
      </c>
      <c r="R81">
        <v>0</v>
      </c>
      <c r="S81">
        <v>0</v>
      </c>
      <c r="T81">
        <v>3</v>
      </c>
      <c r="U81">
        <v>19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2</v>
      </c>
      <c r="AE81" t="s">
        <v>194</v>
      </c>
    </row>
    <row r="82" spans="1:31" x14ac:dyDescent="0.2">
      <c r="A82">
        <v>0</v>
      </c>
      <c r="B82">
        <v>9</v>
      </c>
      <c r="C82">
        <v>4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185</v>
      </c>
    </row>
    <row r="83" spans="1:31" x14ac:dyDescent="0.2">
      <c r="A83">
        <v>0</v>
      </c>
      <c r="B83">
        <v>2</v>
      </c>
      <c r="C83">
        <v>3</v>
      </c>
      <c r="D83">
        <v>0</v>
      </c>
      <c r="E83">
        <v>0</v>
      </c>
      <c r="F83">
        <v>0</v>
      </c>
      <c r="G83">
        <v>4</v>
      </c>
      <c r="H83">
        <v>0</v>
      </c>
      <c r="I83">
        <v>0</v>
      </c>
      <c r="J83">
        <v>5</v>
      </c>
      <c r="K83">
        <v>4</v>
      </c>
      <c r="L83">
        <v>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199</v>
      </c>
    </row>
    <row r="84" spans="1:31" x14ac:dyDescent="0.2">
      <c r="A84">
        <v>13</v>
      </c>
      <c r="B84">
        <v>0</v>
      </c>
      <c r="C84">
        <v>0</v>
      </c>
      <c r="D84">
        <v>0</v>
      </c>
      <c r="E84">
        <v>1</v>
      </c>
      <c r="F84">
        <v>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187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2</v>
      </c>
      <c r="R85">
        <v>4</v>
      </c>
      <c r="S85">
        <v>1</v>
      </c>
      <c r="T85">
        <v>4</v>
      </c>
      <c r="U85">
        <v>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 t="s">
        <v>194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1</v>
      </c>
      <c r="Y86">
        <v>1</v>
      </c>
      <c r="Z86">
        <v>0</v>
      </c>
      <c r="AA86">
        <v>0</v>
      </c>
      <c r="AB86">
        <v>4</v>
      </c>
      <c r="AC86">
        <v>8</v>
      </c>
      <c r="AD86">
        <v>1</v>
      </c>
      <c r="AE86" t="s">
        <v>210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10</v>
      </c>
      <c r="Z87">
        <v>6</v>
      </c>
      <c r="AA87">
        <v>0</v>
      </c>
      <c r="AB87">
        <v>0</v>
      </c>
      <c r="AC87">
        <v>0</v>
      </c>
      <c r="AD87">
        <v>0</v>
      </c>
      <c r="AE87" t="s">
        <v>200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4</v>
      </c>
      <c r="R88">
        <v>1</v>
      </c>
      <c r="S88">
        <v>0</v>
      </c>
      <c r="T88">
        <v>0</v>
      </c>
      <c r="U88">
        <v>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2</v>
      </c>
      <c r="AE88" t="s">
        <v>194</v>
      </c>
    </row>
    <row r="89" spans="1:31" x14ac:dyDescent="0.2">
      <c r="A89">
        <v>1</v>
      </c>
      <c r="B89">
        <v>0</v>
      </c>
      <c r="C89">
        <v>0</v>
      </c>
      <c r="D89">
        <v>0</v>
      </c>
      <c r="E89">
        <v>1</v>
      </c>
      <c r="F89">
        <v>8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</v>
      </c>
      <c r="AE89" t="s">
        <v>205</v>
      </c>
    </row>
    <row r="90" spans="1:31" x14ac:dyDescent="0.2">
      <c r="A90">
        <v>1</v>
      </c>
      <c r="B90">
        <v>0</v>
      </c>
      <c r="C90">
        <v>0</v>
      </c>
      <c r="D90">
        <v>0</v>
      </c>
      <c r="E90">
        <v>2</v>
      </c>
      <c r="F90">
        <v>1</v>
      </c>
      <c r="G90">
        <v>0</v>
      </c>
      <c r="H90">
        <v>6</v>
      </c>
      <c r="I90">
        <v>0</v>
      </c>
      <c r="J90">
        <v>0</v>
      </c>
      <c r="K90">
        <v>4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185</v>
      </c>
    </row>
    <row r="91" spans="1:31" x14ac:dyDescent="0.2">
      <c r="A91">
        <v>1</v>
      </c>
      <c r="B91">
        <v>0</v>
      </c>
      <c r="C91">
        <v>0</v>
      </c>
      <c r="D91">
        <v>0</v>
      </c>
      <c r="E91">
        <v>7</v>
      </c>
      <c r="F91">
        <v>4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211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  <c r="N92">
        <v>0</v>
      </c>
      <c r="O92">
        <v>3</v>
      </c>
      <c r="P92">
        <v>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AF13-5C9F-BD44-9A16-0ADE99FBF022}">
  <dimension ref="A1:AM92"/>
  <sheetViews>
    <sheetView topLeftCell="K1" workbookViewId="0">
      <selection activeCell="AD10" sqref="AD10"/>
    </sheetView>
  </sheetViews>
  <sheetFormatPr baseColWidth="10" defaultColWidth="15.83203125" defaultRowHeight="16" x14ac:dyDescent="0.2"/>
  <cols>
    <col min="31" max="32" width="0" hidden="1" customWidth="1"/>
    <col min="33" max="33" width="19.83203125" hidden="1" customWidth="1"/>
    <col min="34" max="34" width="22" hidden="1" customWidth="1"/>
    <col min="35" max="35" width="34.83203125" hidden="1" customWidth="1"/>
    <col min="36" max="36" width="19" hidden="1" customWidth="1"/>
    <col min="37" max="37" width="33.6640625" bestFit="1" customWidth="1"/>
  </cols>
  <sheetData>
    <row r="1" spans="1:39" x14ac:dyDescent="0.2">
      <c r="A1" t="s">
        <v>160</v>
      </c>
      <c r="B1" t="s">
        <v>161</v>
      </c>
      <c r="C1" t="s">
        <v>162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150</v>
      </c>
    </row>
    <row r="2" spans="1:39" x14ac:dyDescent="0.2">
      <c r="A2">
        <v>137256</v>
      </c>
      <c r="B2">
        <v>93489</v>
      </c>
      <c r="C2">
        <v>71689</v>
      </c>
      <c r="D2">
        <v>22157</v>
      </c>
      <c r="E2">
        <v>74014</v>
      </c>
      <c r="F2">
        <v>58909</v>
      </c>
      <c r="G2">
        <v>69226</v>
      </c>
      <c r="H2">
        <v>94763</v>
      </c>
      <c r="I2">
        <v>18343</v>
      </c>
      <c r="J2">
        <v>85632</v>
      </c>
      <c r="K2">
        <v>56016</v>
      </c>
      <c r="L2">
        <v>24442</v>
      </c>
      <c r="M2">
        <v>69061</v>
      </c>
      <c r="N2">
        <v>16886</v>
      </c>
      <c r="O2">
        <v>14770</v>
      </c>
      <c r="P2">
        <v>2450</v>
      </c>
      <c r="Q2">
        <v>36314</v>
      </c>
      <c r="R2">
        <v>14649</v>
      </c>
      <c r="S2">
        <v>45297</v>
      </c>
      <c r="T2">
        <v>48180</v>
      </c>
      <c r="U2">
        <v>18706</v>
      </c>
      <c r="V2">
        <v>10632</v>
      </c>
      <c r="W2">
        <v>19463</v>
      </c>
      <c r="X2">
        <v>10521</v>
      </c>
      <c r="Y2">
        <v>84251</v>
      </c>
      <c r="Z2">
        <v>47518</v>
      </c>
      <c r="AA2">
        <v>36332</v>
      </c>
      <c r="AB2">
        <v>89068</v>
      </c>
      <c r="AC2">
        <v>55041</v>
      </c>
      <c r="AD2">
        <v>2411</v>
      </c>
      <c r="AE2" t="s">
        <v>212</v>
      </c>
      <c r="AF2" t="s">
        <v>213</v>
      </c>
      <c r="AG2" t="s">
        <v>214</v>
      </c>
      <c r="AH2" t="s">
        <v>215</v>
      </c>
      <c r="AI2" t="s">
        <v>216</v>
      </c>
      <c r="AJ2" t="s">
        <v>217</v>
      </c>
      <c r="AK2" t="s">
        <v>218</v>
      </c>
      <c r="AL2">
        <f t="shared" ref="AL2:AL33" si="0">SUM(A2:AD2)/SUM($A$2:$AD$92)</f>
        <v>0.6815867590864404</v>
      </c>
      <c r="AM2">
        <v>0.86279130062353271</v>
      </c>
    </row>
    <row r="3" spans="1:3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670</v>
      </c>
      <c r="N3">
        <v>92619</v>
      </c>
      <c r="O3">
        <v>81404</v>
      </c>
      <c r="P3">
        <v>8068</v>
      </c>
      <c r="Q3">
        <v>4410</v>
      </c>
      <c r="R3">
        <v>3285</v>
      </c>
      <c r="S3">
        <v>5</v>
      </c>
      <c r="T3">
        <v>7</v>
      </c>
      <c r="U3">
        <v>34</v>
      </c>
      <c r="V3">
        <v>36805</v>
      </c>
      <c r="W3">
        <v>64173</v>
      </c>
      <c r="X3">
        <v>32771</v>
      </c>
      <c r="Y3">
        <v>372</v>
      </c>
      <c r="Z3">
        <v>741</v>
      </c>
      <c r="AA3">
        <v>143</v>
      </c>
      <c r="AB3">
        <v>23154</v>
      </c>
      <c r="AC3">
        <v>26337</v>
      </c>
      <c r="AD3">
        <v>4015</v>
      </c>
      <c r="AE3" t="s">
        <v>212</v>
      </c>
      <c r="AF3" t="s">
        <v>213</v>
      </c>
      <c r="AG3" t="s">
        <v>214</v>
      </c>
      <c r="AH3" t="s">
        <v>215</v>
      </c>
      <c r="AI3" t="s">
        <v>216</v>
      </c>
      <c r="AJ3" t="s">
        <v>217</v>
      </c>
      <c r="AK3" t="s">
        <v>218</v>
      </c>
      <c r="AL3">
        <f t="shared" si="0"/>
        <v>0.18096866962031782</v>
      </c>
      <c r="AM3">
        <v>0.86279130062353271</v>
      </c>
    </row>
    <row r="4" spans="1:39" x14ac:dyDescent="0.2">
      <c r="A4">
        <v>0</v>
      </c>
      <c r="B4">
        <v>46</v>
      </c>
      <c r="C4">
        <v>22</v>
      </c>
      <c r="D4">
        <v>6</v>
      </c>
      <c r="E4">
        <v>9</v>
      </c>
      <c r="F4">
        <v>2</v>
      </c>
      <c r="G4">
        <v>1</v>
      </c>
      <c r="H4">
        <v>3</v>
      </c>
      <c r="I4">
        <v>1</v>
      </c>
      <c r="J4">
        <v>0</v>
      </c>
      <c r="K4">
        <v>12</v>
      </c>
      <c r="L4">
        <v>0</v>
      </c>
      <c r="M4">
        <v>1</v>
      </c>
      <c r="N4">
        <v>0</v>
      </c>
      <c r="O4">
        <v>0</v>
      </c>
      <c r="P4">
        <v>0</v>
      </c>
      <c r="Q4">
        <v>6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1</v>
      </c>
      <c r="Y4">
        <v>27</v>
      </c>
      <c r="Z4">
        <v>12</v>
      </c>
      <c r="AA4">
        <v>1</v>
      </c>
      <c r="AB4">
        <v>0</v>
      </c>
      <c r="AC4">
        <v>0</v>
      </c>
      <c r="AD4">
        <v>0</v>
      </c>
      <c r="AE4" t="s">
        <v>212</v>
      </c>
      <c r="AF4" t="s">
        <v>213</v>
      </c>
      <c r="AG4" t="s">
        <v>214</v>
      </c>
      <c r="AH4" t="s">
        <v>215</v>
      </c>
      <c r="AI4" t="s">
        <v>216</v>
      </c>
      <c r="AJ4" t="s">
        <v>217</v>
      </c>
      <c r="AK4" t="s">
        <v>218</v>
      </c>
      <c r="AL4">
        <f t="shared" si="0"/>
        <v>7.3530921423615937E-5</v>
      </c>
      <c r="AM4">
        <v>0.86279130062353271</v>
      </c>
    </row>
    <row r="5" spans="1:39" x14ac:dyDescent="0.2">
      <c r="A5">
        <v>0</v>
      </c>
      <c r="B5">
        <v>1</v>
      </c>
      <c r="C5">
        <v>0</v>
      </c>
      <c r="D5">
        <v>3</v>
      </c>
      <c r="E5">
        <v>7</v>
      </c>
      <c r="F5">
        <v>10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24</v>
      </c>
      <c r="R5">
        <v>24</v>
      </c>
      <c r="S5">
        <v>41</v>
      </c>
      <c r="T5">
        <v>24</v>
      </c>
      <c r="U5">
        <v>3</v>
      </c>
      <c r="V5">
        <v>0</v>
      </c>
      <c r="W5">
        <v>0</v>
      </c>
      <c r="X5">
        <v>0</v>
      </c>
      <c r="Y5">
        <v>3</v>
      </c>
      <c r="Z5">
        <v>1</v>
      </c>
      <c r="AA5">
        <v>2</v>
      </c>
      <c r="AB5">
        <v>1</v>
      </c>
      <c r="AC5">
        <v>1</v>
      </c>
      <c r="AD5">
        <v>0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>
        <f t="shared" si="0"/>
        <v>7.3053447907878166E-5</v>
      </c>
      <c r="AM5">
        <v>0.86279130062353271</v>
      </c>
    </row>
    <row r="6" spans="1:39" x14ac:dyDescent="0.2">
      <c r="A6">
        <v>0</v>
      </c>
      <c r="B6">
        <v>1</v>
      </c>
      <c r="C6">
        <v>10</v>
      </c>
      <c r="D6">
        <v>0</v>
      </c>
      <c r="E6">
        <v>0</v>
      </c>
      <c r="F6">
        <v>0</v>
      </c>
      <c r="G6">
        <v>0</v>
      </c>
      <c r="H6">
        <v>32</v>
      </c>
      <c r="I6">
        <v>21</v>
      </c>
      <c r="J6">
        <v>1</v>
      </c>
      <c r="K6">
        <v>41</v>
      </c>
      <c r="L6">
        <v>17</v>
      </c>
      <c r="M6">
        <v>0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11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212</v>
      </c>
      <c r="AF6" t="s">
        <v>213</v>
      </c>
      <c r="AG6" t="s">
        <v>214</v>
      </c>
      <c r="AH6" t="s">
        <v>215</v>
      </c>
      <c r="AI6" t="s">
        <v>216</v>
      </c>
      <c r="AJ6" t="s">
        <v>217</v>
      </c>
      <c r="AK6" t="s">
        <v>218</v>
      </c>
      <c r="AL6">
        <f t="shared" si="0"/>
        <v>6.7323765719024976E-5</v>
      </c>
      <c r="AM6">
        <v>0.86279130062353271</v>
      </c>
    </row>
    <row r="7" spans="1:39" x14ac:dyDescent="0.2">
      <c r="A7">
        <v>9</v>
      </c>
      <c r="B7">
        <v>0</v>
      </c>
      <c r="C7">
        <v>0</v>
      </c>
      <c r="D7">
        <v>0</v>
      </c>
      <c r="E7">
        <v>17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212</v>
      </c>
      <c r="AF7" t="s">
        <v>213</v>
      </c>
      <c r="AG7" t="s">
        <v>214</v>
      </c>
      <c r="AH7" t="s">
        <v>215</v>
      </c>
      <c r="AI7" t="s">
        <v>216</v>
      </c>
      <c r="AJ7" t="s">
        <v>217</v>
      </c>
      <c r="AK7" t="s">
        <v>218</v>
      </c>
      <c r="AL7">
        <f t="shared" si="0"/>
        <v>2.1963781723937226E-5</v>
      </c>
      <c r="AM7">
        <v>0.86279130062353271</v>
      </c>
    </row>
    <row r="8" spans="1:39" x14ac:dyDescent="0.2">
      <c r="A8">
        <v>9</v>
      </c>
      <c r="B8">
        <v>12974</v>
      </c>
      <c r="C8">
        <v>11722</v>
      </c>
      <c r="D8">
        <v>7418</v>
      </c>
      <c r="E8">
        <v>1454</v>
      </c>
      <c r="F8">
        <v>1077</v>
      </c>
      <c r="G8">
        <v>31</v>
      </c>
      <c r="H8">
        <v>562</v>
      </c>
      <c r="I8">
        <v>822</v>
      </c>
      <c r="J8">
        <v>3</v>
      </c>
      <c r="K8">
        <v>2228</v>
      </c>
      <c r="L8">
        <v>448</v>
      </c>
      <c r="M8">
        <v>152</v>
      </c>
      <c r="N8">
        <v>1</v>
      </c>
      <c r="O8">
        <v>1</v>
      </c>
      <c r="P8">
        <v>104</v>
      </c>
      <c r="Q8">
        <v>1434</v>
      </c>
      <c r="R8">
        <v>376</v>
      </c>
      <c r="S8">
        <v>13</v>
      </c>
      <c r="T8">
        <v>196</v>
      </c>
      <c r="U8">
        <v>15</v>
      </c>
      <c r="V8">
        <v>59</v>
      </c>
      <c r="W8">
        <v>996</v>
      </c>
      <c r="X8">
        <v>176</v>
      </c>
      <c r="Y8">
        <v>4705</v>
      </c>
      <c r="Z8">
        <v>2308</v>
      </c>
      <c r="AA8">
        <v>381</v>
      </c>
      <c r="AB8">
        <v>2</v>
      </c>
      <c r="AC8">
        <v>18</v>
      </c>
      <c r="AD8">
        <v>14</v>
      </c>
      <c r="AE8" t="s">
        <v>212</v>
      </c>
      <c r="AF8" t="s">
        <v>213</v>
      </c>
      <c r="AG8" t="s">
        <v>214</v>
      </c>
      <c r="AH8" t="s">
        <v>215</v>
      </c>
      <c r="AI8" t="s">
        <v>216</v>
      </c>
      <c r="AJ8" t="s">
        <v>217</v>
      </c>
      <c r="AK8" t="s">
        <v>225</v>
      </c>
      <c r="AL8">
        <f t="shared" si="0"/>
        <v>2.3729956258651222E-2</v>
      </c>
      <c r="AM8">
        <v>5.0414518632687741E-2</v>
      </c>
    </row>
    <row r="9" spans="1:39" x14ac:dyDescent="0.2">
      <c r="A9">
        <v>184</v>
      </c>
      <c r="B9">
        <v>1340</v>
      </c>
      <c r="C9">
        <v>2927</v>
      </c>
      <c r="D9">
        <v>5755</v>
      </c>
      <c r="E9">
        <v>2212</v>
      </c>
      <c r="F9">
        <v>3927</v>
      </c>
      <c r="G9">
        <v>674</v>
      </c>
      <c r="H9">
        <v>476</v>
      </c>
      <c r="I9">
        <v>713</v>
      </c>
      <c r="J9">
        <v>254</v>
      </c>
      <c r="K9">
        <v>2431</v>
      </c>
      <c r="L9">
        <v>298</v>
      </c>
      <c r="M9">
        <v>133</v>
      </c>
      <c r="N9">
        <v>29</v>
      </c>
      <c r="O9">
        <v>68</v>
      </c>
      <c r="P9">
        <v>12325</v>
      </c>
      <c r="Q9">
        <v>1597</v>
      </c>
      <c r="R9">
        <v>2060</v>
      </c>
      <c r="S9">
        <v>19</v>
      </c>
      <c r="T9">
        <v>107</v>
      </c>
      <c r="U9">
        <v>191</v>
      </c>
      <c r="V9">
        <v>415</v>
      </c>
      <c r="W9">
        <v>3832</v>
      </c>
      <c r="X9">
        <v>1157</v>
      </c>
      <c r="Y9">
        <v>119</v>
      </c>
      <c r="Z9">
        <v>755</v>
      </c>
      <c r="AA9">
        <v>1644</v>
      </c>
      <c r="AB9">
        <v>269</v>
      </c>
      <c r="AC9">
        <v>825</v>
      </c>
      <c r="AD9">
        <v>538</v>
      </c>
      <c r="AE9" t="s">
        <v>212</v>
      </c>
      <c r="AF9" t="s">
        <v>213</v>
      </c>
      <c r="AG9" t="s">
        <v>214</v>
      </c>
      <c r="AH9" t="s">
        <v>215</v>
      </c>
      <c r="AI9" t="s">
        <v>216</v>
      </c>
      <c r="AJ9" t="s">
        <v>217</v>
      </c>
      <c r="AK9" t="s">
        <v>225</v>
      </c>
      <c r="AL9">
        <f t="shared" si="0"/>
        <v>2.257208298298714E-2</v>
      </c>
      <c r="AM9">
        <v>5.0414518632687741E-2</v>
      </c>
    </row>
    <row r="10" spans="1:39" x14ac:dyDescent="0.2">
      <c r="A10">
        <v>8</v>
      </c>
      <c r="B10">
        <v>1</v>
      </c>
      <c r="C10">
        <v>33</v>
      </c>
      <c r="D10">
        <v>345</v>
      </c>
      <c r="E10">
        <v>441</v>
      </c>
      <c r="F10">
        <v>1030</v>
      </c>
      <c r="G10">
        <v>11</v>
      </c>
      <c r="H10">
        <v>5</v>
      </c>
      <c r="I10">
        <v>0</v>
      </c>
      <c r="J10">
        <v>3</v>
      </c>
      <c r="K10">
        <v>8</v>
      </c>
      <c r="L10">
        <v>2</v>
      </c>
      <c r="M10">
        <v>164</v>
      </c>
      <c r="N10">
        <v>0</v>
      </c>
      <c r="O10">
        <v>2</v>
      </c>
      <c r="P10">
        <v>115</v>
      </c>
      <c r="Q10">
        <v>734</v>
      </c>
      <c r="R10">
        <v>1013</v>
      </c>
      <c r="S10">
        <v>100</v>
      </c>
      <c r="T10">
        <v>622</v>
      </c>
      <c r="U10">
        <v>655</v>
      </c>
      <c r="V10">
        <v>4</v>
      </c>
      <c r="W10">
        <v>8</v>
      </c>
      <c r="X10">
        <v>106</v>
      </c>
      <c r="Y10">
        <v>170</v>
      </c>
      <c r="Z10">
        <v>91</v>
      </c>
      <c r="AA10">
        <v>329</v>
      </c>
      <c r="AB10">
        <v>0</v>
      </c>
      <c r="AC10">
        <v>16</v>
      </c>
      <c r="AD10">
        <v>36</v>
      </c>
      <c r="AE10" t="s">
        <v>212</v>
      </c>
      <c r="AF10" t="s">
        <v>213</v>
      </c>
      <c r="AG10" t="s">
        <v>214</v>
      </c>
      <c r="AH10" t="s">
        <v>215</v>
      </c>
      <c r="AI10" t="s">
        <v>216</v>
      </c>
      <c r="AJ10" t="s">
        <v>217</v>
      </c>
      <c r="AK10" t="s">
        <v>225</v>
      </c>
      <c r="AL10">
        <f t="shared" si="0"/>
        <v>2.8896697172449588E-3</v>
      </c>
      <c r="AM10">
        <v>5.0414518632687741E-2</v>
      </c>
    </row>
    <row r="11" spans="1:39" x14ac:dyDescent="0.2">
      <c r="A11">
        <v>26</v>
      </c>
      <c r="B11">
        <v>0</v>
      </c>
      <c r="C11">
        <v>0</v>
      </c>
      <c r="D11">
        <v>0</v>
      </c>
      <c r="E11">
        <v>304</v>
      </c>
      <c r="F11">
        <v>110</v>
      </c>
      <c r="G11">
        <v>0</v>
      </c>
      <c r="H11">
        <v>13</v>
      </c>
      <c r="I11">
        <v>25</v>
      </c>
      <c r="J11">
        <v>10</v>
      </c>
      <c r="K11">
        <v>431</v>
      </c>
      <c r="L11">
        <v>15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212</v>
      </c>
      <c r="AF11" t="s">
        <v>213</v>
      </c>
      <c r="AG11" t="s">
        <v>214</v>
      </c>
      <c r="AH11" t="s">
        <v>215</v>
      </c>
      <c r="AI11" t="s">
        <v>216</v>
      </c>
      <c r="AJ11" t="s">
        <v>217</v>
      </c>
      <c r="AK11" t="s">
        <v>225</v>
      </c>
      <c r="AL11">
        <f t="shared" si="0"/>
        <v>4.4596026369907328E-4</v>
      </c>
      <c r="AM11">
        <v>5.0414518632687741E-2</v>
      </c>
    </row>
    <row r="12" spans="1:3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247</v>
      </c>
      <c r="Q12">
        <v>4</v>
      </c>
      <c r="R12">
        <v>5</v>
      </c>
      <c r="S12">
        <v>0</v>
      </c>
      <c r="T12">
        <v>0</v>
      </c>
      <c r="U12">
        <v>0</v>
      </c>
      <c r="V12">
        <v>24</v>
      </c>
      <c r="W12">
        <v>89</v>
      </c>
      <c r="X12">
        <v>15</v>
      </c>
      <c r="Y12">
        <v>68</v>
      </c>
      <c r="Z12">
        <v>71</v>
      </c>
      <c r="AA12">
        <v>29</v>
      </c>
      <c r="AB12">
        <v>44</v>
      </c>
      <c r="AC12">
        <v>286</v>
      </c>
      <c r="AD12">
        <v>0</v>
      </c>
      <c r="AE12" t="s">
        <v>212</v>
      </c>
      <c r="AF12" t="s">
        <v>213</v>
      </c>
      <c r="AG12" t="s">
        <v>214</v>
      </c>
      <c r="AH12" t="s">
        <v>215</v>
      </c>
      <c r="AI12" t="s">
        <v>216</v>
      </c>
      <c r="AJ12" t="s">
        <v>217</v>
      </c>
      <c r="AK12" t="s">
        <v>225</v>
      </c>
      <c r="AL12">
        <f t="shared" si="0"/>
        <v>4.2113164088070944E-4</v>
      </c>
      <c r="AM12">
        <v>5.0414518632687741E-2</v>
      </c>
    </row>
    <row r="13" spans="1:3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82</v>
      </c>
      <c r="R13">
        <v>229</v>
      </c>
      <c r="S13">
        <v>0</v>
      </c>
      <c r="T13">
        <v>11</v>
      </c>
      <c r="U13">
        <v>34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212</v>
      </c>
      <c r="AF13" t="s">
        <v>213</v>
      </c>
      <c r="AG13" t="s">
        <v>214</v>
      </c>
      <c r="AH13" t="s">
        <v>215</v>
      </c>
      <c r="AI13" t="s">
        <v>216</v>
      </c>
      <c r="AJ13" t="s">
        <v>217</v>
      </c>
      <c r="AK13" t="s">
        <v>225</v>
      </c>
      <c r="AL13">
        <f t="shared" si="0"/>
        <v>1.7666520082297335E-4</v>
      </c>
      <c r="AM13">
        <v>5.0414518632687741E-2</v>
      </c>
    </row>
    <row r="14" spans="1:39" x14ac:dyDescent="0.2">
      <c r="A14">
        <v>0</v>
      </c>
      <c r="B14">
        <v>1</v>
      </c>
      <c r="C14">
        <v>2</v>
      </c>
      <c r="D14">
        <v>1</v>
      </c>
      <c r="E14">
        <v>52</v>
      </c>
      <c r="F14">
        <v>33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12</v>
      </c>
      <c r="R14">
        <v>36</v>
      </c>
      <c r="S14">
        <v>19</v>
      </c>
      <c r="T14">
        <v>53</v>
      </c>
      <c r="U14">
        <v>3</v>
      </c>
      <c r="V14">
        <v>0</v>
      </c>
      <c r="W14">
        <v>0</v>
      </c>
      <c r="X14">
        <v>0</v>
      </c>
      <c r="Y14">
        <v>8</v>
      </c>
      <c r="Z14">
        <v>1</v>
      </c>
      <c r="AA14">
        <v>7</v>
      </c>
      <c r="AB14">
        <v>0</v>
      </c>
      <c r="AC14">
        <v>0</v>
      </c>
      <c r="AD14">
        <v>0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225</v>
      </c>
      <c r="AL14">
        <f t="shared" si="0"/>
        <v>1.1029638213542391E-4</v>
      </c>
      <c r="AM14">
        <v>5.0414518632687741E-2</v>
      </c>
    </row>
    <row r="15" spans="1:39" x14ac:dyDescent="0.2">
      <c r="A15">
        <v>0</v>
      </c>
      <c r="B15">
        <v>4</v>
      </c>
      <c r="C15">
        <v>46</v>
      </c>
      <c r="D15">
        <v>38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212</v>
      </c>
      <c r="AF15" t="s">
        <v>213</v>
      </c>
      <c r="AG15" t="s">
        <v>214</v>
      </c>
      <c r="AH15" t="s">
        <v>215</v>
      </c>
      <c r="AI15" t="s">
        <v>216</v>
      </c>
      <c r="AJ15" t="s">
        <v>217</v>
      </c>
      <c r="AK15" t="s">
        <v>225</v>
      </c>
      <c r="AL15">
        <f t="shared" si="0"/>
        <v>5.0612192668203178E-5</v>
      </c>
      <c r="AM15">
        <v>5.0414518632687741E-2</v>
      </c>
    </row>
    <row r="16" spans="1:39" x14ac:dyDescent="0.2">
      <c r="A16">
        <v>0</v>
      </c>
      <c r="B16">
        <v>9</v>
      </c>
      <c r="C16">
        <v>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212</v>
      </c>
      <c r="AF16" t="s">
        <v>213</v>
      </c>
      <c r="AG16" t="s">
        <v>214</v>
      </c>
      <c r="AH16" t="s">
        <v>215</v>
      </c>
      <c r="AI16" t="s">
        <v>216</v>
      </c>
      <c r="AJ16" t="s">
        <v>217</v>
      </c>
      <c r="AK16" t="s">
        <v>225</v>
      </c>
      <c r="AL16">
        <f t="shared" si="0"/>
        <v>1.0504417346230848E-5</v>
      </c>
      <c r="AM16">
        <v>5.0414518632687741E-2</v>
      </c>
    </row>
    <row r="17" spans="1:39" x14ac:dyDescent="0.2">
      <c r="A17">
        <v>1</v>
      </c>
      <c r="B17">
        <v>0</v>
      </c>
      <c r="C17">
        <v>0</v>
      </c>
      <c r="D17">
        <v>0</v>
      </c>
      <c r="E17">
        <v>2</v>
      </c>
      <c r="F17">
        <v>1</v>
      </c>
      <c r="G17">
        <v>0</v>
      </c>
      <c r="H17">
        <v>6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212</v>
      </c>
      <c r="AF17" t="s">
        <v>213</v>
      </c>
      <c r="AG17" t="s">
        <v>214</v>
      </c>
      <c r="AH17" t="s">
        <v>215</v>
      </c>
      <c r="AI17" t="s">
        <v>216</v>
      </c>
      <c r="AJ17" t="s">
        <v>217</v>
      </c>
      <c r="AK17" t="s">
        <v>225</v>
      </c>
      <c r="AL17">
        <f t="shared" si="0"/>
        <v>7.6395762518042536E-6</v>
      </c>
      <c r="AM17">
        <v>5.0414518632687741E-2</v>
      </c>
    </row>
    <row r="18" spans="1:39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7</v>
      </c>
      <c r="H18">
        <v>1</v>
      </c>
      <c r="I18">
        <v>0</v>
      </c>
      <c r="J18">
        <v>6</v>
      </c>
      <c r="K18">
        <v>1</v>
      </c>
      <c r="L18">
        <v>3</v>
      </c>
      <c r="M18">
        <v>23819</v>
      </c>
      <c r="N18">
        <v>15</v>
      </c>
      <c r="O18">
        <v>10</v>
      </c>
      <c r="P18">
        <v>50</v>
      </c>
      <c r="Q18">
        <v>32880</v>
      </c>
      <c r="R18">
        <v>31107</v>
      </c>
      <c r="S18">
        <v>283</v>
      </c>
      <c r="T18">
        <v>86</v>
      </c>
      <c r="U18">
        <v>17</v>
      </c>
      <c r="V18">
        <v>314</v>
      </c>
      <c r="W18">
        <v>660</v>
      </c>
      <c r="X18">
        <v>513</v>
      </c>
      <c r="Y18">
        <v>653</v>
      </c>
      <c r="Z18">
        <v>1998</v>
      </c>
      <c r="AA18">
        <v>125</v>
      </c>
      <c r="AB18">
        <v>701</v>
      </c>
      <c r="AC18">
        <v>132</v>
      </c>
      <c r="AD18">
        <v>45</v>
      </c>
      <c r="AE18" t="s">
        <v>212</v>
      </c>
      <c r="AF18" t="s">
        <v>213</v>
      </c>
      <c r="AG18" t="s">
        <v>220</v>
      </c>
      <c r="AH18" t="s">
        <v>221</v>
      </c>
      <c r="AI18" t="s">
        <v>222</v>
      </c>
      <c r="AJ18" t="s">
        <v>223</v>
      </c>
      <c r="AK18" t="s">
        <v>224</v>
      </c>
      <c r="AL18">
        <f t="shared" si="0"/>
        <v>4.4608918154832249E-2</v>
      </c>
      <c r="AM18">
        <v>4.4877735744192612E-2</v>
      </c>
    </row>
    <row r="19" spans="1:39" x14ac:dyDescent="0.2">
      <c r="A19">
        <v>17</v>
      </c>
      <c r="B19">
        <v>121</v>
      </c>
      <c r="C19">
        <v>2</v>
      </c>
      <c r="D19">
        <v>23</v>
      </c>
      <c r="E19">
        <v>91</v>
      </c>
      <c r="F19">
        <v>300</v>
      </c>
      <c r="G19">
        <v>0</v>
      </c>
      <c r="H19">
        <v>0</v>
      </c>
      <c r="I19">
        <v>0</v>
      </c>
      <c r="J19">
        <v>1</v>
      </c>
      <c r="K19">
        <v>1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212</v>
      </c>
      <c r="AF19" t="s">
        <v>213</v>
      </c>
      <c r="AG19" t="s">
        <v>220</v>
      </c>
      <c r="AH19" t="s">
        <v>221</v>
      </c>
      <c r="AI19" t="s">
        <v>222</v>
      </c>
      <c r="AJ19" t="s">
        <v>223</v>
      </c>
      <c r="AK19" t="s">
        <v>224</v>
      </c>
      <c r="AL19">
        <f t="shared" si="0"/>
        <v>2.6881758936036213E-4</v>
      </c>
      <c r="AM19">
        <v>4.4877735744192612E-2</v>
      </c>
    </row>
    <row r="20" spans="1:39" x14ac:dyDescent="0.2">
      <c r="A20">
        <v>5</v>
      </c>
      <c r="B20">
        <v>4</v>
      </c>
      <c r="C20">
        <v>1</v>
      </c>
      <c r="D20">
        <v>932</v>
      </c>
      <c r="E20">
        <v>14</v>
      </c>
      <c r="F20">
        <v>69</v>
      </c>
      <c r="G20">
        <v>0</v>
      </c>
      <c r="H20">
        <v>2068</v>
      </c>
      <c r="I20">
        <v>9879</v>
      </c>
      <c r="J20">
        <v>64</v>
      </c>
      <c r="K20">
        <v>4292</v>
      </c>
      <c r="L20">
        <v>4574</v>
      </c>
      <c r="M20">
        <v>5</v>
      </c>
      <c r="N20">
        <v>0</v>
      </c>
      <c r="O20">
        <v>0</v>
      </c>
      <c r="P20">
        <v>62</v>
      </c>
      <c r="Q20">
        <v>225</v>
      </c>
      <c r="R20">
        <v>104</v>
      </c>
      <c r="S20">
        <v>0</v>
      </c>
      <c r="T20">
        <v>0</v>
      </c>
      <c r="U20">
        <v>0</v>
      </c>
      <c r="V20">
        <v>3408</v>
      </c>
      <c r="W20">
        <v>11212</v>
      </c>
      <c r="X20">
        <v>1927</v>
      </c>
      <c r="Y20">
        <v>1004</v>
      </c>
      <c r="Z20">
        <v>7</v>
      </c>
      <c r="AA20">
        <v>1</v>
      </c>
      <c r="AB20">
        <v>0</v>
      </c>
      <c r="AC20">
        <v>0</v>
      </c>
      <c r="AD20">
        <v>0</v>
      </c>
      <c r="AE20" t="s">
        <v>212</v>
      </c>
      <c r="AF20" t="s">
        <v>213</v>
      </c>
      <c r="AG20" t="s">
        <v>214</v>
      </c>
      <c r="AH20" t="s">
        <v>215</v>
      </c>
      <c r="AI20" t="s">
        <v>216</v>
      </c>
      <c r="AJ20" t="s">
        <v>226</v>
      </c>
      <c r="AK20" t="s">
        <v>227</v>
      </c>
      <c r="AL20">
        <f t="shared" si="0"/>
        <v>1.903066191676013E-2</v>
      </c>
      <c r="AM20">
        <v>1.9309983923466723E-2</v>
      </c>
    </row>
    <row r="21" spans="1:3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16</v>
      </c>
      <c r="N21">
        <v>3</v>
      </c>
      <c r="O21">
        <v>10</v>
      </c>
      <c r="P21">
        <v>327</v>
      </c>
      <c r="Q21">
        <v>27</v>
      </c>
      <c r="R21">
        <v>21</v>
      </c>
      <c r="S21">
        <v>0</v>
      </c>
      <c r="T21">
        <v>0</v>
      </c>
      <c r="U21">
        <v>1</v>
      </c>
      <c r="V21">
        <v>3</v>
      </c>
      <c r="W21">
        <v>1</v>
      </c>
      <c r="X21">
        <v>25</v>
      </c>
      <c r="Y21">
        <v>12</v>
      </c>
      <c r="Z21">
        <v>2</v>
      </c>
      <c r="AA21">
        <v>7</v>
      </c>
      <c r="AB21">
        <v>5</v>
      </c>
      <c r="AC21">
        <v>27</v>
      </c>
      <c r="AD21">
        <v>98</v>
      </c>
      <c r="AE21" t="s">
        <v>212</v>
      </c>
      <c r="AF21" t="s">
        <v>213</v>
      </c>
      <c r="AG21" t="s">
        <v>214</v>
      </c>
      <c r="AH21" t="s">
        <v>215</v>
      </c>
      <c r="AI21" t="s">
        <v>216</v>
      </c>
      <c r="AJ21" t="s">
        <v>226</v>
      </c>
      <c r="AK21" t="s">
        <v>227</v>
      </c>
      <c r="AL21">
        <f t="shared" si="0"/>
        <v>2.79322006706593E-4</v>
      </c>
      <c r="AM21">
        <v>1.9309983923466723E-2</v>
      </c>
    </row>
    <row r="22" spans="1:39" x14ac:dyDescent="0.2">
      <c r="A22">
        <v>661</v>
      </c>
      <c r="B22">
        <v>0</v>
      </c>
      <c r="C22">
        <v>0</v>
      </c>
      <c r="D22">
        <v>0</v>
      </c>
      <c r="E22">
        <v>55</v>
      </c>
      <c r="F22">
        <v>278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v>57</v>
      </c>
      <c r="O22">
        <v>1023</v>
      </c>
      <c r="P22">
        <v>3942</v>
      </c>
      <c r="Q22">
        <v>60</v>
      </c>
      <c r="R22">
        <v>27</v>
      </c>
      <c r="S22">
        <v>0</v>
      </c>
      <c r="T22">
        <v>0</v>
      </c>
      <c r="U22">
        <v>64</v>
      </c>
      <c r="V22">
        <v>98</v>
      </c>
      <c r="W22">
        <v>568</v>
      </c>
      <c r="X22">
        <v>107</v>
      </c>
      <c r="Y22">
        <v>122</v>
      </c>
      <c r="Z22">
        <v>28</v>
      </c>
      <c r="AA22">
        <v>1369</v>
      </c>
      <c r="AB22">
        <v>621</v>
      </c>
      <c r="AC22">
        <v>301</v>
      </c>
      <c r="AD22">
        <v>103</v>
      </c>
      <c r="AE22" t="s">
        <v>212</v>
      </c>
      <c r="AF22" t="s">
        <v>213</v>
      </c>
      <c r="AG22" t="s">
        <v>214</v>
      </c>
      <c r="AH22" t="s">
        <v>215</v>
      </c>
      <c r="AI22" t="s">
        <v>216</v>
      </c>
      <c r="AJ22" t="s">
        <v>228</v>
      </c>
      <c r="AK22" t="s">
        <v>229</v>
      </c>
      <c r="AL22">
        <f t="shared" si="0"/>
        <v>4.5297912438041843E-3</v>
      </c>
      <c r="AM22">
        <v>4.539818187634677E-3</v>
      </c>
    </row>
    <row r="23" spans="1:39" x14ac:dyDescent="0.2">
      <c r="A23">
        <v>13</v>
      </c>
      <c r="B23">
        <v>0</v>
      </c>
      <c r="C23">
        <v>0</v>
      </c>
      <c r="D23">
        <v>0</v>
      </c>
      <c r="E23">
        <v>1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212</v>
      </c>
      <c r="AF23" t="s">
        <v>213</v>
      </c>
      <c r="AG23" t="s">
        <v>214</v>
      </c>
      <c r="AH23" t="s">
        <v>215</v>
      </c>
      <c r="AI23" t="s">
        <v>216</v>
      </c>
      <c r="AJ23" t="s">
        <v>228</v>
      </c>
      <c r="AK23" t="s">
        <v>229</v>
      </c>
      <c r="AL23">
        <f t="shared" si="0"/>
        <v>1.0026943830493082E-5</v>
      </c>
      <c r="AM23">
        <v>4.539818187634677E-3</v>
      </c>
    </row>
    <row r="24" spans="1:39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19</v>
      </c>
      <c r="P24">
        <v>2325</v>
      </c>
      <c r="Q24">
        <v>0</v>
      </c>
      <c r="R24">
        <v>5</v>
      </c>
      <c r="S24">
        <v>0</v>
      </c>
      <c r="T24">
        <v>0</v>
      </c>
      <c r="U24">
        <v>0</v>
      </c>
      <c r="V24">
        <v>66</v>
      </c>
      <c r="W24">
        <v>868</v>
      </c>
      <c r="X24">
        <v>210</v>
      </c>
      <c r="Y24">
        <v>0</v>
      </c>
      <c r="Z24">
        <v>0</v>
      </c>
      <c r="AA24">
        <v>9</v>
      </c>
      <c r="AB24">
        <v>67</v>
      </c>
      <c r="AC24">
        <v>283</v>
      </c>
      <c r="AD24">
        <v>655</v>
      </c>
      <c r="AE24" t="s">
        <v>212</v>
      </c>
      <c r="AF24" t="s">
        <v>213</v>
      </c>
      <c r="AG24" t="s">
        <v>214</v>
      </c>
      <c r="AH24" t="s">
        <v>215</v>
      </c>
      <c r="AI24" t="s">
        <v>230</v>
      </c>
      <c r="AJ24" t="s">
        <v>231</v>
      </c>
      <c r="AK24" t="s">
        <v>232</v>
      </c>
      <c r="AL24">
        <f t="shared" si="0"/>
        <v>2.1543605030087992E-3</v>
      </c>
      <c r="AM24">
        <v>2.6208521278845965E-3</v>
      </c>
    </row>
    <row r="25" spans="1:3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58</v>
      </c>
      <c r="Z25">
        <v>117</v>
      </c>
      <c r="AA25">
        <v>210</v>
      </c>
      <c r="AB25">
        <v>3</v>
      </c>
      <c r="AC25">
        <v>35</v>
      </c>
      <c r="AD25">
        <v>212</v>
      </c>
      <c r="AE25" t="s">
        <v>212</v>
      </c>
      <c r="AF25" t="s">
        <v>213</v>
      </c>
      <c r="AG25" t="s">
        <v>214</v>
      </c>
      <c r="AH25" t="s">
        <v>215</v>
      </c>
      <c r="AI25" t="s">
        <v>230</v>
      </c>
      <c r="AJ25" t="s">
        <v>231</v>
      </c>
      <c r="AK25" t="s">
        <v>232</v>
      </c>
      <c r="AL25">
        <f t="shared" si="0"/>
        <v>3.031956824934813E-4</v>
      </c>
      <c r="AM25">
        <v>2.6208521278845965E-3</v>
      </c>
    </row>
    <row r="26" spans="1:3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4</v>
      </c>
      <c r="Q26">
        <v>2</v>
      </c>
      <c r="R26">
        <v>0</v>
      </c>
      <c r="S26">
        <v>0</v>
      </c>
      <c r="T26">
        <v>0</v>
      </c>
      <c r="U26">
        <v>0</v>
      </c>
      <c r="V26">
        <v>20</v>
      </c>
      <c r="W26">
        <v>116</v>
      </c>
      <c r="X26">
        <v>30</v>
      </c>
      <c r="Y26">
        <v>0</v>
      </c>
      <c r="Z26">
        <v>0</v>
      </c>
      <c r="AA26">
        <v>0</v>
      </c>
      <c r="AB26">
        <v>9</v>
      </c>
      <c r="AC26">
        <v>52</v>
      </c>
      <c r="AD26">
        <v>108</v>
      </c>
      <c r="AE26" t="s">
        <v>212</v>
      </c>
      <c r="AF26" t="s">
        <v>213</v>
      </c>
      <c r="AG26" t="s">
        <v>214</v>
      </c>
      <c r="AH26" t="s">
        <v>215</v>
      </c>
      <c r="AI26" t="s">
        <v>230</v>
      </c>
      <c r="AJ26" t="s">
        <v>231</v>
      </c>
      <c r="AK26" t="s">
        <v>232</v>
      </c>
      <c r="AL26">
        <f t="shared" si="0"/>
        <v>1.6329594238231591E-4</v>
      </c>
      <c r="AM26">
        <v>2.6208521278845965E-3</v>
      </c>
    </row>
    <row r="27" spans="1:39" x14ac:dyDescent="0.2">
      <c r="A27">
        <v>0</v>
      </c>
      <c r="B27">
        <v>94</v>
      </c>
      <c r="C27">
        <v>1147</v>
      </c>
      <c r="D27">
        <v>1881</v>
      </c>
      <c r="E27">
        <v>0</v>
      </c>
      <c r="F27">
        <v>0</v>
      </c>
      <c r="G27">
        <v>2</v>
      </c>
      <c r="H27">
        <v>1</v>
      </c>
      <c r="I27">
        <v>10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212</v>
      </c>
      <c r="AF27" t="s">
        <v>213</v>
      </c>
      <c r="AG27" t="s">
        <v>214</v>
      </c>
      <c r="AH27" t="s">
        <v>215</v>
      </c>
      <c r="AI27" t="s">
        <v>216</v>
      </c>
      <c r="AJ27" t="s">
        <v>226</v>
      </c>
      <c r="AK27" t="s">
        <v>233</v>
      </c>
      <c r="AL27">
        <f t="shared" si="0"/>
        <v>1.4987893659008469E-3</v>
      </c>
      <c r="AM27">
        <v>2.2450804709989751E-3</v>
      </c>
    </row>
    <row r="28" spans="1:3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58</v>
      </c>
      <c r="N28">
        <v>0</v>
      </c>
      <c r="O28">
        <v>1</v>
      </c>
      <c r="P28">
        <v>5</v>
      </c>
      <c r="Q28">
        <v>200</v>
      </c>
      <c r="R28">
        <v>74</v>
      </c>
      <c r="S28">
        <v>0</v>
      </c>
      <c r="T28">
        <v>0</v>
      </c>
      <c r="U28">
        <v>52</v>
      </c>
      <c r="V28">
        <v>96</v>
      </c>
      <c r="W28">
        <v>718</v>
      </c>
      <c r="X28">
        <v>62</v>
      </c>
      <c r="Y28">
        <v>0</v>
      </c>
      <c r="Z28">
        <v>0</v>
      </c>
      <c r="AA28">
        <v>0</v>
      </c>
      <c r="AB28">
        <v>67</v>
      </c>
      <c r="AC28">
        <v>40</v>
      </c>
      <c r="AD28">
        <v>1</v>
      </c>
      <c r="AE28" t="s">
        <v>212</v>
      </c>
      <c r="AF28" t="s">
        <v>213</v>
      </c>
      <c r="AG28" t="s">
        <v>214</v>
      </c>
      <c r="AH28" t="s">
        <v>215</v>
      </c>
      <c r="AI28" t="s">
        <v>216</v>
      </c>
      <c r="AJ28" t="s">
        <v>226</v>
      </c>
      <c r="AK28" t="s">
        <v>233</v>
      </c>
      <c r="AL28">
        <f t="shared" si="0"/>
        <v>6.5604861062369018E-4</v>
      </c>
      <c r="AM28">
        <v>2.2450804709989751E-3</v>
      </c>
    </row>
    <row r="29" spans="1:3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35</v>
      </c>
      <c r="W29">
        <v>92</v>
      </c>
      <c r="X29">
        <v>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212</v>
      </c>
      <c r="AF29" t="s">
        <v>213</v>
      </c>
      <c r="AG29" t="s">
        <v>214</v>
      </c>
      <c r="AH29" t="s">
        <v>215</v>
      </c>
      <c r="AI29" t="s">
        <v>216</v>
      </c>
      <c r="AJ29" t="s">
        <v>226</v>
      </c>
      <c r="AK29" t="s">
        <v>233</v>
      </c>
      <c r="AL29">
        <f t="shared" si="0"/>
        <v>7.0188606813451578E-5</v>
      </c>
      <c r="AM29">
        <v>2.2450804709989751E-3</v>
      </c>
    </row>
    <row r="30" spans="1:3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34</v>
      </c>
      <c r="X30">
        <v>2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212</v>
      </c>
      <c r="AF30" t="s">
        <v>213</v>
      </c>
      <c r="AG30" t="s">
        <v>214</v>
      </c>
      <c r="AH30" t="s">
        <v>215</v>
      </c>
      <c r="AI30" t="s">
        <v>216</v>
      </c>
      <c r="AJ30" t="s">
        <v>226</v>
      </c>
      <c r="AK30" t="s">
        <v>233</v>
      </c>
      <c r="AL30">
        <f t="shared" si="0"/>
        <v>2.0053887660986164E-5</v>
      </c>
      <c r="AM30">
        <v>2.2450804709989751E-3</v>
      </c>
    </row>
    <row r="31" spans="1:3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</v>
      </c>
      <c r="N31">
        <v>3</v>
      </c>
      <c r="O31">
        <v>35</v>
      </c>
      <c r="P31">
        <v>69</v>
      </c>
      <c r="Q31">
        <v>4</v>
      </c>
      <c r="R31">
        <v>0</v>
      </c>
      <c r="S31">
        <v>1</v>
      </c>
      <c r="T31">
        <v>0</v>
      </c>
      <c r="U31">
        <v>73</v>
      </c>
      <c r="V31">
        <v>0</v>
      </c>
      <c r="W31">
        <v>1</v>
      </c>
      <c r="X31">
        <v>0</v>
      </c>
      <c r="Y31">
        <v>356</v>
      </c>
      <c r="Z31">
        <v>706</v>
      </c>
      <c r="AA31">
        <v>190</v>
      </c>
      <c r="AB31">
        <v>268</v>
      </c>
      <c r="AC31">
        <v>67</v>
      </c>
      <c r="AD31">
        <v>17</v>
      </c>
      <c r="AE31" t="s">
        <v>212</v>
      </c>
      <c r="AF31" t="s">
        <v>213</v>
      </c>
      <c r="AG31" t="s">
        <v>214</v>
      </c>
      <c r="AH31" t="s">
        <v>215</v>
      </c>
      <c r="AI31" t="s">
        <v>216</v>
      </c>
      <c r="AJ31" t="s">
        <v>241</v>
      </c>
      <c r="AK31" t="s">
        <v>245</v>
      </c>
      <c r="AL31">
        <f t="shared" si="0"/>
        <v>8.5801990778076518E-4</v>
      </c>
      <c r="AM31">
        <v>2.0636405350186239E-3</v>
      </c>
    </row>
    <row r="32" spans="1:39" x14ac:dyDescent="0.2">
      <c r="A32">
        <v>37</v>
      </c>
      <c r="B32">
        <v>0</v>
      </c>
      <c r="C32">
        <v>1</v>
      </c>
      <c r="D32">
        <v>1</v>
      </c>
      <c r="E32">
        <v>0</v>
      </c>
      <c r="F32">
        <v>20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3</v>
      </c>
      <c r="P32">
        <v>710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21</v>
      </c>
      <c r="X32">
        <v>53</v>
      </c>
      <c r="Y32">
        <v>0</v>
      </c>
      <c r="Z32">
        <v>6</v>
      </c>
      <c r="AA32">
        <v>69</v>
      </c>
      <c r="AB32">
        <v>1</v>
      </c>
      <c r="AC32">
        <v>0</v>
      </c>
      <c r="AD32">
        <v>0</v>
      </c>
      <c r="AE32" t="s">
        <v>212</v>
      </c>
      <c r="AF32" t="s">
        <v>213</v>
      </c>
      <c r="AG32" t="s">
        <v>214</v>
      </c>
      <c r="AH32" t="s">
        <v>215</v>
      </c>
      <c r="AI32" t="s">
        <v>216</v>
      </c>
      <c r="AJ32" t="s">
        <v>241</v>
      </c>
      <c r="AK32" t="s">
        <v>245</v>
      </c>
      <c r="AL32">
        <f t="shared" si="0"/>
        <v>4.440503696361222E-4</v>
      </c>
      <c r="AM32">
        <v>2.0636405350186239E-3</v>
      </c>
    </row>
    <row r="33" spans="1:3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40</v>
      </c>
      <c r="N33">
        <v>2</v>
      </c>
      <c r="O33">
        <v>14</v>
      </c>
      <c r="P33">
        <v>76</v>
      </c>
      <c r="Q33">
        <v>18</v>
      </c>
      <c r="R33">
        <v>9</v>
      </c>
      <c r="S33">
        <v>0</v>
      </c>
      <c r="T33">
        <v>4</v>
      </c>
      <c r="U33">
        <v>17</v>
      </c>
      <c r="V33">
        <v>20</v>
      </c>
      <c r="W33">
        <v>70</v>
      </c>
      <c r="X33">
        <v>35</v>
      </c>
      <c r="Y33">
        <v>18</v>
      </c>
      <c r="Z33">
        <v>31</v>
      </c>
      <c r="AA33">
        <v>179</v>
      </c>
      <c r="AB33">
        <v>17</v>
      </c>
      <c r="AC33">
        <v>51</v>
      </c>
      <c r="AD33">
        <v>205</v>
      </c>
      <c r="AE33" t="s">
        <v>212</v>
      </c>
      <c r="AF33" t="s">
        <v>213</v>
      </c>
      <c r="AG33" t="s">
        <v>214</v>
      </c>
      <c r="AH33" t="s">
        <v>215</v>
      </c>
      <c r="AI33" t="s">
        <v>216</v>
      </c>
      <c r="AJ33" t="s">
        <v>241</v>
      </c>
      <c r="AK33" t="s">
        <v>245</v>
      </c>
      <c r="AL33">
        <f t="shared" si="0"/>
        <v>3.8484365368463924E-4</v>
      </c>
      <c r="AM33">
        <v>2.0636405350186239E-3</v>
      </c>
    </row>
    <row r="34" spans="1:3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</v>
      </c>
      <c r="N34">
        <v>1</v>
      </c>
      <c r="O34">
        <v>10</v>
      </c>
      <c r="P34">
        <v>44</v>
      </c>
      <c r="Q34">
        <v>13</v>
      </c>
      <c r="R34">
        <v>1</v>
      </c>
      <c r="S34">
        <v>1</v>
      </c>
      <c r="T34">
        <v>2</v>
      </c>
      <c r="U34">
        <v>37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21</v>
      </c>
      <c r="AD34">
        <v>122</v>
      </c>
      <c r="AE34" t="s">
        <v>212</v>
      </c>
      <c r="AF34" t="s">
        <v>213</v>
      </c>
      <c r="AG34" t="s">
        <v>214</v>
      </c>
      <c r="AH34" t="s">
        <v>215</v>
      </c>
      <c r="AI34" t="s">
        <v>216</v>
      </c>
      <c r="AJ34" t="s">
        <v>241</v>
      </c>
      <c r="AK34" t="s">
        <v>245</v>
      </c>
      <c r="AL34">
        <f t="shared" ref="AL34:AL65" si="1">SUM(A34:AD34)/SUM($A$2:$AD$92)</f>
        <v>1.2509806112329463E-4</v>
      </c>
      <c r="AM34">
        <v>2.0636405350186239E-3</v>
      </c>
    </row>
    <row r="35" spans="1:39" x14ac:dyDescent="0.2">
      <c r="A35">
        <v>13</v>
      </c>
      <c r="B35">
        <v>1</v>
      </c>
      <c r="C35">
        <v>6</v>
      </c>
      <c r="D35">
        <v>5</v>
      </c>
      <c r="E35">
        <v>18</v>
      </c>
      <c r="F35">
        <v>14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55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4</v>
      </c>
      <c r="X35">
        <v>11</v>
      </c>
      <c r="Y35">
        <v>4</v>
      </c>
      <c r="Z35">
        <v>2</v>
      </c>
      <c r="AA35">
        <v>17</v>
      </c>
      <c r="AB35">
        <v>1</v>
      </c>
      <c r="AC35">
        <v>3</v>
      </c>
      <c r="AD35">
        <v>4</v>
      </c>
      <c r="AE35" t="s">
        <v>212</v>
      </c>
      <c r="AF35" t="s">
        <v>213</v>
      </c>
      <c r="AG35" t="s">
        <v>214</v>
      </c>
      <c r="AH35" t="s">
        <v>215</v>
      </c>
      <c r="AI35" t="s">
        <v>216</v>
      </c>
      <c r="AJ35" t="s">
        <v>241</v>
      </c>
      <c r="AK35" t="s">
        <v>245</v>
      </c>
      <c r="AL35">
        <f t="shared" si="1"/>
        <v>7.8305656580993598E-5</v>
      </c>
      <c r="AM35">
        <v>2.0636405350186239E-3</v>
      </c>
    </row>
    <row r="36" spans="1:3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1</v>
      </c>
      <c r="P36">
        <v>8</v>
      </c>
      <c r="Q36">
        <v>3</v>
      </c>
      <c r="R36">
        <v>2</v>
      </c>
      <c r="S36">
        <v>1</v>
      </c>
      <c r="T36">
        <v>4</v>
      </c>
      <c r="U36">
        <v>70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7</v>
      </c>
      <c r="AE36" t="s">
        <v>212</v>
      </c>
      <c r="AF36" t="s">
        <v>213</v>
      </c>
      <c r="AG36" t="s">
        <v>214</v>
      </c>
      <c r="AH36" t="s">
        <v>215</v>
      </c>
      <c r="AI36" t="s">
        <v>216</v>
      </c>
      <c r="AJ36" t="s">
        <v>241</v>
      </c>
      <c r="AK36" t="s">
        <v>245</v>
      </c>
      <c r="AL36">
        <f t="shared" si="1"/>
        <v>4.8224825089514348E-5</v>
      </c>
      <c r="AM36">
        <v>2.0636405350186239E-3</v>
      </c>
    </row>
    <row r="37" spans="1:3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</v>
      </c>
      <c r="N37">
        <v>0</v>
      </c>
      <c r="O37">
        <v>0</v>
      </c>
      <c r="P37">
        <v>4</v>
      </c>
      <c r="Q37">
        <v>4</v>
      </c>
      <c r="R37">
        <v>0</v>
      </c>
      <c r="S37">
        <v>0</v>
      </c>
      <c r="T37">
        <v>0</v>
      </c>
      <c r="U37">
        <v>0</v>
      </c>
      <c r="V37">
        <v>2</v>
      </c>
      <c r="W37">
        <v>16</v>
      </c>
      <c r="X37">
        <v>22</v>
      </c>
      <c r="Y37">
        <v>1</v>
      </c>
      <c r="Z37">
        <v>1</v>
      </c>
      <c r="AA37">
        <v>1</v>
      </c>
      <c r="AB37">
        <v>3</v>
      </c>
      <c r="AC37">
        <v>8</v>
      </c>
      <c r="AD37">
        <v>23</v>
      </c>
      <c r="AE37" t="s">
        <v>212</v>
      </c>
      <c r="AF37" t="s">
        <v>213</v>
      </c>
      <c r="AG37" t="s">
        <v>214</v>
      </c>
      <c r="AH37" t="s">
        <v>215</v>
      </c>
      <c r="AI37" t="s">
        <v>216</v>
      </c>
      <c r="AJ37" t="s">
        <v>241</v>
      </c>
      <c r="AK37" t="s">
        <v>245</v>
      </c>
      <c r="AL37">
        <f t="shared" si="1"/>
        <v>4.2972616416398923E-5</v>
      </c>
      <c r="AM37">
        <v>2.0636405350186239E-3</v>
      </c>
    </row>
    <row r="38" spans="1:3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40</v>
      </c>
      <c r="AC38">
        <v>12</v>
      </c>
      <c r="AD38">
        <v>1</v>
      </c>
      <c r="AE38" t="s">
        <v>212</v>
      </c>
      <c r="AF38" t="s">
        <v>213</v>
      </c>
      <c r="AG38" t="s">
        <v>214</v>
      </c>
      <c r="AH38" t="s">
        <v>215</v>
      </c>
      <c r="AI38" t="s">
        <v>216</v>
      </c>
      <c r="AJ38" t="s">
        <v>241</v>
      </c>
      <c r="AK38" t="s">
        <v>245</v>
      </c>
      <c r="AL38">
        <f t="shared" si="1"/>
        <v>2.5306096334101589E-5</v>
      </c>
      <c r="AM38">
        <v>2.0636405350186239E-3</v>
      </c>
    </row>
    <row r="39" spans="1:3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3</v>
      </c>
      <c r="R39">
        <v>1</v>
      </c>
      <c r="S39">
        <v>0</v>
      </c>
      <c r="T39">
        <v>4</v>
      </c>
      <c r="U39">
        <v>14</v>
      </c>
      <c r="V39">
        <v>0</v>
      </c>
      <c r="W39">
        <v>0</v>
      </c>
      <c r="X39">
        <v>3</v>
      </c>
      <c r="Y39">
        <v>1</v>
      </c>
      <c r="Z39">
        <v>1</v>
      </c>
      <c r="AA39">
        <v>3</v>
      </c>
      <c r="AB39">
        <v>0</v>
      </c>
      <c r="AC39">
        <v>1</v>
      </c>
      <c r="AD39">
        <v>18</v>
      </c>
      <c r="AE39" t="s">
        <v>212</v>
      </c>
      <c r="AF39" t="s">
        <v>213</v>
      </c>
      <c r="AG39" t="s">
        <v>214</v>
      </c>
      <c r="AH39" t="s">
        <v>215</v>
      </c>
      <c r="AI39" t="s">
        <v>216</v>
      </c>
      <c r="AJ39" t="s">
        <v>241</v>
      </c>
      <c r="AK39" t="s">
        <v>245</v>
      </c>
      <c r="AL39">
        <f t="shared" si="1"/>
        <v>2.3873675786888292E-5</v>
      </c>
      <c r="AM39">
        <v>2.0636405350186239E-3</v>
      </c>
    </row>
    <row r="40" spans="1:3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5</v>
      </c>
      <c r="R40">
        <v>0</v>
      </c>
      <c r="S40">
        <v>0</v>
      </c>
      <c r="T40">
        <v>3</v>
      </c>
      <c r="U40">
        <v>19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</v>
      </c>
      <c r="AE40" t="s">
        <v>212</v>
      </c>
      <c r="AF40" t="s">
        <v>213</v>
      </c>
      <c r="AG40" t="s">
        <v>214</v>
      </c>
      <c r="AH40" t="s">
        <v>215</v>
      </c>
      <c r="AI40" t="s">
        <v>216</v>
      </c>
      <c r="AJ40" t="s">
        <v>241</v>
      </c>
      <c r="AK40" t="s">
        <v>245</v>
      </c>
      <c r="AL40">
        <f t="shared" si="1"/>
        <v>1.4801678987870741E-5</v>
      </c>
      <c r="AM40">
        <v>2.0636405350186239E-3</v>
      </c>
    </row>
    <row r="41" spans="1:3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4</v>
      </c>
      <c r="S41">
        <v>1</v>
      </c>
      <c r="T41">
        <v>4</v>
      </c>
      <c r="U41">
        <v>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 t="s">
        <v>212</v>
      </c>
      <c r="AF41" t="s">
        <v>213</v>
      </c>
      <c r="AG41" t="s">
        <v>214</v>
      </c>
      <c r="AH41" t="s">
        <v>215</v>
      </c>
      <c r="AI41" t="s">
        <v>216</v>
      </c>
      <c r="AJ41" t="s">
        <v>241</v>
      </c>
      <c r="AK41" t="s">
        <v>245</v>
      </c>
      <c r="AL41">
        <f t="shared" si="1"/>
        <v>1.0026943830493082E-5</v>
      </c>
      <c r="AM41">
        <v>2.0636405350186239E-3</v>
      </c>
    </row>
    <row r="42" spans="1:3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4</v>
      </c>
      <c r="R42">
        <v>1</v>
      </c>
      <c r="S42">
        <v>0</v>
      </c>
      <c r="T42">
        <v>0</v>
      </c>
      <c r="U42">
        <v>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</v>
      </c>
      <c r="AE42" t="s">
        <v>212</v>
      </c>
      <c r="AF42" t="s">
        <v>213</v>
      </c>
      <c r="AG42" t="s">
        <v>214</v>
      </c>
      <c r="AH42" t="s">
        <v>215</v>
      </c>
      <c r="AI42" t="s">
        <v>216</v>
      </c>
      <c r="AJ42" t="s">
        <v>241</v>
      </c>
      <c r="AK42" t="s">
        <v>245</v>
      </c>
      <c r="AL42">
        <f t="shared" si="1"/>
        <v>8.1170497675420183E-6</v>
      </c>
      <c r="AM42">
        <v>2.0636405350186239E-3</v>
      </c>
    </row>
    <row r="43" spans="1:3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</v>
      </c>
      <c r="N43">
        <v>0</v>
      </c>
      <c r="O43">
        <v>0</v>
      </c>
      <c r="P43">
        <v>0</v>
      </c>
      <c r="Q43">
        <v>8</v>
      </c>
      <c r="R43">
        <v>0</v>
      </c>
      <c r="S43">
        <v>0</v>
      </c>
      <c r="T43">
        <v>1</v>
      </c>
      <c r="U43">
        <v>23</v>
      </c>
      <c r="V43">
        <v>8</v>
      </c>
      <c r="W43">
        <v>47</v>
      </c>
      <c r="X43">
        <v>5</v>
      </c>
      <c r="Y43">
        <v>505</v>
      </c>
      <c r="Z43">
        <v>491</v>
      </c>
      <c r="AA43">
        <v>267</v>
      </c>
      <c r="AB43">
        <v>2</v>
      </c>
      <c r="AC43">
        <v>11</v>
      </c>
      <c r="AD43">
        <v>1</v>
      </c>
      <c r="AE43" t="s">
        <v>212</v>
      </c>
      <c r="AF43" t="s">
        <v>213</v>
      </c>
      <c r="AG43" t="s">
        <v>214</v>
      </c>
      <c r="AH43" t="s">
        <v>215</v>
      </c>
      <c r="AI43" t="s">
        <v>216</v>
      </c>
      <c r="AJ43" t="s">
        <v>249</v>
      </c>
      <c r="AK43" t="s">
        <v>250</v>
      </c>
      <c r="AL43">
        <f t="shared" si="1"/>
        <v>6.5748103117090355E-4</v>
      </c>
      <c r="AM43">
        <v>1.5326899855182283E-3</v>
      </c>
    </row>
    <row r="44" spans="1:39" x14ac:dyDescent="0.2">
      <c r="A44">
        <v>0</v>
      </c>
      <c r="B44">
        <v>64</v>
      </c>
      <c r="C44">
        <v>392</v>
      </c>
      <c r="D44">
        <v>19</v>
      </c>
      <c r="E44">
        <v>15</v>
      </c>
      <c r="F44">
        <v>45</v>
      </c>
      <c r="G44">
        <v>14</v>
      </c>
      <c r="H44">
        <v>26</v>
      </c>
      <c r="I44">
        <v>61</v>
      </c>
      <c r="J44">
        <v>19</v>
      </c>
      <c r="K44">
        <v>162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 t="s">
        <v>212</v>
      </c>
      <c r="AF44" t="s">
        <v>213</v>
      </c>
      <c r="AG44" t="s">
        <v>214</v>
      </c>
      <c r="AH44" t="s">
        <v>215</v>
      </c>
      <c r="AI44" t="s">
        <v>216</v>
      </c>
      <c r="AJ44" t="s">
        <v>249</v>
      </c>
      <c r="AK44" t="s">
        <v>250</v>
      </c>
      <c r="AL44">
        <f t="shared" si="1"/>
        <v>3.9057333587349245E-4</v>
      </c>
      <c r="AM44">
        <v>1.5326899855182283E-3</v>
      </c>
    </row>
    <row r="45" spans="1:39" x14ac:dyDescent="0.2">
      <c r="A45">
        <v>32</v>
      </c>
      <c r="B45">
        <v>0</v>
      </c>
      <c r="C45">
        <v>0</v>
      </c>
      <c r="D45">
        <v>0</v>
      </c>
      <c r="E45">
        <v>200</v>
      </c>
      <c r="F45">
        <v>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</v>
      </c>
      <c r="N45">
        <v>0</v>
      </c>
      <c r="O45">
        <v>0</v>
      </c>
      <c r="P45">
        <v>0</v>
      </c>
      <c r="Q45">
        <v>68</v>
      </c>
      <c r="R45">
        <v>57</v>
      </c>
      <c r="S45">
        <v>0</v>
      </c>
      <c r="T45">
        <v>0</v>
      </c>
      <c r="U45">
        <v>6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 t="s">
        <v>212</v>
      </c>
      <c r="AF45" t="s">
        <v>213</v>
      </c>
      <c r="AG45" t="s">
        <v>214</v>
      </c>
      <c r="AH45" t="s">
        <v>215</v>
      </c>
      <c r="AI45" t="s">
        <v>216</v>
      </c>
      <c r="AJ45" t="s">
        <v>249</v>
      </c>
      <c r="AK45" t="s">
        <v>250</v>
      </c>
      <c r="AL45">
        <f t="shared" si="1"/>
        <v>2.2536749942822547E-4</v>
      </c>
      <c r="AM45">
        <v>1.5326899855182283E-3</v>
      </c>
    </row>
    <row r="46" spans="1:39" x14ac:dyDescent="0.2">
      <c r="A46">
        <v>0</v>
      </c>
      <c r="B46">
        <v>19</v>
      </c>
      <c r="C46">
        <v>204</v>
      </c>
      <c r="D46">
        <v>17</v>
      </c>
      <c r="E46">
        <v>0</v>
      </c>
      <c r="F46">
        <v>0</v>
      </c>
      <c r="G46">
        <v>0</v>
      </c>
      <c r="H46">
        <v>0</v>
      </c>
      <c r="I46">
        <v>0</v>
      </c>
      <c r="J46">
        <v>16</v>
      </c>
      <c r="K46">
        <v>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212</v>
      </c>
      <c r="AF46" t="s">
        <v>213</v>
      </c>
      <c r="AG46" t="s">
        <v>214</v>
      </c>
      <c r="AH46" t="s">
        <v>215</v>
      </c>
      <c r="AI46" t="s">
        <v>216</v>
      </c>
      <c r="AJ46" t="s">
        <v>249</v>
      </c>
      <c r="AK46" t="s">
        <v>250</v>
      </c>
      <c r="AL46">
        <f t="shared" si="1"/>
        <v>1.3035026979641006E-4</v>
      </c>
      <c r="AM46">
        <v>1.5326899855182283E-3</v>
      </c>
    </row>
    <row r="47" spans="1:3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90</v>
      </c>
      <c r="X47">
        <v>11</v>
      </c>
      <c r="Y47">
        <v>1</v>
      </c>
      <c r="Z47">
        <v>4</v>
      </c>
      <c r="AA47">
        <v>20</v>
      </c>
      <c r="AB47">
        <v>0</v>
      </c>
      <c r="AC47">
        <v>0</v>
      </c>
      <c r="AD47">
        <v>0</v>
      </c>
      <c r="AE47" t="s">
        <v>212</v>
      </c>
      <c r="AF47" t="s">
        <v>213</v>
      </c>
      <c r="AG47" t="s">
        <v>214</v>
      </c>
      <c r="AH47" t="s">
        <v>215</v>
      </c>
      <c r="AI47" t="s">
        <v>216</v>
      </c>
      <c r="AJ47" t="s">
        <v>249</v>
      </c>
      <c r="AK47" t="s">
        <v>250</v>
      </c>
      <c r="AL47">
        <f t="shared" si="1"/>
        <v>6.2071557045909558E-5</v>
      </c>
      <c r="AM47">
        <v>1.5326899855182283E-3</v>
      </c>
    </row>
    <row r="48" spans="1:3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6</v>
      </c>
      <c r="W48">
        <v>75</v>
      </c>
      <c r="X48">
        <v>11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 t="s">
        <v>212</v>
      </c>
      <c r="AF48" t="s">
        <v>213</v>
      </c>
      <c r="AG48" t="s">
        <v>214</v>
      </c>
      <c r="AH48" t="s">
        <v>215</v>
      </c>
      <c r="AI48" t="s">
        <v>216</v>
      </c>
      <c r="AJ48" t="s">
        <v>249</v>
      </c>
      <c r="AK48" t="s">
        <v>250</v>
      </c>
      <c r="AL48">
        <f t="shared" si="1"/>
        <v>4.7747351573776584E-5</v>
      </c>
      <c r="AM48">
        <v>1.5326899855182283E-3</v>
      </c>
    </row>
    <row r="49" spans="1:39" x14ac:dyDescent="0.2">
      <c r="A49">
        <v>19</v>
      </c>
      <c r="B49">
        <v>0</v>
      </c>
      <c r="C49">
        <v>0</v>
      </c>
      <c r="D49">
        <v>0</v>
      </c>
      <c r="E49">
        <v>13</v>
      </c>
      <c r="F49">
        <v>5</v>
      </c>
      <c r="G49">
        <v>2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212</v>
      </c>
      <c r="AF49" t="s">
        <v>213</v>
      </c>
      <c r="AG49" t="s">
        <v>214</v>
      </c>
      <c r="AH49" t="s">
        <v>215</v>
      </c>
      <c r="AI49" t="s">
        <v>216</v>
      </c>
      <c r="AJ49" t="s">
        <v>249</v>
      </c>
      <c r="AK49" t="s">
        <v>250</v>
      </c>
      <c r="AL49">
        <f t="shared" si="1"/>
        <v>1.9098940629510631E-5</v>
      </c>
      <c r="AM49">
        <v>1.5326899855182283E-3</v>
      </c>
    </row>
    <row r="50" spans="1:3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25</v>
      </c>
      <c r="R50">
        <v>77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0</v>
      </c>
      <c r="AB50">
        <v>507</v>
      </c>
      <c r="AC50">
        <v>347</v>
      </c>
      <c r="AD50">
        <v>1010</v>
      </c>
      <c r="AE50" t="s">
        <v>212</v>
      </c>
      <c r="AF50" t="s">
        <v>213</v>
      </c>
      <c r="AG50" t="s">
        <v>214</v>
      </c>
      <c r="AH50" t="s">
        <v>215</v>
      </c>
      <c r="AI50" t="s">
        <v>216</v>
      </c>
      <c r="AJ50" t="s">
        <v>241</v>
      </c>
      <c r="AK50" t="s">
        <v>242</v>
      </c>
      <c r="AL50">
        <f t="shared" si="1"/>
        <v>9.4062282600339861E-4</v>
      </c>
      <c r="AM50">
        <v>1.2595751345162263E-3</v>
      </c>
    </row>
    <row r="51" spans="1:3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1</v>
      </c>
      <c r="U51">
        <v>0</v>
      </c>
      <c r="V51">
        <v>24</v>
      </c>
      <c r="W51">
        <v>311</v>
      </c>
      <c r="X51">
        <v>84</v>
      </c>
      <c r="Y51">
        <v>0</v>
      </c>
      <c r="Z51">
        <v>1</v>
      </c>
      <c r="AA51">
        <v>14</v>
      </c>
      <c r="AB51">
        <v>0</v>
      </c>
      <c r="AC51">
        <v>0</v>
      </c>
      <c r="AD51">
        <v>0</v>
      </c>
      <c r="AE51" t="s">
        <v>212</v>
      </c>
      <c r="AF51" t="s">
        <v>213</v>
      </c>
      <c r="AG51" t="s">
        <v>214</v>
      </c>
      <c r="AH51" t="s">
        <v>215</v>
      </c>
      <c r="AI51" t="s">
        <v>216</v>
      </c>
      <c r="AJ51" t="s">
        <v>241</v>
      </c>
      <c r="AK51" t="s">
        <v>242</v>
      </c>
      <c r="AL51">
        <f t="shared" si="1"/>
        <v>2.0913339989314143E-4</v>
      </c>
      <c r="AM51">
        <v>1.2595751345162263E-3</v>
      </c>
    </row>
    <row r="52" spans="1:39" x14ac:dyDescent="0.2">
      <c r="A52">
        <v>0</v>
      </c>
      <c r="B52">
        <v>9</v>
      </c>
      <c r="C52">
        <v>16</v>
      </c>
      <c r="D52">
        <v>103</v>
      </c>
      <c r="E52">
        <v>5</v>
      </c>
      <c r="F52">
        <v>12</v>
      </c>
      <c r="G52">
        <v>2</v>
      </c>
      <c r="H52">
        <v>1</v>
      </c>
      <c r="I52">
        <v>4</v>
      </c>
      <c r="J52">
        <v>1</v>
      </c>
      <c r="K52">
        <v>34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15</v>
      </c>
      <c r="X52">
        <v>9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 t="s">
        <v>212</v>
      </c>
      <c r="AF52" t="s">
        <v>213</v>
      </c>
      <c r="AG52" t="s">
        <v>214</v>
      </c>
      <c r="AH52" t="s">
        <v>215</v>
      </c>
      <c r="AI52" t="s">
        <v>216</v>
      </c>
      <c r="AJ52" t="s">
        <v>241</v>
      </c>
      <c r="AK52" t="s">
        <v>242</v>
      </c>
      <c r="AL52">
        <f t="shared" si="1"/>
        <v>1.0361175291509519E-4</v>
      </c>
      <c r="AM52">
        <v>1.2595751345162263E-3</v>
      </c>
    </row>
    <row r="53" spans="1:3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3</v>
      </c>
      <c r="P53">
        <v>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212</v>
      </c>
      <c r="AF53" t="s">
        <v>213</v>
      </c>
      <c r="AG53" t="s">
        <v>214</v>
      </c>
      <c r="AH53" t="s">
        <v>215</v>
      </c>
      <c r="AI53" t="s">
        <v>216</v>
      </c>
      <c r="AJ53" t="s">
        <v>241</v>
      </c>
      <c r="AK53" t="s">
        <v>242</v>
      </c>
      <c r="AL53">
        <f t="shared" si="1"/>
        <v>6.2071557045909553E-6</v>
      </c>
      <c r="AM53">
        <v>1.2595751345162263E-3</v>
      </c>
    </row>
    <row r="54" spans="1:39" x14ac:dyDescent="0.2">
      <c r="A54">
        <v>1474</v>
      </c>
      <c r="B54">
        <v>34</v>
      </c>
      <c r="C54">
        <v>93</v>
      </c>
      <c r="D54">
        <v>29</v>
      </c>
      <c r="E54">
        <v>157</v>
      </c>
      <c r="F54">
        <v>396</v>
      </c>
      <c r="G54">
        <v>38</v>
      </c>
      <c r="H54">
        <v>0</v>
      </c>
      <c r="I54">
        <v>5</v>
      </c>
      <c r="J54">
        <v>12</v>
      </c>
      <c r="K54">
        <v>7</v>
      </c>
      <c r="L54">
        <v>15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212</v>
      </c>
      <c r="AF54" t="s">
        <v>213</v>
      </c>
      <c r="AG54" t="s">
        <v>214</v>
      </c>
      <c r="AH54" t="s">
        <v>234</v>
      </c>
      <c r="AI54" t="s">
        <v>235</v>
      </c>
      <c r="AJ54" t="s">
        <v>236</v>
      </c>
      <c r="AK54" t="s">
        <v>237</v>
      </c>
      <c r="AL54">
        <f t="shared" si="1"/>
        <v>1.0790901455673507E-3</v>
      </c>
      <c r="AM54">
        <v>1.0790901455673507E-3</v>
      </c>
    </row>
    <row r="55" spans="1:39" x14ac:dyDescent="0.2">
      <c r="A55">
        <v>78</v>
      </c>
      <c r="B55">
        <v>0</v>
      </c>
      <c r="C55">
        <v>0</v>
      </c>
      <c r="D55">
        <v>0</v>
      </c>
      <c r="E55">
        <v>410</v>
      </c>
      <c r="F55">
        <v>795</v>
      </c>
      <c r="G55">
        <v>0</v>
      </c>
      <c r="H55">
        <v>4</v>
      </c>
      <c r="I55">
        <v>61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212</v>
      </c>
      <c r="AF55" t="s">
        <v>213</v>
      </c>
      <c r="AG55" t="s">
        <v>214</v>
      </c>
      <c r="AH55" t="s">
        <v>215</v>
      </c>
      <c r="AI55" t="s">
        <v>251</v>
      </c>
      <c r="AJ55" t="s">
        <v>252</v>
      </c>
      <c r="AK55" t="s">
        <v>272</v>
      </c>
      <c r="AL55">
        <f t="shared" si="1"/>
        <v>6.4363429921450834E-4</v>
      </c>
      <c r="AM55">
        <v>8.9287547442962211E-4</v>
      </c>
    </row>
    <row r="56" spans="1:39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1</v>
      </c>
      <c r="R56">
        <v>2</v>
      </c>
      <c r="S56">
        <v>0</v>
      </c>
      <c r="T56">
        <v>0</v>
      </c>
      <c r="U56">
        <v>0</v>
      </c>
      <c r="V56">
        <v>1</v>
      </c>
      <c r="W56">
        <v>5</v>
      </c>
      <c r="X56">
        <v>1</v>
      </c>
      <c r="Y56">
        <v>2</v>
      </c>
      <c r="Z56">
        <v>1</v>
      </c>
      <c r="AA56">
        <v>0</v>
      </c>
      <c r="AB56">
        <v>10</v>
      </c>
      <c r="AC56">
        <v>106</v>
      </c>
      <c r="AD56">
        <v>389</v>
      </c>
      <c r="AE56" t="s">
        <v>212</v>
      </c>
      <c r="AF56" t="s">
        <v>213</v>
      </c>
      <c r="AG56" t="s">
        <v>214</v>
      </c>
      <c r="AH56" t="s">
        <v>215</v>
      </c>
      <c r="AI56" t="s">
        <v>251</v>
      </c>
      <c r="AJ56" t="s">
        <v>252</v>
      </c>
      <c r="AK56" t="s">
        <v>272</v>
      </c>
      <c r="AL56">
        <f t="shared" si="1"/>
        <v>2.4924117521511377E-4</v>
      </c>
      <c r="AM56">
        <v>8.9287547442962211E-4</v>
      </c>
    </row>
    <row r="57" spans="1:39" x14ac:dyDescent="0.2">
      <c r="A57">
        <v>0</v>
      </c>
      <c r="B57">
        <v>0</v>
      </c>
      <c r="C57">
        <v>1</v>
      </c>
      <c r="D57">
        <v>2</v>
      </c>
      <c r="E57">
        <v>0</v>
      </c>
      <c r="F57">
        <v>773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5</v>
      </c>
      <c r="X57">
        <v>15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212</v>
      </c>
      <c r="AF57" t="s">
        <v>213</v>
      </c>
      <c r="AG57" t="s">
        <v>214</v>
      </c>
      <c r="AH57" t="s">
        <v>215</v>
      </c>
      <c r="AI57" t="s">
        <v>254</v>
      </c>
      <c r="AJ57" t="s">
        <v>255</v>
      </c>
      <c r="AK57" t="s">
        <v>272</v>
      </c>
      <c r="AL57">
        <f t="shared" si="1"/>
        <v>3.815013390744749E-4</v>
      </c>
      <c r="AM57">
        <v>8.9048810685093331E-4</v>
      </c>
    </row>
    <row r="58" spans="1:3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32</v>
      </c>
      <c r="W58">
        <v>144</v>
      </c>
      <c r="X58">
        <v>51</v>
      </c>
      <c r="Y58">
        <v>64</v>
      </c>
      <c r="Z58">
        <v>19</v>
      </c>
      <c r="AA58">
        <v>0</v>
      </c>
      <c r="AB58">
        <v>0</v>
      </c>
      <c r="AC58">
        <v>0</v>
      </c>
      <c r="AD58">
        <v>0</v>
      </c>
      <c r="AE58" t="s">
        <v>212</v>
      </c>
      <c r="AF58" t="s">
        <v>213</v>
      </c>
      <c r="AG58" t="s">
        <v>214</v>
      </c>
      <c r="AH58" t="s">
        <v>215</v>
      </c>
      <c r="AI58" t="s">
        <v>254</v>
      </c>
      <c r="AJ58" t="s">
        <v>255</v>
      </c>
      <c r="AK58" t="s">
        <v>272</v>
      </c>
      <c r="AL58">
        <f t="shared" si="1"/>
        <v>1.4849426339444516E-4</v>
      </c>
      <c r="AM58">
        <v>8.9048810685093331E-4</v>
      </c>
    </row>
    <row r="59" spans="1:39" x14ac:dyDescent="0.2">
      <c r="A59">
        <v>0</v>
      </c>
      <c r="B59">
        <v>0</v>
      </c>
      <c r="C59">
        <v>1</v>
      </c>
      <c r="D59">
        <v>2</v>
      </c>
      <c r="E59">
        <v>0</v>
      </c>
      <c r="F59">
        <v>175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212</v>
      </c>
      <c r="AF59" t="s">
        <v>213</v>
      </c>
      <c r="AG59" t="s">
        <v>214</v>
      </c>
      <c r="AH59" t="s">
        <v>215</v>
      </c>
      <c r="AI59" t="s">
        <v>254</v>
      </c>
      <c r="AJ59" t="s">
        <v>255</v>
      </c>
      <c r="AK59" t="s">
        <v>272</v>
      </c>
      <c r="AL59">
        <f t="shared" si="1"/>
        <v>9.5972176663290925E-5</v>
      </c>
      <c r="AM59">
        <v>8.9048810685093331E-4</v>
      </c>
    </row>
    <row r="60" spans="1:3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201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212</v>
      </c>
      <c r="AF60" t="s">
        <v>213</v>
      </c>
      <c r="AG60" t="s">
        <v>214</v>
      </c>
      <c r="AH60" t="s">
        <v>215</v>
      </c>
      <c r="AI60" t="s">
        <v>254</v>
      </c>
      <c r="AJ60" t="s">
        <v>255</v>
      </c>
      <c r="AK60" t="s">
        <v>272</v>
      </c>
      <c r="AL60">
        <f t="shared" si="1"/>
        <v>9.5972176663290925E-5</v>
      </c>
      <c r="AM60">
        <v>8.9048810685093331E-4</v>
      </c>
    </row>
    <row r="61" spans="1:3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5</v>
      </c>
      <c r="W61">
        <v>18</v>
      </c>
      <c r="X61">
        <v>10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212</v>
      </c>
      <c r="AF61" t="s">
        <v>213</v>
      </c>
      <c r="AG61" t="s">
        <v>214</v>
      </c>
      <c r="AH61" t="s">
        <v>215</v>
      </c>
      <c r="AI61" t="s">
        <v>254</v>
      </c>
      <c r="AJ61" t="s">
        <v>255</v>
      </c>
      <c r="AK61" t="s">
        <v>272</v>
      </c>
      <c r="AL61">
        <f t="shared" si="1"/>
        <v>4.9657245636727642E-5</v>
      </c>
      <c r="AM61">
        <v>8.9048810685093331E-4</v>
      </c>
    </row>
    <row r="62" spans="1:39" x14ac:dyDescent="0.2">
      <c r="A62">
        <v>0</v>
      </c>
      <c r="B62">
        <v>1</v>
      </c>
      <c r="C62">
        <v>0</v>
      </c>
      <c r="D62">
        <v>6</v>
      </c>
      <c r="E62">
        <v>0</v>
      </c>
      <c r="F62">
        <v>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212</v>
      </c>
      <c r="AF62" t="s">
        <v>213</v>
      </c>
      <c r="AG62" t="s">
        <v>214</v>
      </c>
      <c r="AH62" t="s">
        <v>215</v>
      </c>
      <c r="AI62" t="s">
        <v>254</v>
      </c>
      <c r="AJ62" t="s">
        <v>255</v>
      </c>
      <c r="AK62" t="s">
        <v>272</v>
      </c>
      <c r="AL62">
        <f t="shared" si="1"/>
        <v>4.4405036963612224E-5</v>
      </c>
      <c r="AM62">
        <v>8.9048810685093331E-4</v>
      </c>
    </row>
    <row r="63" spans="1:3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74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212</v>
      </c>
      <c r="AF63" t="s">
        <v>213</v>
      </c>
      <c r="AG63" t="s">
        <v>214</v>
      </c>
      <c r="AH63" t="s">
        <v>215</v>
      </c>
      <c r="AI63" t="s">
        <v>254</v>
      </c>
      <c r="AJ63" t="s">
        <v>255</v>
      </c>
      <c r="AK63" t="s">
        <v>272</v>
      </c>
      <c r="AL63">
        <f t="shared" si="1"/>
        <v>3.5333040164594668E-5</v>
      </c>
      <c r="AM63">
        <v>8.9048810685093331E-4</v>
      </c>
    </row>
    <row r="64" spans="1:39" x14ac:dyDescent="0.2">
      <c r="A64">
        <v>0</v>
      </c>
      <c r="B64">
        <v>4</v>
      </c>
      <c r="C64">
        <v>7</v>
      </c>
      <c r="D64">
        <v>52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212</v>
      </c>
      <c r="AF64" t="s">
        <v>213</v>
      </c>
      <c r="AG64" t="s">
        <v>214</v>
      </c>
      <c r="AH64" t="s">
        <v>215</v>
      </c>
      <c r="AI64" t="s">
        <v>254</v>
      </c>
      <c r="AJ64" t="s">
        <v>255</v>
      </c>
      <c r="AK64" t="s">
        <v>272</v>
      </c>
      <c r="AL64">
        <f t="shared" si="1"/>
        <v>3.0558305007217014E-5</v>
      </c>
      <c r="AM64">
        <v>8.9048810685093331E-4</v>
      </c>
    </row>
    <row r="65" spans="1:3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10</v>
      </c>
      <c r="Z65">
        <v>6</v>
      </c>
      <c r="AA65">
        <v>0</v>
      </c>
      <c r="AB65">
        <v>0</v>
      </c>
      <c r="AC65">
        <v>0</v>
      </c>
      <c r="AD65">
        <v>0</v>
      </c>
      <c r="AE65" t="s">
        <v>212</v>
      </c>
      <c r="AF65" t="s">
        <v>213</v>
      </c>
      <c r="AG65" t="s">
        <v>214</v>
      </c>
      <c r="AH65" t="s">
        <v>215</v>
      </c>
      <c r="AI65" t="s">
        <v>254</v>
      </c>
      <c r="AJ65" t="s">
        <v>255</v>
      </c>
      <c r="AK65" t="s">
        <v>272</v>
      </c>
      <c r="AL65">
        <f t="shared" si="1"/>
        <v>8.5945232832797846E-6</v>
      </c>
      <c r="AM65">
        <v>8.9048810685093331E-4</v>
      </c>
    </row>
    <row r="66" spans="1:39" x14ac:dyDescent="0.2">
      <c r="A66">
        <v>0</v>
      </c>
      <c r="B66">
        <v>128</v>
      </c>
      <c r="C66">
        <v>667</v>
      </c>
      <c r="D66">
        <v>130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212</v>
      </c>
      <c r="AF66" t="s">
        <v>213</v>
      </c>
      <c r="AG66" t="s">
        <v>214</v>
      </c>
      <c r="AH66" t="s">
        <v>215</v>
      </c>
      <c r="AI66" t="s">
        <v>216</v>
      </c>
      <c r="AJ66" t="s">
        <v>241</v>
      </c>
      <c r="AK66" t="s">
        <v>272</v>
      </c>
      <c r="AL66">
        <f t="shared" ref="AL66:AL92" si="2">SUM(A66:AD66)/SUM($A$2:$AD$92)</f>
        <v>4.4261794908890888E-4</v>
      </c>
      <c r="AM66">
        <v>8.8380347763060451E-4</v>
      </c>
    </row>
    <row r="67" spans="1:39" x14ac:dyDescent="0.2">
      <c r="A67">
        <v>0</v>
      </c>
      <c r="B67">
        <v>51</v>
      </c>
      <c r="C67">
        <v>209</v>
      </c>
      <c r="D67">
        <v>59</v>
      </c>
      <c r="E67">
        <v>0</v>
      </c>
      <c r="F67">
        <v>0</v>
      </c>
      <c r="G67">
        <v>0</v>
      </c>
      <c r="H67">
        <v>0</v>
      </c>
      <c r="I67">
        <v>0</v>
      </c>
      <c r="J67">
        <v>42</v>
      </c>
      <c r="K67">
        <v>120</v>
      </c>
      <c r="L67">
        <v>0</v>
      </c>
      <c r="M67">
        <v>0</v>
      </c>
      <c r="N67">
        <v>1</v>
      </c>
      <c r="O67">
        <v>3</v>
      </c>
      <c r="P67">
        <v>42</v>
      </c>
      <c r="Q67">
        <v>0</v>
      </c>
      <c r="R67">
        <v>1</v>
      </c>
      <c r="S67">
        <v>0</v>
      </c>
      <c r="T67">
        <v>0</v>
      </c>
      <c r="U67">
        <v>12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7</v>
      </c>
      <c r="AD67">
        <v>1</v>
      </c>
      <c r="AE67" t="s">
        <v>212</v>
      </c>
      <c r="AF67" t="s">
        <v>213</v>
      </c>
      <c r="AG67" t="s">
        <v>214</v>
      </c>
      <c r="AH67" t="s">
        <v>215</v>
      </c>
      <c r="AI67" t="s">
        <v>216</v>
      </c>
      <c r="AJ67" t="s">
        <v>241</v>
      </c>
      <c r="AK67" t="s">
        <v>272</v>
      </c>
      <c r="AL67">
        <f t="shared" si="2"/>
        <v>2.6213296014003344E-4</v>
      </c>
      <c r="AM67">
        <v>8.8380347763060451E-4</v>
      </c>
    </row>
    <row r="68" spans="1:3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5</v>
      </c>
      <c r="O68">
        <v>2</v>
      </c>
      <c r="P68">
        <v>146</v>
      </c>
      <c r="Q68">
        <v>7</v>
      </c>
      <c r="R68">
        <v>11</v>
      </c>
      <c r="S68">
        <v>0</v>
      </c>
      <c r="T68">
        <v>0</v>
      </c>
      <c r="U68">
        <v>70</v>
      </c>
      <c r="V68">
        <v>1</v>
      </c>
      <c r="W68">
        <v>7</v>
      </c>
      <c r="X68">
        <v>3</v>
      </c>
      <c r="Y68">
        <v>0</v>
      </c>
      <c r="Z68">
        <v>11</v>
      </c>
      <c r="AA68">
        <v>43</v>
      </c>
      <c r="AB68">
        <v>2</v>
      </c>
      <c r="AC68">
        <v>1</v>
      </c>
      <c r="AD68">
        <v>0</v>
      </c>
      <c r="AE68" t="s">
        <v>212</v>
      </c>
      <c r="AF68" t="s">
        <v>213</v>
      </c>
      <c r="AG68" t="s">
        <v>214</v>
      </c>
      <c r="AH68" t="s">
        <v>215</v>
      </c>
      <c r="AI68" t="s">
        <v>216</v>
      </c>
      <c r="AJ68" t="s">
        <v>241</v>
      </c>
      <c r="AK68" t="s">
        <v>272</v>
      </c>
      <c r="AL68">
        <f t="shared" si="2"/>
        <v>1.4849426339444516E-4</v>
      </c>
      <c r="AM68">
        <v>8.8380347763060451E-4</v>
      </c>
    </row>
    <row r="69" spans="1:3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32</v>
      </c>
      <c r="G69">
        <v>0</v>
      </c>
      <c r="H69">
        <v>7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212</v>
      </c>
      <c r="AF69" t="s">
        <v>213</v>
      </c>
      <c r="AG69" t="s">
        <v>214</v>
      </c>
      <c r="AH69" t="s">
        <v>215</v>
      </c>
      <c r="AI69" t="s">
        <v>216</v>
      </c>
      <c r="AJ69" t="s">
        <v>241</v>
      </c>
      <c r="AK69" t="s">
        <v>272</v>
      </c>
      <c r="AL69">
        <f t="shared" si="2"/>
        <v>2.0053887660986164E-5</v>
      </c>
      <c r="AM69">
        <v>8.8380347763060451E-4</v>
      </c>
    </row>
    <row r="70" spans="1:39" x14ac:dyDescent="0.2">
      <c r="A70">
        <v>0</v>
      </c>
      <c r="B70">
        <v>2</v>
      </c>
      <c r="C70">
        <v>3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5</v>
      </c>
      <c r="K70">
        <v>4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212</v>
      </c>
      <c r="AF70" t="s">
        <v>213</v>
      </c>
      <c r="AG70" t="s">
        <v>214</v>
      </c>
      <c r="AH70" t="s">
        <v>215</v>
      </c>
      <c r="AI70" t="s">
        <v>216</v>
      </c>
      <c r="AJ70" t="s">
        <v>241</v>
      </c>
      <c r="AK70" t="s">
        <v>272</v>
      </c>
      <c r="AL70">
        <f t="shared" si="2"/>
        <v>1.0504417346230848E-5</v>
      </c>
      <c r="AM70">
        <v>8.8380347763060451E-4</v>
      </c>
    </row>
    <row r="71" spans="1:3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274</v>
      </c>
      <c r="N71">
        <v>0</v>
      </c>
      <c r="O71">
        <v>0</v>
      </c>
      <c r="P71">
        <v>1</v>
      </c>
      <c r="Q71">
        <v>798</v>
      </c>
      <c r="R71">
        <v>591</v>
      </c>
      <c r="S71">
        <v>2</v>
      </c>
      <c r="T71">
        <v>24</v>
      </c>
      <c r="U71">
        <v>77</v>
      </c>
      <c r="V71">
        <v>1</v>
      </c>
      <c r="W71">
        <v>0</v>
      </c>
      <c r="X71">
        <v>2</v>
      </c>
      <c r="Y71">
        <v>1</v>
      </c>
      <c r="Z71">
        <v>0</v>
      </c>
      <c r="AA71">
        <v>1</v>
      </c>
      <c r="AB71">
        <v>2</v>
      </c>
      <c r="AC71">
        <v>10</v>
      </c>
      <c r="AD71">
        <v>19</v>
      </c>
      <c r="AE71" t="s">
        <v>212</v>
      </c>
      <c r="AF71" t="s">
        <v>213</v>
      </c>
      <c r="AG71" t="s">
        <v>214</v>
      </c>
      <c r="AH71" t="s">
        <v>243</v>
      </c>
      <c r="AI71" t="s">
        <v>244</v>
      </c>
      <c r="AK71" t="s">
        <v>272</v>
      </c>
      <c r="AL71">
        <f t="shared" si="2"/>
        <v>8.608847488751918E-4</v>
      </c>
      <c r="AM71">
        <v>8.608847488751918E-4</v>
      </c>
    </row>
    <row r="72" spans="1:39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1773</v>
      </c>
      <c r="AB72">
        <v>0</v>
      </c>
      <c r="AC72">
        <v>7</v>
      </c>
      <c r="AD72">
        <v>0</v>
      </c>
      <c r="AE72" t="s">
        <v>212</v>
      </c>
      <c r="AF72" t="s">
        <v>213</v>
      </c>
      <c r="AG72" t="s">
        <v>220</v>
      </c>
      <c r="AH72" t="s">
        <v>246</v>
      </c>
      <c r="AI72" t="s">
        <v>247</v>
      </c>
      <c r="AJ72" t="s">
        <v>248</v>
      </c>
      <c r="AK72" t="s">
        <v>272</v>
      </c>
      <c r="AL72">
        <f t="shared" si="2"/>
        <v>8.5229022559191203E-4</v>
      </c>
      <c r="AM72">
        <v>8.5229022559191203E-4</v>
      </c>
    </row>
    <row r="73" spans="1:3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22</v>
      </c>
      <c r="H73">
        <v>0</v>
      </c>
      <c r="I73">
        <v>2</v>
      </c>
      <c r="J73">
        <v>1</v>
      </c>
      <c r="K73">
        <v>0</v>
      </c>
      <c r="L73">
        <v>0</v>
      </c>
      <c r="M73">
        <v>2</v>
      </c>
      <c r="N73">
        <v>0</v>
      </c>
      <c r="O73">
        <v>7</v>
      </c>
      <c r="P73">
        <v>195</v>
      </c>
      <c r="Q73">
        <v>5</v>
      </c>
      <c r="R73">
        <v>1</v>
      </c>
      <c r="S73">
        <v>0</v>
      </c>
      <c r="T73">
        <v>0</v>
      </c>
      <c r="U73">
        <v>0</v>
      </c>
      <c r="V73">
        <v>32</v>
      </c>
      <c r="W73">
        <v>61</v>
      </c>
      <c r="X73">
        <v>124</v>
      </c>
      <c r="Y73">
        <v>63</v>
      </c>
      <c r="Z73">
        <v>118</v>
      </c>
      <c r="AA73">
        <v>164</v>
      </c>
      <c r="AB73">
        <v>14</v>
      </c>
      <c r="AC73">
        <v>44</v>
      </c>
      <c r="AD73">
        <v>92</v>
      </c>
      <c r="AE73" t="s">
        <v>212</v>
      </c>
      <c r="AF73" t="s">
        <v>213</v>
      </c>
      <c r="AG73" t="s">
        <v>214</v>
      </c>
      <c r="AH73" t="s">
        <v>215</v>
      </c>
      <c r="AI73" t="s">
        <v>251</v>
      </c>
      <c r="AJ73" t="s">
        <v>253</v>
      </c>
      <c r="AK73" t="s">
        <v>272</v>
      </c>
      <c r="AL73">
        <f t="shared" si="2"/>
        <v>4.5216741940366421E-4</v>
      </c>
      <c r="AM73">
        <v>4.5216741940366421E-4</v>
      </c>
    </row>
    <row r="74" spans="1:3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118</v>
      </c>
      <c r="Q74">
        <v>0</v>
      </c>
      <c r="R74">
        <v>0</v>
      </c>
      <c r="S74">
        <v>0</v>
      </c>
      <c r="T74">
        <v>0</v>
      </c>
      <c r="U74">
        <v>0</v>
      </c>
      <c r="V74">
        <v>4</v>
      </c>
      <c r="W74">
        <v>12</v>
      </c>
      <c r="X74">
        <v>15</v>
      </c>
      <c r="Y74">
        <v>0</v>
      </c>
      <c r="Z74">
        <v>1</v>
      </c>
      <c r="AA74">
        <v>22</v>
      </c>
      <c r="AB74">
        <v>12</v>
      </c>
      <c r="AC74">
        <v>59</v>
      </c>
      <c r="AD74">
        <v>183</v>
      </c>
      <c r="AE74" t="s">
        <v>212</v>
      </c>
      <c r="AF74" t="s">
        <v>213</v>
      </c>
      <c r="AG74" t="s">
        <v>214</v>
      </c>
      <c r="AH74" t="s">
        <v>215</v>
      </c>
      <c r="AI74" t="s">
        <v>256</v>
      </c>
      <c r="AJ74" t="s">
        <v>219</v>
      </c>
      <c r="AK74" t="s">
        <v>272</v>
      </c>
      <c r="AL74">
        <f t="shared" si="2"/>
        <v>2.03881191220026E-4</v>
      </c>
      <c r="AM74">
        <v>2.7168243045478876E-4</v>
      </c>
    </row>
    <row r="75" spans="1:39" x14ac:dyDescent="0.2">
      <c r="A75">
        <v>10</v>
      </c>
      <c r="B75">
        <v>0</v>
      </c>
      <c r="C75">
        <v>0</v>
      </c>
      <c r="D75">
        <v>0</v>
      </c>
      <c r="E75">
        <v>68</v>
      </c>
      <c r="F75">
        <v>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212</v>
      </c>
      <c r="AF75" t="s">
        <v>213</v>
      </c>
      <c r="AG75" t="s">
        <v>214</v>
      </c>
      <c r="AH75" t="s">
        <v>215</v>
      </c>
      <c r="AI75" t="s">
        <v>256</v>
      </c>
      <c r="AJ75" t="s">
        <v>219</v>
      </c>
      <c r="AK75" t="s">
        <v>272</v>
      </c>
      <c r="AL75">
        <f t="shared" si="2"/>
        <v>6.7801239234762748E-5</v>
      </c>
      <c r="AM75">
        <v>2.7168243045478876E-4</v>
      </c>
    </row>
    <row r="76" spans="1:3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</v>
      </c>
      <c r="P76">
        <v>87</v>
      </c>
      <c r="Q76">
        <v>0</v>
      </c>
      <c r="R76">
        <v>3</v>
      </c>
      <c r="S76">
        <v>0</v>
      </c>
      <c r="T76">
        <v>0</v>
      </c>
      <c r="U76">
        <v>0</v>
      </c>
      <c r="V76">
        <v>2</v>
      </c>
      <c r="W76">
        <v>0</v>
      </c>
      <c r="X76">
        <v>15</v>
      </c>
      <c r="Y76">
        <v>7</v>
      </c>
      <c r="Z76">
        <v>2</v>
      </c>
      <c r="AA76">
        <v>10</v>
      </c>
      <c r="AB76">
        <v>64</v>
      </c>
      <c r="AC76">
        <v>97</v>
      </c>
      <c r="AD76">
        <v>228</v>
      </c>
      <c r="AE76" t="s">
        <v>212</v>
      </c>
      <c r="AF76" t="s">
        <v>213</v>
      </c>
      <c r="AG76" t="s">
        <v>214</v>
      </c>
      <c r="AH76" t="s">
        <v>215</v>
      </c>
      <c r="AI76" t="s">
        <v>216</v>
      </c>
      <c r="AJ76" t="s">
        <v>226</v>
      </c>
      <c r="AK76" t="s">
        <v>272</v>
      </c>
      <c r="AL76">
        <f t="shared" si="2"/>
        <v>2.4828622818363823E-4</v>
      </c>
      <c r="AM76">
        <v>2.4828622818363823E-4</v>
      </c>
    </row>
    <row r="77" spans="1:3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2</v>
      </c>
      <c r="P77">
        <v>0</v>
      </c>
      <c r="Q77">
        <v>6</v>
      </c>
      <c r="R77">
        <v>3</v>
      </c>
      <c r="S77">
        <v>0</v>
      </c>
      <c r="T77">
        <v>3</v>
      </c>
      <c r="U77">
        <v>63</v>
      </c>
      <c r="V77">
        <v>2</v>
      </c>
      <c r="W77">
        <v>11</v>
      </c>
      <c r="X77">
        <v>9</v>
      </c>
      <c r="Y77">
        <v>61</v>
      </c>
      <c r="Z77">
        <v>42</v>
      </c>
      <c r="AA77">
        <v>38</v>
      </c>
      <c r="AB77">
        <v>2</v>
      </c>
      <c r="AC77">
        <v>4</v>
      </c>
      <c r="AD77">
        <v>2</v>
      </c>
      <c r="AE77" t="s">
        <v>212</v>
      </c>
      <c r="AF77" t="s">
        <v>213</v>
      </c>
      <c r="AG77" t="s">
        <v>214</v>
      </c>
      <c r="AH77" t="s">
        <v>215</v>
      </c>
      <c r="AI77" t="s">
        <v>261</v>
      </c>
      <c r="AJ77" t="s">
        <v>262</v>
      </c>
      <c r="AK77" t="s">
        <v>272</v>
      </c>
      <c r="AL77">
        <f t="shared" si="2"/>
        <v>1.2223322002886806E-4</v>
      </c>
      <c r="AM77">
        <v>2.4733128115216269E-4</v>
      </c>
    </row>
    <row r="78" spans="1:3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</v>
      </c>
      <c r="AA78">
        <v>99</v>
      </c>
      <c r="AB78">
        <v>2</v>
      </c>
      <c r="AC78">
        <v>0</v>
      </c>
      <c r="AD78">
        <v>0</v>
      </c>
      <c r="AE78" t="s">
        <v>212</v>
      </c>
      <c r="AF78" t="s">
        <v>213</v>
      </c>
      <c r="AG78" t="s">
        <v>214</v>
      </c>
      <c r="AH78" t="s">
        <v>215</v>
      </c>
      <c r="AI78" t="s">
        <v>261</v>
      </c>
      <c r="AJ78" t="s">
        <v>262</v>
      </c>
      <c r="AK78" t="s">
        <v>272</v>
      </c>
      <c r="AL78">
        <f t="shared" si="2"/>
        <v>5.1567139699678708E-5</v>
      </c>
      <c r="AM78">
        <v>2.4733128115216269E-4</v>
      </c>
    </row>
    <row r="79" spans="1:39" x14ac:dyDescent="0.2">
      <c r="A79">
        <v>2</v>
      </c>
      <c r="B79">
        <v>0</v>
      </c>
      <c r="C79">
        <v>0</v>
      </c>
      <c r="D79">
        <v>0</v>
      </c>
      <c r="E79">
        <v>15</v>
      </c>
      <c r="F79">
        <v>49</v>
      </c>
      <c r="G79">
        <v>0</v>
      </c>
      <c r="H79">
        <v>2</v>
      </c>
      <c r="I79">
        <v>26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212</v>
      </c>
      <c r="AF79" t="s">
        <v>213</v>
      </c>
      <c r="AG79" t="s">
        <v>214</v>
      </c>
      <c r="AH79" t="s">
        <v>215</v>
      </c>
      <c r="AI79" t="s">
        <v>261</v>
      </c>
      <c r="AJ79" t="s">
        <v>262</v>
      </c>
      <c r="AK79" t="s">
        <v>272</v>
      </c>
      <c r="AL79">
        <f t="shared" si="2"/>
        <v>4.5359983995087753E-5</v>
      </c>
      <c r="AM79">
        <v>2.4733128115216269E-4</v>
      </c>
    </row>
    <row r="80" spans="1:39" x14ac:dyDescent="0.2">
      <c r="A80">
        <v>2</v>
      </c>
      <c r="B80">
        <v>0</v>
      </c>
      <c r="C80">
        <v>0</v>
      </c>
      <c r="D80">
        <v>0</v>
      </c>
      <c r="E80">
        <v>4</v>
      </c>
      <c r="F80">
        <v>27</v>
      </c>
      <c r="G80">
        <v>0</v>
      </c>
      <c r="H80">
        <v>0</v>
      </c>
      <c r="I80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t="s">
        <v>212</v>
      </c>
      <c r="AF80" t="s">
        <v>213</v>
      </c>
      <c r="AG80" t="s">
        <v>214</v>
      </c>
      <c r="AH80" t="s">
        <v>215</v>
      </c>
      <c r="AI80" t="s">
        <v>261</v>
      </c>
      <c r="AJ80" t="s">
        <v>262</v>
      </c>
      <c r="AK80" t="s">
        <v>272</v>
      </c>
      <c r="AL80">
        <f t="shared" si="2"/>
        <v>2.0053887660986164E-5</v>
      </c>
      <c r="AM80">
        <v>2.4733128115216269E-4</v>
      </c>
    </row>
    <row r="81" spans="1:39" x14ac:dyDescent="0.2">
      <c r="A81">
        <v>1</v>
      </c>
      <c r="B81">
        <v>0</v>
      </c>
      <c r="C81">
        <v>0</v>
      </c>
      <c r="D81">
        <v>0</v>
      </c>
      <c r="E81">
        <v>1</v>
      </c>
      <c r="F81">
        <v>8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 t="s">
        <v>212</v>
      </c>
      <c r="AF81" t="s">
        <v>213</v>
      </c>
      <c r="AG81" t="s">
        <v>214</v>
      </c>
      <c r="AH81" t="s">
        <v>215</v>
      </c>
      <c r="AI81" t="s">
        <v>261</v>
      </c>
      <c r="AJ81" t="s">
        <v>262</v>
      </c>
      <c r="AK81" t="s">
        <v>272</v>
      </c>
      <c r="AL81">
        <f t="shared" si="2"/>
        <v>8.1170497675420183E-6</v>
      </c>
      <c r="AM81">
        <v>2.4733128115216269E-4</v>
      </c>
    </row>
    <row r="82" spans="1:39" x14ac:dyDescent="0.2">
      <c r="A82">
        <v>0</v>
      </c>
      <c r="B82">
        <v>0</v>
      </c>
      <c r="C82">
        <v>4</v>
      </c>
      <c r="D82">
        <v>3</v>
      </c>
      <c r="E82">
        <v>123</v>
      </c>
      <c r="F82">
        <v>35</v>
      </c>
      <c r="G82">
        <v>1</v>
      </c>
      <c r="H82">
        <v>131</v>
      </c>
      <c r="I82">
        <v>0</v>
      </c>
      <c r="J82">
        <v>8</v>
      </c>
      <c r="K82">
        <v>26</v>
      </c>
      <c r="L82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212</v>
      </c>
      <c r="AF82" t="s">
        <v>213</v>
      </c>
      <c r="AG82" t="s">
        <v>214</v>
      </c>
      <c r="AH82" t="s">
        <v>215</v>
      </c>
      <c r="AI82" t="s">
        <v>216</v>
      </c>
      <c r="AJ82" t="s">
        <v>257</v>
      </c>
      <c r="AK82" t="s">
        <v>272</v>
      </c>
      <c r="AL82">
        <f t="shared" si="2"/>
        <v>1.6568330996100474E-4</v>
      </c>
      <c r="AM82">
        <v>1.6568330996100474E-4</v>
      </c>
    </row>
    <row r="83" spans="1:3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32</v>
      </c>
      <c r="N83">
        <v>0</v>
      </c>
      <c r="O83">
        <v>0</v>
      </c>
      <c r="P83">
        <v>2</v>
      </c>
      <c r="Q83">
        <v>43</v>
      </c>
      <c r="R83">
        <v>36</v>
      </c>
      <c r="S83">
        <v>0</v>
      </c>
      <c r="T83">
        <v>11</v>
      </c>
      <c r="U83">
        <v>18</v>
      </c>
      <c r="V83">
        <v>5</v>
      </c>
      <c r="W83">
        <v>0</v>
      </c>
      <c r="X83">
        <v>106</v>
      </c>
      <c r="Y83">
        <v>4</v>
      </c>
      <c r="Z83">
        <v>0</v>
      </c>
      <c r="AA83">
        <v>3</v>
      </c>
      <c r="AB83">
        <v>2</v>
      </c>
      <c r="AC83">
        <v>5</v>
      </c>
      <c r="AD83">
        <v>14</v>
      </c>
      <c r="AE83" t="s">
        <v>212</v>
      </c>
      <c r="AF83" t="s">
        <v>213</v>
      </c>
      <c r="AG83" t="s">
        <v>214</v>
      </c>
      <c r="AH83" t="s">
        <v>258</v>
      </c>
      <c r="AI83" t="s">
        <v>259</v>
      </c>
      <c r="AJ83" t="s">
        <v>260</v>
      </c>
      <c r="AK83" t="s">
        <v>272</v>
      </c>
      <c r="AL83">
        <f t="shared" si="2"/>
        <v>1.3417005792231218E-4</v>
      </c>
      <c r="AM83">
        <v>1.3417005792231218E-4</v>
      </c>
    </row>
    <row r="84" spans="1:39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147</v>
      </c>
      <c r="L84">
        <v>13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6</v>
      </c>
      <c r="Z84">
        <v>0</v>
      </c>
      <c r="AA84">
        <v>0</v>
      </c>
      <c r="AB84">
        <v>23</v>
      </c>
      <c r="AC84">
        <v>27</v>
      </c>
      <c r="AD84">
        <v>16</v>
      </c>
      <c r="AE84" t="s">
        <v>212</v>
      </c>
      <c r="AF84" t="s">
        <v>213</v>
      </c>
      <c r="AG84" t="s">
        <v>220</v>
      </c>
      <c r="AH84" t="s">
        <v>238</v>
      </c>
      <c r="AI84" t="s">
        <v>239</v>
      </c>
      <c r="AJ84" t="s">
        <v>263</v>
      </c>
      <c r="AK84" t="s">
        <v>272</v>
      </c>
      <c r="AL84">
        <f t="shared" si="2"/>
        <v>1.1268374971411274E-4</v>
      </c>
      <c r="AM84">
        <v>1.1268374971411274E-4</v>
      </c>
    </row>
    <row r="85" spans="1:39" x14ac:dyDescent="0.2">
      <c r="A85">
        <v>2</v>
      </c>
      <c r="B85">
        <v>0</v>
      </c>
      <c r="C85">
        <v>0</v>
      </c>
      <c r="D85">
        <v>1</v>
      </c>
      <c r="E85">
        <v>1</v>
      </c>
      <c r="F85">
        <v>112</v>
      </c>
      <c r="G85">
        <v>0</v>
      </c>
      <c r="H85">
        <v>7</v>
      </c>
      <c r="I85">
        <v>11</v>
      </c>
      <c r="J85">
        <v>1</v>
      </c>
      <c r="K85">
        <v>7</v>
      </c>
      <c r="L85">
        <v>13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212</v>
      </c>
      <c r="AF85" t="s">
        <v>213</v>
      </c>
      <c r="AG85" t="s">
        <v>214</v>
      </c>
      <c r="AH85" t="s">
        <v>215</v>
      </c>
      <c r="AI85" t="s">
        <v>216</v>
      </c>
      <c r="AJ85" t="s">
        <v>241</v>
      </c>
      <c r="AK85" t="s">
        <v>272</v>
      </c>
      <c r="AL85">
        <f t="shared" si="2"/>
        <v>7.4008394939353695E-5</v>
      </c>
      <c r="AM85">
        <v>7.4008394939353695E-5</v>
      </c>
    </row>
    <row r="86" spans="1:3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12</v>
      </c>
      <c r="V86">
        <v>0</v>
      </c>
      <c r="W86">
        <v>0</v>
      </c>
      <c r="X86">
        <v>0</v>
      </c>
      <c r="Y86">
        <v>21</v>
      </c>
      <c r="Z86">
        <v>13</v>
      </c>
      <c r="AA86">
        <v>50</v>
      </c>
      <c r="AB86">
        <v>1</v>
      </c>
      <c r="AC86">
        <v>2</v>
      </c>
      <c r="AD86">
        <v>0</v>
      </c>
      <c r="AE86" t="s">
        <v>212</v>
      </c>
      <c r="AF86" t="s">
        <v>213</v>
      </c>
      <c r="AG86" t="s">
        <v>264</v>
      </c>
      <c r="AH86" t="s">
        <v>265</v>
      </c>
      <c r="AI86" t="s">
        <v>266</v>
      </c>
      <c r="AJ86" t="s">
        <v>267</v>
      </c>
      <c r="AK86" t="s">
        <v>272</v>
      </c>
      <c r="AL86">
        <f t="shared" si="2"/>
        <v>4.9179772120989878E-5</v>
      </c>
      <c r="AM86">
        <v>4.9179772120989878E-5</v>
      </c>
    </row>
    <row r="87" spans="1:3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4</v>
      </c>
      <c r="V87">
        <v>0</v>
      </c>
      <c r="W87">
        <v>5</v>
      </c>
      <c r="X87">
        <v>1</v>
      </c>
      <c r="Y87">
        <v>3</v>
      </c>
      <c r="Z87">
        <v>28</v>
      </c>
      <c r="AA87">
        <v>44</v>
      </c>
      <c r="AB87">
        <v>0</v>
      </c>
      <c r="AC87">
        <v>0</v>
      </c>
      <c r="AD87">
        <v>0</v>
      </c>
      <c r="AE87" t="s">
        <v>212</v>
      </c>
      <c r="AF87" t="s">
        <v>213</v>
      </c>
      <c r="AG87" t="s">
        <v>214</v>
      </c>
      <c r="AH87" t="s">
        <v>215</v>
      </c>
      <c r="AI87" t="s">
        <v>216</v>
      </c>
      <c r="AJ87" t="s">
        <v>241</v>
      </c>
      <c r="AK87" t="s">
        <v>272</v>
      </c>
      <c r="AL87">
        <f t="shared" si="2"/>
        <v>4.1062722353447858E-5</v>
      </c>
      <c r="AM87">
        <v>4.1062722353447858E-5</v>
      </c>
    </row>
    <row r="88" spans="1:39" x14ac:dyDescent="0.2">
      <c r="A88">
        <v>0</v>
      </c>
      <c r="B88">
        <v>0</v>
      </c>
      <c r="C88">
        <v>2</v>
      </c>
      <c r="D88">
        <v>25</v>
      </c>
      <c r="E88">
        <v>8</v>
      </c>
      <c r="F88">
        <v>16</v>
      </c>
      <c r="G88">
        <v>0</v>
      </c>
      <c r="H88">
        <v>0</v>
      </c>
      <c r="I88">
        <v>0</v>
      </c>
      <c r="J88">
        <v>0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212</v>
      </c>
      <c r="AF88" t="s">
        <v>213</v>
      </c>
      <c r="AG88" t="s">
        <v>214</v>
      </c>
      <c r="AH88" t="s">
        <v>215</v>
      </c>
      <c r="AI88" t="s">
        <v>216</v>
      </c>
      <c r="AJ88" t="s">
        <v>226</v>
      </c>
      <c r="AK88" t="s">
        <v>272</v>
      </c>
      <c r="AL88">
        <f t="shared" si="2"/>
        <v>2.6738516881314887E-5</v>
      </c>
      <c r="AM88">
        <v>2.6738516881314887E-5</v>
      </c>
    </row>
    <row r="89" spans="1:3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1</v>
      </c>
      <c r="Y89">
        <v>1</v>
      </c>
      <c r="Z89">
        <v>0</v>
      </c>
      <c r="AA89">
        <v>0</v>
      </c>
      <c r="AB89">
        <v>4</v>
      </c>
      <c r="AC89">
        <v>8</v>
      </c>
      <c r="AD89">
        <v>1</v>
      </c>
      <c r="AE89" t="s">
        <v>212</v>
      </c>
      <c r="AF89" t="s">
        <v>213</v>
      </c>
      <c r="AG89" t="s">
        <v>268</v>
      </c>
      <c r="AH89" t="s">
        <v>269</v>
      </c>
      <c r="AI89" t="s">
        <v>270</v>
      </c>
      <c r="AJ89" t="s">
        <v>271</v>
      </c>
      <c r="AK89" t="s">
        <v>272</v>
      </c>
      <c r="AL89">
        <f t="shared" si="2"/>
        <v>9.071996799017551E-6</v>
      </c>
      <c r="AM89">
        <v>9.071996799017551E-6</v>
      </c>
    </row>
    <row r="90" spans="1:39" x14ac:dyDescent="0.2">
      <c r="A90">
        <v>1</v>
      </c>
      <c r="B90">
        <v>0</v>
      </c>
      <c r="C90">
        <v>0</v>
      </c>
      <c r="D90">
        <v>0</v>
      </c>
      <c r="E90">
        <v>7</v>
      </c>
      <c r="F90">
        <v>4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212</v>
      </c>
      <c r="AF90" t="s">
        <v>213</v>
      </c>
      <c r="AG90" t="s">
        <v>214</v>
      </c>
      <c r="AH90" t="s">
        <v>215</v>
      </c>
      <c r="AI90" t="s">
        <v>261</v>
      </c>
      <c r="AJ90" t="s">
        <v>262</v>
      </c>
      <c r="AK90" t="s">
        <v>272</v>
      </c>
      <c r="AL90">
        <f t="shared" si="2"/>
        <v>6.6846292203287217E-6</v>
      </c>
      <c r="AM90">
        <v>6.6846292203287217E-6</v>
      </c>
    </row>
    <row r="91" spans="1:39" x14ac:dyDescent="0.2">
      <c r="A91">
        <v>388</v>
      </c>
      <c r="B91">
        <v>2</v>
      </c>
      <c r="C91">
        <v>0</v>
      </c>
      <c r="D91">
        <v>0</v>
      </c>
      <c r="E91">
        <v>5</v>
      </c>
      <c r="F91">
        <v>8</v>
      </c>
      <c r="G91">
        <v>87</v>
      </c>
      <c r="H91">
        <v>7</v>
      </c>
      <c r="I91">
        <v>4</v>
      </c>
      <c r="J91">
        <v>30</v>
      </c>
      <c r="K91">
        <v>33</v>
      </c>
      <c r="L91">
        <v>0</v>
      </c>
      <c r="M91">
        <v>21</v>
      </c>
      <c r="N91">
        <v>1</v>
      </c>
      <c r="O91">
        <v>7</v>
      </c>
      <c r="P91">
        <v>67</v>
      </c>
      <c r="Q91">
        <v>39</v>
      </c>
      <c r="R91">
        <v>16</v>
      </c>
      <c r="S91">
        <v>4</v>
      </c>
      <c r="T91">
        <v>15</v>
      </c>
      <c r="U91">
        <v>1</v>
      </c>
      <c r="V91">
        <v>10</v>
      </c>
      <c r="W91">
        <v>15</v>
      </c>
      <c r="X91">
        <v>117</v>
      </c>
      <c r="Y91">
        <v>40</v>
      </c>
      <c r="Z91">
        <v>6</v>
      </c>
      <c r="AA91">
        <v>1039</v>
      </c>
      <c r="AB91">
        <v>6</v>
      </c>
      <c r="AC91">
        <v>14</v>
      </c>
      <c r="AD91">
        <v>13</v>
      </c>
      <c r="AE91" t="s">
        <v>212</v>
      </c>
      <c r="AF91" t="s">
        <v>213</v>
      </c>
      <c r="AG91" t="s">
        <v>220</v>
      </c>
      <c r="AH91" t="s">
        <v>238</v>
      </c>
      <c r="AI91" t="s">
        <v>239</v>
      </c>
      <c r="AJ91" t="s">
        <v>240</v>
      </c>
      <c r="AK91" t="s">
        <v>272</v>
      </c>
      <c r="AL91">
        <f t="shared" si="2"/>
        <v>9.5255966389684284E-4</v>
      </c>
      <c r="AM91">
        <v>6.6846292203287217E-6</v>
      </c>
    </row>
    <row r="92" spans="1:39" x14ac:dyDescent="0.2">
      <c r="A92">
        <v>7</v>
      </c>
      <c r="B92">
        <v>4</v>
      </c>
      <c r="C92">
        <v>1</v>
      </c>
      <c r="D92">
        <v>122</v>
      </c>
      <c r="E92">
        <v>8</v>
      </c>
      <c r="F92">
        <v>2</v>
      </c>
      <c r="G92">
        <v>1</v>
      </c>
      <c r="H92">
        <v>19</v>
      </c>
      <c r="I92">
        <v>4</v>
      </c>
      <c r="J92">
        <v>14</v>
      </c>
      <c r="K92">
        <v>6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3</v>
      </c>
      <c r="AD92">
        <v>0</v>
      </c>
      <c r="AE92" t="s">
        <v>212</v>
      </c>
      <c r="AF92" t="s">
        <v>213</v>
      </c>
      <c r="AG92" t="s">
        <v>220</v>
      </c>
      <c r="AH92" t="s">
        <v>238</v>
      </c>
      <c r="AI92" t="s">
        <v>239</v>
      </c>
      <c r="AJ92" t="s">
        <v>240</v>
      </c>
      <c r="AK92" t="s">
        <v>272</v>
      </c>
      <c r="AL92">
        <f t="shared" si="2"/>
        <v>9.4062282600339866E-5</v>
      </c>
      <c r="AM92">
        <v>6.6846292203287217E-6</v>
      </c>
    </row>
  </sheetData>
  <sortState xmlns:xlrd2="http://schemas.microsoft.com/office/spreadsheetml/2017/richdata2" ref="A2:AM92">
    <sortCondition descending="1" ref="AM2:AM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Algae Total</vt:lpstr>
      <vt:lpstr>Algae Cascades</vt:lpstr>
      <vt:lpstr>Algae Rockies</vt:lpstr>
      <vt:lpstr>Unmodified</vt:lpstr>
      <vt:lpstr>Modified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2019-03-19T22:53:31Z</dcterms:created>
  <dcterms:modified xsi:type="dcterms:W3CDTF">2019-07-07T05:05:44Z</dcterms:modified>
</cp:coreProperties>
</file>